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149F4763-F68C-4E47-91DA-B32C0FABC075}" xr6:coauthVersionLast="47" xr6:coauthVersionMax="47" xr10:uidLastSave="{00000000-0000-0000-0000-000000000000}"/>
  <bookViews>
    <workbookView xWindow="2616" yWindow="2616" windowWidth="17280" windowHeight="8964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<sst xmlns="http://schemas.openxmlformats.org/spreadsheetml/2006/main" count="58" uniqueCount="19">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</sst>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2030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1.1046221254112047</v>
      </c>
    </row>
    <row r="6" spans="1:5" x14ac:dyDescent="0.3">
      <c r="A6" t="s">
        <v>10</v>
      </c>
      <c r="B6" s="7">
        <f>((1+[1]Main!$B$3)^($B$3-2020))*$B$4</f>
        <v>1.2800845441963571</v>
      </c>
    </row>
    <row r="7" spans="1:5" x14ac:dyDescent="0.3">
      <c r="A7" t="s">
        <v>12</v>
      </c>
      <c r="B7" s="2">
        <f>SUM('RES installed'!$C$2:$C$6)</f>
        <v>50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4.1849796159487465</v>
      </c>
      <c r="C2" s="2">
        <f>('[1]Qc, Winter, S1'!C2*Main!$B$5)</f>
        <v>4.7832023356141757</v>
      </c>
      <c r="D2" s="2">
        <f>('[1]Qc, Winter, S1'!D2*Main!$B$5)</f>
        <v>10.651857691017556</v>
      </c>
      <c r="E2" s="2">
        <f>('[1]Qc, Winter, S1'!E2*Main!$B$5)</f>
        <v>4.6411920823049737</v>
      </c>
      <c r="F2" s="2">
        <f>('[1]Qc, Winter, S1'!F2*Main!$B$5)</f>
        <v>4.1028569280571121</v>
      </c>
      <c r="G2" s="2">
        <f>('[1]Qc, Winter, S1'!G2*Main!$B$5)</f>
        <v>4.8076138595913269</v>
      </c>
      <c r="H2" s="2">
        <f>('[1]Qc, Winter, S1'!H2*Main!$B$5)</f>
        <v>5.1523624976917066</v>
      </c>
      <c r="I2" s="2">
        <f>('[1]Qc, Winter, S1'!I2*Main!$B$5)</f>
        <v>5.015751100332845</v>
      </c>
      <c r="J2" s="2">
        <f>('[1]Qc, Winter, S1'!J2*Main!$B$5)</f>
        <v>3.4231379029963027</v>
      </c>
      <c r="K2" s="2">
        <f>('[1]Qc, Winter, S1'!K2*Main!$B$5)</f>
        <v>14.0287009927223</v>
      </c>
      <c r="L2" s="2">
        <f>('[1]Qc, Winter, S1'!L2*Main!$B$5)</f>
        <v>1.2802212612367208</v>
      </c>
      <c r="M2" s="2">
        <f>('[1]Qc, Winter, S1'!M2*Main!$B$5)</f>
        <v>7.6442622011551054</v>
      </c>
      <c r="N2" s="2">
        <f>('[1]Qc, Winter, S1'!N2*Main!$B$5)</f>
        <v>2.830392028290512</v>
      </c>
      <c r="O2" s="2">
        <f>('[1]Qc, Winter, S1'!O2*Main!$B$5)</f>
        <v>3.5599667175649614</v>
      </c>
      <c r="P2" s="2">
        <f>('[1]Qc, Winter, S1'!P2*Main!$B$5)</f>
        <v>5.2572282308120126</v>
      </c>
      <c r="Q2" s="2">
        <f>('[1]Qc, Winter, S1'!Q2*Main!$B$5)</f>
        <v>6.6128950915589941</v>
      </c>
      <c r="R2" s="2">
        <f>('[1]Qc, Winter, S1'!R2*Main!$B$5)</f>
        <v>2.2475931566319889</v>
      </c>
      <c r="S2" s="2">
        <f>('[1]Qc, Winter, S1'!S2*Main!$B$5)</f>
        <v>9.5273736123697947</v>
      </c>
      <c r="T2" s="2">
        <f>('[1]Qc, Winter, S1'!T2*Main!$B$5)</f>
        <v>8.067882391704428</v>
      </c>
      <c r="U2" s="2">
        <f>('[1]Qc, Winter, S1'!U2*Main!$B$5)</f>
        <v>3.1962241906609723</v>
      </c>
      <c r="V2" s="2">
        <f>('[1]Qc, Winter, S1'!V2*Main!$B$5)</f>
        <v>13.684357784995774</v>
      </c>
      <c r="W2" s="2">
        <f>('[1]Qc, Winter, S1'!W2*Main!$B$5)</f>
        <v>7.0533823385242025</v>
      </c>
      <c r="X2" s="2">
        <f>('[1]Qc, Winter, S1'!X2*Main!$B$5)</f>
        <v>6.9398419097921069</v>
      </c>
      <c r="Y2" s="2">
        <f>('[1]Qc, Winter, S1'!Y2*Main!$B$5)</f>
        <v>2.9581366396731941</v>
      </c>
    </row>
    <row r="3" spans="1:25" x14ac:dyDescent="0.3">
      <c r="A3">
        <v>2</v>
      </c>
      <c r="B3" s="2">
        <f>('[1]Qc, Winter, S1'!B3*Main!$B$5)</f>
        <v>-1.1019520781504433</v>
      </c>
      <c r="C3" s="2">
        <f>('[1]Qc, Winter, S1'!C3*Main!$B$5)</f>
        <v>-1.1976705850647555</v>
      </c>
      <c r="D3" s="2">
        <f>('[1]Qc, Winter, S1'!D3*Main!$B$5)</f>
        <v>-1.2900566104833229</v>
      </c>
      <c r="E3" s="2">
        <f>('[1]Qc, Winter, S1'!E3*Main!$B$5)</f>
        <v>-1.2806653290669343</v>
      </c>
      <c r="F3" s="2">
        <f>('[1]Qc, Winter, S1'!F3*Main!$B$5)</f>
        <v>-1.3255465504934456</v>
      </c>
      <c r="G3" s="2">
        <f>('[1]Qc, Winter, S1'!G3*Main!$B$5)</f>
        <v>-1.1799859505888048</v>
      </c>
      <c r="H3" s="2">
        <f>('[1]Qc, Winter, S1'!H3*Main!$B$5)</f>
        <v>-0.87871851856094152</v>
      </c>
      <c r="I3" s="2">
        <f>('[1]Qc, Winter, S1'!I3*Main!$B$5)</f>
        <v>-0.3616980265784665</v>
      </c>
      <c r="J3" s="2">
        <f>('[1]Qc, Winter, S1'!J3*Main!$B$5)</f>
        <v>-0.10651798864617171</v>
      </c>
      <c r="K3" s="2">
        <f>('[1]Qc, Winter, S1'!K3*Main!$B$5)</f>
        <v>-1.6662966813203173E-2</v>
      </c>
      <c r="L3" s="2">
        <f>('[1]Qc, Winter, S1'!L3*Main!$B$5)</f>
        <v>-0.14959061671679472</v>
      </c>
      <c r="M3" s="2">
        <f>('[1]Qc, Winter, S1'!M3*Main!$B$5)</f>
        <v>-0.10997611650015143</v>
      </c>
      <c r="N3" s="2">
        <f>('[1]Qc, Winter, S1'!N3*Main!$B$5)</f>
        <v>-0.15222191333783719</v>
      </c>
      <c r="O3" s="2">
        <f>('[1]Qc, Winter, S1'!O3*Main!$B$5)</f>
        <v>-0.15355669564778721</v>
      </c>
      <c r="P3" s="2">
        <f>('[1]Qc, Winter, S1'!P3*Main!$B$5)</f>
        <v>-0.38819566361208835</v>
      </c>
      <c r="Q3" s="2">
        <f>('[1]Qc, Winter, S1'!Q3*Main!$B$5)</f>
        <v>-0.55906287354821327</v>
      </c>
      <c r="R3" s="2">
        <f>('[1]Qc, Winter, S1'!R3*Main!$B$5)</f>
        <v>-0.49718432071143909</v>
      </c>
      <c r="S3" s="2">
        <f>('[1]Qc, Winter, S1'!S3*Main!$B$5)</f>
        <v>-0.16971524431508253</v>
      </c>
      <c r="T3" s="2">
        <f>('[1]Qc, Winter, S1'!T3*Main!$B$5)</f>
        <v>-0.24687482380827766</v>
      </c>
      <c r="U3" s="2">
        <f>('[1]Qc, Winter, S1'!U3*Main!$B$5)</f>
        <v>-0.31033345211498892</v>
      </c>
      <c r="V3" s="2">
        <f>('[1]Qc, Winter, S1'!V3*Main!$B$5)</f>
        <v>-0.48747885834212051</v>
      </c>
      <c r="W3" s="2">
        <f>('[1]Qc, Winter, S1'!W3*Main!$B$5)</f>
        <v>-0.63277921617864974</v>
      </c>
      <c r="X3" s="2">
        <f>('[1]Qc, Winter, S1'!X3*Main!$B$5)</f>
        <v>-0.8489593831470077</v>
      </c>
      <c r="Y3" s="2">
        <f>('[1]Qc, Winter, S1'!Y3*Main!$B$5)</f>
        <v>-0.95557600427959943</v>
      </c>
    </row>
    <row r="4" spans="1:25" x14ac:dyDescent="0.3">
      <c r="A4">
        <v>3</v>
      </c>
      <c r="B4" s="2">
        <f>('[1]Qc, Winter, S1'!B4*Main!$B$5)</f>
        <v>1.4267976930073081</v>
      </c>
      <c r="C4" s="2">
        <f>('[1]Qc, Winter, S1'!C4*Main!$B$5)</f>
        <v>1.7673954006579278</v>
      </c>
      <c r="D4" s="2">
        <f>('[1]Qc, Winter, S1'!D4*Main!$B$5)</f>
        <v>1.7673954006579278</v>
      </c>
      <c r="E4" s="2">
        <f>('[1]Qc, Winter, S1'!E4*Main!$B$5)</f>
        <v>1.7673954006579278</v>
      </c>
      <c r="F4" s="2">
        <f>('[1]Qc, Winter, S1'!F4*Main!$B$5)</f>
        <v>1.7673954006579278</v>
      </c>
      <c r="G4" s="2">
        <f>('[1]Qc, Winter, S1'!G4*Main!$B$5)</f>
        <v>1.4320378480595952</v>
      </c>
      <c r="H4" s="2">
        <f>('[1]Qc, Winter, S1'!H4*Main!$B$5)</f>
        <v>0.64953689494715261</v>
      </c>
      <c r="I4" s="2">
        <f>('[1]Qc, Winter, S1'!I4*Main!$B$5)</f>
        <v>8.3621142889337974E-2</v>
      </c>
      <c r="J4" s="2">
        <f>('[1]Qc, Winter, S1'!J4*Main!$B$5)</f>
        <v>-0.48928073417028095</v>
      </c>
      <c r="K4" s="2">
        <f>('[1]Qc, Winter, S1'!K4*Main!$B$5)</f>
        <v>-0.48928073417028095</v>
      </c>
      <c r="L4" s="2">
        <f>('[1]Qc, Winter, S1'!L4*Main!$B$5)</f>
        <v>-4.2137330705837452E-2</v>
      </c>
      <c r="M4" s="2">
        <f>('[1]Qc, Winter, S1'!M4*Main!$B$5)</f>
        <v>-0.51024135437942975</v>
      </c>
      <c r="N4" s="2">
        <f>('[1]Qc, Winter, S1'!N4*Main!$B$5)</f>
        <v>-0.51024135437942975</v>
      </c>
      <c r="O4" s="2">
        <f>('[1]Qc, Winter, S1'!O4*Main!$B$5)</f>
        <v>-0.39496206681179402</v>
      </c>
      <c r="P4" s="2">
        <f>('[1]Qc, Winter, S1'!P4*Main!$B$5)</f>
        <v>-4.9124204108887036E-2</v>
      </c>
      <c r="Q4" s="2">
        <f>('[1]Qc, Winter, S1'!Q4*Main!$B$5)</f>
        <v>0.29671253451698532</v>
      </c>
      <c r="R4" s="2">
        <f>('[1]Qc, Winter, S1'!R4*Main!$B$5)</f>
        <v>0.41199144739227617</v>
      </c>
      <c r="S4" s="2">
        <f>('[1]Qc, Winter, S1'!S4*Main!$B$5)</f>
        <v>0.41199144739227617</v>
      </c>
      <c r="T4" s="2">
        <f>('[1]Qc, Winter, S1'!T4*Main!$B$5)</f>
        <v>0.41199144739227617</v>
      </c>
      <c r="U4" s="2">
        <f>('[1]Qc, Winter, S1'!U4*Main!$B$5)</f>
        <v>0.41199144739227617</v>
      </c>
      <c r="V4" s="2">
        <f>('[1]Qc, Winter, S1'!V4*Main!$B$5)</f>
        <v>0.41199144739227617</v>
      </c>
      <c r="W4" s="2">
        <f>('[1]Qc, Winter, S1'!W4*Main!$B$5)</f>
        <v>0.85913484692294162</v>
      </c>
      <c r="X4" s="2">
        <f>('[1]Qc, Winter, S1'!X4*Main!$B$5)</f>
        <v>1.3132651237904349</v>
      </c>
      <c r="Y4" s="2">
        <f>('[1]Qc, Winter, S1'!Y4*Main!$B$5)</f>
        <v>1.3132651237904349</v>
      </c>
    </row>
    <row r="5" spans="1:25" x14ac:dyDescent="0.3">
      <c r="A5">
        <v>4</v>
      </c>
      <c r="B5" s="2">
        <f>('[1]Qc, Winter, S1'!B5*Main!$B$5)</f>
        <v>4.6168722827483135</v>
      </c>
      <c r="C5" s="2">
        <f>('[1]Qc, Winter, S1'!C5*Main!$B$5)</f>
        <v>3.5613284529815412</v>
      </c>
      <c r="D5" s="2">
        <f>('[1]Qc, Winter, S1'!D5*Main!$B$5)</f>
        <v>3.0486794094579799</v>
      </c>
      <c r="E5" s="2">
        <f>('[1]Qc, Winter, S1'!E5*Main!$B$5)</f>
        <v>2.9833354084413117</v>
      </c>
      <c r="F5" s="2">
        <f>('[1]Qc, Winter, S1'!F5*Main!$B$5)</f>
        <v>3.3907419898683013</v>
      </c>
      <c r="G5" s="2">
        <f>('[1]Qc, Winter, S1'!G5*Main!$B$5)</f>
        <v>4.2100734029949889</v>
      </c>
      <c r="H5" s="2">
        <f>('[1]Qc, Winter, S1'!H5*Main!$B$5)</f>
        <v>6.5319633910888708</v>
      </c>
      <c r="I5" s="2">
        <f>('[1]Qc, Winter, S1'!I5*Main!$B$5)</f>
        <v>7.9742774562259129</v>
      </c>
      <c r="J5" s="2">
        <f>('[1]Qc, Winter, S1'!J5*Main!$B$5)</f>
        <v>9.2131481052214657</v>
      </c>
      <c r="K5" s="2">
        <f>('[1]Qc, Winter, S1'!K5*Main!$B$5)</f>
        <v>10.145371399090553</v>
      </c>
      <c r="L5" s="2">
        <f>('[1]Qc, Winter, S1'!L5*Main!$B$5)</f>
        <v>10.230990554161592</v>
      </c>
      <c r="M5" s="2">
        <f>('[1]Qc, Winter, S1'!M5*Main!$B$5)</f>
        <v>10.047540611611867</v>
      </c>
      <c r="N5" s="2">
        <f>('[1]Qc, Winter, S1'!N5*Main!$B$5)</f>
        <v>10.090332566176109</v>
      </c>
      <c r="O5" s="2">
        <f>('[1]Qc, Winter, S1'!O5*Main!$B$5)</f>
        <v>9.9873665245276584</v>
      </c>
      <c r="P5" s="2">
        <f>('[1]Qc, Winter, S1'!P5*Main!$B$5)</f>
        <v>9.0097574362487602</v>
      </c>
      <c r="Q5" s="2">
        <f>('[1]Qc, Winter, S1'!Q5*Main!$B$5)</f>
        <v>8.5600785998017042</v>
      </c>
      <c r="R5" s="2">
        <f>('[1]Qc, Winter, S1'!R5*Main!$B$5)</f>
        <v>8.834027159236852</v>
      </c>
      <c r="S5" s="2">
        <f>('[1]Qc, Winter, S1'!S5*Main!$B$5)</f>
        <v>12.040381166982133</v>
      </c>
      <c r="T5" s="2">
        <f>('[1]Qc, Winter, S1'!T5*Main!$B$5)</f>
        <v>12.022902185525943</v>
      </c>
      <c r="U5" s="2">
        <f>('[1]Qc, Winter, S1'!U5*Main!$B$5)</f>
        <v>11.656019759568014</v>
      </c>
      <c r="V5" s="2">
        <f>('[1]Qc, Winter, S1'!V5*Main!$B$5)</f>
        <v>10.788875833565587</v>
      </c>
      <c r="W5" s="2">
        <f>('[1]Qc, Winter, S1'!W5*Main!$B$5)</f>
        <v>9.5949066846989037</v>
      </c>
      <c r="X5" s="2">
        <f>('[1]Qc, Winter, S1'!X5*Main!$B$5)</f>
        <v>7.8258288719341236</v>
      </c>
      <c r="Y5" s="2">
        <f>('[1]Qc, Winter, S1'!Y5*Main!$B$5)</f>
        <v>6.0039183577263247</v>
      </c>
    </row>
    <row r="6" spans="1:25" x14ac:dyDescent="0.3">
      <c r="A6">
        <v>5</v>
      </c>
      <c r="B6" s="2">
        <f>('[1]Qc, Winter, S1'!B6*Main!$B$5)</f>
        <v>5.7016576046281644</v>
      </c>
      <c r="C6" s="2">
        <f>('[1]Qc, Winter, S1'!C6*Main!$B$5)</f>
        <v>0.38633941851571635</v>
      </c>
      <c r="D6" s="2">
        <f>('[1]Qc, Winter, S1'!D6*Main!$B$5)</f>
        <v>-7.2189071250827883</v>
      </c>
      <c r="E6" s="2">
        <f>('[1]Qc, Winter, S1'!E6*Main!$B$5)</f>
        <v>-11.052314872923768</v>
      </c>
      <c r="F6" s="2">
        <f>('[1]Qc, Winter, S1'!F6*Main!$B$5)</f>
        <v>-8.2844474290409966</v>
      </c>
      <c r="G6" s="2">
        <f>('[1]Qc, Winter, S1'!G6*Main!$B$5)</f>
        <v>9.6185318683876613</v>
      </c>
      <c r="H6" s="2">
        <f>('[1]Qc, Winter, S1'!H6*Main!$B$5)</f>
        <v>29.130028107686194</v>
      </c>
      <c r="I6" s="2">
        <f>('[1]Qc, Winter, S1'!I6*Main!$B$5)</f>
        <v>33.138663762336144</v>
      </c>
      <c r="J6" s="2">
        <f>('[1]Qc, Winter, S1'!J6*Main!$B$5)</f>
        <v>26.426233441669712</v>
      </c>
      <c r="K6" s="2">
        <f>('[1]Qc, Winter, S1'!K6*Main!$B$5)</f>
        <v>14.651245133446722</v>
      </c>
      <c r="L6" s="2">
        <f>('[1]Qc, Winter, S1'!L6*Main!$B$5)</f>
        <v>4.1998066166843984</v>
      </c>
      <c r="M6" s="2">
        <f>('[1]Qc, Winter, S1'!M6*Main!$B$5)</f>
        <v>4.9767518156256676</v>
      </c>
      <c r="N6" s="2">
        <f>('[1]Qc, Winter, S1'!N6*Main!$B$5)</f>
        <v>7.8417375179017847</v>
      </c>
      <c r="O6" s="2">
        <f>('[1]Qc, Winter, S1'!O6*Main!$B$5)</f>
        <v>3.9084518020404682</v>
      </c>
      <c r="P6" s="2">
        <f>('[1]Qc, Winter, S1'!P6*Main!$B$5)</f>
        <v>6.6893218074547844</v>
      </c>
      <c r="Q6" s="2">
        <f>('[1]Qc, Winter, S1'!Q6*Main!$B$5)</f>
        <v>4.7859657054185076</v>
      </c>
      <c r="R6" s="2">
        <f>('[1]Qc, Winter, S1'!R6*Main!$B$5)</f>
        <v>4.6888476838084809</v>
      </c>
      <c r="S6" s="2">
        <f>('[1]Qc, Winter, S1'!S6*Main!$B$5)</f>
        <v>5.52810596588892</v>
      </c>
      <c r="T6" s="2">
        <f>('[1]Qc, Winter, S1'!T6*Main!$B$5)</f>
        <v>5.6737826431289751</v>
      </c>
      <c r="U6" s="2">
        <f>('[1]Qc, Winter, S1'!U6*Main!$B$5)</f>
        <v>7.033437352966442</v>
      </c>
      <c r="V6" s="2">
        <f>('[1]Qc, Winter, S1'!V6*Main!$B$5)</f>
        <v>7.5190278951193257</v>
      </c>
      <c r="W6" s="2">
        <f>('[1]Qc, Winter, S1'!W6*Main!$B$5)</f>
        <v>8.8721770226273229</v>
      </c>
      <c r="X6" s="2">
        <f>('[1]Qc, Winter, S1'!X6*Main!$B$5)</f>
        <v>7.809462609234826</v>
      </c>
      <c r="Y6" s="2">
        <f>('[1]Qc, Winter, S1'!Y6*Main!$B$5)</f>
        <v>-0.89690345825822948</v>
      </c>
    </row>
    <row r="7" spans="1:25" x14ac:dyDescent="0.3">
      <c r="A7">
        <v>6</v>
      </c>
      <c r="B7" s="2">
        <f>('[1]Qc, Winter, S1'!B7*Main!$B$5)</f>
        <v>2.1917713369992073</v>
      </c>
      <c r="C7" s="2">
        <f>('[1]Qc, Winter, S1'!C7*Main!$B$5)</f>
        <v>2.1996444032471101</v>
      </c>
      <c r="D7" s="2">
        <f>('[1]Qc, Winter, S1'!D7*Main!$B$5)</f>
        <v>2.2092442508224095</v>
      </c>
      <c r="E7" s="2">
        <f>('[1]Qc, Winter, S1'!E7*Main!$B$5)</f>
        <v>2.2085842082326668</v>
      </c>
      <c r="F7" s="2">
        <f>('[1]Qc, Winter, S1'!F7*Main!$B$5)</f>
        <v>2.1988065708493161</v>
      </c>
      <c r="G7" s="2">
        <f>('[1]Qc, Winter, S1'!G7*Main!$B$5)</f>
        <v>2.1814288414051619</v>
      </c>
      <c r="H7" s="2">
        <f>('[1]Qc, Winter, S1'!H7*Main!$B$5)</f>
        <v>2.1308242146213496</v>
      </c>
      <c r="I7" s="2">
        <f>('[1]Qc, Winter, S1'!I7*Main!$B$5)</f>
        <v>2.091657525407788</v>
      </c>
      <c r="J7" s="2">
        <f>('[1]Qc, Winter, S1'!J7*Main!$B$5)</f>
        <v>2.0753469568378407</v>
      </c>
      <c r="K7" s="2">
        <f>('[1]Qc, Winter, S1'!K7*Main!$B$5)</f>
        <v>1.5751193378075317</v>
      </c>
      <c r="L7" s="2">
        <f>('[1]Qc, Winter, S1'!L7*Main!$B$5)</f>
        <v>1.0815434087052873</v>
      </c>
      <c r="M7" s="2">
        <f>('[1]Qc, Winter, S1'!M7*Main!$B$5)</f>
        <v>1.0751341536807315</v>
      </c>
      <c r="N7" s="2">
        <f>('[1]Qc, Winter, S1'!N7*Main!$B$5)</f>
        <v>1.0820139691896735</v>
      </c>
      <c r="O7" s="2">
        <f>('[1]Qc, Winter, S1'!O7*Main!$B$5)</f>
        <v>1.0870934096447471</v>
      </c>
      <c r="P7" s="2">
        <f>('[1]Qc, Winter, S1'!P7*Main!$B$5)</f>
        <v>1.0932208685474816</v>
      </c>
      <c r="Q7" s="2">
        <f>('[1]Qc, Winter, S1'!Q7*Main!$B$5)</f>
        <v>1.6478637341104336</v>
      </c>
      <c r="R7" s="2">
        <f>('[1]Qc, Winter, S1'!R7*Main!$B$5)</f>
        <v>2.1024912224698653</v>
      </c>
      <c r="S7" s="2">
        <f>('[1]Qc, Winter, S1'!S7*Main!$B$5)</f>
        <v>2.0668468565336542</v>
      </c>
      <c r="T7" s="2">
        <f>('[1]Qc, Winter, S1'!T7*Main!$B$5)</f>
        <v>2.0696624105776498</v>
      </c>
      <c r="U7" s="2">
        <f>('[1]Qc, Winter, S1'!U7*Main!$B$5)</f>
        <v>2.0748910855989835</v>
      </c>
      <c r="V7" s="2">
        <f>('[1]Qc, Winter, S1'!V7*Main!$B$5)</f>
        <v>2.0959273933219227</v>
      </c>
      <c r="W7" s="2">
        <f>('[1]Qc, Winter, S1'!W7*Main!$B$5)</f>
        <v>2.1129038716264414</v>
      </c>
      <c r="X7" s="2">
        <f>('[1]Qc, Winter, S1'!X7*Main!$B$5)</f>
        <v>2.1374877867251807</v>
      </c>
      <c r="Y7" s="2">
        <f>('[1]Qc, Winter, S1'!Y7*Main!$B$5)</f>
        <v>2.166971094123372</v>
      </c>
    </row>
    <row r="8" spans="1:25" x14ac:dyDescent="0.3">
      <c r="A8">
        <v>7</v>
      </c>
      <c r="B8" s="2">
        <f>('[1]Qc, Winter, S1'!B8*Main!$B$5)</f>
        <v>8.2279652296560126</v>
      </c>
      <c r="C8" s="2">
        <f>('[1]Qc, Winter, S1'!C8*Main!$B$5)</f>
        <v>8.0652011330962203</v>
      </c>
      <c r="D8" s="2">
        <f>('[1]Qc, Winter, S1'!D8*Main!$B$5)</f>
        <v>8.2846659405840359</v>
      </c>
      <c r="E8" s="2">
        <f>('[1]Qc, Winter, S1'!E8*Main!$B$5)</f>
        <v>8.0902148286142541</v>
      </c>
      <c r="F8" s="2">
        <f>('[1]Qc, Winter, S1'!F8*Main!$B$5)</f>
        <v>7.1696573522981728</v>
      </c>
      <c r="G8" s="2">
        <f>('[1]Qc, Winter, S1'!G8*Main!$B$5)</f>
        <v>6.24725408445524</v>
      </c>
      <c r="H8" s="2">
        <f>('[1]Qc, Winter, S1'!H8*Main!$B$5)</f>
        <v>2.6798879916028095</v>
      </c>
      <c r="I8" s="2">
        <f>('[1]Qc, Winter, S1'!I8*Main!$B$5)</f>
        <v>1.6675598244699663</v>
      </c>
      <c r="J8" s="2">
        <f>('[1]Qc, Winter, S1'!J8*Main!$B$5)</f>
        <v>3.2208374654580685</v>
      </c>
      <c r="K8" s="2">
        <f>('[1]Qc, Winter, S1'!K8*Main!$B$5)</f>
        <v>1.9740805467712057</v>
      </c>
      <c r="L8" s="2">
        <f>('[1]Qc, Winter, S1'!L8*Main!$B$5)</f>
        <v>1.3597084715170775</v>
      </c>
      <c r="M8" s="2">
        <f>('[1]Qc, Winter, S1'!M8*Main!$B$5)</f>
        <v>-1.8225538051092145</v>
      </c>
      <c r="N8" s="2">
        <f>('[1]Qc, Winter, S1'!N8*Main!$B$5)</f>
        <v>1.3793877765776914</v>
      </c>
      <c r="O8" s="2">
        <f>('[1]Qc, Winter, S1'!O8*Main!$B$5)</f>
        <v>2.2629208785078352</v>
      </c>
      <c r="P8" s="2">
        <f>('[1]Qc, Winter, S1'!P8*Main!$B$5)</f>
        <v>3.5504162970163984</v>
      </c>
      <c r="Q8" s="2">
        <f>('[1]Qc, Winter, S1'!Q8*Main!$B$5)</f>
        <v>4.5913802968126411</v>
      </c>
      <c r="R8" s="2">
        <f>('[1]Qc, Winter, S1'!R8*Main!$B$5)</f>
        <v>4.9217360214089823</v>
      </c>
      <c r="S8" s="2">
        <f>('[1]Qc, Winter, S1'!S8*Main!$B$5)</f>
        <v>2.9073140219485136</v>
      </c>
      <c r="T8" s="2">
        <f>('[1]Qc, Winter, S1'!T8*Main!$B$5)</f>
        <v>2.8509462611789402</v>
      </c>
      <c r="U8" s="2">
        <f>('[1]Qc, Winter, S1'!U8*Main!$B$5)</f>
        <v>3.8979141177057057</v>
      </c>
      <c r="V8" s="2">
        <f>('[1]Qc, Winter, S1'!V8*Main!$B$5)</f>
        <v>5.4290440760220742</v>
      </c>
      <c r="W8" s="2">
        <f>('[1]Qc, Winter, S1'!W8*Main!$B$5)</f>
        <v>6.5635770743120787</v>
      </c>
      <c r="X8" s="2">
        <f>('[1]Qc, Winter, S1'!X8*Main!$B$5)</f>
        <v>6.6326184519712514</v>
      </c>
      <c r="Y8" s="2">
        <f>('[1]Qc, Winter, S1'!Y8*Main!$B$5)</f>
        <v>6.9331341351132023</v>
      </c>
    </row>
    <row r="9" spans="1:25" x14ac:dyDescent="0.3">
      <c r="A9">
        <v>8</v>
      </c>
      <c r="B9" s="2">
        <f>('[1]Qc, Winter, S1'!B9*Main!$B$5)</f>
        <v>-1.6246498824077491</v>
      </c>
      <c r="C9" s="2">
        <f>('[1]Qc, Winter, S1'!C9*Main!$B$5)</f>
        <v>-1.7487827881488884</v>
      </c>
      <c r="D9" s="2">
        <f>('[1]Qc, Winter, S1'!D9*Main!$B$5)</f>
        <v>-1.7631545447096411</v>
      </c>
      <c r="E9" s="2">
        <f>('[1]Qc, Winter, S1'!E9*Main!$B$5)</f>
        <v>-1.7673954006579278</v>
      </c>
      <c r="F9" s="2">
        <f>('[1]Qc, Winter, S1'!F9*Main!$B$5)</f>
        <v>-1.7473691521491042</v>
      </c>
      <c r="G9" s="2">
        <f>('[1]Qc, Winter, S1'!G9*Main!$B$5)</f>
        <v>-1.6722884853383437</v>
      </c>
      <c r="H9" s="2">
        <f>('[1]Qc, Winter, S1'!H9*Main!$B$5)</f>
        <v>-0.96333082967135708</v>
      </c>
      <c r="I9" s="2">
        <f>('[1]Qc, Winter, S1'!I9*Main!$B$5)</f>
        <v>-0.29644538305988194</v>
      </c>
      <c r="J9" s="2">
        <f>('[1]Qc, Winter, S1'!J9*Main!$B$5)</f>
        <v>9.7843109185657209E-3</v>
      </c>
      <c r="K9" s="2">
        <f>('[1]Qc, Winter, S1'!K9*Main!$B$5)</f>
        <v>0.14141509437199928</v>
      </c>
      <c r="L9" s="2">
        <f>('[1]Qc, Winter, S1'!L9*Main!$B$5)</f>
        <v>7.4199169953467906E-3</v>
      </c>
      <c r="M9" s="2">
        <f>('[1]Qc, Winter, S1'!M9*Main!$B$5)</f>
        <v>-6.279519067018241E-2</v>
      </c>
      <c r="N9" s="2">
        <f>('[1]Qc, Winter, S1'!N9*Main!$B$5)</f>
        <v>-0.12664360671845007</v>
      </c>
      <c r="O9" s="2">
        <f>('[1]Qc, Winter, S1'!O9*Main!$B$5)</f>
        <v>-9.708085364997486E-2</v>
      </c>
      <c r="P9" s="2">
        <f>('[1]Qc, Winter, S1'!P9*Main!$B$5)</f>
        <v>-0.34174694654617849</v>
      </c>
      <c r="Q9" s="2">
        <f>('[1]Qc, Winter, S1'!Q9*Main!$B$5)</f>
        <v>-0.62204352170754906</v>
      </c>
      <c r="R9" s="2">
        <f>('[1]Qc, Winter, S1'!R9*Main!$B$5)</f>
        <v>-0.62685384974056013</v>
      </c>
      <c r="S9" s="2">
        <f>('[1]Qc, Winter, S1'!S9*Main!$B$5)</f>
        <v>-7.2134833988781941E-2</v>
      </c>
      <c r="T9" s="2">
        <f>('[1]Qc, Winter, S1'!T9*Main!$B$5)</f>
        <v>-0.10068127848683024</v>
      </c>
      <c r="U9" s="2">
        <f>('[1]Qc, Winter, S1'!U9*Main!$B$5)</f>
        <v>-0.13076464823549339</v>
      </c>
      <c r="V9" s="2">
        <f>('[1]Qc, Winter, S1'!V9*Main!$B$5)</f>
        <v>-0.30380656919369958</v>
      </c>
      <c r="W9" s="2">
        <f>('[1]Qc, Winter, S1'!W9*Main!$B$5)</f>
        <v>-0.61782952356143261</v>
      </c>
      <c r="X9" s="2">
        <f>('[1]Qc, Winter, S1'!X9*Main!$B$5)</f>
        <v>-0.9383080516728417</v>
      </c>
      <c r="Y9" s="2">
        <f>('[1]Qc, Winter, S1'!Y9*Main!$B$5)</f>
        <v>-1.1382476450956838</v>
      </c>
    </row>
    <row r="10" spans="1:25" x14ac:dyDescent="0.3">
      <c r="A10">
        <v>9</v>
      </c>
      <c r="B10" s="2">
        <f>('[1]Qc, Winter, S1'!B10*Main!$B$5)</f>
        <v>-2.3947673158386884</v>
      </c>
      <c r="C10" s="2">
        <f>('[1]Qc, Winter, S1'!C10*Main!$B$5)</f>
        <v>-2.761555313528012</v>
      </c>
      <c r="D10" s="2">
        <f>('[1]Qc, Winter, S1'!D10*Main!$B$5)</f>
        <v>-2.6156041618436952</v>
      </c>
      <c r="E10" s="2">
        <f>('[1]Qc, Winter, S1'!E10*Main!$B$5)</f>
        <v>-2.7080757488021647</v>
      </c>
      <c r="F10" s="2">
        <f>('[1]Qc, Winter, S1'!F10*Main!$B$5)</f>
        <v>-2.7096320015665061</v>
      </c>
      <c r="G10" s="2">
        <f>('[1]Qc, Winter, S1'!G10*Main!$B$5)</f>
        <v>-2.6586298968583688</v>
      </c>
      <c r="H10" s="2">
        <f>('[1]Qc, Winter, S1'!H10*Main!$B$5)</f>
        <v>-1.1840256976420278</v>
      </c>
      <c r="I10" s="2">
        <f>('[1]Qc, Winter, S1'!I10*Main!$B$5)</f>
        <v>-4.7912254977454001E-2</v>
      </c>
      <c r="J10" s="2">
        <f>('[1]Qc, Winter, S1'!J10*Main!$B$5)</f>
        <v>0.41397518580583886</v>
      </c>
      <c r="K10" s="2">
        <f>('[1]Qc, Winter, S1'!K10*Main!$B$5)</f>
        <v>0.96290446899475779</v>
      </c>
      <c r="L10" s="2">
        <f>('[1]Qc, Winter, S1'!L10*Main!$B$5)</f>
        <v>1.2018507634940625</v>
      </c>
      <c r="M10" s="2">
        <f>('[1]Qc, Winter, S1'!M10*Main!$B$5)</f>
        <v>1.1202558882982458</v>
      </c>
      <c r="N10" s="2">
        <f>('[1]Qc, Winter, S1'!N10*Main!$B$5)</f>
        <v>1.4001787562381769</v>
      </c>
      <c r="O10" s="2">
        <f>('[1]Qc, Winter, S1'!O10*Main!$B$5)</f>
        <v>1.0077156876842175</v>
      </c>
      <c r="P10" s="2">
        <f>('[1]Qc, Winter, S1'!P10*Main!$B$5)</f>
        <v>0.95814900246051438</v>
      </c>
      <c r="Q10" s="2">
        <f>('[1]Qc, Winter, S1'!Q10*Main!$B$5)</f>
        <v>0.22025353341324858</v>
      </c>
      <c r="R10" s="2">
        <f>('[1]Qc, Winter, S1'!R10*Main!$B$5)</f>
        <v>6.4968834620472815E-2</v>
      </c>
      <c r="S10" s="2">
        <f>('[1]Qc, Winter, S1'!S10*Main!$B$5)</f>
        <v>1.522310088069784</v>
      </c>
      <c r="T10" s="2">
        <f>('[1]Qc, Winter, S1'!T10*Main!$B$5)</f>
        <v>1.5888555401959346</v>
      </c>
      <c r="U10" s="2">
        <f>('[1]Qc, Winter, S1'!U10*Main!$B$5)</f>
        <v>1.6845020830056991</v>
      </c>
      <c r="V10" s="2">
        <f>('[1]Qc, Winter, S1'!V10*Main!$B$5)</f>
        <v>0.91677212683828513</v>
      </c>
      <c r="W10" s="2">
        <f>('[1]Qc, Winter, S1'!W10*Main!$B$5)</f>
        <v>6.8940884834184341E-2</v>
      </c>
      <c r="X10" s="2">
        <f>('[1]Qc, Winter, S1'!X10*Main!$B$5)</f>
        <v>-0.48688067561745002</v>
      </c>
      <c r="Y10" s="2">
        <f>('[1]Qc, Winter, S1'!Y10*Main!$B$5)</f>
        <v>-0.77900656423119075</v>
      </c>
    </row>
    <row r="11" spans="1:25" x14ac:dyDescent="0.3">
      <c r="A11">
        <v>10</v>
      </c>
      <c r="B11" s="2">
        <f>('[1]Qc, Winter, S1'!B11*Main!$B$5)</f>
        <v>-1.9736490719277655</v>
      </c>
      <c r="C11" s="2">
        <f>('[1]Qc, Winter, S1'!C11*Main!$B$5)</f>
        <v>-1.9736490719277655</v>
      </c>
      <c r="D11" s="2">
        <f>('[1]Qc, Winter, S1'!D11*Main!$B$5)</f>
        <v>-1.9736490719277655</v>
      </c>
      <c r="E11" s="2">
        <f>('[1]Qc, Winter, S1'!E11*Main!$B$5)</f>
        <v>-1.9736490719277655</v>
      </c>
      <c r="F11" s="2">
        <f>('[1]Qc, Winter, S1'!F11*Main!$B$5)</f>
        <v>-1.9736490719277655</v>
      </c>
      <c r="G11" s="2">
        <f>('[1]Qc, Winter, S1'!G11*Main!$B$5)</f>
        <v>-1.9736490719277655</v>
      </c>
      <c r="H11" s="2">
        <f>('[1]Qc, Winter, S1'!H11*Main!$B$5)</f>
        <v>-1.9076152274898104</v>
      </c>
      <c r="I11" s="2">
        <f>('[1]Qc, Winter, S1'!I11*Main!$B$5)</f>
        <v>-1.7433785325204691</v>
      </c>
      <c r="J11" s="2">
        <f>('[1]Qc, Winter, S1'!J11*Main!$B$5)</f>
        <v>-1.6776273267910291</v>
      </c>
      <c r="K11" s="2">
        <f>('[1]Qc, Winter, S1'!K11*Main!$B$5)</f>
        <v>-1.5785765601340969</v>
      </c>
      <c r="L11" s="2">
        <f>('[1]Qc, Winter, S1'!L11*Main!$B$5)</f>
        <v>-1.6115934823530742</v>
      </c>
      <c r="M11" s="2">
        <f>('[1]Qc, Winter, S1'!M11*Main!$B$5)</f>
        <v>-1.5785765601340969</v>
      </c>
      <c r="N11" s="2">
        <f>('[1]Qc, Winter, S1'!N11*Main!$B$5)</f>
        <v>-1.6115934823530742</v>
      </c>
      <c r="O11" s="2">
        <f>('[1]Qc, Winter, S1'!O11*Main!$B$5)</f>
        <v>-1.7106442490100069</v>
      </c>
      <c r="P11" s="2">
        <f>('[1]Qc, Winter, S1'!P11*Main!$B$5)</f>
        <v>-1.7106442490100069</v>
      </c>
      <c r="Q11" s="2">
        <f>('[1]Qc, Winter, S1'!Q11*Main!$B$5)</f>
        <v>-1.7106442490100069</v>
      </c>
      <c r="R11" s="2">
        <f>('[1]Qc, Winter, S1'!R11*Main!$B$5)</f>
        <v>-1.808847099541393</v>
      </c>
      <c r="S11" s="2">
        <f>('[1]Qc, Winter, S1'!S11*Main!$B$5)</f>
        <v>-1.841581383051855</v>
      </c>
      <c r="T11" s="2">
        <f>('[1]Qc, Winter, S1'!T11*Main!$B$5)</f>
        <v>-1.841581383051855</v>
      </c>
      <c r="U11" s="2">
        <f>('[1]Qc, Winter, S1'!U11*Main!$B$5)</f>
        <v>-1.841581383051855</v>
      </c>
      <c r="V11" s="2">
        <f>('[1]Qc, Winter, S1'!V11*Main!$B$5)</f>
        <v>-1.841581383051855</v>
      </c>
      <c r="W11" s="2">
        <f>('[1]Qc, Winter, S1'!W11*Main!$B$5)</f>
        <v>-1.8782659937239334</v>
      </c>
      <c r="X11" s="2">
        <f>('[1]Qc, Winter, S1'!X11*Main!$B$5)</f>
        <v>-1.9883198257401686</v>
      </c>
      <c r="Y11" s="2">
        <f>('[1]Qc, Winter, S1'!Y11*Main!$B$5)</f>
        <v>-1.9883198257401686</v>
      </c>
    </row>
    <row r="12" spans="1:25" x14ac:dyDescent="0.3">
      <c r="A12">
        <v>11</v>
      </c>
      <c r="B12" s="2">
        <f>('[1]Qc, Winter, S1'!B12*Main!$B$5)</f>
        <v>1.6491929459455246</v>
      </c>
      <c r="C12" s="2">
        <f>('[1]Qc, Winter, S1'!C12*Main!$B$5)</f>
        <v>-1.005643277334906</v>
      </c>
      <c r="D12" s="2">
        <f>('[1]Qc, Winter, S1'!D12*Main!$B$5)</f>
        <v>-1.6104248936195835</v>
      </c>
      <c r="E12" s="2">
        <f>('[1]Qc, Winter, S1'!E12*Main!$B$5)</f>
        <v>-0.70635391337864251</v>
      </c>
      <c r="F12" s="2">
        <f>('[1]Qc, Winter, S1'!F12*Main!$B$5)</f>
        <v>-1.1545125982665192</v>
      </c>
      <c r="G12" s="2">
        <f>('[1]Qc, Winter, S1'!G12*Main!$B$5)</f>
        <v>-0.18763737325755378</v>
      </c>
      <c r="H12" s="2">
        <f>('[1]Qc, Winter, S1'!H12*Main!$B$5)</f>
        <v>3.1471904878198793</v>
      </c>
      <c r="I12" s="2">
        <f>('[1]Qc, Winter, S1'!I12*Main!$B$5)</f>
        <v>5.6593602785408477</v>
      </c>
      <c r="J12" s="2">
        <f>('[1]Qc, Winter, S1'!J12*Main!$B$5)</f>
        <v>6.4068083273849874</v>
      </c>
      <c r="K12" s="2">
        <f>('[1]Qc, Winter, S1'!K12*Main!$B$5)</f>
        <v>5.3228535843516811</v>
      </c>
      <c r="L12" s="2">
        <f>('[1]Qc, Winter, S1'!L12*Main!$B$5)</f>
        <v>5.4081432994687511</v>
      </c>
      <c r="M12" s="2">
        <f>('[1]Qc, Winter, S1'!M12*Main!$B$5)</f>
        <v>5.4639692948181056</v>
      </c>
      <c r="N12" s="2">
        <f>('[1]Qc, Winter, S1'!N12*Main!$B$5)</f>
        <v>4.7048908302761827</v>
      </c>
      <c r="O12" s="2">
        <f>('[1]Qc, Winter, S1'!O12*Main!$B$5)</f>
        <v>4.6064199773682937</v>
      </c>
      <c r="P12" s="2">
        <f>('[1]Qc, Winter, S1'!P12*Main!$B$5)</f>
        <v>3.2417845354951749</v>
      </c>
      <c r="Q12" s="2">
        <f>('[1]Qc, Winter, S1'!Q12*Main!$B$5)</f>
        <v>3.090589131424005</v>
      </c>
      <c r="R12" s="2">
        <f>('[1]Qc, Winter, S1'!R12*Main!$B$5)</f>
        <v>2.7021332471180783</v>
      </c>
      <c r="S12" s="2">
        <f>('[1]Qc, Winter, S1'!S12*Main!$B$5)</f>
        <v>3.8186531541051756</v>
      </c>
      <c r="T12" s="2">
        <f>('[1]Qc, Winter, S1'!T12*Main!$B$5)</f>
        <v>3.5271174006141002</v>
      </c>
      <c r="U12" s="2">
        <f>('[1]Qc, Winter, S1'!U12*Main!$B$5)</f>
        <v>2.9897921953765594</v>
      </c>
      <c r="V12" s="2">
        <f>('[1]Qc, Winter, S1'!V12*Main!$B$5)</f>
        <v>2.6416550854896101</v>
      </c>
      <c r="W12" s="2">
        <f>('[1]Qc, Winter, S1'!W12*Main!$B$5)</f>
        <v>1.4840410430370163</v>
      </c>
      <c r="X12" s="2">
        <f>('[1]Qc, Winter, S1'!X12*Main!$B$5)</f>
        <v>0.47607168256255389</v>
      </c>
      <c r="Y12" s="2">
        <f>('[1]Qc, Winter, S1'!Y12*Main!$B$5)</f>
        <v>-0.70247710814604858</v>
      </c>
    </row>
    <row r="13" spans="1:25" x14ac:dyDescent="0.3">
      <c r="A13">
        <v>12</v>
      </c>
      <c r="B13" s="2">
        <f>('[1]Qc, Winter, S1'!B13*Main!$B$5)</f>
        <v>-0.90443237209155392</v>
      </c>
      <c r="C13" s="2">
        <f>('[1]Qc, Winter, S1'!C13*Main!$B$5)</f>
        <v>-0.90997599712750976</v>
      </c>
      <c r="D13" s="2">
        <f>('[1]Qc, Winter, S1'!D13*Main!$B$5)</f>
        <v>-0.99415991287008432</v>
      </c>
      <c r="E13" s="2">
        <f>('[1]Qc, Winter, S1'!E13*Main!$B$5)</f>
        <v>-0.91220676283838409</v>
      </c>
      <c r="F13" s="2">
        <f>('[1]Qc, Winter, S1'!F13*Main!$B$5)</f>
        <v>-0.91504840318862535</v>
      </c>
      <c r="G13" s="2">
        <f>('[1]Qc, Winter, S1'!G13*Main!$B$5)</f>
        <v>-0.82393124958084873</v>
      </c>
      <c r="H13" s="2">
        <f>('[1]Qc, Winter, S1'!H13*Main!$B$5)</f>
        <v>-0.56166329204251508</v>
      </c>
      <c r="I13" s="2">
        <f>('[1]Qc, Winter, S1'!I13*Main!$B$5)</f>
        <v>-0.31543757829875613</v>
      </c>
      <c r="J13" s="2">
        <f>('[1]Qc, Winter, S1'!J13*Main!$B$5)</f>
        <v>-0.22987634274894958</v>
      </c>
      <c r="K13" s="2">
        <f>('[1]Qc, Winter, S1'!K13*Main!$B$5)</f>
        <v>-0.28982539413178959</v>
      </c>
      <c r="L13" s="2">
        <f>('[1]Qc, Winter, S1'!L13*Main!$B$5)</f>
        <v>-0.42045839594174989</v>
      </c>
      <c r="M13" s="2">
        <f>('[1]Qc, Winter, S1'!M13*Main!$B$5)</f>
        <v>-0.31460454840118296</v>
      </c>
      <c r="N13" s="2">
        <f>('[1]Qc, Winter, S1'!N13*Main!$B$5)</f>
        <v>-0.36085433164310393</v>
      </c>
      <c r="O13" s="2">
        <f>('[1]Qc, Winter, S1'!O13*Main!$B$5)</f>
        <v>-0.35236455760894864</v>
      </c>
      <c r="P13" s="2">
        <f>('[1]Qc, Winter, S1'!P13*Main!$B$5)</f>
        <v>-0.44580817383242444</v>
      </c>
      <c r="Q13" s="2">
        <f>('[1]Qc, Winter, S1'!Q13*Main!$B$5)</f>
        <v>-0.44955326774376847</v>
      </c>
      <c r="R13" s="2">
        <f>('[1]Qc, Winter, S1'!R13*Main!$B$5)</f>
        <v>-0.3611220371474092</v>
      </c>
      <c r="S13" s="2">
        <f>('[1]Qc, Winter, S1'!S13*Main!$B$5)</f>
        <v>-0.31219889723317945</v>
      </c>
      <c r="T13" s="2">
        <f>('[1]Qc, Winter, S1'!T13*Main!$B$5)</f>
        <v>-0.37612077033067837</v>
      </c>
      <c r="U13" s="2">
        <f>('[1]Qc, Winter, S1'!U13*Main!$B$5)</f>
        <v>-0.41746389324496563</v>
      </c>
      <c r="V13" s="2">
        <f>('[1]Qc, Winter, S1'!V13*Main!$B$5)</f>
        <v>-0.37341430949185822</v>
      </c>
      <c r="W13" s="2">
        <f>('[1]Qc, Winter, S1'!W13*Main!$B$5)</f>
        <v>-0.48531650971903306</v>
      </c>
      <c r="X13" s="2">
        <f>('[1]Qc, Winter, S1'!X13*Main!$B$5)</f>
        <v>-0.63576839158945386</v>
      </c>
      <c r="Y13" s="2">
        <f>('[1]Qc, Winter, S1'!Y13*Main!$B$5)</f>
        <v>-0.70906637482302182</v>
      </c>
    </row>
    <row r="14" spans="1:25" x14ac:dyDescent="0.3">
      <c r="A14">
        <v>13</v>
      </c>
      <c r="B14" s="2">
        <f>('[1]Qc, Winter, S1'!B14*Main!$B$5)</f>
        <v>-3.7557152263980962</v>
      </c>
      <c r="C14" s="2">
        <f>('[1]Qc, Winter, S1'!C14*Main!$B$5)</f>
        <v>-3.7557152263980962</v>
      </c>
      <c r="D14" s="2">
        <f>('[1]Qc, Winter, S1'!D14*Main!$B$5)</f>
        <v>-3.7557152263980962</v>
      </c>
      <c r="E14" s="2">
        <f>('[1]Qc, Winter, S1'!E14*Main!$B$5)</f>
        <v>-3.7557152263980962</v>
      </c>
      <c r="F14" s="2">
        <f>('[1]Qc, Winter, S1'!F14*Main!$B$5)</f>
        <v>-3.5615537080146931</v>
      </c>
      <c r="G14" s="2">
        <f>('[1]Qc, Winter, S1'!G14*Main!$B$5)</f>
        <v>-3.6685262900414415</v>
      </c>
      <c r="H14" s="2">
        <f>('[1]Qc, Winter, S1'!H14*Main!$B$5)</f>
        <v>-3.3436857068375185</v>
      </c>
      <c r="I14" s="2">
        <f>('[1]Qc, Winter, S1'!I14*Main!$B$5)</f>
        <v>-3.2354055124362109</v>
      </c>
      <c r="J14" s="2">
        <f>('[1]Qc, Winter, S1'!J14*Main!$B$5)</f>
        <v>-3.2354055124362109</v>
      </c>
      <c r="K14" s="2">
        <f>('[1]Qc, Winter, S1'!K14*Main!$B$5)</f>
        <v>-3.5895958988649652</v>
      </c>
      <c r="L14" s="2">
        <f>('[1]Qc, Winter, S1'!L14*Main!$B$5)</f>
        <v>-3.3184473516908244</v>
      </c>
      <c r="M14" s="2">
        <f>('[1]Qc, Winter, S1'!M14*Main!$B$5)</f>
        <v>-3.2280645026327779</v>
      </c>
      <c r="N14" s="2">
        <f>('[1]Qc, Winter, S1'!N14*Main!$B$5)</f>
        <v>-3.2507095003087789</v>
      </c>
      <c r="O14" s="2">
        <f>('[1]Qc, Winter, S1'!O14*Main!$B$5)</f>
        <v>-3.4338127532538465</v>
      </c>
      <c r="P14" s="2">
        <f>('[1]Qc, Winter, S1'!P14*Main!$B$5)</f>
        <v>-3.3374820589733769</v>
      </c>
      <c r="Q14" s="2">
        <f>('[1]Qc, Winter, S1'!Q14*Main!$B$5)</f>
        <v>-3.329857310557657</v>
      </c>
      <c r="R14" s="2">
        <f>('[1]Qc, Winter, S1'!R14*Main!$B$5)</f>
        <v>-3.423646422032887</v>
      </c>
      <c r="S14" s="2">
        <f>('[1]Qc, Winter, S1'!S14*Main!$B$5)</f>
        <v>-3.423646422032887</v>
      </c>
      <c r="T14" s="2">
        <f>('[1]Qc, Winter, S1'!T14*Main!$B$5)</f>
        <v>-3.423646422032887</v>
      </c>
      <c r="U14" s="2">
        <f>('[1]Qc, Winter, S1'!U14*Main!$B$5)</f>
        <v>-3.3181518572587279</v>
      </c>
      <c r="V14" s="2">
        <f>('[1]Qc, Winter, S1'!V14*Main!$B$5)</f>
        <v>-3.3081328462649977</v>
      </c>
      <c r="W14" s="2">
        <f>('[1]Qc, Winter, S1'!W14*Main!$B$5)</f>
        <v>-3.5945595076062822</v>
      </c>
      <c r="X14" s="2">
        <f>('[1]Qc, Winter, S1'!X14*Main!$B$5)</f>
        <v>-3.5945595076062822</v>
      </c>
      <c r="Y14" s="2">
        <f>('[1]Qc, Winter, S1'!Y14*Main!$B$5)</f>
        <v>-3.5945595076062822</v>
      </c>
    </row>
    <row r="15" spans="1:25" x14ac:dyDescent="0.3">
      <c r="A15">
        <v>14</v>
      </c>
      <c r="B15" s="2">
        <f>('[1]Qc, Winter, S1'!B15*Main!$B$5)</f>
        <v>-0.12711967966631124</v>
      </c>
      <c r="C15" s="2">
        <f>('[1]Qc, Winter, S1'!C15*Main!$B$5)</f>
        <v>-0.12711967966631124</v>
      </c>
      <c r="D15" s="2">
        <f>('[1]Qc, Winter, S1'!D15*Main!$B$5)</f>
        <v>-0.12711967966631124</v>
      </c>
      <c r="E15" s="2">
        <f>('[1]Qc, Winter, S1'!E15*Main!$B$5)</f>
        <v>-0.12711967966631124</v>
      </c>
      <c r="F15" s="2">
        <f>('[1]Qc, Winter, S1'!F15*Main!$B$5)</f>
        <v>-0.12711967966631124</v>
      </c>
      <c r="G15" s="2">
        <f>('[1]Qc, Winter, S1'!G15*Main!$B$5)</f>
        <v>-0.12711967966631124</v>
      </c>
      <c r="H15" s="2">
        <f>('[1]Qc, Winter, S1'!H15*Main!$B$5)</f>
        <v>-0.12711967966631124</v>
      </c>
      <c r="I15" s="2">
        <f>('[1]Qc, Winter, S1'!I15*Main!$B$5)</f>
        <v>-0.12711967966631124</v>
      </c>
      <c r="J15" s="2">
        <f>('[1]Qc, Winter, S1'!J15*Main!$B$5)</f>
        <v>-0.12711967966631124</v>
      </c>
      <c r="K15" s="2">
        <f>('[1]Qc, Winter, S1'!K15*Main!$B$5)</f>
        <v>-0.12711967966631124</v>
      </c>
      <c r="L15" s="2">
        <f>('[1]Qc, Winter, S1'!L15*Main!$B$5)</f>
        <v>-0.12711967966631124</v>
      </c>
      <c r="M15" s="2">
        <f>('[1]Qc, Winter, S1'!M15*Main!$B$5)</f>
        <v>-0.59805487915969635</v>
      </c>
      <c r="N15" s="2">
        <f>('[1]Qc, Winter, S1'!N15*Main!$B$5)</f>
        <v>-0.75503327899082473</v>
      </c>
      <c r="O15" s="2">
        <f>('[1]Qc, Winter, S1'!O15*Main!$B$5)</f>
        <v>-0.75503327899082473</v>
      </c>
      <c r="P15" s="2">
        <f>('[1]Qc, Winter, S1'!P15*Main!$B$5)</f>
        <v>-0.12711967966631124</v>
      </c>
      <c r="Q15" s="2">
        <f>('[1]Qc, Winter, S1'!Q15*Main!$B$5)</f>
        <v>-0.12711967966631124</v>
      </c>
      <c r="R15" s="2">
        <f>('[1]Qc, Winter, S1'!R15*Main!$B$5)</f>
        <v>-0.28864863169669425</v>
      </c>
      <c r="S15" s="2">
        <f>('[1]Qc, Winter, S1'!S15*Main!$B$5)</f>
        <v>-0.77323548778784323</v>
      </c>
      <c r="T15" s="2">
        <f>('[1]Qc, Winter, S1'!T15*Main!$B$5)</f>
        <v>-0.77323548778784323</v>
      </c>
      <c r="U15" s="2">
        <f>('[1]Qc, Winter, S1'!U15*Main!$B$5)</f>
        <v>-0.77323548778784323</v>
      </c>
      <c r="V15" s="2">
        <f>('[1]Qc, Winter, S1'!V15*Main!$B$5)</f>
        <v>-0.14531872094095322</v>
      </c>
      <c r="W15" s="2">
        <f>('[1]Qc, Winter, S1'!W15*Main!$B$5)</f>
        <v>-0.14531872094095322</v>
      </c>
      <c r="X15" s="2">
        <f>('[1]Qc, Winter, S1'!X15*Main!$B$5)</f>
        <v>-0.14531872094095322</v>
      </c>
      <c r="Y15" s="2">
        <f>('[1]Qc, Winter, S1'!Y15*Main!$B$5)</f>
        <v>-0.14531872094095322</v>
      </c>
    </row>
    <row r="16" spans="1:25" x14ac:dyDescent="0.3">
      <c r="A16">
        <v>15</v>
      </c>
      <c r="B16" s="2">
        <f>('[1]Qc, Winter, S1'!B16*Main!$B$5)</f>
        <v>-12.371767804605492</v>
      </c>
      <c r="C16" s="2">
        <f>('[1]Qc, Winter, S1'!C16*Main!$B$5)</f>
        <v>-12.371767804605492</v>
      </c>
      <c r="D16" s="2">
        <f>('[1]Qc, Winter, S1'!D16*Main!$B$5)</f>
        <v>-12.371767804605492</v>
      </c>
      <c r="E16" s="2">
        <f>('[1]Qc, Winter, S1'!E16*Main!$B$5)</f>
        <v>-12.371767804605492</v>
      </c>
      <c r="F16" s="2">
        <f>('[1]Qc, Winter, S1'!F16*Main!$B$5)</f>
        <v>-12.371767804605492</v>
      </c>
      <c r="G16" s="2">
        <f>('[1]Qc, Winter, S1'!G16*Main!$B$5)</f>
        <v>-12.371767804605492</v>
      </c>
      <c r="H16" s="2">
        <f>('[1]Qc, Winter, S1'!H16*Main!$B$5)</f>
        <v>-9.3404639869550561</v>
      </c>
      <c r="I16" s="2">
        <f>('[1]Qc, Winter, S1'!I16*Main!$B$5)</f>
        <v>-2.0113550948421195</v>
      </c>
      <c r="J16" s="2">
        <f>('[1]Qc, Winter, S1'!J16*Main!$B$5)</f>
        <v>-0.57875340335461922</v>
      </c>
      <c r="K16" s="2">
        <f>('[1]Qc, Winter, S1'!K16*Main!$B$5)</f>
        <v>-0.57875340335461922</v>
      </c>
      <c r="L16" s="2">
        <f>('[1]Qc, Winter, S1'!L16*Main!$B$5)</f>
        <v>-0.57875340335461922</v>
      </c>
      <c r="M16" s="2">
        <f>('[1]Qc, Winter, S1'!M16*Main!$B$5)</f>
        <v>-0.57875340335461922</v>
      </c>
      <c r="N16" s="2">
        <f>('[1]Qc, Winter, S1'!N16*Main!$B$5)</f>
        <v>-0.57875340335461922</v>
      </c>
      <c r="O16" s="2">
        <f>('[1]Qc, Winter, S1'!O16*Main!$B$5)</f>
        <v>-0.57875340335461922</v>
      </c>
      <c r="P16" s="2">
        <f>('[1]Qc, Winter, S1'!P16*Main!$B$5)</f>
        <v>-2.0528802035109783</v>
      </c>
      <c r="Q16" s="2">
        <f>('[1]Qc, Winter, S1'!Q16*Main!$B$5)</f>
        <v>-6.4752606039800549</v>
      </c>
      <c r="R16" s="2">
        <f>('[1]Qc, Winter, S1'!R16*Main!$B$5)</f>
        <v>-6.4752606039800549</v>
      </c>
      <c r="S16" s="2">
        <f>('[1]Qc, Winter, S1'!S16*Main!$B$5)</f>
        <v>-6.4752606039800549</v>
      </c>
      <c r="T16" s="2">
        <f>('[1]Qc, Winter, S1'!T16*Main!$B$5)</f>
        <v>-6.4752606039800549</v>
      </c>
      <c r="U16" s="2">
        <f>('[1]Qc, Winter, S1'!U16*Main!$B$5)</f>
        <v>-6.4752606039800549</v>
      </c>
      <c r="V16" s="2">
        <f>('[1]Qc, Winter, S1'!V16*Main!$B$5)</f>
        <v>-6.4752606039800549</v>
      </c>
      <c r="W16" s="2">
        <f>('[1]Qc, Winter, S1'!W16*Main!$B$5)</f>
        <v>-6.4752606039800549</v>
      </c>
      <c r="X16" s="2">
        <f>('[1]Qc, Winter, S1'!X16*Main!$B$5)</f>
        <v>-12.205667369930058</v>
      </c>
      <c r="Y16" s="2">
        <f>('[1]Qc, Winter, S1'!Y16*Main!$B$5)</f>
        <v>-12.205667369930058</v>
      </c>
    </row>
    <row r="17" spans="1:25" x14ac:dyDescent="0.3">
      <c r="A17">
        <v>16</v>
      </c>
      <c r="B17" s="2">
        <f>('[1]Qc, Winter, S1'!B17*Main!$B$5)</f>
        <v>0.26607931716811861</v>
      </c>
      <c r="C17" s="2">
        <f>('[1]Qc, Winter, S1'!C17*Main!$B$5)</f>
        <v>0.18756613449280707</v>
      </c>
      <c r="D17" s="2">
        <f>('[1]Qc, Winter, S1'!D17*Main!$B$5)</f>
        <v>0.11201670938805453</v>
      </c>
      <c r="E17" s="2">
        <f>('[1]Qc, Winter, S1'!E17*Main!$B$5)</f>
        <v>0.11646087042609461</v>
      </c>
      <c r="F17" s="2">
        <f>('[1]Qc, Winter, S1'!F17*Main!$B$5)</f>
        <v>-5.5791355082376336E-2</v>
      </c>
      <c r="G17" s="2">
        <f>('[1]Qc, Winter, S1'!G17*Main!$B$5)</f>
        <v>2.5787763624422182E-2</v>
      </c>
      <c r="H17" s="2">
        <f>('[1]Qc, Winter, S1'!H17*Main!$B$5)</f>
        <v>0.56848530524478869</v>
      </c>
      <c r="I17" s="2">
        <f>('[1]Qc, Winter, S1'!I17*Main!$B$5)</f>
        <v>1.0590249781788419</v>
      </c>
      <c r="J17" s="2">
        <f>('[1]Qc, Winter, S1'!J17*Main!$B$5)</f>
        <v>1.5072769495978937</v>
      </c>
      <c r="K17" s="2">
        <f>('[1]Qc, Winter, S1'!K17*Main!$B$5)</f>
        <v>1.7673954006579278</v>
      </c>
      <c r="L17" s="2">
        <f>('[1]Qc, Winter, S1'!L17*Main!$B$5)</f>
        <v>1.7436935365905291</v>
      </c>
      <c r="M17" s="2">
        <f>('[1]Qc, Winter, S1'!M17*Main!$B$5)</f>
        <v>1.7229544474097391</v>
      </c>
      <c r="N17" s="2">
        <f>('[1]Qc, Winter, S1'!N17*Main!$B$5)</f>
        <v>1.6814759383289326</v>
      </c>
      <c r="O17" s="2">
        <f>('[1]Qc, Winter, S1'!O17*Main!$B$5)</f>
        <v>1.6000004742621081</v>
      </c>
      <c r="P17" s="2">
        <f>('[1]Qc, Winter, S1'!P17*Main!$B$5)</f>
        <v>1.4755657729565061</v>
      </c>
      <c r="Q17" s="2">
        <f>('[1]Qc, Winter, S1'!Q17*Main!$B$5)</f>
        <v>1.1612396967860694</v>
      </c>
      <c r="R17" s="2">
        <f>('[1]Qc, Winter, S1'!R17*Main!$B$5)</f>
        <v>1.1005033227612835</v>
      </c>
      <c r="S17" s="2">
        <f>('[1]Qc, Winter, S1'!S17*Main!$B$5)</f>
        <v>1.2738236292644656</v>
      </c>
      <c r="T17" s="2">
        <f>('[1]Qc, Winter, S1'!T17*Main!$B$5)</f>
        <v>1.338125157408945</v>
      </c>
      <c r="U17" s="2">
        <f>('[1]Qc, Winter, S1'!U17*Main!$B$5)</f>
        <v>1.2685262513789868</v>
      </c>
      <c r="V17" s="2">
        <f>('[1]Qc, Winter, S1'!V17*Main!$B$5)</f>
        <v>1.166613463061569</v>
      </c>
      <c r="W17" s="2">
        <f>('[1]Qc, Winter, S1'!W17*Main!$B$5)</f>
        <v>1.0288461124209851</v>
      </c>
      <c r="X17" s="2">
        <f>('[1]Qc, Winter, S1'!X17*Main!$B$5)</f>
        <v>0.74263189306468202</v>
      </c>
      <c r="Y17" s="2">
        <f>('[1]Qc, Winter, S1'!Y17*Main!$B$5)</f>
        <v>0.48773279426768762</v>
      </c>
    </row>
    <row r="18" spans="1:25" x14ac:dyDescent="0.3">
      <c r="A18">
        <v>17</v>
      </c>
      <c r="B18" s="2">
        <f>('[1]Qc, Winter, S1'!B18*Main!$B$5)</f>
        <v>-6.3010602679578733</v>
      </c>
      <c r="C18" s="2">
        <f>('[1]Qc, Winter, S1'!C18*Main!$B$5)</f>
        <v>-7.2295430089370809</v>
      </c>
      <c r="D18" s="2">
        <f>('[1]Qc, Winter, S1'!D18*Main!$B$5)</f>
        <v>-7.4009682402550716</v>
      </c>
      <c r="E18" s="2">
        <f>('[1]Qc, Winter, S1'!E18*Main!$B$5)</f>
        <v>-7.3304481864405959</v>
      </c>
      <c r="F18" s="2">
        <f>('[1]Qc, Winter, S1'!F18*Main!$B$5)</f>
        <v>-6.9526741657447388</v>
      </c>
      <c r="G18" s="2">
        <f>('[1]Qc, Winter, S1'!G18*Main!$B$5)</f>
        <v>-6.0694413072615285</v>
      </c>
      <c r="H18" s="2">
        <f>('[1]Qc, Winter, S1'!H18*Main!$B$5)</f>
        <v>-0.90839284816906796</v>
      </c>
      <c r="I18" s="2">
        <f>('[1]Qc, Winter, S1'!I18*Main!$B$5)</f>
        <v>2.2467114122157001</v>
      </c>
      <c r="J18" s="2">
        <f>('[1]Qc, Winter, S1'!J18*Main!$B$5)</f>
        <v>3.8189665123295948</v>
      </c>
      <c r="K18" s="2">
        <f>('[1]Qc, Winter, S1'!K18*Main!$B$5)</f>
        <v>2.2164806844511915</v>
      </c>
      <c r="L18" s="2">
        <f>('[1]Qc, Winter, S1'!L18*Main!$B$5)</f>
        <v>2.5834179448942396</v>
      </c>
      <c r="M18" s="2">
        <f>('[1]Qc, Winter, S1'!M18*Main!$B$5)</f>
        <v>4.0153913847488356</v>
      </c>
      <c r="N18" s="2">
        <f>('[1]Qc, Winter, S1'!N18*Main!$B$5)</f>
        <v>4.5599108506404473</v>
      </c>
      <c r="O18" s="2">
        <f>('[1]Qc, Winter, S1'!O18*Main!$B$5)</f>
        <v>4.5233850317192212</v>
      </c>
      <c r="P18" s="2">
        <f>('[1]Qc, Winter, S1'!P18*Main!$B$5)</f>
        <v>2.0396205692088762</v>
      </c>
      <c r="Q18" s="2">
        <f>('[1]Qc, Winter, S1'!Q18*Main!$B$5)</f>
        <v>1.0816218407631435</v>
      </c>
      <c r="R18" s="2">
        <f>('[1]Qc, Winter, S1'!R18*Main!$B$5)</f>
        <v>1.1017448081604764</v>
      </c>
      <c r="S18" s="2">
        <f>('[1]Qc, Winter, S1'!S18*Main!$B$5)</f>
        <v>1.2515905174090183</v>
      </c>
      <c r="T18" s="2">
        <f>('[1]Qc, Winter, S1'!T18*Main!$B$5)</f>
        <v>-0.27308739195162424</v>
      </c>
      <c r="U18" s="2">
        <f>('[1]Qc, Winter, S1'!U18*Main!$B$5)</f>
        <v>-1.9400481655005293</v>
      </c>
      <c r="V18" s="2">
        <f>('[1]Qc, Winter, S1'!V18*Main!$B$5)</f>
        <v>-0.51365904813478269</v>
      </c>
      <c r="W18" s="2">
        <f>('[1]Qc, Winter, S1'!W18*Main!$B$5)</f>
        <v>-2.0943237544201083</v>
      </c>
      <c r="X18" s="2">
        <f>('[1]Qc, Winter, S1'!X18*Main!$B$5)</f>
        <v>-5.558710460665421</v>
      </c>
      <c r="Y18" s="2">
        <f>('[1]Qc, Winter, S1'!Y18*Main!$B$5)</f>
        <v>-5.7968877598187971</v>
      </c>
    </row>
    <row r="19" spans="1:25" x14ac:dyDescent="0.3">
      <c r="A19">
        <v>18</v>
      </c>
      <c r="B19" s="2">
        <f>('[1]Qc, Winter, S1'!B19*Main!$B$5)</f>
        <v>2.0598705793649912</v>
      </c>
      <c r="C19" s="2">
        <f>('[1]Qc, Winter, S1'!C19*Main!$B$5)</f>
        <v>2.5406308884457709</v>
      </c>
      <c r="D19" s="2">
        <f>('[1]Qc, Winter, S1'!D19*Main!$B$5)</f>
        <v>2.5406308884457709</v>
      </c>
      <c r="E19" s="2">
        <f>('[1]Qc, Winter, S1'!E19*Main!$B$5)</f>
        <v>2.5406308884457709</v>
      </c>
      <c r="F19" s="2">
        <f>('[1]Qc, Winter, S1'!F19*Main!$B$5)</f>
        <v>2.5406308884457709</v>
      </c>
      <c r="G19" s="2">
        <f>('[1]Qc, Winter, S1'!G19*Main!$B$5)</f>
        <v>2.5406308884457709</v>
      </c>
      <c r="H19" s="2">
        <f>('[1]Qc, Winter, S1'!H19*Main!$B$5)</f>
        <v>1.2586019719762445</v>
      </c>
      <c r="I19" s="2">
        <f>('[1]Qc, Winter, S1'!I19*Main!$B$5)</f>
        <v>0.13682591953994233</v>
      </c>
      <c r="J19" s="2">
        <f>('[1]Qc, Winter, S1'!J19*Main!$B$5)</f>
        <v>-2.3427518314644138E-2</v>
      </c>
      <c r="K19" s="2">
        <f>('[1]Qc, Winter, S1'!K19*Main!$B$5)</f>
        <v>-0.66444125777837848</v>
      </c>
      <c r="L19" s="2">
        <f>('[1]Qc, Winter, S1'!L19*Main!$B$5)</f>
        <v>-0.18368095318057781</v>
      </c>
      <c r="M19" s="2">
        <f>('[1]Qc, Winter, S1'!M19*Main!$B$5)</f>
        <v>-0.50418782291244491</v>
      </c>
      <c r="N19" s="2">
        <f>('[1]Qc, Winter, S1'!N19*Main!$B$5)</f>
        <v>-0.66444125777837848</v>
      </c>
      <c r="O19" s="2">
        <f>('[1]Qc, Winter, S1'!O19*Main!$B$5)</f>
        <v>-0.66444125777837848</v>
      </c>
      <c r="P19" s="2">
        <f>('[1]Qc, Winter, S1'!P19*Main!$B$5)</f>
        <v>-2.3427518314644138E-2</v>
      </c>
      <c r="Q19" s="2">
        <f>('[1]Qc, Winter, S1'!Q19*Main!$B$5)</f>
        <v>0.46430068114984424</v>
      </c>
      <c r="R19" s="2">
        <f>('[1]Qc, Winter, S1'!R19*Main!$B$5)</f>
        <v>0.62687674763800694</v>
      </c>
      <c r="S19" s="2">
        <f>('[1]Qc, Winter, S1'!S19*Main!$B$5)</f>
        <v>0.62687674763800694</v>
      </c>
      <c r="T19" s="2">
        <f>('[1]Qc, Winter, S1'!T19*Main!$B$5)</f>
        <v>0.62687674763800694</v>
      </c>
      <c r="U19" s="2">
        <f>('[1]Qc, Winter, S1'!U19*Main!$B$5)</f>
        <v>0.78713046941462139</v>
      </c>
      <c r="V19" s="2">
        <f>('[1]Qc, Winter, S1'!V19*Main!$B$5)</f>
        <v>1.2678916347444649</v>
      </c>
      <c r="W19" s="2">
        <f>('[1]Qc, Winter, S1'!W19*Main!$B$5)</f>
        <v>1.2678916347444649</v>
      </c>
      <c r="X19" s="2">
        <f>('[1]Qc, Winter, S1'!X19*Main!$B$5)</f>
        <v>1.9089065218509234</v>
      </c>
      <c r="Y19" s="2">
        <f>('[1]Qc, Winter, S1'!Y19*Main!$B$5)</f>
        <v>1.9089065218509234</v>
      </c>
    </row>
    <row r="20" spans="1:25" x14ac:dyDescent="0.3">
      <c r="A20">
        <v>19</v>
      </c>
      <c r="B20" s="2">
        <f>('[1]Qc, Winter, S1'!B20*Main!$B$5)</f>
        <v>0.67053904647351659</v>
      </c>
      <c r="C20" s="2">
        <f>('[1]Qc, Winter, S1'!C20*Main!$B$5)</f>
        <v>0.42739980915462933</v>
      </c>
      <c r="D20" s="2">
        <f>('[1]Qc, Winter, S1'!D20*Main!$B$5)</f>
        <v>0.59641123021775821</v>
      </c>
      <c r="E20" s="2">
        <f>('[1]Qc, Winter, S1'!E20*Main!$B$5)</f>
        <v>0.65613707074382643</v>
      </c>
      <c r="F20" s="2">
        <f>('[1]Qc, Winter, S1'!F20*Main!$B$5)</f>
        <v>0.65401913313651905</v>
      </c>
      <c r="G20" s="2">
        <f>('[1]Qc, Winter, S1'!G20*Main!$B$5)</f>
        <v>0.59810558030360417</v>
      </c>
      <c r="H20" s="2">
        <f>('[1]Qc, Winter, S1'!H20*Main!$B$5)</f>
        <v>0.79168507761149864</v>
      </c>
      <c r="I20" s="2">
        <f>('[1]Qc, Winter, S1'!I20*Main!$B$5)</f>
        <v>0.74466686272927485</v>
      </c>
      <c r="J20" s="2">
        <f>('[1]Qc, Winter, S1'!J20*Main!$B$5)</f>
        <v>0.99415991287008432</v>
      </c>
      <c r="K20" s="2">
        <f>('[1]Qc, Winter, S1'!K20*Main!$B$5)</f>
        <v>0.83107871710741599</v>
      </c>
      <c r="L20" s="2">
        <f>('[1]Qc, Winter, S1'!L20*Main!$B$5)</f>
        <v>0.6374992197995214</v>
      </c>
      <c r="M20" s="2">
        <f>('[1]Qc, Winter, S1'!M20*Main!$B$5)</f>
        <v>0.60107069295383464</v>
      </c>
      <c r="N20" s="2">
        <f>('[1]Qc, Winter, S1'!N20*Main!$B$5)</f>
        <v>0.74381968768635198</v>
      </c>
      <c r="O20" s="2">
        <f>('[1]Qc, Winter, S1'!O20*Main!$B$5)</f>
        <v>0.52270700148346139</v>
      </c>
      <c r="P20" s="2">
        <f>('[1]Qc, Winter, S1'!P20*Main!$B$5)</f>
        <v>0.55786476576476396</v>
      </c>
      <c r="Q20" s="2">
        <f>('[1]Qc, Winter, S1'!Q20*Main!$B$5)</f>
        <v>0.56125346593645575</v>
      </c>
      <c r="R20" s="2">
        <f>('[1]Qc, Winter, S1'!R20*Main!$B$5)</f>
        <v>0.74043098751466019</v>
      </c>
      <c r="S20" s="2">
        <f>('[1]Qc, Winter, S1'!S20*Main!$B$5)</f>
        <v>0.68070514698859208</v>
      </c>
      <c r="T20" s="2">
        <f>('[1]Qc, Winter, S1'!T20*Main!$B$5)</f>
        <v>0.64808890783605844</v>
      </c>
      <c r="U20" s="2">
        <f>('[1]Qc, Winter, S1'!U20*Main!$B$5)</f>
        <v>0.75991601350188809</v>
      </c>
      <c r="V20" s="2">
        <f>('[1]Qc, Winter, S1'!V20*Main!$B$5)</f>
        <v>0.79126149009003732</v>
      </c>
      <c r="W20" s="2">
        <f>('[1]Qc, Winter, S1'!W20*Main!$B$5)</f>
        <v>0.60869526834014109</v>
      </c>
      <c r="X20" s="2">
        <f>('[1]Qc, Winter, S1'!X20*Main!$B$5)</f>
        <v>0.49178511241677375</v>
      </c>
      <c r="Y20" s="2">
        <f>('[1]Qc, Winter, S1'!Y20*Main!$B$5)</f>
        <v>0.59217535500314356</v>
      </c>
    </row>
    <row r="21" spans="1:25" x14ac:dyDescent="0.3">
      <c r="A21">
        <v>20</v>
      </c>
      <c r="B21" s="2">
        <f>('[1]Qc, Winter, S1'!B21*Main!$B$5)</f>
        <v>-1.5065590457171225</v>
      </c>
      <c r="C21" s="2">
        <f>('[1]Qc, Winter, S1'!C21*Main!$B$5)</f>
        <v>-2.0125724558531743</v>
      </c>
      <c r="D21" s="2">
        <f>('[1]Qc, Winter, S1'!D21*Main!$B$5)</f>
        <v>-2.0987820382812887</v>
      </c>
      <c r="E21" s="2">
        <f>('[1]Qc, Winter, S1'!E21*Main!$B$5)</f>
        <v>-2.0987820382812887</v>
      </c>
      <c r="F21" s="2">
        <f>('[1]Qc, Winter, S1'!F21*Main!$B$5)</f>
        <v>-2.0987820382812887</v>
      </c>
      <c r="G21" s="2">
        <f>('[1]Qc, Winter, S1'!G21*Main!$B$5)</f>
        <v>-1.9825862580304638</v>
      </c>
      <c r="H21" s="2">
        <f>('[1]Qc, Winter, S1'!H21*Main!$B$5)</f>
        <v>-1.00429465005979</v>
      </c>
      <c r="I21" s="2">
        <f>('[1]Qc, Winter, S1'!I21*Main!$B$5)</f>
        <v>-0.46454831951754083</v>
      </c>
      <c r="J21" s="2">
        <f>('[1]Qc, Winter, S1'!J21*Main!$B$5)</f>
        <v>0.17640101732156674</v>
      </c>
      <c r="K21" s="2">
        <f>('[1]Qc, Winter, S1'!K21*Main!$B$5)</f>
        <v>0.56996667649723964</v>
      </c>
      <c r="L21" s="2">
        <f>('[1]Qc, Winter, S1'!L21*Main!$B$5)</f>
        <v>-0.23590445647154323</v>
      </c>
      <c r="M21" s="2">
        <f>('[1]Qc, Winter, S1'!M21*Main!$B$5)</f>
        <v>-0.1796810718661391</v>
      </c>
      <c r="N21" s="2">
        <f>('[1]Qc, Winter, S1'!N21*Main!$B$5)</f>
        <v>7.8946690229931546E-2</v>
      </c>
      <c r="O21" s="2">
        <f>('[1]Qc, Winter, S1'!O21*Main!$B$5)</f>
        <v>2.6472320103246728E-2</v>
      </c>
      <c r="P21" s="2">
        <f>('[1]Qc, Winter, S1'!P21*Main!$B$5)</f>
        <v>-0.13470210696686696</v>
      </c>
      <c r="Q21" s="2">
        <f>('[1]Qc, Winter, S1'!Q21*Main!$B$5)</f>
        <v>-0.75316261470981816</v>
      </c>
      <c r="R21" s="2">
        <f>('[1]Qc, Winter, S1'!R21*Main!$B$5)</f>
        <v>-1.0042946466210876</v>
      </c>
      <c r="S21" s="2">
        <f>('[1]Qc, Winter, S1'!S21*Main!$B$5)</f>
        <v>-0.39333085425121084</v>
      </c>
      <c r="T21" s="2">
        <f>('[1]Qc, Winter, S1'!T21*Main!$B$5)</f>
        <v>-0.35584859784760803</v>
      </c>
      <c r="U21" s="2">
        <f>('[1]Qc, Winter, S1'!U21*Main!$B$5)</f>
        <v>-0.14594717658777609</v>
      </c>
      <c r="V21" s="2">
        <f>('[1]Qc, Winter, S1'!V21*Main!$B$5)</f>
        <v>-5.9737594159661463E-2</v>
      </c>
      <c r="W21" s="2">
        <f>('[1]Qc, Winter, S1'!W21*Main!$B$5)</f>
        <v>-0.52451973513274242</v>
      </c>
      <c r="X21" s="2">
        <f>('[1]Qc, Winter, S1'!X21*Main!$B$5)</f>
        <v>-0.88435116891460985</v>
      </c>
      <c r="Y21" s="2">
        <f>('[1]Qc, Winter, S1'!Y21*Main!$B$5)</f>
        <v>-1.1092447004588215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4.1849796159487465</v>
      </c>
      <c r="C2" s="2">
        <f>('[1]Qc, Winter, S1'!C2*Main!$B$5)</f>
        <v>4.7832023356141757</v>
      </c>
      <c r="D2" s="2">
        <f>('[1]Qc, Winter, S1'!D2*Main!$B$5)</f>
        <v>10.651857691017556</v>
      </c>
      <c r="E2" s="2">
        <f>('[1]Qc, Winter, S1'!E2*Main!$B$5)</f>
        <v>4.6411920823049737</v>
      </c>
      <c r="F2" s="2">
        <f>('[1]Qc, Winter, S1'!F2*Main!$B$5)</f>
        <v>4.1028569280571121</v>
      </c>
      <c r="G2" s="2">
        <f>('[1]Qc, Winter, S1'!G2*Main!$B$5)</f>
        <v>4.8076138595913269</v>
      </c>
      <c r="H2" s="2">
        <f>('[1]Qc, Winter, S1'!H2*Main!$B$5)</f>
        <v>5.1523624976917066</v>
      </c>
      <c r="I2" s="2">
        <f>('[1]Qc, Winter, S1'!I2*Main!$B$5)</f>
        <v>5.015751100332845</v>
      </c>
      <c r="J2" s="2">
        <f>('[1]Qc, Winter, S1'!J2*Main!$B$5)</f>
        <v>3.4231379029963027</v>
      </c>
      <c r="K2" s="2">
        <f>('[1]Qc, Winter, S1'!K2*Main!$B$5)</f>
        <v>14.0287009927223</v>
      </c>
      <c r="L2" s="2">
        <f>('[1]Qc, Winter, S1'!L2*Main!$B$5)</f>
        <v>1.2802212612367208</v>
      </c>
      <c r="M2" s="2">
        <f>('[1]Qc, Winter, S1'!M2*Main!$B$5)</f>
        <v>7.6442622011551054</v>
      </c>
      <c r="N2" s="2">
        <f>('[1]Qc, Winter, S1'!N2*Main!$B$5)</f>
        <v>2.830392028290512</v>
      </c>
      <c r="O2" s="2">
        <f>('[1]Qc, Winter, S1'!O2*Main!$B$5)</f>
        <v>3.5599667175649614</v>
      </c>
      <c r="P2" s="2">
        <f>('[1]Qc, Winter, S1'!P2*Main!$B$5)</f>
        <v>5.2572282308120126</v>
      </c>
      <c r="Q2" s="2">
        <f>('[1]Qc, Winter, S1'!Q2*Main!$B$5)</f>
        <v>6.6128950915589941</v>
      </c>
      <c r="R2" s="2">
        <f>('[1]Qc, Winter, S1'!R2*Main!$B$5)</f>
        <v>2.2475931566319889</v>
      </c>
      <c r="S2" s="2">
        <f>('[1]Qc, Winter, S1'!S2*Main!$B$5)</f>
        <v>9.5273736123697947</v>
      </c>
      <c r="T2" s="2">
        <f>('[1]Qc, Winter, S1'!T2*Main!$B$5)</f>
        <v>8.067882391704428</v>
      </c>
      <c r="U2" s="2">
        <f>('[1]Qc, Winter, S1'!U2*Main!$B$5)</f>
        <v>3.1962241906609723</v>
      </c>
      <c r="V2" s="2">
        <f>('[1]Qc, Winter, S1'!V2*Main!$B$5)</f>
        <v>13.684357784995774</v>
      </c>
      <c r="W2" s="2">
        <f>('[1]Qc, Winter, S1'!W2*Main!$B$5)</f>
        <v>7.0533823385242025</v>
      </c>
      <c r="X2" s="2">
        <f>('[1]Qc, Winter, S1'!X2*Main!$B$5)</f>
        <v>6.9398419097921069</v>
      </c>
      <c r="Y2" s="2">
        <f>('[1]Qc, Winter, S1'!Y2*Main!$B$5)</f>
        <v>2.9581366396731941</v>
      </c>
    </row>
    <row r="3" spans="1:25" x14ac:dyDescent="0.3">
      <c r="A3">
        <v>2</v>
      </c>
      <c r="B3" s="2">
        <f>('[1]Qc, Winter, S1'!B3*Main!$B$5)</f>
        <v>-1.1019520781504433</v>
      </c>
      <c r="C3" s="2">
        <f>('[1]Qc, Winter, S1'!C3*Main!$B$5)</f>
        <v>-1.1976705850647555</v>
      </c>
      <c r="D3" s="2">
        <f>('[1]Qc, Winter, S1'!D3*Main!$B$5)</f>
        <v>-1.2900566104833229</v>
      </c>
      <c r="E3" s="2">
        <f>('[1]Qc, Winter, S1'!E3*Main!$B$5)</f>
        <v>-1.2806653290669343</v>
      </c>
      <c r="F3" s="2">
        <f>('[1]Qc, Winter, S1'!F3*Main!$B$5)</f>
        <v>-1.3255465504934456</v>
      </c>
      <c r="G3" s="2">
        <f>('[1]Qc, Winter, S1'!G3*Main!$B$5)</f>
        <v>-1.1799859505888048</v>
      </c>
      <c r="H3" s="2">
        <f>('[1]Qc, Winter, S1'!H3*Main!$B$5)</f>
        <v>-0.87871851856094152</v>
      </c>
      <c r="I3" s="2">
        <f>('[1]Qc, Winter, S1'!I3*Main!$B$5)</f>
        <v>-0.3616980265784665</v>
      </c>
      <c r="J3" s="2">
        <f>('[1]Qc, Winter, S1'!J3*Main!$B$5)</f>
        <v>-0.10651798864617171</v>
      </c>
      <c r="K3" s="2">
        <f>('[1]Qc, Winter, S1'!K3*Main!$B$5)</f>
        <v>-1.6662966813203173E-2</v>
      </c>
      <c r="L3" s="2">
        <f>('[1]Qc, Winter, S1'!L3*Main!$B$5)</f>
        <v>-0.14959061671679472</v>
      </c>
      <c r="M3" s="2">
        <f>('[1]Qc, Winter, S1'!M3*Main!$B$5)</f>
        <v>-0.10997611650015143</v>
      </c>
      <c r="N3" s="2">
        <f>('[1]Qc, Winter, S1'!N3*Main!$B$5)</f>
        <v>-0.15222191333783719</v>
      </c>
      <c r="O3" s="2">
        <f>('[1]Qc, Winter, S1'!O3*Main!$B$5)</f>
        <v>-0.15355669564778721</v>
      </c>
      <c r="P3" s="2">
        <f>('[1]Qc, Winter, S1'!P3*Main!$B$5)</f>
        <v>-0.38819566361208835</v>
      </c>
      <c r="Q3" s="2">
        <f>('[1]Qc, Winter, S1'!Q3*Main!$B$5)</f>
        <v>-0.55906287354821327</v>
      </c>
      <c r="R3" s="2">
        <f>('[1]Qc, Winter, S1'!R3*Main!$B$5)</f>
        <v>-0.49718432071143909</v>
      </c>
      <c r="S3" s="2">
        <f>('[1]Qc, Winter, S1'!S3*Main!$B$5)</f>
        <v>-0.16971524431508253</v>
      </c>
      <c r="T3" s="2">
        <f>('[1]Qc, Winter, S1'!T3*Main!$B$5)</f>
        <v>-0.24687482380827766</v>
      </c>
      <c r="U3" s="2">
        <f>('[1]Qc, Winter, S1'!U3*Main!$B$5)</f>
        <v>-0.31033345211498892</v>
      </c>
      <c r="V3" s="2">
        <f>('[1]Qc, Winter, S1'!V3*Main!$B$5)</f>
        <v>-0.48747885834212051</v>
      </c>
      <c r="W3" s="2">
        <f>('[1]Qc, Winter, S1'!W3*Main!$B$5)</f>
        <v>-0.63277921617864974</v>
      </c>
      <c r="X3" s="2">
        <f>('[1]Qc, Winter, S1'!X3*Main!$B$5)</f>
        <v>-0.8489593831470077</v>
      </c>
      <c r="Y3" s="2">
        <f>('[1]Qc, Winter, S1'!Y3*Main!$B$5)</f>
        <v>-0.95557600427959943</v>
      </c>
    </row>
    <row r="4" spans="1:25" x14ac:dyDescent="0.3">
      <c r="A4">
        <v>3</v>
      </c>
      <c r="B4" s="2">
        <f>('[1]Qc, Winter, S1'!B4*Main!$B$5)</f>
        <v>1.4267976930073081</v>
      </c>
      <c r="C4" s="2">
        <f>('[1]Qc, Winter, S1'!C4*Main!$B$5)</f>
        <v>1.7673954006579278</v>
      </c>
      <c r="D4" s="2">
        <f>('[1]Qc, Winter, S1'!D4*Main!$B$5)</f>
        <v>1.7673954006579278</v>
      </c>
      <c r="E4" s="2">
        <f>('[1]Qc, Winter, S1'!E4*Main!$B$5)</f>
        <v>1.7673954006579278</v>
      </c>
      <c r="F4" s="2">
        <f>('[1]Qc, Winter, S1'!F4*Main!$B$5)</f>
        <v>1.7673954006579278</v>
      </c>
      <c r="G4" s="2">
        <f>('[1]Qc, Winter, S1'!G4*Main!$B$5)</f>
        <v>1.4320378480595952</v>
      </c>
      <c r="H4" s="2">
        <f>('[1]Qc, Winter, S1'!H4*Main!$B$5)</f>
        <v>0.64953689494715261</v>
      </c>
      <c r="I4" s="2">
        <f>('[1]Qc, Winter, S1'!I4*Main!$B$5)</f>
        <v>8.3621142889337974E-2</v>
      </c>
      <c r="J4" s="2">
        <f>('[1]Qc, Winter, S1'!J4*Main!$B$5)</f>
        <v>-0.48928073417028095</v>
      </c>
      <c r="K4" s="2">
        <f>('[1]Qc, Winter, S1'!K4*Main!$B$5)</f>
        <v>-0.48928073417028095</v>
      </c>
      <c r="L4" s="2">
        <f>('[1]Qc, Winter, S1'!L4*Main!$B$5)</f>
        <v>-4.2137330705837452E-2</v>
      </c>
      <c r="M4" s="2">
        <f>('[1]Qc, Winter, S1'!M4*Main!$B$5)</f>
        <v>-0.51024135437942975</v>
      </c>
      <c r="N4" s="2">
        <f>('[1]Qc, Winter, S1'!N4*Main!$B$5)</f>
        <v>-0.51024135437942975</v>
      </c>
      <c r="O4" s="2">
        <f>('[1]Qc, Winter, S1'!O4*Main!$B$5)</f>
        <v>-0.39496206681179402</v>
      </c>
      <c r="P4" s="2">
        <f>('[1]Qc, Winter, S1'!P4*Main!$B$5)</f>
        <v>-4.9124204108887036E-2</v>
      </c>
      <c r="Q4" s="2">
        <f>('[1]Qc, Winter, S1'!Q4*Main!$B$5)</f>
        <v>0.29671253451698532</v>
      </c>
      <c r="R4" s="2">
        <f>('[1]Qc, Winter, S1'!R4*Main!$B$5)</f>
        <v>0.41199144739227617</v>
      </c>
      <c r="S4" s="2">
        <f>('[1]Qc, Winter, S1'!S4*Main!$B$5)</f>
        <v>0.41199144739227617</v>
      </c>
      <c r="T4" s="2">
        <f>('[1]Qc, Winter, S1'!T4*Main!$B$5)</f>
        <v>0.41199144739227617</v>
      </c>
      <c r="U4" s="2">
        <f>('[1]Qc, Winter, S1'!U4*Main!$B$5)</f>
        <v>0.41199144739227617</v>
      </c>
      <c r="V4" s="2">
        <f>('[1]Qc, Winter, S1'!V4*Main!$B$5)</f>
        <v>0.41199144739227617</v>
      </c>
      <c r="W4" s="2">
        <f>('[1]Qc, Winter, S1'!W4*Main!$B$5)</f>
        <v>0.85913484692294162</v>
      </c>
      <c r="X4" s="2">
        <f>('[1]Qc, Winter, S1'!X4*Main!$B$5)</f>
        <v>1.3132651237904349</v>
      </c>
      <c r="Y4" s="2">
        <f>('[1]Qc, Winter, S1'!Y4*Main!$B$5)</f>
        <v>1.3132651237904349</v>
      </c>
    </row>
    <row r="5" spans="1:25" x14ac:dyDescent="0.3">
      <c r="A5">
        <v>4</v>
      </c>
      <c r="B5" s="2">
        <f>('[1]Qc, Winter, S1'!B5*Main!$B$5)</f>
        <v>4.6168722827483135</v>
      </c>
      <c r="C5" s="2">
        <f>('[1]Qc, Winter, S1'!C5*Main!$B$5)</f>
        <v>3.5613284529815412</v>
      </c>
      <c r="D5" s="2">
        <f>('[1]Qc, Winter, S1'!D5*Main!$B$5)</f>
        <v>3.0486794094579799</v>
      </c>
      <c r="E5" s="2">
        <f>('[1]Qc, Winter, S1'!E5*Main!$B$5)</f>
        <v>2.9833354084413117</v>
      </c>
      <c r="F5" s="2">
        <f>('[1]Qc, Winter, S1'!F5*Main!$B$5)</f>
        <v>3.3907419898683013</v>
      </c>
      <c r="G5" s="2">
        <f>('[1]Qc, Winter, S1'!G5*Main!$B$5)</f>
        <v>4.2100734029949889</v>
      </c>
      <c r="H5" s="2">
        <f>('[1]Qc, Winter, S1'!H5*Main!$B$5)</f>
        <v>6.5319633910888708</v>
      </c>
      <c r="I5" s="2">
        <f>('[1]Qc, Winter, S1'!I5*Main!$B$5)</f>
        <v>7.9742774562259129</v>
      </c>
      <c r="J5" s="2">
        <f>('[1]Qc, Winter, S1'!J5*Main!$B$5)</f>
        <v>9.2131481052214657</v>
      </c>
      <c r="K5" s="2">
        <f>('[1]Qc, Winter, S1'!K5*Main!$B$5)</f>
        <v>10.145371399090553</v>
      </c>
      <c r="L5" s="2">
        <f>('[1]Qc, Winter, S1'!L5*Main!$B$5)</f>
        <v>10.230990554161592</v>
      </c>
      <c r="M5" s="2">
        <f>('[1]Qc, Winter, S1'!M5*Main!$B$5)</f>
        <v>10.047540611611867</v>
      </c>
      <c r="N5" s="2">
        <f>('[1]Qc, Winter, S1'!N5*Main!$B$5)</f>
        <v>10.090332566176109</v>
      </c>
      <c r="O5" s="2">
        <f>('[1]Qc, Winter, S1'!O5*Main!$B$5)</f>
        <v>9.9873665245276584</v>
      </c>
      <c r="P5" s="2">
        <f>('[1]Qc, Winter, S1'!P5*Main!$B$5)</f>
        <v>9.0097574362487602</v>
      </c>
      <c r="Q5" s="2">
        <f>('[1]Qc, Winter, S1'!Q5*Main!$B$5)</f>
        <v>8.5600785998017042</v>
      </c>
      <c r="R5" s="2">
        <f>('[1]Qc, Winter, S1'!R5*Main!$B$5)</f>
        <v>8.834027159236852</v>
      </c>
      <c r="S5" s="2">
        <f>('[1]Qc, Winter, S1'!S5*Main!$B$5)</f>
        <v>12.040381166982133</v>
      </c>
      <c r="T5" s="2">
        <f>('[1]Qc, Winter, S1'!T5*Main!$B$5)</f>
        <v>12.022902185525943</v>
      </c>
      <c r="U5" s="2">
        <f>('[1]Qc, Winter, S1'!U5*Main!$B$5)</f>
        <v>11.656019759568014</v>
      </c>
      <c r="V5" s="2">
        <f>('[1]Qc, Winter, S1'!V5*Main!$B$5)</f>
        <v>10.788875833565587</v>
      </c>
      <c r="W5" s="2">
        <f>('[1]Qc, Winter, S1'!W5*Main!$B$5)</f>
        <v>9.5949066846989037</v>
      </c>
      <c r="X5" s="2">
        <f>('[1]Qc, Winter, S1'!X5*Main!$B$5)</f>
        <v>7.8258288719341236</v>
      </c>
      <c r="Y5" s="2">
        <f>('[1]Qc, Winter, S1'!Y5*Main!$B$5)</f>
        <v>6.0039183577263247</v>
      </c>
    </row>
    <row r="6" spans="1:25" x14ac:dyDescent="0.3">
      <c r="A6">
        <v>5</v>
      </c>
      <c r="B6" s="2">
        <f>('[1]Qc, Winter, S1'!B6*Main!$B$5)</f>
        <v>5.7016576046281644</v>
      </c>
      <c r="C6" s="2">
        <f>('[1]Qc, Winter, S1'!C6*Main!$B$5)</f>
        <v>0.38633941851571635</v>
      </c>
      <c r="D6" s="2">
        <f>('[1]Qc, Winter, S1'!D6*Main!$B$5)</f>
        <v>-7.2189071250827883</v>
      </c>
      <c r="E6" s="2">
        <f>('[1]Qc, Winter, S1'!E6*Main!$B$5)</f>
        <v>-11.052314872923768</v>
      </c>
      <c r="F6" s="2">
        <f>('[1]Qc, Winter, S1'!F6*Main!$B$5)</f>
        <v>-8.2844474290409966</v>
      </c>
      <c r="G6" s="2">
        <f>('[1]Qc, Winter, S1'!G6*Main!$B$5)</f>
        <v>9.6185318683876613</v>
      </c>
      <c r="H6" s="2">
        <f>('[1]Qc, Winter, S1'!H6*Main!$B$5)</f>
        <v>29.130028107686194</v>
      </c>
      <c r="I6" s="2">
        <f>('[1]Qc, Winter, S1'!I6*Main!$B$5)</f>
        <v>33.138663762336144</v>
      </c>
      <c r="J6" s="2">
        <f>('[1]Qc, Winter, S1'!J6*Main!$B$5)</f>
        <v>26.426233441669712</v>
      </c>
      <c r="K6" s="2">
        <f>('[1]Qc, Winter, S1'!K6*Main!$B$5)</f>
        <v>14.651245133446722</v>
      </c>
      <c r="L6" s="2">
        <f>('[1]Qc, Winter, S1'!L6*Main!$B$5)</f>
        <v>4.1998066166843984</v>
      </c>
      <c r="M6" s="2">
        <f>('[1]Qc, Winter, S1'!M6*Main!$B$5)</f>
        <v>4.9767518156256676</v>
      </c>
      <c r="N6" s="2">
        <f>('[1]Qc, Winter, S1'!N6*Main!$B$5)</f>
        <v>7.8417375179017847</v>
      </c>
      <c r="O6" s="2">
        <f>('[1]Qc, Winter, S1'!O6*Main!$B$5)</f>
        <v>3.9084518020404682</v>
      </c>
      <c r="P6" s="2">
        <f>('[1]Qc, Winter, S1'!P6*Main!$B$5)</f>
        <v>6.6893218074547844</v>
      </c>
      <c r="Q6" s="2">
        <f>('[1]Qc, Winter, S1'!Q6*Main!$B$5)</f>
        <v>4.7859657054185076</v>
      </c>
      <c r="R6" s="2">
        <f>('[1]Qc, Winter, S1'!R6*Main!$B$5)</f>
        <v>4.6888476838084809</v>
      </c>
      <c r="S6" s="2">
        <f>('[1]Qc, Winter, S1'!S6*Main!$B$5)</f>
        <v>5.52810596588892</v>
      </c>
      <c r="T6" s="2">
        <f>('[1]Qc, Winter, S1'!T6*Main!$B$5)</f>
        <v>5.6737826431289751</v>
      </c>
      <c r="U6" s="2">
        <f>('[1]Qc, Winter, S1'!U6*Main!$B$5)</f>
        <v>7.033437352966442</v>
      </c>
      <c r="V6" s="2">
        <f>('[1]Qc, Winter, S1'!V6*Main!$B$5)</f>
        <v>7.5190278951193257</v>
      </c>
      <c r="W6" s="2">
        <f>('[1]Qc, Winter, S1'!W6*Main!$B$5)</f>
        <v>8.8721770226273229</v>
      </c>
      <c r="X6" s="2">
        <f>('[1]Qc, Winter, S1'!X6*Main!$B$5)</f>
        <v>7.809462609234826</v>
      </c>
      <c r="Y6" s="2">
        <f>('[1]Qc, Winter, S1'!Y6*Main!$B$5)</f>
        <v>-0.89690345825822948</v>
      </c>
    </row>
    <row r="7" spans="1:25" x14ac:dyDescent="0.3">
      <c r="A7">
        <v>6</v>
      </c>
      <c r="B7" s="2">
        <f>('[1]Qc, Winter, S1'!B7*Main!$B$5)</f>
        <v>2.1917713369992073</v>
      </c>
      <c r="C7" s="2">
        <f>('[1]Qc, Winter, S1'!C7*Main!$B$5)</f>
        <v>2.1996444032471101</v>
      </c>
      <c r="D7" s="2">
        <f>('[1]Qc, Winter, S1'!D7*Main!$B$5)</f>
        <v>2.2092442508224095</v>
      </c>
      <c r="E7" s="2">
        <f>('[1]Qc, Winter, S1'!E7*Main!$B$5)</f>
        <v>2.2085842082326668</v>
      </c>
      <c r="F7" s="2">
        <f>('[1]Qc, Winter, S1'!F7*Main!$B$5)</f>
        <v>2.1988065708493161</v>
      </c>
      <c r="G7" s="2">
        <f>('[1]Qc, Winter, S1'!G7*Main!$B$5)</f>
        <v>2.1814288414051619</v>
      </c>
      <c r="H7" s="2">
        <f>('[1]Qc, Winter, S1'!H7*Main!$B$5)</f>
        <v>2.1308242146213496</v>
      </c>
      <c r="I7" s="2">
        <f>('[1]Qc, Winter, S1'!I7*Main!$B$5)</f>
        <v>2.091657525407788</v>
      </c>
      <c r="J7" s="2">
        <f>('[1]Qc, Winter, S1'!J7*Main!$B$5)</f>
        <v>2.0753469568378407</v>
      </c>
      <c r="K7" s="2">
        <f>('[1]Qc, Winter, S1'!K7*Main!$B$5)</f>
        <v>1.5751193378075317</v>
      </c>
      <c r="L7" s="2">
        <f>('[1]Qc, Winter, S1'!L7*Main!$B$5)</f>
        <v>1.0815434087052873</v>
      </c>
      <c r="M7" s="2">
        <f>('[1]Qc, Winter, S1'!M7*Main!$B$5)</f>
        <v>1.0751341536807315</v>
      </c>
      <c r="N7" s="2">
        <f>('[1]Qc, Winter, S1'!N7*Main!$B$5)</f>
        <v>1.0820139691896735</v>
      </c>
      <c r="O7" s="2">
        <f>('[1]Qc, Winter, S1'!O7*Main!$B$5)</f>
        <v>1.0870934096447471</v>
      </c>
      <c r="P7" s="2">
        <f>('[1]Qc, Winter, S1'!P7*Main!$B$5)</f>
        <v>1.0932208685474816</v>
      </c>
      <c r="Q7" s="2">
        <f>('[1]Qc, Winter, S1'!Q7*Main!$B$5)</f>
        <v>1.6478637341104336</v>
      </c>
      <c r="R7" s="2">
        <f>('[1]Qc, Winter, S1'!R7*Main!$B$5)</f>
        <v>2.1024912224698653</v>
      </c>
      <c r="S7" s="2">
        <f>('[1]Qc, Winter, S1'!S7*Main!$B$5)</f>
        <v>2.0668468565336542</v>
      </c>
      <c r="T7" s="2">
        <f>('[1]Qc, Winter, S1'!T7*Main!$B$5)</f>
        <v>2.0696624105776498</v>
      </c>
      <c r="U7" s="2">
        <f>('[1]Qc, Winter, S1'!U7*Main!$B$5)</f>
        <v>2.0748910855989835</v>
      </c>
      <c r="V7" s="2">
        <f>('[1]Qc, Winter, S1'!V7*Main!$B$5)</f>
        <v>2.0959273933219227</v>
      </c>
      <c r="W7" s="2">
        <f>('[1]Qc, Winter, S1'!W7*Main!$B$5)</f>
        <v>2.1129038716264414</v>
      </c>
      <c r="X7" s="2">
        <f>('[1]Qc, Winter, S1'!X7*Main!$B$5)</f>
        <v>2.1374877867251807</v>
      </c>
      <c r="Y7" s="2">
        <f>('[1]Qc, Winter, S1'!Y7*Main!$B$5)</f>
        <v>2.166971094123372</v>
      </c>
    </row>
    <row r="8" spans="1:25" x14ac:dyDescent="0.3">
      <c r="A8">
        <v>7</v>
      </c>
      <c r="B8" s="2">
        <f>('[1]Qc, Winter, S1'!B8*Main!$B$5)</f>
        <v>8.2279652296560126</v>
      </c>
      <c r="C8" s="2">
        <f>('[1]Qc, Winter, S1'!C8*Main!$B$5)</f>
        <v>8.0652011330962203</v>
      </c>
      <c r="D8" s="2">
        <f>('[1]Qc, Winter, S1'!D8*Main!$B$5)</f>
        <v>8.2846659405840359</v>
      </c>
      <c r="E8" s="2">
        <f>('[1]Qc, Winter, S1'!E8*Main!$B$5)</f>
        <v>8.0902148286142541</v>
      </c>
      <c r="F8" s="2">
        <f>('[1]Qc, Winter, S1'!F8*Main!$B$5)</f>
        <v>7.1696573522981728</v>
      </c>
      <c r="G8" s="2">
        <f>('[1]Qc, Winter, S1'!G8*Main!$B$5)</f>
        <v>6.24725408445524</v>
      </c>
      <c r="H8" s="2">
        <f>('[1]Qc, Winter, S1'!H8*Main!$B$5)</f>
        <v>2.6798879916028095</v>
      </c>
      <c r="I8" s="2">
        <f>('[1]Qc, Winter, S1'!I8*Main!$B$5)</f>
        <v>1.6675598244699663</v>
      </c>
      <c r="J8" s="2">
        <f>('[1]Qc, Winter, S1'!J8*Main!$B$5)</f>
        <v>3.2208374654580685</v>
      </c>
      <c r="K8" s="2">
        <f>('[1]Qc, Winter, S1'!K8*Main!$B$5)</f>
        <v>1.9740805467712057</v>
      </c>
      <c r="L8" s="2">
        <f>('[1]Qc, Winter, S1'!L8*Main!$B$5)</f>
        <v>1.3597084715170775</v>
      </c>
      <c r="M8" s="2">
        <f>('[1]Qc, Winter, S1'!M8*Main!$B$5)</f>
        <v>-1.8225538051092145</v>
      </c>
      <c r="N8" s="2">
        <f>('[1]Qc, Winter, S1'!N8*Main!$B$5)</f>
        <v>1.3793877765776914</v>
      </c>
      <c r="O8" s="2">
        <f>('[1]Qc, Winter, S1'!O8*Main!$B$5)</f>
        <v>2.2629208785078352</v>
      </c>
      <c r="P8" s="2">
        <f>('[1]Qc, Winter, S1'!P8*Main!$B$5)</f>
        <v>3.5504162970163984</v>
      </c>
      <c r="Q8" s="2">
        <f>('[1]Qc, Winter, S1'!Q8*Main!$B$5)</f>
        <v>4.5913802968126411</v>
      </c>
      <c r="R8" s="2">
        <f>('[1]Qc, Winter, S1'!R8*Main!$B$5)</f>
        <v>4.9217360214089823</v>
      </c>
      <c r="S8" s="2">
        <f>('[1]Qc, Winter, S1'!S8*Main!$B$5)</f>
        <v>2.9073140219485136</v>
      </c>
      <c r="T8" s="2">
        <f>('[1]Qc, Winter, S1'!T8*Main!$B$5)</f>
        <v>2.8509462611789402</v>
      </c>
      <c r="U8" s="2">
        <f>('[1]Qc, Winter, S1'!U8*Main!$B$5)</f>
        <v>3.8979141177057057</v>
      </c>
      <c r="V8" s="2">
        <f>('[1]Qc, Winter, S1'!V8*Main!$B$5)</f>
        <v>5.4290440760220742</v>
      </c>
      <c r="W8" s="2">
        <f>('[1]Qc, Winter, S1'!W8*Main!$B$5)</f>
        <v>6.5635770743120787</v>
      </c>
      <c r="X8" s="2">
        <f>('[1]Qc, Winter, S1'!X8*Main!$B$5)</f>
        <v>6.6326184519712514</v>
      </c>
      <c r="Y8" s="2">
        <f>('[1]Qc, Winter, S1'!Y8*Main!$B$5)</f>
        <v>6.9331341351132023</v>
      </c>
    </row>
    <row r="9" spans="1:25" x14ac:dyDescent="0.3">
      <c r="A9">
        <v>8</v>
      </c>
      <c r="B9" s="2">
        <f>('[1]Qc, Winter, S1'!B9*Main!$B$5)</f>
        <v>-1.6246498824077491</v>
      </c>
      <c r="C9" s="2">
        <f>('[1]Qc, Winter, S1'!C9*Main!$B$5)</f>
        <v>-1.7487827881488884</v>
      </c>
      <c r="D9" s="2">
        <f>('[1]Qc, Winter, S1'!D9*Main!$B$5)</f>
        <v>-1.7631545447096411</v>
      </c>
      <c r="E9" s="2">
        <f>('[1]Qc, Winter, S1'!E9*Main!$B$5)</f>
        <v>-1.7673954006579278</v>
      </c>
      <c r="F9" s="2">
        <f>('[1]Qc, Winter, S1'!F9*Main!$B$5)</f>
        <v>-1.7473691521491042</v>
      </c>
      <c r="G9" s="2">
        <f>('[1]Qc, Winter, S1'!G9*Main!$B$5)</f>
        <v>-1.6722884853383437</v>
      </c>
      <c r="H9" s="2">
        <f>('[1]Qc, Winter, S1'!H9*Main!$B$5)</f>
        <v>-0.96333082967135708</v>
      </c>
      <c r="I9" s="2">
        <f>('[1]Qc, Winter, S1'!I9*Main!$B$5)</f>
        <v>-0.29644538305988194</v>
      </c>
      <c r="J9" s="2">
        <f>('[1]Qc, Winter, S1'!J9*Main!$B$5)</f>
        <v>9.7843109185657209E-3</v>
      </c>
      <c r="K9" s="2">
        <f>('[1]Qc, Winter, S1'!K9*Main!$B$5)</f>
        <v>0.14141509437199928</v>
      </c>
      <c r="L9" s="2">
        <f>('[1]Qc, Winter, S1'!L9*Main!$B$5)</f>
        <v>7.4199169953467906E-3</v>
      </c>
      <c r="M9" s="2">
        <f>('[1]Qc, Winter, S1'!M9*Main!$B$5)</f>
        <v>-6.279519067018241E-2</v>
      </c>
      <c r="N9" s="2">
        <f>('[1]Qc, Winter, S1'!N9*Main!$B$5)</f>
        <v>-0.12664360671845007</v>
      </c>
      <c r="O9" s="2">
        <f>('[1]Qc, Winter, S1'!O9*Main!$B$5)</f>
        <v>-9.708085364997486E-2</v>
      </c>
      <c r="P9" s="2">
        <f>('[1]Qc, Winter, S1'!P9*Main!$B$5)</f>
        <v>-0.34174694654617849</v>
      </c>
      <c r="Q9" s="2">
        <f>('[1]Qc, Winter, S1'!Q9*Main!$B$5)</f>
        <v>-0.62204352170754906</v>
      </c>
      <c r="R9" s="2">
        <f>('[1]Qc, Winter, S1'!R9*Main!$B$5)</f>
        <v>-0.62685384974056013</v>
      </c>
      <c r="S9" s="2">
        <f>('[1]Qc, Winter, S1'!S9*Main!$B$5)</f>
        <v>-7.2134833988781941E-2</v>
      </c>
      <c r="T9" s="2">
        <f>('[1]Qc, Winter, S1'!T9*Main!$B$5)</f>
        <v>-0.10068127848683024</v>
      </c>
      <c r="U9" s="2">
        <f>('[1]Qc, Winter, S1'!U9*Main!$B$5)</f>
        <v>-0.13076464823549339</v>
      </c>
      <c r="V9" s="2">
        <f>('[1]Qc, Winter, S1'!V9*Main!$B$5)</f>
        <v>-0.30380656919369958</v>
      </c>
      <c r="W9" s="2">
        <f>('[1]Qc, Winter, S1'!W9*Main!$B$5)</f>
        <v>-0.61782952356143261</v>
      </c>
      <c r="X9" s="2">
        <f>('[1]Qc, Winter, S1'!X9*Main!$B$5)</f>
        <v>-0.9383080516728417</v>
      </c>
      <c r="Y9" s="2">
        <f>('[1]Qc, Winter, S1'!Y9*Main!$B$5)</f>
        <v>-1.1382476450956838</v>
      </c>
    </row>
    <row r="10" spans="1:25" x14ac:dyDescent="0.3">
      <c r="A10">
        <v>9</v>
      </c>
      <c r="B10" s="2">
        <f>('[1]Qc, Winter, S1'!B10*Main!$B$5)</f>
        <v>-2.3947673158386884</v>
      </c>
      <c r="C10" s="2">
        <f>('[1]Qc, Winter, S1'!C10*Main!$B$5)</f>
        <v>-2.761555313528012</v>
      </c>
      <c r="D10" s="2">
        <f>('[1]Qc, Winter, S1'!D10*Main!$B$5)</f>
        <v>-2.6156041618436952</v>
      </c>
      <c r="E10" s="2">
        <f>('[1]Qc, Winter, S1'!E10*Main!$B$5)</f>
        <v>-2.7080757488021647</v>
      </c>
      <c r="F10" s="2">
        <f>('[1]Qc, Winter, S1'!F10*Main!$B$5)</f>
        <v>-2.7096320015665061</v>
      </c>
      <c r="G10" s="2">
        <f>('[1]Qc, Winter, S1'!G10*Main!$B$5)</f>
        <v>-2.6586298968583688</v>
      </c>
      <c r="H10" s="2">
        <f>('[1]Qc, Winter, S1'!H10*Main!$B$5)</f>
        <v>-1.1840256976420278</v>
      </c>
      <c r="I10" s="2">
        <f>('[1]Qc, Winter, S1'!I10*Main!$B$5)</f>
        <v>-4.7912254977454001E-2</v>
      </c>
      <c r="J10" s="2">
        <f>('[1]Qc, Winter, S1'!J10*Main!$B$5)</f>
        <v>0.41397518580583886</v>
      </c>
      <c r="K10" s="2">
        <f>('[1]Qc, Winter, S1'!K10*Main!$B$5)</f>
        <v>0.96290446899475779</v>
      </c>
      <c r="L10" s="2">
        <f>('[1]Qc, Winter, S1'!L10*Main!$B$5)</f>
        <v>1.2018507634940625</v>
      </c>
      <c r="M10" s="2">
        <f>('[1]Qc, Winter, S1'!M10*Main!$B$5)</f>
        <v>1.1202558882982458</v>
      </c>
      <c r="N10" s="2">
        <f>('[1]Qc, Winter, S1'!N10*Main!$B$5)</f>
        <v>1.4001787562381769</v>
      </c>
      <c r="O10" s="2">
        <f>('[1]Qc, Winter, S1'!O10*Main!$B$5)</f>
        <v>1.0077156876842175</v>
      </c>
      <c r="P10" s="2">
        <f>('[1]Qc, Winter, S1'!P10*Main!$B$5)</f>
        <v>0.95814900246051438</v>
      </c>
      <c r="Q10" s="2">
        <f>('[1]Qc, Winter, S1'!Q10*Main!$B$5)</f>
        <v>0.22025353341324858</v>
      </c>
      <c r="R10" s="2">
        <f>('[1]Qc, Winter, S1'!R10*Main!$B$5)</f>
        <v>6.4968834620472815E-2</v>
      </c>
      <c r="S10" s="2">
        <f>('[1]Qc, Winter, S1'!S10*Main!$B$5)</f>
        <v>1.522310088069784</v>
      </c>
      <c r="T10" s="2">
        <f>('[1]Qc, Winter, S1'!T10*Main!$B$5)</f>
        <v>1.5888555401959346</v>
      </c>
      <c r="U10" s="2">
        <f>('[1]Qc, Winter, S1'!U10*Main!$B$5)</f>
        <v>1.6845020830056991</v>
      </c>
      <c r="V10" s="2">
        <f>('[1]Qc, Winter, S1'!V10*Main!$B$5)</f>
        <v>0.91677212683828513</v>
      </c>
      <c r="W10" s="2">
        <f>('[1]Qc, Winter, S1'!W10*Main!$B$5)</f>
        <v>6.8940884834184341E-2</v>
      </c>
      <c r="X10" s="2">
        <f>('[1]Qc, Winter, S1'!X10*Main!$B$5)</f>
        <v>-0.48688067561745002</v>
      </c>
      <c r="Y10" s="2">
        <f>('[1]Qc, Winter, S1'!Y10*Main!$B$5)</f>
        <v>-0.77900656423119075</v>
      </c>
    </row>
    <row r="11" spans="1:25" x14ac:dyDescent="0.3">
      <c r="A11">
        <v>10</v>
      </c>
      <c r="B11" s="2">
        <f>('[1]Qc, Winter, S1'!B11*Main!$B$5)</f>
        <v>-1.9736490719277655</v>
      </c>
      <c r="C11" s="2">
        <f>('[1]Qc, Winter, S1'!C11*Main!$B$5)</f>
        <v>-1.9736490719277655</v>
      </c>
      <c r="D11" s="2">
        <f>('[1]Qc, Winter, S1'!D11*Main!$B$5)</f>
        <v>-1.9736490719277655</v>
      </c>
      <c r="E11" s="2">
        <f>('[1]Qc, Winter, S1'!E11*Main!$B$5)</f>
        <v>-1.9736490719277655</v>
      </c>
      <c r="F11" s="2">
        <f>('[1]Qc, Winter, S1'!F11*Main!$B$5)</f>
        <v>-1.9736490719277655</v>
      </c>
      <c r="G11" s="2">
        <f>('[1]Qc, Winter, S1'!G11*Main!$B$5)</f>
        <v>-1.9736490719277655</v>
      </c>
      <c r="H11" s="2">
        <f>('[1]Qc, Winter, S1'!H11*Main!$B$5)</f>
        <v>-1.9076152274898104</v>
      </c>
      <c r="I11" s="2">
        <f>('[1]Qc, Winter, S1'!I11*Main!$B$5)</f>
        <v>-1.7433785325204691</v>
      </c>
      <c r="J11" s="2">
        <f>('[1]Qc, Winter, S1'!J11*Main!$B$5)</f>
        <v>-1.6776273267910291</v>
      </c>
      <c r="K11" s="2">
        <f>('[1]Qc, Winter, S1'!K11*Main!$B$5)</f>
        <v>-1.5785765601340969</v>
      </c>
      <c r="L11" s="2">
        <f>('[1]Qc, Winter, S1'!L11*Main!$B$5)</f>
        <v>-1.6115934823530742</v>
      </c>
      <c r="M11" s="2">
        <f>('[1]Qc, Winter, S1'!M11*Main!$B$5)</f>
        <v>-1.5785765601340969</v>
      </c>
      <c r="N11" s="2">
        <f>('[1]Qc, Winter, S1'!N11*Main!$B$5)</f>
        <v>-1.6115934823530742</v>
      </c>
      <c r="O11" s="2">
        <f>('[1]Qc, Winter, S1'!O11*Main!$B$5)</f>
        <v>-1.7106442490100069</v>
      </c>
      <c r="P11" s="2">
        <f>('[1]Qc, Winter, S1'!P11*Main!$B$5)</f>
        <v>-1.7106442490100069</v>
      </c>
      <c r="Q11" s="2">
        <f>('[1]Qc, Winter, S1'!Q11*Main!$B$5)</f>
        <v>-1.7106442490100069</v>
      </c>
      <c r="R11" s="2">
        <f>('[1]Qc, Winter, S1'!R11*Main!$B$5)</f>
        <v>-1.808847099541393</v>
      </c>
      <c r="S11" s="2">
        <f>('[1]Qc, Winter, S1'!S11*Main!$B$5)</f>
        <v>-1.841581383051855</v>
      </c>
      <c r="T11" s="2">
        <f>('[1]Qc, Winter, S1'!T11*Main!$B$5)</f>
        <v>-1.841581383051855</v>
      </c>
      <c r="U11" s="2">
        <f>('[1]Qc, Winter, S1'!U11*Main!$B$5)</f>
        <v>-1.841581383051855</v>
      </c>
      <c r="V11" s="2">
        <f>('[1]Qc, Winter, S1'!V11*Main!$B$5)</f>
        <v>-1.841581383051855</v>
      </c>
      <c r="W11" s="2">
        <f>('[1]Qc, Winter, S1'!W11*Main!$B$5)</f>
        <v>-1.8782659937239334</v>
      </c>
      <c r="X11" s="2">
        <f>('[1]Qc, Winter, S1'!X11*Main!$B$5)</f>
        <v>-1.9883198257401686</v>
      </c>
      <c r="Y11" s="2">
        <f>('[1]Qc, Winter, S1'!Y11*Main!$B$5)</f>
        <v>-1.9883198257401686</v>
      </c>
    </row>
    <row r="12" spans="1:25" x14ac:dyDescent="0.3">
      <c r="A12">
        <v>11</v>
      </c>
      <c r="B12" s="2">
        <f>('[1]Qc, Winter, S1'!B12*Main!$B$5)</f>
        <v>1.6491929459455246</v>
      </c>
      <c r="C12" s="2">
        <f>('[1]Qc, Winter, S1'!C12*Main!$B$5)</f>
        <v>-1.005643277334906</v>
      </c>
      <c r="D12" s="2">
        <f>('[1]Qc, Winter, S1'!D12*Main!$B$5)</f>
        <v>-1.6104248936195835</v>
      </c>
      <c r="E12" s="2">
        <f>('[1]Qc, Winter, S1'!E12*Main!$B$5)</f>
        <v>-0.70635391337864251</v>
      </c>
      <c r="F12" s="2">
        <f>('[1]Qc, Winter, S1'!F12*Main!$B$5)</f>
        <v>-1.1545125982665192</v>
      </c>
      <c r="G12" s="2">
        <f>('[1]Qc, Winter, S1'!G12*Main!$B$5)</f>
        <v>-0.18763737325755378</v>
      </c>
      <c r="H12" s="2">
        <f>('[1]Qc, Winter, S1'!H12*Main!$B$5)</f>
        <v>3.1471904878198793</v>
      </c>
      <c r="I12" s="2">
        <f>('[1]Qc, Winter, S1'!I12*Main!$B$5)</f>
        <v>5.6593602785408477</v>
      </c>
      <c r="J12" s="2">
        <f>('[1]Qc, Winter, S1'!J12*Main!$B$5)</f>
        <v>6.4068083273849874</v>
      </c>
      <c r="K12" s="2">
        <f>('[1]Qc, Winter, S1'!K12*Main!$B$5)</f>
        <v>5.3228535843516811</v>
      </c>
      <c r="L12" s="2">
        <f>('[1]Qc, Winter, S1'!L12*Main!$B$5)</f>
        <v>5.4081432994687511</v>
      </c>
      <c r="M12" s="2">
        <f>('[1]Qc, Winter, S1'!M12*Main!$B$5)</f>
        <v>5.4639692948181056</v>
      </c>
      <c r="N12" s="2">
        <f>('[1]Qc, Winter, S1'!N12*Main!$B$5)</f>
        <v>4.7048908302761827</v>
      </c>
      <c r="O12" s="2">
        <f>('[1]Qc, Winter, S1'!O12*Main!$B$5)</f>
        <v>4.6064199773682937</v>
      </c>
      <c r="P12" s="2">
        <f>('[1]Qc, Winter, S1'!P12*Main!$B$5)</f>
        <v>3.2417845354951749</v>
      </c>
      <c r="Q12" s="2">
        <f>('[1]Qc, Winter, S1'!Q12*Main!$B$5)</f>
        <v>3.090589131424005</v>
      </c>
      <c r="R12" s="2">
        <f>('[1]Qc, Winter, S1'!R12*Main!$B$5)</f>
        <v>2.7021332471180783</v>
      </c>
      <c r="S12" s="2">
        <f>('[1]Qc, Winter, S1'!S12*Main!$B$5)</f>
        <v>3.8186531541051756</v>
      </c>
      <c r="T12" s="2">
        <f>('[1]Qc, Winter, S1'!T12*Main!$B$5)</f>
        <v>3.5271174006141002</v>
      </c>
      <c r="U12" s="2">
        <f>('[1]Qc, Winter, S1'!U12*Main!$B$5)</f>
        <v>2.9897921953765594</v>
      </c>
      <c r="V12" s="2">
        <f>('[1]Qc, Winter, S1'!V12*Main!$B$5)</f>
        <v>2.6416550854896101</v>
      </c>
      <c r="W12" s="2">
        <f>('[1]Qc, Winter, S1'!W12*Main!$B$5)</f>
        <v>1.4840410430370163</v>
      </c>
      <c r="X12" s="2">
        <f>('[1]Qc, Winter, S1'!X12*Main!$B$5)</f>
        <v>0.47607168256255389</v>
      </c>
      <c r="Y12" s="2">
        <f>('[1]Qc, Winter, S1'!Y12*Main!$B$5)</f>
        <v>-0.70247710814604858</v>
      </c>
    </row>
    <row r="13" spans="1:25" x14ac:dyDescent="0.3">
      <c r="A13">
        <v>12</v>
      </c>
      <c r="B13" s="2">
        <f>('[1]Qc, Winter, S1'!B13*Main!$B$5)</f>
        <v>-0.90443237209155392</v>
      </c>
      <c r="C13" s="2">
        <f>('[1]Qc, Winter, S1'!C13*Main!$B$5)</f>
        <v>-0.90997599712750976</v>
      </c>
      <c r="D13" s="2">
        <f>('[1]Qc, Winter, S1'!D13*Main!$B$5)</f>
        <v>-0.99415991287008432</v>
      </c>
      <c r="E13" s="2">
        <f>('[1]Qc, Winter, S1'!E13*Main!$B$5)</f>
        <v>-0.91220676283838409</v>
      </c>
      <c r="F13" s="2">
        <f>('[1]Qc, Winter, S1'!F13*Main!$B$5)</f>
        <v>-0.91504840318862535</v>
      </c>
      <c r="G13" s="2">
        <f>('[1]Qc, Winter, S1'!G13*Main!$B$5)</f>
        <v>-0.82393124958084873</v>
      </c>
      <c r="H13" s="2">
        <f>('[1]Qc, Winter, S1'!H13*Main!$B$5)</f>
        <v>-0.56166329204251508</v>
      </c>
      <c r="I13" s="2">
        <f>('[1]Qc, Winter, S1'!I13*Main!$B$5)</f>
        <v>-0.31543757829875613</v>
      </c>
      <c r="J13" s="2">
        <f>('[1]Qc, Winter, S1'!J13*Main!$B$5)</f>
        <v>-0.22987634274894958</v>
      </c>
      <c r="K13" s="2">
        <f>('[1]Qc, Winter, S1'!K13*Main!$B$5)</f>
        <v>-0.28982539413178959</v>
      </c>
      <c r="L13" s="2">
        <f>('[1]Qc, Winter, S1'!L13*Main!$B$5)</f>
        <v>-0.42045839594174989</v>
      </c>
      <c r="M13" s="2">
        <f>('[1]Qc, Winter, S1'!M13*Main!$B$5)</f>
        <v>-0.31460454840118296</v>
      </c>
      <c r="N13" s="2">
        <f>('[1]Qc, Winter, S1'!N13*Main!$B$5)</f>
        <v>-0.36085433164310393</v>
      </c>
      <c r="O13" s="2">
        <f>('[1]Qc, Winter, S1'!O13*Main!$B$5)</f>
        <v>-0.35236455760894864</v>
      </c>
      <c r="P13" s="2">
        <f>('[1]Qc, Winter, S1'!P13*Main!$B$5)</f>
        <v>-0.44580817383242444</v>
      </c>
      <c r="Q13" s="2">
        <f>('[1]Qc, Winter, S1'!Q13*Main!$B$5)</f>
        <v>-0.44955326774376847</v>
      </c>
      <c r="R13" s="2">
        <f>('[1]Qc, Winter, S1'!R13*Main!$B$5)</f>
        <v>-0.3611220371474092</v>
      </c>
      <c r="S13" s="2">
        <f>('[1]Qc, Winter, S1'!S13*Main!$B$5)</f>
        <v>-0.31219889723317945</v>
      </c>
      <c r="T13" s="2">
        <f>('[1]Qc, Winter, S1'!T13*Main!$B$5)</f>
        <v>-0.37612077033067837</v>
      </c>
      <c r="U13" s="2">
        <f>('[1]Qc, Winter, S1'!U13*Main!$B$5)</f>
        <v>-0.41746389324496563</v>
      </c>
      <c r="V13" s="2">
        <f>('[1]Qc, Winter, S1'!V13*Main!$B$5)</f>
        <v>-0.37341430949185822</v>
      </c>
      <c r="W13" s="2">
        <f>('[1]Qc, Winter, S1'!W13*Main!$B$5)</f>
        <v>-0.48531650971903306</v>
      </c>
      <c r="X13" s="2">
        <f>('[1]Qc, Winter, S1'!X13*Main!$B$5)</f>
        <v>-0.63576839158945386</v>
      </c>
      <c r="Y13" s="2">
        <f>('[1]Qc, Winter, S1'!Y13*Main!$B$5)</f>
        <v>-0.70906637482302182</v>
      </c>
    </row>
    <row r="14" spans="1:25" x14ac:dyDescent="0.3">
      <c r="A14">
        <v>13</v>
      </c>
      <c r="B14" s="2">
        <f>('[1]Qc, Winter, S1'!B14*Main!$B$5)</f>
        <v>-3.7557152263980962</v>
      </c>
      <c r="C14" s="2">
        <f>('[1]Qc, Winter, S1'!C14*Main!$B$5)</f>
        <v>-3.7557152263980962</v>
      </c>
      <c r="D14" s="2">
        <f>('[1]Qc, Winter, S1'!D14*Main!$B$5)</f>
        <v>-3.7557152263980962</v>
      </c>
      <c r="E14" s="2">
        <f>('[1]Qc, Winter, S1'!E14*Main!$B$5)</f>
        <v>-3.7557152263980962</v>
      </c>
      <c r="F14" s="2">
        <f>('[1]Qc, Winter, S1'!F14*Main!$B$5)</f>
        <v>-3.5615537080146931</v>
      </c>
      <c r="G14" s="2">
        <f>('[1]Qc, Winter, S1'!G14*Main!$B$5)</f>
        <v>-3.6685262900414415</v>
      </c>
      <c r="H14" s="2">
        <f>('[1]Qc, Winter, S1'!H14*Main!$B$5)</f>
        <v>-3.3436857068375185</v>
      </c>
      <c r="I14" s="2">
        <f>('[1]Qc, Winter, S1'!I14*Main!$B$5)</f>
        <v>-3.2354055124362109</v>
      </c>
      <c r="J14" s="2">
        <f>('[1]Qc, Winter, S1'!J14*Main!$B$5)</f>
        <v>-3.2354055124362109</v>
      </c>
      <c r="K14" s="2">
        <f>('[1]Qc, Winter, S1'!K14*Main!$B$5)</f>
        <v>-3.5895958988649652</v>
      </c>
      <c r="L14" s="2">
        <f>('[1]Qc, Winter, S1'!L14*Main!$B$5)</f>
        <v>-3.3184473516908244</v>
      </c>
      <c r="M14" s="2">
        <f>('[1]Qc, Winter, S1'!M14*Main!$B$5)</f>
        <v>-3.2280645026327779</v>
      </c>
      <c r="N14" s="2">
        <f>('[1]Qc, Winter, S1'!N14*Main!$B$5)</f>
        <v>-3.2507095003087789</v>
      </c>
      <c r="O14" s="2">
        <f>('[1]Qc, Winter, S1'!O14*Main!$B$5)</f>
        <v>-3.4338127532538465</v>
      </c>
      <c r="P14" s="2">
        <f>('[1]Qc, Winter, S1'!P14*Main!$B$5)</f>
        <v>-3.3374820589733769</v>
      </c>
      <c r="Q14" s="2">
        <f>('[1]Qc, Winter, S1'!Q14*Main!$B$5)</f>
        <v>-3.329857310557657</v>
      </c>
      <c r="R14" s="2">
        <f>('[1]Qc, Winter, S1'!R14*Main!$B$5)</f>
        <v>-3.423646422032887</v>
      </c>
      <c r="S14" s="2">
        <f>('[1]Qc, Winter, S1'!S14*Main!$B$5)</f>
        <v>-3.423646422032887</v>
      </c>
      <c r="T14" s="2">
        <f>('[1]Qc, Winter, S1'!T14*Main!$B$5)</f>
        <v>-3.423646422032887</v>
      </c>
      <c r="U14" s="2">
        <f>('[1]Qc, Winter, S1'!U14*Main!$B$5)</f>
        <v>-3.3181518572587279</v>
      </c>
      <c r="V14" s="2">
        <f>('[1]Qc, Winter, S1'!V14*Main!$B$5)</f>
        <v>-3.3081328462649977</v>
      </c>
      <c r="W14" s="2">
        <f>('[1]Qc, Winter, S1'!W14*Main!$B$5)</f>
        <v>-3.5945595076062822</v>
      </c>
      <c r="X14" s="2">
        <f>('[1]Qc, Winter, S1'!X14*Main!$B$5)</f>
        <v>-3.5945595076062822</v>
      </c>
      <c r="Y14" s="2">
        <f>('[1]Qc, Winter, S1'!Y14*Main!$B$5)</f>
        <v>-3.5945595076062822</v>
      </c>
    </row>
    <row r="15" spans="1:25" x14ac:dyDescent="0.3">
      <c r="A15">
        <v>14</v>
      </c>
      <c r="B15" s="2">
        <f>('[1]Qc, Winter, S1'!B15*Main!$B$5)</f>
        <v>-0.12711967966631124</v>
      </c>
      <c r="C15" s="2">
        <f>('[1]Qc, Winter, S1'!C15*Main!$B$5)</f>
        <v>-0.12711967966631124</v>
      </c>
      <c r="D15" s="2">
        <f>('[1]Qc, Winter, S1'!D15*Main!$B$5)</f>
        <v>-0.12711967966631124</v>
      </c>
      <c r="E15" s="2">
        <f>('[1]Qc, Winter, S1'!E15*Main!$B$5)</f>
        <v>-0.12711967966631124</v>
      </c>
      <c r="F15" s="2">
        <f>('[1]Qc, Winter, S1'!F15*Main!$B$5)</f>
        <v>-0.12711967966631124</v>
      </c>
      <c r="G15" s="2">
        <f>('[1]Qc, Winter, S1'!G15*Main!$B$5)</f>
        <v>-0.12711967966631124</v>
      </c>
      <c r="H15" s="2">
        <f>('[1]Qc, Winter, S1'!H15*Main!$B$5)</f>
        <v>-0.12711967966631124</v>
      </c>
      <c r="I15" s="2">
        <f>('[1]Qc, Winter, S1'!I15*Main!$B$5)</f>
        <v>-0.12711967966631124</v>
      </c>
      <c r="J15" s="2">
        <f>('[1]Qc, Winter, S1'!J15*Main!$B$5)</f>
        <v>-0.12711967966631124</v>
      </c>
      <c r="K15" s="2">
        <f>('[1]Qc, Winter, S1'!K15*Main!$B$5)</f>
        <v>-0.12711967966631124</v>
      </c>
      <c r="L15" s="2">
        <f>('[1]Qc, Winter, S1'!L15*Main!$B$5)</f>
        <v>-0.12711967966631124</v>
      </c>
      <c r="M15" s="2">
        <f>('[1]Qc, Winter, S1'!M15*Main!$B$5)</f>
        <v>-0.59805487915969635</v>
      </c>
      <c r="N15" s="2">
        <f>('[1]Qc, Winter, S1'!N15*Main!$B$5)</f>
        <v>-0.75503327899082473</v>
      </c>
      <c r="O15" s="2">
        <f>('[1]Qc, Winter, S1'!O15*Main!$B$5)</f>
        <v>-0.75503327899082473</v>
      </c>
      <c r="P15" s="2">
        <f>('[1]Qc, Winter, S1'!P15*Main!$B$5)</f>
        <v>-0.12711967966631124</v>
      </c>
      <c r="Q15" s="2">
        <f>('[1]Qc, Winter, S1'!Q15*Main!$B$5)</f>
        <v>-0.12711967966631124</v>
      </c>
      <c r="R15" s="2">
        <f>('[1]Qc, Winter, S1'!R15*Main!$B$5)</f>
        <v>-0.28864863169669425</v>
      </c>
      <c r="S15" s="2">
        <f>('[1]Qc, Winter, S1'!S15*Main!$B$5)</f>
        <v>-0.77323548778784323</v>
      </c>
      <c r="T15" s="2">
        <f>('[1]Qc, Winter, S1'!T15*Main!$B$5)</f>
        <v>-0.77323548778784323</v>
      </c>
      <c r="U15" s="2">
        <f>('[1]Qc, Winter, S1'!U15*Main!$B$5)</f>
        <v>-0.77323548778784323</v>
      </c>
      <c r="V15" s="2">
        <f>('[1]Qc, Winter, S1'!V15*Main!$B$5)</f>
        <v>-0.14531872094095322</v>
      </c>
      <c r="W15" s="2">
        <f>('[1]Qc, Winter, S1'!W15*Main!$B$5)</f>
        <v>-0.14531872094095322</v>
      </c>
      <c r="X15" s="2">
        <f>('[1]Qc, Winter, S1'!X15*Main!$B$5)</f>
        <v>-0.14531872094095322</v>
      </c>
      <c r="Y15" s="2">
        <f>('[1]Qc, Winter, S1'!Y15*Main!$B$5)</f>
        <v>-0.14531872094095322</v>
      </c>
    </row>
    <row r="16" spans="1:25" x14ac:dyDescent="0.3">
      <c r="A16">
        <v>15</v>
      </c>
      <c r="B16" s="2">
        <f>('[1]Qc, Winter, S1'!B16*Main!$B$5)</f>
        <v>-12.371767804605492</v>
      </c>
      <c r="C16" s="2">
        <f>('[1]Qc, Winter, S1'!C16*Main!$B$5)</f>
        <v>-12.371767804605492</v>
      </c>
      <c r="D16" s="2">
        <f>('[1]Qc, Winter, S1'!D16*Main!$B$5)</f>
        <v>-12.371767804605492</v>
      </c>
      <c r="E16" s="2">
        <f>('[1]Qc, Winter, S1'!E16*Main!$B$5)</f>
        <v>-12.371767804605492</v>
      </c>
      <c r="F16" s="2">
        <f>('[1]Qc, Winter, S1'!F16*Main!$B$5)</f>
        <v>-12.371767804605492</v>
      </c>
      <c r="G16" s="2">
        <f>('[1]Qc, Winter, S1'!G16*Main!$B$5)</f>
        <v>-12.371767804605492</v>
      </c>
      <c r="H16" s="2">
        <f>('[1]Qc, Winter, S1'!H16*Main!$B$5)</f>
        <v>-9.3404639869550561</v>
      </c>
      <c r="I16" s="2">
        <f>('[1]Qc, Winter, S1'!I16*Main!$B$5)</f>
        <v>-2.0113550948421195</v>
      </c>
      <c r="J16" s="2">
        <f>('[1]Qc, Winter, S1'!J16*Main!$B$5)</f>
        <v>-0.57875340335461922</v>
      </c>
      <c r="K16" s="2">
        <f>('[1]Qc, Winter, S1'!K16*Main!$B$5)</f>
        <v>-0.57875340335461922</v>
      </c>
      <c r="L16" s="2">
        <f>('[1]Qc, Winter, S1'!L16*Main!$B$5)</f>
        <v>-0.57875340335461922</v>
      </c>
      <c r="M16" s="2">
        <f>('[1]Qc, Winter, S1'!M16*Main!$B$5)</f>
        <v>-0.57875340335461922</v>
      </c>
      <c r="N16" s="2">
        <f>('[1]Qc, Winter, S1'!N16*Main!$B$5)</f>
        <v>-0.57875340335461922</v>
      </c>
      <c r="O16" s="2">
        <f>('[1]Qc, Winter, S1'!O16*Main!$B$5)</f>
        <v>-0.57875340335461922</v>
      </c>
      <c r="P16" s="2">
        <f>('[1]Qc, Winter, S1'!P16*Main!$B$5)</f>
        <v>-2.0528802035109783</v>
      </c>
      <c r="Q16" s="2">
        <f>('[1]Qc, Winter, S1'!Q16*Main!$B$5)</f>
        <v>-6.4752606039800549</v>
      </c>
      <c r="R16" s="2">
        <f>('[1]Qc, Winter, S1'!R16*Main!$B$5)</f>
        <v>-6.4752606039800549</v>
      </c>
      <c r="S16" s="2">
        <f>('[1]Qc, Winter, S1'!S16*Main!$B$5)</f>
        <v>-6.4752606039800549</v>
      </c>
      <c r="T16" s="2">
        <f>('[1]Qc, Winter, S1'!T16*Main!$B$5)</f>
        <v>-6.4752606039800549</v>
      </c>
      <c r="U16" s="2">
        <f>('[1]Qc, Winter, S1'!U16*Main!$B$5)</f>
        <v>-6.4752606039800549</v>
      </c>
      <c r="V16" s="2">
        <f>('[1]Qc, Winter, S1'!V16*Main!$B$5)</f>
        <v>-6.4752606039800549</v>
      </c>
      <c r="W16" s="2">
        <f>('[1]Qc, Winter, S1'!W16*Main!$B$5)</f>
        <v>-6.4752606039800549</v>
      </c>
      <c r="X16" s="2">
        <f>('[1]Qc, Winter, S1'!X16*Main!$B$5)</f>
        <v>-12.205667369930058</v>
      </c>
      <c r="Y16" s="2">
        <f>('[1]Qc, Winter, S1'!Y16*Main!$B$5)</f>
        <v>-12.205667369930058</v>
      </c>
    </row>
    <row r="17" spans="1:25" x14ac:dyDescent="0.3">
      <c r="A17">
        <v>16</v>
      </c>
      <c r="B17" s="2">
        <f>('[1]Qc, Winter, S1'!B17*Main!$B$5)</f>
        <v>0.26607931716811861</v>
      </c>
      <c r="C17" s="2">
        <f>('[1]Qc, Winter, S1'!C17*Main!$B$5)</f>
        <v>0.18756613449280707</v>
      </c>
      <c r="D17" s="2">
        <f>('[1]Qc, Winter, S1'!D17*Main!$B$5)</f>
        <v>0.11201670938805453</v>
      </c>
      <c r="E17" s="2">
        <f>('[1]Qc, Winter, S1'!E17*Main!$B$5)</f>
        <v>0.11646087042609461</v>
      </c>
      <c r="F17" s="2">
        <f>('[1]Qc, Winter, S1'!F17*Main!$B$5)</f>
        <v>-5.5791355082376336E-2</v>
      </c>
      <c r="G17" s="2">
        <f>('[1]Qc, Winter, S1'!G17*Main!$B$5)</f>
        <v>2.5787763624422182E-2</v>
      </c>
      <c r="H17" s="2">
        <f>('[1]Qc, Winter, S1'!H17*Main!$B$5)</f>
        <v>0.56848530524478869</v>
      </c>
      <c r="I17" s="2">
        <f>('[1]Qc, Winter, S1'!I17*Main!$B$5)</f>
        <v>1.0590249781788419</v>
      </c>
      <c r="J17" s="2">
        <f>('[1]Qc, Winter, S1'!J17*Main!$B$5)</f>
        <v>1.5072769495978937</v>
      </c>
      <c r="K17" s="2">
        <f>('[1]Qc, Winter, S1'!K17*Main!$B$5)</f>
        <v>1.7673954006579278</v>
      </c>
      <c r="L17" s="2">
        <f>('[1]Qc, Winter, S1'!L17*Main!$B$5)</f>
        <v>1.7436935365905291</v>
      </c>
      <c r="M17" s="2">
        <f>('[1]Qc, Winter, S1'!M17*Main!$B$5)</f>
        <v>1.7229544474097391</v>
      </c>
      <c r="N17" s="2">
        <f>('[1]Qc, Winter, S1'!N17*Main!$B$5)</f>
        <v>1.6814759383289326</v>
      </c>
      <c r="O17" s="2">
        <f>('[1]Qc, Winter, S1'!O17*Main!$B$5)</f>
        <v>1.6000004742621081</v>
      </c>
      <c r="P17" s="2">
        <f>('[1]Qc, Winter, S1'!P17*Main!$B$5)</f>
        <v>1.4755657729565061</v>
      </c>
      <c r="Q17" s="2">
        <f>('[1]Qc, Winter, S1'!Q17*Main!$B$5)</f>
        <v>1.1612396967860694</v>
      </c>
      <c r="R17" s="2">
        <f>('[1]Qc, Winter, S1'!R17*Main!$B$5)</f>
        <v>1.1005033227612835</v>
      </c>
      <c r="S17" s="2">
        <f>('[1]Qc, Winter, S1'!S17*Main!$B$5)</f>
        <v>1.2738236292644656</v>
      </c>
      <c r="T17" s="2">
        <f>('[1]Qc, Winter, S1'!T17*Main!$B$5)</f>
        <v>1.338125157408945</v>
      </c>
      <c r="U17" s="2">
        <f>('[1]Qc, Winter, S1'!U17*Main!$B$5)</f>
        <v>1.2685262513789868</v>
      </c>
      <c r="V17" s="2">
        <f>('[1]Qc, Winter, S1'!V17*Main!$B$5)</f>
        <v>1.166613463061569</v>
      </c>
      <c r="W17" s="2">
        <f>('[1]Qc, Winter, S1'!W17*Main!$B$5)</f>
        <v>1.0288461124209851</v>
      </c>
      <c r="X17" s="2">
        <f>('[1]Qc, Winter, S1'!X17*Main!$B$5)</f>
        <v>0.74263189306468202</v>
      </c>
      <c r="Y17" s="2">
        <f>('[1]Qc, Winter, S1'!Y17*Main!$B$5)</f>
        <v>0.48773279426768762</v>
      </c>
    </row>
    <row r="18" spans="1:25" x14ac:dyDescent="0.3">
      <c r="A18">
        <v>17</v>
      </c>
      <c r="B18" s="2">
        <f>('[1]Qc, Winter, S1'!B18*Main!$B$5)</f>
        <v>-6.3010602679578733</v>
      </c>
      <c r="C18" s="2">
        <f>('[1]Qc, Winter, S1'!C18*Main!$B$5)</f>
        <v>-7.2295430089370809</v>
      </c>
      <c r="D18" s="2">
        <f>('[1]Qc, Winter, S1'!D18*Main!$B$5)</f>
        <v>-7.4009682402550716</v>
      </c>
      <c r="E18" s="2">
        <f>('[1]Qc, Winter, S1'!E18*Main!$B$5)</f>
        <v>-7.3304481864405959</v>
      </c>
      <c r="F18" s="2">
        <f>('[1]Qc, Winter, S1'!F18*Main!$B$5)</f>
        <v>-6.9526741657447388</v>
      </c>
      <c r="G18" s="2">
        <f>('[1]Qc, Winter, S1'!G18*Main!$B$5)</f>
        <v>-6.0694413072615285</v>
      </c>
      <c r="H18" s="2">
        <f>('[1]Qc, Winter, S1'!H18*Main!$B$5)</f>
        <v>-0.90839284816906796</v>
      </c>
      <c r="I18" s="2">
        <f>('[1]Qc, Winter, S1'!I18*Main!$B$5)</f>
        <v>2.2467114122157001</v>
      </c>
      <c r="J18" s="2">
        <f>('[1]Qc, Winter, S1'!J18*Main!$B$5)</f>
        <v>3.8189665123295948</v>
      </c>
      <c r="K18" s="2">
        <f>('[1]Qc, Winter, S1'!K18*Main!$B$5)</f>
        <v>2.2164806844511915</v>
      </c>
      <c r="L18" s="2">
        <f>('[1]Qc, Winter, S1'!L18*Main!$B$5)</f>
        <v>2.5834179448942396</v>
      </c>
      <c r="M18" s="2">
        <f>('[1]Qc, Winter, S1'!M18*Main!$B$5)</f>
        <v>4.0153913847488356</v>
      </c>
      <c r="N18" s="2">
        <f>('[1]Qc, Winter, S1'!N18*Main!$B$5)</f>
        <v>4.5599108506404473</v>
      </c>
      <c r="O18" s="2">
        <f>('[1]Qc, Winter, S1'!O18*Main!$B$5)</f>
        <v>4.5233850317192212</v>
      </c>
      <c r="P18" s="2">
        <f>('[1]Qc, Winter, S1'!P18*Main!$B$5)</f>
        <v>2.0396205692088762</v>
      </c>
      <c r="Q18" s="2">
        <f>('[1]Qc, Winter, S1'!Q18*Main!$B$5)</f>
        <v>1.0816218407631435</v>
      </c>
      <c r="R18" s="2">
        <f>('[1]Qc, Winter, S1'!R18*Main!$B$5)</f>
        <v>1.1017448081604764</v>
      </c>
      <c r="S18" s="2">
        <f>('[1]Qc, Winter, S1'!S18*Main!$B$5)</f>
        <v>1.2515905174090183</v>
      </c>
      <c r="T18" s="2">
        <f>('[1]Qc, Winter, S1'!T18*Main!$B$5)</f>
        <v>-0.27308739195162424</v>
      </c>
      <c r="U18" s="2">
        <f>('[1]Qc, Winter, S1'!U18*Main!$B$5)</f>
        <v>-1.9400481655005293</v>
      </c>
      <c r="V18" s="2">
        <f>('[1]Qc, Winter, S1'!V18*Main!$B$5)</f>
        <v>-0.51365904813478269</v>
      </c>
      <c r="W18" s="2">
        <f>('[1]Qc, Winter, S1'!W18*Main!$B$5)</f>
        <v>-2.0943237544201083</v>
      </c>
      <c r="X18" s="2">
        <f>('[1]Qc, Winter, S1'!X18*Main!$B$5)</f>
        <v>-5.558710460665421</v>
      </c>
      <c r="Y18" s="2">
        <f>('[1]Qc, Winter, S1'!Y18*Main!$B$5)</f>
        <v>-5.7968877598187971</v>
      </c>
    </row>
    <row r="19" spans="1:25" x14ac:dyDescent="0.3">
      <c r="A19">
        <v>18</v>
      </c>
      <c r="B19" s="2">
        <f>('[1]Qc, Winter, S1'!B19*Main!$B$5)</f>
        <v>2.0598705793649912</v>
      </c>
      <c r="C19" s="2">
        <f>('[1]Qc, Winter, S1'!C19*Main!$B$5)</f>
        <v>2.5406308884457709</v>
      </c>
      <c r="D19" s="2">
        <f>('[1]Qc, Winter, S1'!D19*Main!$B$5)</f>
        <v>2.5406308884457709</v>
      </c>
      <c r="E19" s="2">
        <f>('[1]Qc, Winter, S1'!E19*Main!$B$5)</f>
        <v>2.5406308884457709</v>
      </c>
      <c r="F19" s="2">
        <f>('[1]Qc, Winter, S1'!F19*Main!$B$5)</f>
        <v>2.5406308884457709</v>
      </c>
      <c r="G19" s="2">
        <f>('[1]Qc, Winter, S1'!G19*Main!$B$5)</f>
        <v>2.5406308884457709</v>
      </c>
      <c r="H19" s="2">
        <f>('[1]Qc, Winter, S1'!H19*Main!$B$5)</f>
        <v>1.2586019719762445</v>
      </c>
      <c r="I19" s="2">
        <f>('[1]Qc, Winter, S1'!I19*Main!$B$5)</f>
        <v>0.13682591953994233</v>
      </c>
      <c r="J19" s="2">
        <f>('[1]Qc, Winter, S1'!J19*Main!$B$5)</f>
        <v>-2.3427518314644138E-2</v>
      </c>
      <c r="K19" s="2">
        <f>('[1]Qc, Winter, S1'!K19*Main!$B$5)</f>
        <v>-0.66444125777837848</v>
      </c>
      <c r="L19" s="2">
        <f>('[1]Qc, Winter, S1'!L19*Main!$B$5)</f>
        <v>-0.18368095318057781</v>
      </c>
      <c r="M19" s="2">
        <f>('[1]Qc, Winter, S1'!M19*Main!$B$5)</f>
        <v>-0.50418782291244491</v>
      </c>
      <c r="N19" s="2">
        <f>('[1]Qc, Winter, S1'!N19*Main!$B$5)</f>
        <v>-0.66444125777837848</v>
      </c>
      <c r="O19" s="2">
        <f>('[1]Qc, Winter, S1'!O19*Main!$B$5)</f>
        <v>-0.66444125777837848</v>
      </c>
      <c r="P19" s="2">
        <f>('[1]Qc, Winter, S1'!P19*Main!$B$5)</f>
        <v>-2.3427518314644138E-2</v>
      </c>
      <c r="Q19" s="2">
        <f>('[1]Qc, Winter, S1'!Q19*Main!$B$5)</f>
        <v>0.46430068114984424</v>
      </c>
      <c r="R19" s="2">
        <f>('[1]Qc, Winter, S1'!R19*Main!$B$5)</f>
        <v>0.62687674763800694</v>
      </c>
      <c r="S19" s="2">
        <f>('[1]Qc, Winter, S1'!S19*Main!$B$5)</f>
        <v>0.62687674763800694</v>
      </c>
      <c r="T19" s="2">
        <f>('[1]Qc, Winter, S1'!T19*Main!$B$5)</f>
        <v>0.62687674763800694</v>
      </c>
      <c r="U19" s="2">
        <f>('[1]Qc, Winter, S1'!U19*Main!$B$5)</f>
        <v>0.78713046941462139</v>
      </c>
      <c r="V19" s="2">
        <f>('[1]Qc, Winter, S1'!V19*Main!$B$5)</f>
        <v>1.2678916347444649</v>
      </c>
      <c r="W19" s="2">
        <f>('[1]Qc, Winter, S1'!W19*Main!$B$5)</f>
        <v>1.2678916347444649</v>
      </c>
      <c r="X19" s="2">
        <f>('[1]Qc, Winter, S1'!X19*Main!$B$5)</f>
        <v>1.9089065218509234</v>
      </c>
      <c r="Y19" s="2">
        <f>('[1]Qc, Winter, S1'!Y19*Main!$B$5)</f>
        <v>1.9089065218509234</v>
      </c>
    </row>
    <row r="20" spans="1:25" x14ac:dyDescent="0.3">
      <c r="A20">
        <v>19</v>
      </c>
      <c r="B20" s="2">
        <f>('[1]Qc, Winter, S1'!B20*Main!$B$5)</f>
        <v>0.67053904647351659</v>
      </c>
      <c r="C20" s="2">
        <f>('[1]Qc, Winter, S1'!C20*Main!$B$5)</f>
        <v>0.42739980915462933</v>
      </c>
      <c r="D20" s="2">
        <f>('[1]Qc, Winter, S1'!D20*Main!$B$5)</f>
        <v>0.59641123021775821</v>
      </c>
      <c r="E20" s="2">
        <f>('[1]Qc, Winter, S1'!E20*Main!$B$5)</f>
        <v>0.65613707074382643</v>
      </c>
      <c r="F20" s="2">
        <f>('[1]Qc, Winter, S1'!F20*Main!$B$5)</f>
        <v>0.65401913313651905</v>
      </c>
      <c r="G20" s="2">
        <f>('[1]Qc, Winter, S1'!G20*Main!$B$5)</f>
        <v>0.59810558030360417</v>
      </c>
      <c r="H20" s="2">
        <f>('[1]Qc, Winter, S1'!H20*Main!$B$5)</f>
        <v>0.79168507761149864</v>
      </c>
      <c r="I20" s="2">
        <f>('[1]Qc, Winter, S1'!I20*Main!$B$5)</f>
        <v>0.74466686272927485</v>
      </c>
      <c r="J20" s="2">
        <f>('[1]Qc, Winter, S1'!J20*Main!$B$5)</f>
        <v>0.99415991287008432</v>
      </c>
      <c r="K20" s="2">
        <f>('[1]Qc, Winter, S1'!K20*Main!$B$5)</f>
        <v>0.83107871710741599</v>
      </c>
      <c r="L20" s="2">
        <f>('[1]Qc, Winter, S1'!L20*Main!$B$5)</f>
        <v>0.6374992197995214</v>
      </c>
      <c r="M20" s="2">
        <f>('[1]Qc, Winter, S1'!M20*Main!$B$5)</f>
        <v>0.60107069295383464</v>
      </c>
      <c r="N20" s="2">
        <f>('[1]Qc, Winter, S1'!N20*Main!$B$5)</f>
        <v>0.74381968768635198</v>
      </c>
      <c r="O20" s="2">
        <f>('[1]Qc, Winter, S1'!O20*Main!$B$5)</f>
        <v>0.52270700148346139</v>
      </c>
      <c r="P20" s="2">
        <f>('[1]Qc, Winter, S1'!P20*Main!$B$5)</f>
        <v>0.55786476576476396</v>
      </c>
      <c r="Q20" s="2">
        <f>('[1]Qc, Winter, S1'!Q20*Main!$B$5)</f>
        <v>0.56125346593645575</v>
      </c>
      <c r="R20" s="2">
        <f>('[1]Qc, Winter, S1'!R20*Main!$B$5)</f>
        <v>0.74043098751466019</v>
      </c>
      <c r="S20" s="2">
        <f>('[1]Qc, Winter, S1'!S20*Main!$B$5)</f>
        <v>0.68070514698859208</v>
      </c>
      <c r="T20" s="2">
        <f>('[1]Qc, Winter, S1'!T20*Main!$B$5)</f>
        <v>0.64808890783605844</v>
      </c>
      <c r="U20" s="2">
        <f>('[1]Qc, Winter, S1'!U20*Main!$B$5)</f>
        <v>0.75991601350188809</v>
      </c>
      <c r="V20" s="2">
        <f>('[1]Qc, Winter, S1'!V20*Main!$B$5)</f>
        <v>0.79126149009003732</v>
      </c>
      <c r="W20" s="2">
        <f>('[1]Qc, Winter, S1'!W20*Main!$B$5)</f>
        <v>0.60869526834014109</v>
      </c>
      <c r="X20" s="2">
        <f>('[1]Qc, Winter, S1'!X20*Main!$B$5)</f>
        <v>0.49178511241677375</v>
      </c>
      <c r="Y20" s="2">
        <f>('[1]Qc, Winter, S1'!Y20*Main!$B$5)</f>
        <v>0.59217535500314356</v>
      </c>
    </row>
    <row r="21" spans="1:25" x14ac:dyDescent="0.3">
      <c r="A21">
        <v>20</v>
      </c>
      <c r="B21" s="2">
        <f>('[1]Qc, Winter, S1'!B21*Main!$B$5)</f>
        <v>-1.5065590457171225</v>
      </c>
      <c r="C21" s="2">
        <f>('[1]Qc, Winter, S1'!C21*Main!$B$5)</f>
        <v>-2.0125724558531743</v>
      </c>
      <c r="D21" s="2">
        <f>('[1]Qc, Winter, S1'!D21*Main!$B$5)</f>
        <v>-2.0987820382812887</v>
      </c>
      <c r="E21" s="2">
        <f>('[1]Qc, Winter, S1'!E21*Main!$B$5)</f>
        <v>-2.0987820382812887</v>
      </c>
      <c r="F21" s="2">
        <f>('[1]Qc, Winter, S1'!F21*Main!$B$5)</f>
        <v>-2.0987820382812887</v>
      </c>
      <c r="G21" s="2">
        <f>('[1]Qc, Winter, S1'!G21*Main!$B$5)</f>
        <v>-1.9825862580304638</v>
      </c>
      <c r="H21" s="2">
        <f>('[1]Qc, Winter, S1'!H21*Main!$B$5)</f>
        <v>-1.00429465005979</v>
      </c>
      <c r="I21" s="2">
        <f>('[1]Qc, Winter, S1'!I21*Main!$B$5)</f>
        <v>-0.46454831951754083</v>
      </c>
      <c r="J21" s="2">
        <f>('[1]Qc, Winter, S1'!J21*Main!$B$5)</f>
        <v>0.17640101732156674</v>
      </c>
      <c r="K21" s="2">
        <f>('[1]Qc, Winter, S1'!K21*Main!$B$5)</f>
        <v>0.56996667649723964</v>
      </c>
      <c r="L21" s="2">
        <f>('[1]Qc, Winter, S1'!L21*Main!$B$5)</f>
        <v>-0.23590445647154323</v>
      </c>
      <c r="M21" s="2">
        <f>('[1]Qc, Winter, S1'!M21*Main!$B$5)</f>
        <v>-0.1796810718661391</v>
      </c>
      <c r="N21" s="2">
        <f>('[1]Qc, Winter, S1'!N21*Main!$B$5)</f>
        <v>7.8946690229931546E-2</v>
      </c>
      <c r="O21" s="2">
        <f>('[1]Qc, Winter, S1'!O21*Main!$B$5)</f>
        <v>2.6472320103246728E-2</v>
      </c>
      <c r="P21" s="2">
        <f>('[1]Qc, Winter, S1'!P21*Main!$B$5)</f>
        <v>-0.13470210696686696</v>
      </c>
      <c r="Q21" s="2">
        <f>('[1]Qc, Winter, S1'!Q21*Main!$B$5)</f>
        <v>-0.75316261470981816</v>
      </c>
      <c r="R21" s="2">
        <f>('[1]Qc, Winter, S1'!R21*Main!$B$5)</f>
        <v>-1.0042946466210876</v>
      </c>
      <c r="S21" s="2">
        <f>('[1]Qc, Winter, S1'!S21*Main!$B$5)</f>
        <v>-0.39333085425121084</v>
      </c>
      <c r="T21" s="2">
        <f>('[1]Qc, Winter, S1'!T21*Main!$B$5)</f>
        <v>-0.35584859784760803</v>
      </c>
      <c r="U21" s="2">
        <f>('[1]Qc, Winter, S1'!U21*Main!$B$5)</f>
        <v>-0.14594717658777609</v>
      </c>
      <c r="V21" s="2">
        <f>('[1]Qc, Winter, S1'!V21*Main!$B$5)</f>
        <v>-5.9737594159661463E-2</v>
      </c>
      <c r="W21" s="2">
        <f>('[1]Qc, Winter, S1'!W21*Main!$B$5)</f>
        <v>-0.52451973513274242</v>
      </c>
      <c r="X21" s="2">
        <f>('[1]Qc, Winter, S1'!X21*Main!$B$5)</f>
        <v>-0.88435116891460985</v>
      </c>
      <c r="Y21" s="2">
        <f>('[1]Qc, Winter, S1'!Y21*Main!$B$5)</f>
        <v>-1.1092447004588215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0.74156449721384743</v>
      </c>
      <c r="C2" s="2">
        <f>('FL Characterization'!C$4-'FL Characterization'!C$2)*VLOOKUP($A2,'FL Ratio'!$A$2:$B$21,2,FALSE)</f>
        <v>0.89703076510649504</v>
      </c>
      <c r="D2" s="2">
        <f>('FL Characterization'!D$4-'FL Characterization'!D$2)*VLOOKUP($A2,'FL Ratio'!$A$2:$B$21,2,FALSE)</f>
        <v>1.1934490622874199</v>
      </c>
      <c r="E2" s="2">
        <f>('FL Characterization'!E$4-'FL Characterization'!E$2)*VLOOKUP($A2,'FL Ratio'!$A$2:$B$21,2,FALSE)</f>
        <v>1.4166868462034552</v>
      </c>
      <c r="F2" s="2">
        <f>('FL Characterization'!F$4-'FL Characterization'!F$2)*VLOOKUP($A2,'FL Ratio'!$A$2:$B$21,2,FALSE)</f>
        <v>1.633844228534558</v>
      </c>
      <c r="G2" s="2">
        <f>('FL Characterization'!G$4-'FL Characterization'!G$2)*VLOOKUP($A2,'FL Ratio'!$A$2:$B$21,2,FALSE)</f>
        <v>1.7585206228856505</v>
      </c>
      <c r="H2" s="2">
        <f>('FL Characterization'!H$4-'FL Characterization'!H$2)*VLOOKUP($A2,'FL Ratio'!$A$2:$B$21,2,FALSE)</f>
        <v>1.6290125494224885</v>
      </c>
      <c r="I2" s="2">
        <f>('FL Characterization'!I$4-'FL Characterization'!I$2)*VLOOKUP($A2,'FL Ratio'!$A$2:$B$21,2,FALSE)</f>
        <v>2.4006999961303643</v>
      </c>
      <c r="J2" s="2">
        <f>('FL Characterization'!J$4-'FL Characterization'!J$2)*VLOOKUP($A2,'FL Ratio'!$A$2:$B$21,2,FALSE)</f>
        <v>2.1359452301924091</v>
      </c>
      <c r="K2" s="2">
        <f>('FL Characterization'!K$4-'FL Characterization'!K$2)*VLOOKUP($A2,'FL Ratio'!$A$2:$B$21,2,FALSE)</f>
        <v>2.5185989828622097</v>
      </c>
      <c r="L2" s="2">
        <f>('FL Characterization'!L$4-'FL Characterization'!L$2)*VLOOKUP($A2,'FL Ratio'!$A$2:$B$21,2,FALSE)</f>
        <v>2.5642800799064012</v>
      </c>
      <c r="M2" s="2">
        <f>('FL Characterization'!M$4-'FL Characterization'!M$2)*VLOOKUP($A2,'FL Ratio'!$A$2:$B$21,2,FALSE)</f>
        <v>2.4985810207600672</v>
      </c>
      <c r="N2" s="2">
        <f>('FL Characterization'!N$4-'FL Characterization'!N$2)*VLOOKUP($A2,'FL Ratio'!$A$2:$B$21,2,FALSE)</f>
        <v>2.3088468896192831</v>
      </c>
      <c r="O2" s="2">
        <f>('FL Characterization'!O$4-'FL Characterization'!O$2)*VLOOKUP($A2,'FL Ratio'!$A$2:$B$21,2,FALSE)</f>
        <v>2.1850345523355226</v>
      </c>
      <c r="P2" s="2">
        <f>('FL Characterization'!P$4-'FL Characterization'!P$2)*VLOOKUP($A2,'FL Ratio'!$A$2:$B$21,2,FALSE)</f>
        <v>2.1161436023782354</v>
      </c>
      <c r="Q2" s="2">
        <f>('FL Characterization'!Q$4-'FL Characterization'!Q$2)*VLOOKUP($A2,'FL Ratio'!$A$2:$B$21,2,FALSE)</f>
        <v>1.9824534927091841</v>
      </c>
      <c r="R2" s="2">
        <f>('FL Characterization'!R$4-'FL Characterization'!R$2)*VLOOKUP($A2,'FL Ratio'!$A$2:$B$21,2,FALSE)</f>
        <v>1.8945776088769204</v>
      </c>
      <c r="S2" s="2">
        <f>('FL Characterization'!S$4-'FL Characterization'!S$2)*VLOOKUP($A2,'FL Ratio'!$A$2:$B$21,2,FALSE)</f>
        <v>1.7963900039988829</v>
      </c>
      <c r="T2" s="2">
        <f>('FL Characterization'!T$4-'FL Characterization'!T$2)*VLOOKUP($A2,'FL Ratio'!$A$2:$B$21,2,FALSE)</f>
        <v>1.2869035545632912</v>
      </c>
      <c r="U2" s="2">
        <f>('FL Characterization'!U$4-'FL Characterization'!U$2)*VLOOKUP($A2,'FL Ratio'!$A$2:$B$21,2,FALSE)</f>
        <v>1.343169670703442</v>
      </c>
      <c r="V2" s="2">
        <f>('FL Characterization'!V$4-'FL Characterization'!V$2)*VLOOKUP($A2,'FL Ratio'!$A$2:$B$21,2,FALSE)</f>
        <v>1.412076621717532</v>
      </c>
      <c r="W2" s="2">
        <f>('FL Characterization'!W$4-'FL Characterization'!W$2)*VLOOKUP($A2,'FL Ratio'!$A$2:$B$21,2,FALSE)</f>
        <v>1.5299596073925745</v>
      </c>
      <c r="X2" s="2">
        <f>('FL Characterization'!X$4-'FL Characterization'!X$2)*VLOOKUP($A2,'FL Ratio'!$A$2:$B$21,2,FALSE)</f>
        <v>0.5887761661876586</v>
      </c>
      <c r="Y2" s="2">
        <f>('FL Characterization'!Y$4-'FL Characterization'!Y$2)*VLOOKUP($A2,'FL Ratio'!$A$2:$B$21,2,FALSE)</f>
        <v>0.65398879320719805</v>
      </c>
    </row>
    <row r="3" spans="1:25" x14ac:dyDescent="0.3">
      <c r="A3">
        <v>2</v>
      </c>
      <c r="B3" s="2">
        <f>('FL Characterization'!B$4-'FL Characterization'!B$2)*VLOOKUP($A3,'FL Ratio'!$A$2:$B$21,2,FALSE)</f>
        <v>0.74156449721384743</v>
      </c>
      <c r="C3" s="2">
        <f>('FL Characterization'!C$4-'FL Characterization'!C$2)*VLOOKUP($A3,'FL Ratio'!$A$2:$B$21,2,FALSE)</f>
        <v>0.89703076510649504</v>
      </c>
      <c r="D3" s="2">
        <f>('FL Characterization'!D$4-'FL Characterization'!D$2)*VLOOKUP($A3,'FL Ratio'!$A$2:$B$21,2,FALSE)</f>
        <v>1.1934490622874199</v>
      </c>
      <c r="E3" s="2">
        <f>('FL Characterization'!E$4-'FL Characterization'!E$2)*VLOOKUP($A3,'FL Ratio'!$A$2:$B$21,2,FALSE)</f>
        <v>1.4166868462034552</v>
      </c>
      <c r="F3" s="2">
        <f>('FL Characterization'!F$4-'FL Characterization'!F$2)*VLOOKUP($A3,'FL Ratio'!$A$2:$B$21,2,FALSE)</f>
        <v>1.633844228534558</v>
      </c>
      <c r="G3" s="2">
        <f>('FL Characterization'!G$4-'FL Characterization'!G$2)*VLOOKUP($A3,'FL Ratio'!$A$2:$B$21,2,FALSE)</f>
        <v>1.7585206228856505</v>
      </c>
      <c r="H3" s="2">
        <f>('FL Characterization'!H$4-'FL Characterization'!H$2)*VLOOKUP($A3,'FL Ratio'!$A$2:$B$21,2,FALSE)</f>
        <v>1.6290125494224885</v>
      </c>
      <c r="I3" s="2">
        <f>('FL Characterization'!I$4-'FL Characterization'!I$2)*VLOOKUP($A3,'FL Ratio'!$A$2:$B$21,2,FALSE)</f>
        <v>2.4006999961303643</v>
      </c>
      <c r="J3" s="2">
        <f>('FL Characterization'!J$4-'FL Characterization'!J$2)*VLOOKUP($A3,'FL Ratio'!$A$2:$B$21,2,FALSE)</f>
        <v>2.1359452301924091</v>
      </c>
      <c r="K3" s="2">
        <f>('FL Characterization'!K$4-'FL Characterization'!K$2)*VLOOKUP($A3,'FL Ratio'!$A$2:$B$21,2,FALSE)</f>
        <v>2.5185989828622097</v>
      </c>
      <c r="L3" s="2">
        <f>('FL Characterization'!L$4-'FL Characterization'!L$2)*VLOOKUP($A3,'FL Ratio'!$A$2:$B$21,2,FALSE)</f>
        <v>2.5642800799064012</v>
      </c>
      <c r="M3" s="2">
        <f>('FL Characterization'!M$4-'FL Characterization'!M$2)*VLOOKUP($A3,'FL Ratio'!$A$2:$B$21,2,FALSE)</f>
        <v>2.4985810207600672</v>
      </c>
      <c r="N3" s="2">
        <f>('FL Characterization'!N$4-'FL Characterization'!N$2)*VLOOKUP($A3,'FL Ratio'!$A$2:$B$21,2,FALSE)</f>
        <v>2.3088468896192831</v>
      </c>
      <c r="O3" s="2">
        <f>('FL Characterization'!O$4-'FL Characterization'!O$2)*VLOOKUP($A3,'FL Ratio'!$A$2:$B$21,2,FALSE)</f>
        <v>2.1850345523355226</v>
      </c>
      <c r="P3" s="2">
        <f>('FL Characterization'!P$4-'FL Characterization'!P$2)*VLOOKUP($A3,'FL Ratio'!$A$2:$B$21,2,FALSE)</f>
        <v>2.1161436023782354</v>
      </c>
      <c r="Q3" s="2">
        <f>('FL Characterization'!Q$4-'FL Characterization'!Q$2)*VLOOKUP($A3,'FL Ratio'!$A$2:$B$21,2,FALSE)</f>
        <v>1.9824534927091841</v>
      </c>
      <c r="R3" s="2">
        <f>('FL Characterization'!R$4-'FL Characterization'!R$2)*VLOOKUP($A3,'FL Ratio'!$A$2:$B$21,2,FALSE)</f>
        <v>1.8945776088769204</v>
      </c>
      <c r="S3" s="2">
        <f>('FL Characterization'!S$4-'FL Characterization'!S$2)*VLOOKUP($A3,'FL Ratio'!$A$2:$B$21,2,FALSE)</f>
        <v>1.7963900039988829</v>
      </c>
      <c r="T3" s="2">
        <f>('FL Characterization'!T$4-'FL Characterization'!T$2)*VLOOKUP($A3,'FL Ratio'!$A$2:$B$21,2,FALSE)</f>
        <v>1.2869035545632912</v>
      </c>
      <c r="U3" s="2">
        <f>('FL Characterization'!U$4-'FL Characterization'!U$2)*VLOOKUP($A3,'FL Ratio'!$A$2:$B$21,2,FALSE)</f>
        <v>1.343169670703442</v>
      </c>
      <c r="V3" s="2">
        <f>('FL Characterization'!V$4-'FL Characterization'!V$2)*VLOOKUP($A3,'FL Ratio'!$A$2:$B$21,2,FALSE)</f>
        <v>1.412076621717532</v>
      </c>
      <c r="W3" s="2">
        <f>('FL Characterization'!W$4-'FL Characterization'!W$2)*VLOOKUP($A3,'FL Ratio'!$A$2:$B$21,2,FALSE)</f>
        <v>1.5299596073925745</v>
      </c>
      <c r="X3" s="2">
        <f>('FL Characterization'!X$4-'FL Characterization'!X$2)*VLOOKUP($A3,'FL Ratio'!$A$2:$B$21,2,FALSE)</f>
        <v>0.5887761661876586</v>
      </c>
      <c r="Y3" s="2">
        <f>('FL Characterization'!Y$4-'FL Characterization'!Y$2)*VLOOKUP($A3,'FL Ratio'!$A$2:$B$21,2,FALSE)</f>
        <v>0.65398879320719805</v>
      </c>
    </row>
    <row r="4" spans="1:25" x14ac:dyDescent="0.3">
      <c r="A4">
        <v>3</v>
      </c>
      <c r="B4" s="2">
        <f>('FL Characterization'!B$4-'FL Characterization'!B$2)*VLOOKUP($A4,'FL Ratio'!$A$2:$B$21,2,FALSE)</f>
        <v>0.74156449721384743</v>
      </c>
      <c r="C4" s="2">
        <f>('FL Characterization'!C$4-'FL Characterization'!C$2)*VLOOKUP($A4,'FL Ratio'!$A$2:$B$21,2,FALSE)</f>
        <v>0.89703076510649504</v>
      </c>
      <c r="D4" s="2">
        <f>('FL Characterization'!D$4-'FL Characterization'!D$2)*VLOOKUP($A4,'FL Ratio'!$A$2:$B$21,2,FALSE)</f>
        <v>1.1934490622874199</v>
      </c>
      <c r="E4" s="2">
        <f>('FL Characterization'!E$4-'FL Characterization'!E$2)*VLOOKUP($A4,'FL Ratio'!$A$2:$B$21,2,FALSE)</f>
        <v>1.4166868462034552</v>
      </c>
      <c r="F4" s="2">
        <f>('FL Characterization'!F$4-'FL Characterization'!F$2)*VLOOKUP($A4,'FL Ratio'!$A$2:$B$21,2,FALSE)</f>
        <v>1.633844228534558</v>
      </c>
      <c r="G4" s="2">
        <f>('FL Characterization'!G$4-'FL Characterization'!G$2)*VLOOKUP($A4,'FL Ratio'!$A$2:$B$21,2,FALSE)</f>
        <v>1.7585206228856505</v>
      </c>
      <c r="H4" s="2">
        <f>('FL Characterization'!H$4-'FL Characterization'!H$2)*VLOOKUP($A4,'FL Ratio'!$A$2:$B$21,2,FALSE)</f>
        <v>1.6290125494224885</v>
      </c>
      <c r="I4" s="2">
        <f>('FL Characterization'!I$4-'FL Characterization'!I$2)*VLOOKUP($A4,'FL Ratio'!$A$2:$B$21,2,FALSE)</f>
        <v>2.4006999961303643</v>
      </c>
      <c r="J4" s="2">
        <f>('FL Characterization'!J$4-'FL Characterization'!J$2)*VLOOKUP($A4,'FL Ratio'!$A$2:$B$21,2,FALSE)</f>
        <v>2.1359452301924091</v>
      </c>
      <c r="K4" s="2">
        <f>('FL Characterization'!K$4-'FL Characterization'!K$2)*VLOOKUP($A4,'FL Ratio'!$A$2:$B$21,2,FALSE)</f>
        <v>2.5185989828622097</v>
      </c>
      <c r="L4" s="2">
        <f>('FL Characterization'!L$4-'FL Characterization'!L$2)*VLOOKUP($A4,'FL Ratio'!$A$2:$B$21,2,FALSE)</f>
        <v>2.5642800799064012</v>
      </c>
      <c r="M4" s="2">
        <f>('FL Characterization'!M$4-'FL Characterization'!M$2)*VLOOKUP($A4,'FL Ratio'!$A$2:$B$21,2,FALSE)</f>
        <v>2.4985810207600672</v>
      </c>
      <c r="N4" s="2">
        <f>('FL Characterization'!N$4-'FL Characterization'!N$2)*VLOOKUP($A4,'FL Ratio'!$A$2:$B$21,2,FALSE)</f>
        <v>2.3088468896192831</v>
      </c>
      <c r="O4" s="2">
        <f>('FL Characterization'!O$4-'FL Characterization'!O$2)*VLOOKUP($A4,'FL Ratio'!$A$2:$B$21,2,FALSE)</f>
        <v>2.1850345523355226</v>
      </c>
      <c r="P4" s="2">
        <f>('FL Characterization'!P$4-'FL Characterization'!P$2)*VLOOKUP($A4,'FL Ratio'!$A$2:$B$21,2,FALSE)</f>
        <v>2.1161436023782354</v>
      </c>
      <c r="Q4" s="2">
        <f>('FL Characterization'!Q$4-'FL Characterization'!Q$2)*VLOOKUP($A4,'FL Ratio'!$A$2:$B$21,2,FALSE)</f>
        <v>1.9824534927091841</v>
      </c>
      <c r="R4" s="2">
        <f>('FL Characterization'!R$4-'FL Characterization'!R$2)*VLOOKUP($A4,'FL Ratio'!$A$2:$B$21,2,FALSE)</f>
        <v>1.8945776088769204</v>
      </c>
      <c r="S4" s="2">
        <f>('FL Characterization'!S$4-'FL Characterization'!S$2)*VLOOKUP($A4,'FL Ratio'!$A$2:$B$21,2,FALSE)</f>
        <v>1.7963900039988829</v>
      </c>
      <c r="T4" s="2">
        <f>('FL Characterization'!T$4-'FL Characterization'!T$2)*VLOOKUP($A4,'FL Ratio'!$A$2:$B$21,2,FALSE)</f>
        <v>1.2869035545632912</v>
      </c>
      <c r="U4" s="2">
        <f>('FL Characterization'!U$4-'FL Characterization'!U$2)*VLOOKUP($A4,'FL Ratio'!$A$2:$B$21,2,FALSE)</f>
        <v>1.343169670703442</v>
      </c>
      <c r="V4" s="2">
        <f>('FL Characterization'!V$4-'FL Characterization'!V$2)*VLOOKUP($A4,'FL Ratio'!$A$2:$B$21,2,FALSE)</f>
        <v>1.412076621717532</v>
      </c>
      <c r="W4" s="2">
        <f>('FL Characterization'!W$4-'FL Characterization'!W$2)*VLOOKUP($A4,'FL Ratio'!$A$2:$B$21,2,FALSE)</f>
        <v>1.5299596073925745</v>
      </c>
      <c r="X4" s="2">
        <f>('FL Characterization'!X$4-'FL Characterization'!X$2)*VLOOKUP($A4,'FL Ratio'!$A$2:$B$21,2,FALSE)</f>
        <v>0.5887761661876586</v>
      </c>
      <c r="Y4" s="2">
        <f>('FL Characterization'!Y$4-'FL Characterization'!Y$2)*VLOOKUP($A4,'FL Ratio'!$A$2:$B$21,2,FALSE)</f>
        <v>0.65398879320719805</v>
      </c>
    </row>
    <row r="5" spans="1:25" x14ac:dyDescent="0.3">
      <c r="A5">
        <v>4</v>
      </c>
      <c r="B5" s="2">
        <f>('FL Characterization'!B$4-'FL Characterization'!B$2)*VLOOKUP($A5,'FL Ratio'!$A$2:$B$21,2,FALSE)</f>
        <v>0.74156449721384743</v>
      </c>
      <c r="C5" s="2">
        <f>('FL Characterization'!C$4-'FL Characterization'!C$2)*VLOOKUP($A5,'FL Ratio'!$A$2:$B$21,2,FALSE)</f>
        <v>0.89703076510649504</v>
      </c>
      <c r="D5" s="2">
        <f>('FL Characterization'!D$4-'FL Characterization'!D$2)*VLOOKUP($A5,'FL Ratio'!$A$2:$B$21,2,FALSE)</f>
        <v>1.1934490622874199</v>
      </c>
      <c r="E5" s="2">
        <f>('FL Characterization'!E$4-'FL Characterization'!E$2)*VLOOKUP($A5,'FL Ratio'!$A$2:$B$21,2,FALSE)</f>
        <v>1.4166868462034552</v>
      </c>
      <c r="F5" s="2">
        <f>('FL Characterization'!F$4-'FL Characterization'!F$2)*VLOOKUP($A5,'FL Ratio'!$A$2:$B$21,2,FALSE)</f>
        <v>1.633844228534558</v>
      </c>
      <c r="G5" s="2">
        <f>('FL Characterization'!G$4-'FL Characterization'!G$2)*VLOOKUP($A5,'FL Ratio'!$A$2:$B$21,2,FALSE)</f>
        <v>1.7585206228856505</v>
      </c>
      <c r="H5" s="2">
        <f>('FL Characterization'!H$4-'FL Characterization'!H$2)*VLOOKUP($A5,'FL Ratio'!$A$2:$B$21,2,FALSE)</f>
        <v>1.6290125494224885</v>
      </c>
      <c r="I5" s="2">
        <f>('FL Characterization'!I$4-'FL Characterization'!I$2)*VLOOKUP($A5,'FL Ratio'!$A$2:$B$21,2,FALSE)</f>
        <v>2.4006999961303643</v>
      </c>
      <c r="J5" s="2">
        <f>('FL Characterization'!J$4-'FL Characterization'!J$2)*VLOOKUP($A5,'FL Ratio'!$A$2:$B$21,2,FALSE)</f>
        <v>2.1359452301924091</v>
      </c>
      <c r="K5" s="2">
        <f>('FL Characterization'!K$4-'FL Characterization'!K$2)*VLOOKUP($A5,'FL Ratio'!$A$2:$B$21,2,FALSE)</f>
        <v>2.5185989828622097</v>
      </c>
      <c r="L5" s="2">
        <f>('FL Characterization'!L$4-'FL Characterization'!L$2)*VLOOKUP($A5,'FL Ratio'!$A$2:$B$21,2,FALSE)</f>
        <v>2.5642800799064012</v>
      </c>
      <c r="M5" s="2">
        <f>('FL Characterization'!M$4-'FL Characterization'!M$2)*VLOOKUP($A5,'FL Ratio'!$A$2:$B$21,2,FALSE)</f>
        <v>2.4985810207600672</v>
      </c>
      <c r="N5" s="2">
        <f>('FL Characterization'!N$4-'FL Characterization'!N$2)*VLOOKUP($A5,'FL Ratio'!$A$2:$B$21,2,FALSE)</f>
        <v>2.3088468896192831</v>
      </c>
      <c r="O5" s="2">
        <f>('FL Characterization'!O$4-'FL Characterization'!O$2)*VLOOKUP($A5,'FL Ratio'!$A$2:$B$21,2,FALSE)</f>
        <v>2.1850345523355226</v>
      </c>
      <c r="P5" s="2">
        <f>('FL Characterization'!P$4-'FL Characterization'!P$2)*VLOOKUP($A5,'FL Ratio'!$A$2:$B$21,2,FALSE)</f>
        <v>2.1161436023782354</v>
      </c>
      <c r="Q5" s="2">
        <f>('FL Characterization'!Q$4-'FL Characterization'!Q$2)*VLOOKUP($A5,'FL Ratio'!$A$2:$B$21,2,FALSE)</f>
        <v>1.9824534927091841</v>
      </c>
      <c r="R5" s="2">
        <f>('FL Characterization'!R$4-'FL Characterization'!R$2)*VLOOKUP($A5,'FL Ratio'!$A$2:$B$21,2,FALSE)</f>
        <v>1.8945776088769204</v>
      </c>
      <c r="S5" s="2">
        <f>('FL Characterization'!S$4-'FL Characterization'!S$2)*VLOOKUP($A5,'FL Ratio'!$A$2:$B$21,2,FALSE)</f>
        <v>1.7963900039988829</v>
      </c>
      <c r="T5" s="2">
        <f>('FL Characterization'!T$4-'FL Characterization'!T$2)*VLOOKUP($A5,'FL Ratio'!$A$2:$B$21,2,FALSE)</f>
        <v>1.2869035545632912</v>
      </c>
      <c r="U5" s="2">
        <f>('FL Characterization'!U$4-'FL Characterization'!U$2)*VLOOKUP($A5,'FL Ratio'!$A$2:$B$21,2,FALSE)</f>
        <v>1.343169670703442</v>
      </c>
      <c r="V5" s="2">
        <f>('FL Characterization'!V$4-'FL Characterization'!V$2)*VLOOKUP($A5,'FL Ratio'!$A$2:$B$21,2,FALSE)</f>
        <v>1.412076621717532</v>
      </c>
      <c r="W5" s="2">
        <f>('FL Characterization'!W$4-'FL Characterization'!W$2)*VLOOKUP($A5,'FL Ratio'!$A$2:$B$21,2,FALSE)</f>
        <v>1.5299596073925745</v>
      </c>
      <c r="X5" s="2">
        <f>('FL Characterization'!X$4-'FL Characterization'!X$2)*VLOOKUP($A5,'FL Ratio'!$A$2:$B$21,2,FALSE)</f>
        <v>0.5887761661876586</v>
      </c>
      <c r="Y5" s="2">
        <f>('FL Characterization'!Y$4-'FL Characterization'!Y$2)*VLOOKUP($A5,'FL Ratio'!$A$2:$B$21,2,FALSE)</f>
        <v>0.65398879320719805</v>
      </c>
    </row>
    <row r="6" spans="1:25" x14ac:dyDescent="0.3">
      <c r="A6">
        <v>5</v>
      </c>
      <c r="B6" s="2">
        <f>('FL Characterization'!B$4-'FL Characterization'!B$2)*VLOOKUP($A6,'FL Ratio'!$A$2:$B$21,2,FALSE)</f>
        <v>0.74156449721384743</v>
      </c>
      <c r="C6" s="2">
        <f>('FL Characterization'!C$4-'FL Characterization'!C$2)*VLOOKUP($A6,'FL Ratio'!$A$2:$B$21,2,FALSE)</f>
        <v>0.89703076510649504</v>
      </c>
      <c r="D6" s="2">
        <f>('FL Characterization'!D$4-'FL Characterization'!D$2)*VLOOKUP($A6,'FL Ratio'!$A$2:$B$21,2,FALSE)</f>
        <v>1.1934490622874199</v>
      </c>
      <c r="E6" s="2">
        <f>('FL Characterization'!E$4-'FL Characterization'!E$2)*VLOOKUP($A6,'FL Ratio'!$A$2:$B$21,2,FALSE)</f>
        <v>1.4166868462034552</v>
      </c>
      <c r="F6" s="2">
        <f>('FL Characterization'!F$4-'FL Characterization'!F$2)*VLOOKUP($A6,'FL Ratio'!$A$2:$B$21,2,FALSE)</f>
        <v>1.633844228534558</v>
      </c>
      <c r="G6" s="2">
        <f>('FL Characterization'!G$4-'FL Characterization'!G$2)*VLOOKUP($A6,'FL Ratio'!$A$2:$B$21,2,FALSE)</f>
        <v>1.7585206228856505</v>
      </c>
      <c r="H6" s="2">
        <f>('FL Characterization'!H$4-'FL Characterization'!H$2)*VLOOKUP($A6,'FL Ratio'!$A$2:$B$21,2,FALSE)</f>
        <v>1.6290125494224885</v>
      </c>
      <c r="I6" s="2">
        <f>('FL Characterization'!I$4-'FL Characterization'!I$2)*VLOOKUP($A6,'FL Ratio'!$A$2:$B$21,2,FALSE)</f>
        <v>2.4006999961303643</v>
      </c>
      <c r="J6" s="2">
        <f>('FL Characterization'!J$4-'FL Characterization'!J$2)*VLOOKUP($A6,'FL Ratio'!$A$2:$B$21,2,FALSE)</f>
        <v>2.1359452301924091</v>
      </c>
      <c r="K6" s="2">
        <f>('FL Characterization'!K$4-'FL Characterization'!K$2)*VLOOKUP($A6,'FL Ratio'!$A$2:$B$21,2,FALSE)</f>
        <v>2.5185989828622097</v>
      </c>
      <c r="L6" s="2">
        <f>('FL Characterization'!L$4-'FL Characterization'!L$2)*VLOOKUP($A6,'FL Ratio'!$A$2:$B$21,2,FALSE)</f>
        <v>2.5642800799064012</v>
      </c>
      <c r="M6" s="2">
        <f>('FL Characterization'!M$4-'FL Characterization'!M$2)*VLOOKUP($A6,'FL Ratio'!$A$2:$B$21,2,FALSE)</f>
        <v>2.4985810207600672</v>
      </c>
      <c r="N6" s="2">
        <f>('FL Characterization'!N$4-'FL Characterization'!N$2)*VLOOKUP($A6,'FL Ratio'!$A$2:$B$21,2,FALSE)</f>
        <v>2.3088468896192831</v>
      </c>
      <c r="O6" s="2">
        <f>('FL Characterization'!O$4-'FL Characterization'!O$2)*VLOOKUP($A6,'FL Ratio'!$A$2:$B$21,2,FALSE)</f>
        <v>2.1850345523355226</v>
      </c>
      <c r="P6" s="2">
        <f>('FL Characterization'!P$4-'FL Characterization'!P$2)*VLOOKUP($A6,'FL Ratio'!$A$2:$B$21,2,FALSE)</f>
        <v>2.1161436023782354</v>
      </c>
      <c r="Q6" s="2">
        <f>('FL Characterization'!Q$4-'FL Characterization'!Q$2)*VLOOKUP($A6,'FL Ratio'!$A$2:$B$21,2,FALSE)</f>
        <v>1.9824534927091841</v>
      </c>
      <c r="R6" s="2">
        <f>('FL Characterization'!R$4-'FL Characterization'!R$2)*VLOOKUP($A6,'FL Ratio'!$A$2:$B$21,2,FALSE)</f>
        <v>1.8945776088769204</v>
      </c>
      <c r="S6" s="2">
        <f>('FL Characterization'!S$4-'FL Characterization'!S$2)*VLOOKUP($A6,'FL Ratio'!$A$2:$B$21,2,FALSE)</f>
        <v>1.7963900039988829</v>
      </c>
      <c r="T6" s="2">
        <f>('FL Characterization'!T$4-'FL Characterization'!T$2)*VLOOKUP($A6,'FL Ratio'!$A$2:$B$21,2,FALSE)</f>
        <v>1.2869035545632912</v>
      </c>
      <c r="U6" s="2">
        <f>('FL Characterization'!U$4-'FL Characterization'!U$2)*VLOOKUP($A6,'FL Ratio'!$A$2:$B$21,2,FALSE)</f>
        <v>1.343169670703442</v>
      </c>
      <c r="V6" s="2">
        <f>('FL Characterization'!V$4-'FL Characterization'!V$2)*VLOOKUP($A6,'FL Ratio'!$A$2:$B$21,2,FALSE)</f>
        <v>1.412076621717532</v>
      </c>
      <c r="W6" s="2">
        <f>('FL Characterization'!W$4-'FL Characterization'!W$2)*VLOOKUP($A6,'FL Ratio'!$A$2:$B$21,2,FALSE)</f>
        <v>1.5299596073925745</v>
      </c>
      <c r="X6" s="2">
        <f>('FL Characterization'!X$4-'FL Characterization'!X$2)*VLOOKUP($A6,'FL Ratio'!$A$2:$B$21,2,FALSE)</f>
        <v>0.5887761661876586</v>
      </c>
      <c r="Y6" s="2">
        <f>('FL Characterization'!Y$4-'FL Characterization'!Y$2)*VLOOKUP($A6,'FL Ratio'!$A$2:$B$21,2,FALSE)</f>
        <v>0.65398879320719805</v>
      </c>
    </row>
    <row r="7" spans="1:25" x14ac:dyDescent="0.3">
      <c r="A7">
        <v>6</v>
      </c>
      <c r="B7" s="2">
        <f>('FL Characterization'!B$4-'FL Characterization'!B$2)*VLOOKUP($A7,'FL Ratio'!$A$2:$B$21,2,FALSE)</f>
        <v>0.74156449721384743</v>
      </c>
      <c r="C7" s="2">
        <f>('FL Characterization'!C$4-'FL Characterization'!C$2)*VLOOKUP($A7,'FL Ratio'!$A$2:$B$21,2,FALSE)</f>
        <v>0.89703076510649504</v>
      </c>
      <c r="D7" s="2">
        <f>('FL Characterization'!D$4-'FL Characterization'!D$2)*VLOOKUP($A7,'FL Ratio'!$A$2:$B$21,2,FALSE)</f>
        <v>1.1934490622874199</v>
      </c>
      <c r="E7" s="2">
        <f>('FL Characterization'!E$4-'FL Characterization'!E$2)*VLOOKUP($A7,'FL Ratio'!$A$2:$B$21,2,FALSE)</f>
        <v>1.4166868462034552</v>
      </c>
      <c r="F7" s="2">
        <f>('FL Characterization'!F$4-'FL Characterization'!F$2)*VLOOKUP($A7,'FL Ratio'!$A$2:$B$21,2,FALSE)</f>
        <v>1.633844228534558</v>
      </c>
      <c r="G7" s="2">
        <f>('FL Characterization'!G$4-'FL Characterization'!G$2)*VLOOKUP($A7,'FL Ratio'!$A$2:$B$21,2,FALSE)</f>
        <v>1.7585206228856505</v>
      </c>
      <c r="H7" s="2">
        <f>('FL Characterization'!H$4-'FL Characterization'!H$2)*VLOOKUP($A7,'FL Ratio'!$A$2:$B$21,2,FALSE)</f>
        <v>1.6290125494224885</v>
      </c>
      <c r="I7" s="2">
        <f>('FL Characterization'!I$4-'FL Characterization'!I$2)*VLOOKUP($A7,'FL Ratio'!$A$2:$B$21,2,FALSE)</f>
        <v>2.4006999961303643</v>
      </c>
      <c r="J7" s="2">
        <f>('FL Characterization'!J$4-'FL Characterization'!J$2)*VLOOKUP($A7,'FL Ratio'!$A$2:$B$21,2,FALSE)</f>
        <v>2.1359452301924091</v>
      </c>
      <c r="K7" s="2">
        <f>('FL Characterization'!K$4-'FL Characterization'!K$2)*VLOOKUP($A7,'FL Ratio'!$A$2:$B$21,2,FALSE)</f>
        <v>2.5185989828622097</v>
      </c>
      <c r="L7" s="2">
        <f>('FL Characterization'!L$4-'FL Characterization'!L$2)*VLOOKUP($A7,'FL Ratio'!$A$2:$B$21,2,FALSE)</f>
        <v>2.5642800799064012</v>
      </c>
      <c r="M7" s="2">
        <f>('FL Characterization'!M$4-'FL Characterization'!M$2)*VLOOKUP($A7,'FL Ratio'!$A$2:$B$21,2,FALSE)</f>
        <v>2.4985810207600672</v>
      </c>
      <c r="N7" s="2">
        <f>('FL Characterization'!N$4-'FL Characterization'!N$2)*VLOOKUP($A7,'FL Ratio'!$A$2:$B$21,2,FALSE)</f>
        <v>2.3088468896192831</v>
      </c>
      <c r="O7" s="2">
        <f>('FL Characterization'!O$4-'FL Characterization'!O$2)*VLOOKUP($A7,'FL Ratio'!$A$2:$B$21,2,FALSE)</f>
        <v>2.1850345523355226</v>
      </c>
      <c r="P7" s="2">
        <f>('FL Characterization'!P$4-'FL Characterization'!P$2)*VLOOKUP($A7,'FL Ratio'!$A$2:$B$21,2,FALSE)</f>
        <v>2.1161436023782354</v>
      </c>
      <c r="Q7" s="2">
        <f>('FL Characterization'!Q$4-'FL Characterization'!Q$2)*VLOOKUP($A7,'FL Ratio'!$A$2:$B$21,2,FALSE)</f>
        <v>1.9824534927091841</v>
      </c>
      <c r="R7" s="2">
        <f>('FL Characterization'!R$4-'FL Characterization'!R$2)*VLOOKUP($A7,'FL Ratio'!$A$2:$B$21,2,FALSE)</f>
        <v>1.8945776088769204</v>
      </c>
      <c r="S7" s="2">
        <f>('FL Characterization'!S$4-'FL Characterization'!S$2)*VLOOKUP($A7,'FL Ratio'!$A$2:$B$21,2,FALSE)</f>
        <v>1.7963900039988829</v>
      </c>
      <c r="T7" s="2">
        <f>('FL Characterization'!T$4-'FL Characterization'!T$2)*VLOOKUP($A7,'FL Ratio'!$A$2:$B$21,2,FALSE)</f>
        <v>1.2869035545632912</v>
      </c>
      <c r="U7" s="2">
        <f>('FL Characterization'!U$4-'FL Characterization'!U$2)*VLOOKUP($A7,'FL Ratio'!$A$2:$B$21,2,FALSE)</f>
        <v>1.343169670703442</v>
      </c>
      <c r="V7" s="2">
        <f>('FL Characterization'!V$4-'FL Characterization'!V$2)*VLOOKUP($A7,'FL Ratio'!$A$2:$B$21,2,FALSE)</f>
        <v>1.412076621717532</v>
      </c>
      <c r="W7" s="2">
        <f>('FL Characterization'!W$4-'FL Characterization'!W$2)*VLOOKUP($A7,'FL Ratio'!$A$2:$B$21,2,FALSE)</f>
        <v>1.5299596073925745</v>
      </c>
      <c r="X7" s="2">
        <f>('FL Characterization'!X$4-'FL Characterization'!X$2)*VLOOKUP($A7,'FL Ratio'!$A$2:$B$21,2,FALSE)</f>
        <v>0.5887761661876586</v>
      </c>
      <c r="Y7" s="2">
        <f>('FL Characterization'!Y$4-'FL Characterization'!Y$2)*VLOOKUP($A7,'FL Ratio'!$A$2:$B$21,2,FALSE)</f>
        <v>0.65398879320719805</v>
      </c>
    </row>
    <row r="8" spans="1:25" x14ac:dyDescent="0.3">
      <c r="A8">
        <v>7</v>
      </c>
      <c r="B8" s="2">
        <f>('FL Characterization'!B$4-'FL Characterization'!B$2)*VLOOKUP($A8,'FL Ratio'!$A$2:$B$21,2,FALSE)</f>
        <v>0.74156449721384743</v>
      </c>
      <c r="C8" s="2">
        <f>('FL Characterization'!C$4-'FL Characterization'!C$2)*VLOOKUP($A8,'FL Ratio'!$A$2:$B$21,2,FALSE)</f>
        <v>0.89703076510649504</v>
      </c>
      <c r="D8" s="2">
        <f>('FL Characterization'!D$4-'FL Characterization'!D$2)*VLOOKUP($A8,'FL Ratio'!$A$2:$B$21,2,FALSE)</f>
        <v>1.1934490622874199</v>
      </c>
      <c r="E8" s="2">
        <f>('FL Characterization'!E$4-'FL Characterization'!E$2)*VLOOKUP($A8,'FL Ratio'!$A$2:$B$21,2,FALSE)</f>
        <v>1.4166868462034552</v>
      </c>
      <c r="F8" s="2">
        <f>('FL Characterization'!F$4-'FL Characterization'!F$2)*VLOOKUP($A8,'FL Ratio'!$A$2:$B$21,2,FALSE)</f>
        <v>1.633844228534558</v>
      </c>
      <c r="G8" s="2">
        <f>('FL Characterization'!G$4-'FL Characterization'!G$2)*VLOOKUP($A8,'FL Ratio'!$A$2:$B$21,2,FALSE)</f>
        <v>1.7585206228856505</v>
      </c>
      <c r="H8" s="2">
        <f>('FL Characterization'!H$4-'FL Characterization'!H$2)*VLOOKUP($A8,'FL Ratio'!$A$2:$B$21,2,FALSE)</f>
        <v>1.6290125494224885</v>
      </c>
      <c r="I8" s="2">
        <f>('FL Characterization'!I$4-'FL Characterization'!I$2)*VLOOKUP($A8,'FL Ratio'!$A$2:$B$21,2,FALSE)</f>
        <v>2.4006999961303643</v>
      </c>
      <c r="J8" s="2">
        <f>('FL Characterization'!J$4-'FL Characterization'!J$2)*VLOOKUP($A8,'FL Ratio'!$A$2:$B$21,2,FALSE)</f>
        <v>2.1359452301924091</v>
      </c>
      <c r="K8" s="2">
        <f>('FL Characterization'!K$4-'FL Characterization'!K$2)*VLOOKUP($A8,'FL Ratio'!$A$2:$B$21,2,FALSE)</f>
        <v>2.5185989828622097</v>
      </c>
      <c r="L8" s="2">
        <f>('FL Characterization'!L$4-'FL Characterization'!L$2)*VLOOKUP($A8,'FL Ratio'!$A$2:$B$21,2,FALSE)</f>
        <v>2.5642800799064012</v>
      </c>
      <c r="M8" s="2">
        <f>('FL Characterization'!M$4-'FL Characterization'!M$2)*VLOOKUP($A8,'FL Ratio'!$A$2:$B$21,2,FALSE)</f>
        <v>2.4985810207600672</v>
      </c>
      <c r="N8" s="2">
        <f>('FL Characterization'!N$4-'FL Characterization'!N$2)*VLOOKUP($A8,'FL Ratio'!$A$2:$B$21,2,FALSE)</f>
        <v>2.3088468896192831</v>
      </c>
      <c r="O8" s="2">
        <f>('FL Characterization'!O$4-'FL Characterization'!O$2)*VLOOKUP($A8,'FL Ratio'!$A$2:$B$21,2,FALSE)</f>
        <v>2.1850345523355226</v>
      </c>
      <c r="P8" s="2">
        <f>('FL Characterization'!P$4-'FL Characterization'!P$2)*VLOOKUP($A8,'FL Ratio'!$A$2:$B$21,2,FALSE)</f>
        <v>2.1161436023782354</v>
      </c>
      <c r="Q8" s="2">
        <f>('FL Characterization'!Q$4-'FL Characterization'!Q$2)*VLOOKUP($A8,'FL Ratio'!$A$2:$B$21,2,FALSE)</f>
        <v>1.9824534927091841</v>
      </c>
      <c r="R8" s="2">
        <f>('FL Characterization'!R$4-'FL Characterization'!R$2)*VLOOKUP($A8,'FL Ratio'!$A$2:$B$21,2,FALSE)</f>
        <v>1.8945776088769204</v>
      </c>
      <c r="S8" s="2">
        <f>('FL Characterization'!S$4-'FL Characterization'!S$2)*VLOOKUP($A8,'FL Ratio'!$A$2:$B$21,2,FALSE)</f>
        <v>1.7963900039988829</v>
      </c>
      <c r="T8" s="2">
        <f>('FL Characterization'!T$4-'FL Characterization'!T$2)*VLOOKUP($A8,'FL Ratio'!$A$2:$B$21,2,FALSE)</f>
        <v>1.2869035545632912</v>
      </c>
      <c r="U8" s="2">
        <f>('FL Characterization'!U$4-'FL Characterization'!U$2)*VLOOKUP($A8,'FL Ratio'!$A$2:$B$21,2,FALSE)</f>
        <v>1.343169670703442</v>
      </c>
      <c r="V8" s="2">
        <f>('FL Characterization'!V$4-'FL Characterization'!V$2)*VLOOKUP($A8,'FL Ratio'!$A$2:$B$21,2,FALSE)</f>
        <v>1.412076621717532</v>
      </c>
      <c r="W8" s="2">
        <f>('FL Characterization'!W$4-'FL Characterization'!W$2)*VLOOKUP($A8,'FL Ratio'!$A$2:$B$21,2,FALSE)</f>
        <v>1.5299596073925745</v>
      </c>
      <c r="X8" s="2">
        <f>('FL Characterization'!X$4-'FL Characterization'!X$2)*VLOOKUP($A8,'FL Ratio'!$A$2:$B$21,2,FALSE)</f>
        <v>0.5887761661876586</v>
      </c>
      <c r="Y8" s="2">
        <f>('FL Characterization'!Y$4-'FL Characterization'!Y$2)*VLOOKUP($A8,'FL Ratio'!$A$2:$B$21,2,FALSE)</f>
        <v>0.65398879320719805</v>
      </c>
    </row>
    <row r="9" spans="1:25" x14ac:dyDescent="0.3">
      <c r="A9">
        <v>8</v>
      </c>
      <c r="B9" s="2">
        <f>('FL Characterization'!B$4-'FL Characterization'!B$2)*VLOOKUP($A9,'FL Ratio'!$A$2:$B$21,2,FALSE)</f>
        <v>0.74156449721384743</v>
      </c>
      <c r="C9" s="2">
        <f>('FL Characterization'!C$4-'FL Characterization'!C$2)*VLOOKUP($A9,'FL Ratio'!$A$2:$B$21,2,FALSE)</f>
        <v>0.89703076510649504</v>
      </c>
      <c r="D9" s="2">
        <f>('FL Characterization'!D$4-'FL Characterization'!D$2)*VLOOKUP($A9,'FL Ratio'!$A$2:$B$21,2,FALSE)</f>
        <v>1.1934490622874199</v>
      </c>
      <c r="E9" s="2">
        <f>('FL Characterization'!E$4-'FL Characterization'!E$2)*VLOOKUP($A9,'FL Ratio'!$A$2:$B$21,2,FALSE)</f>
        <v>1.4166868462034552</v>
      </c>
      <c r="F9" s="2">
        <f>('FL Characterization'!F$4-'FL Characterization'!F$2)*VLOOKUP($A9,'FL Ratio'!$A$2:$B$21,2,FALSE)</f>
        <v>1.633844228534558</v>
      </c>
      <c r="G9" s="2">
        <f>('FL Characterization'!G$4-'FL Characterization'!G$2)*VLOOKUP($A9,'FL Ratio'!$A$2:$B$21,2,FALSE)</f>
        <v>1.7585206228856505</v>
      </c>
      <c r="H9" s="2">
        <f>('FL Characterization'!H$4-'FL Characterization'!H$2)*VLOOKUP($A9,'FL Ratio'!$A$2:$B$21,2,FALSE)</f>
        <v>1.6290125494224885</v>
      </c>
      <c r="I9" s="2">
        <f>('FL Characterization'!I$4-'FL Characterization'!I$2)*VLOOKUP($A9,'FL Ratio'!$A$2:$B$21,2,FALSE)</f>
        <v>2.4006999961303643</v>
      </c>
      <c r="J9" s="2">
        <f>('FL Characterization'!J$4-'FL Characterization'!J$2)*VLOOKUP($A9,'FL Ratio'!$A$2:$B$21,2,FALSE)</f>
        <v>2.1359452301924091</v>
      </c>
      <c r="K9" s="2">
        <f>('FL Characterization'!K$4-'FL Characterization'!K$2)*VLOOKUP($A9,'FL Ratio'!$A$2:$B$21,2,FALSE)</f>
        <v>2.5185989828622097</v>
      </c>
      <c r="L9" s="2">
        <f>('FL Characterization'!L$4-'FL Characterization'!L$2)*VLOOKUP($A9,'FL Ratio'!$A$2:$B$21,2,FALSE)</f>
        <v>2.5642800799064012</v>
      </c>
      <c r="M9" s="2">
        <f>('FL Characterization'!M$4-'FL Characterization'!M$2)*VLOOKUP($A9,'FL Ratio'!$A$2:$B$21,2,FALSE)</f>
        <v>2.4985810207600672</v>
      </c>
      <c r="N9" s="2">
        <f>('FL Characterization'!N$4-'FL Characterization'!N$2)*VLOOKUP($A9,'FL Ratio'!$A$2:$B$21,2,FALSE)</f>
        <v>2.3088468896192831</v>
      </c>
      <c r="O9" s="2">
        <f>('FL Characterization'!O$4-'FL Characterization'!O$2)*VLOOKUP($A9,'FL Ratio'!$A$2:$B$21,2,FALSE)</f>
        <v>2.1850345523355226</v>
      </c>
      <c r="P9" s="2">
        <f>('FL Characterization'!P$4-'FL Characterization'!P$2)*VLOOKUP($A9,'FL Ratio'!$A$2:$B$21,2,FALSE)</f>
        <v>2.1161436023782354</v>
      </c>
      <c r="Q9" s="2">
        <f>('FL Characterization'!Q$4-'FL Characterization'!Q$2)*VLOOKUP($A9,'FL Ratio'!$A$2:$B$21,2,FALSE)</f>
        <v>1.9824534927091841</v>
      </c>
      <c r="R9" s="2">
        <f>('FL Characterization'!R$4-'FL Characterization'!R$2)*VLOOKUP($A9,'FL Ratio'!$A$2:$B$21,2,FALSE)</f>
        <v>1.8945776088769204</v>
      </c>
      <c r="S9" s="2">
        <f>('FL Characterization'!S$4-'FL Characterization'!S$2)*VLOOKUP($A9,'FL Ratio'!$A$2:$B$21,2,FALSE)</f>
        <v>1.7963900039988829</v>
      </c>
      <c r="T9" s="2">
        <f>('FL Characterization'!T$4-'FL Characterization'!T$2)*VLOOKUP($A9,'FL Ratio'!$A$2:$B$21,2,FALSE)</f>
        <v>1.2869035545632912</v>
      </c>
      <c r="U9" s="2">
        <f>('FL Characterization'!U$4-'FL Characterization'!U$2)*VLOOKUP($A9,'FL Ratio'!$A$2:$B$21,2,FALSE)</f>
        <v>1.343169670703442</v>
      </c>
      <c r="V9" s="2">
        <f>('FL Characterization'!V$4-'FL Characterization'!V$2)*VLOOKUP($A9,'FL Ratio'!$A$2:$B$21,2,FALSE)</f>
        <v>1.412076621717532</v>
      </c>
      <c r="W9" s="2">
        <f>('FL Characterization'!W$4-'FL Characterization'!W$2)*VLOOKUP($A9,'FL Ratio'!$A$2:$B$21,2,FALSE)</f>
        <v>1.5299596073925745</v>
      </c>
      <c r="X9" s="2">
        <f>('FL Characterization'!X$4-'FL Characterization'!X$2)*VLOOKUP($A9,'FL Ratio'!$A$2:$B$21,2,FALSE)</f>
        <v>0.5887761661876586</v>
      </c>
      <c r="Y9" s="2">
        <f>('FL Characterization'!Y$4-'FL Characterization'!Y$2)*VLOOKUP($A9,'FL Ratio'!$A$2:$B$21,2,FALSE)</f>
        <v>0.65398879320719805</v>
      </c>
    </row>
    <row r="10" spans="1:25" x14ac:dyDescent="0.3">
      <c r="A10">
        <v>9</v>
      </c>
      <c r="B10" s="2">
        <f>('FL Characterization'!B$4-'FL Characterization'!B$2)*VLOOKUP($A10,'FL Ratio'!$A$2:$B$21,2,FALSE)</f>
        <v>0.74156449721384743</v>
      </c>
      <c r="C10" s="2">
        <f>('FL Characterization'!C$4-'FL Characterization'!C$2)*VLOOKUP($A10,'FL Ratio'!$A$2:$B$21,2,FALSE)</f>
        <v>0.89703076510649504</v>
      </c>
      <c r="D10" s="2">
        <f>('FL Characterization'!D$4-'FL Characterization'!D$2)*VLOOKUP($A10,'FL Ratio'!$A$2:$B$21,2,FALSE)</f>
        <v>1.1934490622874199</v>
      </c>
      <c r="E10" s="2">
        <f>('FL Characterization'!E$4-'FL Characterization'!E$2)*VLOOKUP($A10,'FL Ratio'!$A$2:$B$21,2,FALSE)</f>
        <v>1.4166868462034552</v>
      </c>
      <c r="F10" s="2">
        <f>('FL Characterization'!F$4-'FL Characterization'!F$2)*VLOOKUP($A10,'FL Ratio'!$A$2:$B$21,2,FALSE)</f>
        <v>1.633844228534558</v>
      </c>
      <c r="G10" s="2">
        <f>('FL Characterization'!G$4-'FL Characterization'!G$2)*VLOOKUP($A10,'FL Ratio'!$A$2:$B$21,2,FALSE)</f>
        <v>1.7585206228856505</v>
      </c>
      <c r="H10" s="2">
        <f>('FL Characterization'!H$4-'FL Characterization'!H$2)*VLOOKUP($A10,'FL Ratio'!$A$2:$B$21,2,FALSE)</f>
        <v>1.6290125494224885</v>
      </c>
      <c r="I10" s="2">
        <f>('FL Characterization'!I$4-'FL Characterization'!I$2)*VLOOKUP($A10,'FL Ratio'!$A$2:$B$21,2,FALSE)</f>
        <v>2.4006999961303643</v>
      </c>
      <c r="J10" s="2">
        <f>('FL Characterization'!J$4-'FL Characterization'!J$2)*VLOOKUP($A10,'FL Ratio'!$A$2:$B$21,2,FALSE)</f>
        <v>2.1359452301924091</v>
      </c>
      <c r="K10" s="2">
        <f>('FL Characterization'!K$4-'FL Characterization'!K$2)*VLOOKUP($A10,'FL Ratio'!$A$2:$B$21,2,FALSE)</f>
        <v>2.5185989828622097</v>
      </c>
      <c r="L10" s="2">
        <f>('FL Characterization'!L$4-'FL Characterization'!L$2)*VLOOKUP($A10,'FL Ratio'!$A$2:$B$21,2,FALSE)</f>
        <v>2.5642800799064012</v>
      </c>
      <c r="M10" s="2">
        <f>('FL Characterization'!M$4-'FL Characterization'!M$2)*VLOOKUP($A10,'FL Ratio'!$A$2:$B$21,2,FALSE)</f>
        <v>2.4985810207600672</v>
      </c>
      <c r="N10" s="2">
        <f>('FL Characterization'!N$4-'FL Characterization'!N$2)*VLOOKUP($A10,'FL Ratio'!$A$2:$B$21,2,FALSE)</f>
        <v>2.3088468896192831</v>
      </c>
      <c r="O10" s="2">
        <f>('FL Characterization'!O$4-'FL Characterization'!O$2)*VLOOKUP($A10,'FL Ratio'!$A$2:$B$21,2,FALSE)</f>
        <v>2.1850345523355226</v>
      </c>
      <c r="P10" s="2">
        <f>('FL Characterization'!P$4-'FL Characterization'!P$2)*VLOOKUP($A10,'FL Ratio'!$A$2:$B$21,2,FALSE)</f>
        <v>2.1161436023782354</v>
      </c>
      <c r="Q10" s="2">
        <f>('FL Characterization'!Q$4-'FL Characterization'!Q$2)*VLOOKUP($A10,'FL Ratio'!$A$2:$B$21,2,FALSE)</f>
        <v>1.9824534927091841</v>
      </c>
      <c r="R10" s="2">
        <f>('FL Characterization'!R$4-'FL Characterization'!R$2)*VLOOKUP($A10,'FL Ratio'!$A$2:$B$21,2,FALSE)</f>
        <v>1.8945776088769204</v>
      </c>
      <c r="S10" s="2">
        <f>('FL Characterization'!S$4-'FL Characterization'!S$2)*VLOOKUP($A10,'FL Ratio'!$A$2:$B$21,2,FALSE)</f>
        <v>1.7963900039988829</v>
      </c>
      <c r="T10" s="2">
        <f>('FL Characterization'!T$4-'FL Characterization'!T$2)*VLOOKUP($A10,'FL Ratio'!$A$2:$B$21,2,FALSE)</f>
        <v>1.2869035545632912</v>
      </c>
      <c r="U10" s="2">
        <f>('FL Characterization'!U$4-'FL Characterization'!U$2)*VLOOKUP($A10,'FL Ratio'!$A$2:$B$21,2,FALSE)</f>
        <v>1.343169670703442</v>
      </c>
      <c r="V10" s="2">
        <f>('FL Characterization'!V$4-'FL Characterization'!V$2)*VLOOKUP($A10,'FL Ratio'!$A$2:$B$21,2,FALSE)</f>
        <v>1.412076621717532</v>
      </c>
      <c r="W10" s="2">
        <f>('FL Characterization'!W$4-'FL Characterization'!W$2)*VLOOKUP($A10,'FL Ratio'!$A$2:$B$21,2,FALSE)</f>
        <v>1.5299596073925745</v>
      </c>
      <c r="X10" s="2">
        <f>('FL Characterization'!X$4-'FL Characterization'!X$2)*VLOOKUP($A10,'FL Ratio'!$A$2:$B$21,2,FALSE)</f>
        <v>0.5887761661876586</v>
      </c>
      <c r="Y10" s="2">
        <f>('FL Characterization'!Y$4-'FL Characterization'!Y$2)*VLOOKUP($A10,'FL Ratio'!$A$2:$B$21,2,FALSE)</f>
        <v>0.65398879320719805</v>
      </c>
    </row>
    <row r="11" spans="1:25" x14ac:dyDescent="0.3">
      <c r="A11">
        <v>10</v>
      </c>
      <c r="B11" s="2">
        <f>('FL Characterization'!B$4-'FL Characterization'!B$2)*VLOOKUP($A11,'FL Ratio'!$A$2:$B$21,2,FALSE)</f>
        <v>0.74156449721384743</v>
      </c>
      <c r="C11" s="2">
        <f>('FL Characterization'!C$4-'FL Characterization'!C$2)*VLOOKUP($A11,'FL Ratio'!$A$2:$B$21,2,FALSE)</f>
        <v>0.89703076510649504</v>
      </c>
      <c r="D11" s="2">
        <f>('FL Characterization'!D$4-'FL Characterization'!D$2)*VLOOKUP($A11,'FL Ratio'!$A$2:$B$21,2,FALSE)</f>
        <v>1.1934490622874199</v>
      </c>
      <c r="E11" s="2">
        <f>('FL Characterization'!E$4-'FL Characterization'!E$2)*VLOOKUP($A11,'FL Ratio'!$A$2:$B$21,2,FALSE)</f>
        <v>1.4166868462034552</v>
      </c>
      <c r="F11" s="2">
        <f>('FL Characterization'!F$4-'FL Characterization'!F$2)*VLOOKUP($A11,'FL Ratio'!$A$2:$B$21,2,FALSE)</f>
        <v>1.633844228534558</v>
      </c>
      <c r="G11" s="2">
        <f>('FL Characterization'!G$4-'FL Characterization'!G$2)*VLOOKUP($A11,'FL Ratio'!$A$2:$B$21,2,FALSE)</f>
        <v>1.7585206228856505</v>
      </c>
      <c r="H11" s="2">
        <f>('FL Characterization'!H$4-'FL Characterization'!H$2)*VLOOKUP($A11,'FL Ratio'!$A$2:$B$21,2,FALSE)</f>
        <v>1.6290125494224885</v>
      </c>
      <c r="I11" s="2">
        <f>('FL Characterization'!I$4-'FL Characterization'!I$2)*VLOOKUP($A11,'FL Ratio'!$A$2:$B$21,2,FALSE)</f>
        <v>2.4006999961303643</v>
      </c>
      <c r="J11" s="2">
        <f>('FL Characterization'!J$4-'FL Characterization'!J$2)*VLOOKUP($A11,'FL Ratio'!$A$2:$B$21,2,FALSE)</f>
        <v>2.1359452301924091</v>
      </c>
      <c r="K11" s="2">
        <f>('FL Characterization'!K$4-'FL Characterization'!K$2)*VLOOKUP($A11,'FL Ratio'!$A$2:$B$21,2,FALSE)</f>
        <v>2.5185989828622097</v>
      </c>
      <c r="L11" s="2">
        <f>('FL Characterization'!L$4-'FL Characterization'!L$2)*VLOOKUP($A11,'FL Ratio'!$A$2:$B$21,2,FALSE)</f>
        <v>2.5642800799064012</v>
      </c>
      <c r="M11" s="2">
        <f>('FL Characterization'!M$4-'FL Characterization'!M$2)*VLOOKUP($A11,'FL Ratio'!$A$2:$B$21,2,FALSE)</f>
        <v>2.4985810207600672</v>
      </c>
      <c r="N11" s="2">
        <f>('FL Characterization'!N$4-'FL Characterization'!N$2)*VLOOKUP($A11,'FL Ratio'!$A$2:$B$21,2,FALSE)</f>
        <v>2.3088468896192831</v>
      </c>
      <c r="O11" s="2">
        <f>('FL Characterization'!O$4-'FL Characterization'!O$2)*VLOOKUP($A11,'FL Ratio'!$A$2:$B$21,2,FALSE)</f>
        <v>2.1850345523355226</v>
      </c>
      <c r="P11" s="2">
        <f>('FL Characterization'!P$4-'FL Characterization'!P$2)*VLOOKUP($A11,'FL Ratio'!$A$2:$B$21,2,FALSE)</f>
        <v>2.1161436023782354</v>
      </c>
      <c r="Q11" s="2">
        <f>('FL Characterization'!Q$4-'FL Characterization'!Q$2)*VLOOKUP($A11,'FL Ratio'!$A$2:$B$21,2,FALSE)</f>
        <v>1.9824534927091841</v>
      </c>
      <c r="R11" s="2">
        <f>('FL Characterization'!R$4-'FL Characterization'!R$2)*VLOOKUP($A11,'FL Ratio'!$A$2:$B$21,2,FALSE)</f>
        <v>1.8945776088769204</v>
      </c>
      <c r="S11" s="2">
        <f>('FL Characterization'!S$4-'FL Characterization'!S$2)*VLOOKUP($A11,'FL Ratio'!$A$2:$B$21,2,FALSE)</f>
        <v>1.7963900039988829</v>
      </c>
      <c r="T11" s="2">
        <f>('FL Characterization'!T$4-'FL Characterization'!T$2)*VLOOKUP($A11,'FL Ratio'!$A$2:$B$21,2,FALSE)</f>
        <v>1.2869035545632912</v>
      </c>
      <c r="U11" s="2">
        <f>('FL Characterization'!U$4-'FL Characterization'!U$2)*VLOOKUP($A11,'FL Ratio'!$A$2:$B$21,2,FALSE)</f>
        <v>1.343169670703442</v>
      </c>
      <c r="V11" s="2">
        <f>('FL Characterization'!V$4-'FL Characterization'!V$2)*VLOOKUP($A11,'FL Ratio'!$A$2:$B$21,2,FALSE)</f>
        <v>1.412076621717532</v>
      </c>
      <c r="W11" s="2">
        <f>('FL Characterization'!W$4-'FL Characterization'!W$2)*VLOOKUP($A11,'FL Ratio'!$A$2:$B$21,2,FALSE)</f>
        <v>1.5299596073925745</v>
      </c>
      <c r="X11" s="2">
        <f>('FL Characterization'!X$4-'FL Characterization'!X$2)*VLOOKUP($A11,'FL Ratio'!$A$2:$B$21,2,FALSE)</f>
        <v>0.5887761661876586</v>
      </c>
      <c r="Y11" s="2">
        <f>('FL Characterization'!Y$4-'FL Characterization'!Y$2)*VLOOKUP($A11,'FL Ratio'!$A$2:$B$21,2,FALSE)</f>
        <v>0.65398879320719805</v>
      </c>
    </row>
    <row r="12" spans="1:25" x14ac:dyDescent="0.3">
      <c r="A12">
        <v>11</v>
      </c>
      <c r="B12" s="2">
        <f>('FL Characterization'!B$4-'FL Characterization'!B$2)*VLOOKUP($A12,'FL Ratio'!$A$2:$B$21,2,FALSE)</f>
        <v>0.74156449721384743</v>
      </c>
      <c r="C12" s="2">
        <f>('FL Characterization'!C$4-'FL Characterization'!C$2)*VLOOKUP($A12,'FL Ratio'!$A$2:$B$21,2,FALSE)</f>
        <v>0.89703076510649504</v>
      </c>
      <c r="D12" s="2">
        <f>('FL Characterization'!D$4-'FL Characterization'!D$2)*VLOOKUP($A12,'FL Ratio'!$A$2:$B$21,2,FALSE)</f>
        <v>1.1934490622874199</v>
      </c>
      <c r="E12" s="2">
        <f>('FL Characterization'!E$4-'FL Characterization'!E$2)*VLOOKUP($A12,'FL Ratio'!$A$2:$B$21,2,FALSE)</f>
        <v>1.4166868462034552</v>
      </c>
      <c r="F12" s="2">
        <f>('FL Characterization'!F$4-'FL Characterization'!F$2)*VLOOKUP($A12,'FL Ratio'!$A$2:$B$21,2,FALSE)</f>
        <v>1.633844228534558</v>
      </c>
      <c r="G12" s="2">
        <f>('FL Characterization'!G$4-'FL Characterization'!G$2)*VLOOKUP($A12,'FL Ratio'!$A$2:$B$21,2,FALSE)</f>
        <v>1.7585206228856505</v>
      </c>
      <c r="H12" s="2">
        <f>('FL Characterization'!H$4-'FL Characterization'!H$2)*VLOOKUP($A12,'FL Ratio'!$A$2:$B$21,2,FALSE)</f>
        <v>1.6290125494224885</v>
      </c>
      <c r="I12" s="2">
        <f>('FL Characterization'!I$4-'FL Characterization'!I$2)*VLOOKUP($A12,'FL Ratio'!$A$2:$B$21,2,FALSE)</f>
        <v>2.4006999961303643</v>
      </c>
      <c r="J12" s="2">
        <f>('FL Characterization'!J$4-'FL Characterization'!J$2)*VLOOKUP($A12,'FL Ratio'!$A$2:$B$21,2,FALSE)</f>
        <v>2.1359452301924091</v>
      </c>
      <c r="K12" s="2">
        <f>('FL Characterization'!K$4-'FL Characterization'!K$2)*VLOOKUP($A12,'FL Ratio'!$A$2:$B$21,2,FALSE)</f>
        <v>2.5185989828622097</v>
      </c>
      <c r="L12" s="2">
        <f>('FL Characterization'!L$4-'FL Characterization'!L$2)*VLOOKUP($A12,'FL Ratio'!$A$2:$B$21,2,FALSE)</f>
        <v>2.5642800799064012</v>
      </c>
      <c r="M12" s="2">
        <f>('FL Characterization'!M$4-'FL Characterization'!M$2)*VLOOKUP($A12,'FL Ratio'!$A$2:$B$21,2,FALSE)</f>
        <v>2.4985810207600672</v>
      </c>
      <c r="N12" s="2">
        <f>('FL Characterization'!N$4-'FL Characterization'!N$2)*VLOOKUP($A12,'FL Ratio'!$A$2:$B$21,2,FALSE)</f>
        <v>2.3088468896192831</v>
      </c>
      <c r="O12" s="2">
        <f>('FL Characterization'!O$4-'FL Characterization'!O$2)*VLOOKUP($A12,'FL Ratio'!$A$2:$B$21,2,FALSE)</f>
        <v>2.1850345523355226</v>
      </c>
      <c r="P12" s="2">
        <f>('FL Characterization'!P$4-'FL Characterization'!P$2)*VLOOKUP($A12,'FL Ratio'!$A$2:$B$21,2,FALSE)</f>
        <v>2.1161436023782354</v>
      </c>
      <c r="Q12" s="2">
        <f>('FL Characterization'!Q$4-'FL Characterization'!Q$2)*VLOOKUP($A12,'FL Ratio'!$A$2:$B$21,2,FALSE)</f>
        <v>1.9824534927091841</v>
      </c>
      <c r="R12" s="2">
        <f>('FL Characterization'!R$4-'FL Characterization'!R$2)*VLOOKUP($A12,'FL Ratio'!$A$2:$B$21,2,FALSE)</f>
        <v>1.8945776088769204</v>
      </c>
      <c r="S12" s="2">
        <f>('FL Characterization'!S$4-'FL Characterization'!S$2)*VLOOKUP($A12,'FL Ratio'!$A$2:$B$21,2,FALSE)</f>
        <v>1.7963900039988829</v>
      </c>
      <c r="T12" s="2">
        <f>('FL Characterization'!T$4-'FL Characterization'!T$2)*VLOOKUP($A12,'FL Ratio'!$A$2:$B$21,2,FALSE)</f>
        <v>1.2869035545632912</v>
      </c>
      <c r="U12" s="2">
        <f>('FL Characterization'!U$4-'FL Characterization'!U$2)*VLOOKUP($A12,'FL Ratio'!$A$2:$B$21,2,FALSE)</f>
        <v>1.343169670703442</v>
      </c>
      <c r="V12" s="2">
        <f>('FL Characterization'!V$4-'FL Characterization'!V$2)*VLOOKUP($A12,'FL Ratio'!$A$2:$B$21,2,FALSE)</f>
        <v>1.412076621717532</v>
      </c>
      <c r="W12" s="2">
        <f>('FL Characterization'!W$4-'FL Characterization'!W$2)*VLOOKUP($A12,'FL Ratio'!$A$2:$B$21,2,FALSE)</f>
        <v>1.5299596073925745</v>
      </c>
      <c r="X12" s="2">
        <f>('FL Characterization'!X$4-'FL Characterization'!X$2)*VLOOKUP($A12,'FL Ratio'!$A$2:$B$21,2,FALSE)</f>
        <v>0.5887761661876586</v>
      </c>
      <c r="Y12" s="2">
        <f>('FL Characterization'!Y$4-'FL Characterization'!Y$2)*VLOOKUP($A12,'FL Ratio'!$A$2:$B$21,2,FALSE)</f>
        <v>0.65398879320719805</v>
      </c>
    </row>
    <row r="13" spans="1:25" x14ac:dyDescent="0.3">
      <c r="A13">
        <v>12</v>
      </c>
      <c r="B13" s="2">
        <f>('FL Characterization'!B$4-'FL Characterization'!B$2)*VLOOKUP($A13,'FL Ratio'!$A$2:$B$21,2,FALSE)</f>
        <v>0.74156449721384743</v>
      </c>
      <c r="C13" s="2">
        <f>('FL Characterization'!C$4-'FL Characterization'!C$2)*VLOOKUP($A13,'FL Ratio'!$A$2:$B$21,2,FALSE)</f>
        <v>0.89703076510649504</v>
      </c>
      <c r="D13" s="2">
        <f>('FL Characterization'!D$4-'FL Characterization'!D$2)*VLOOKUP($A13,'FL Ratio'!$A$2:$B$21,2,FALSE)</f>
        <v>1.1934490622874199</v>
      </c>
      <c r="E13" s="2">
        <f>('FL Characterization'!E$4-'FL Characterization'!E$2)*VLOOKUP($A13,'FL Ratio'!$A$2:$B$21,2,FALSE)</f>
        <v>1.4166868462034552</v>
      </c>
      <c r="F13" s="2">
        <f>('FL Characterization'!F$4-'FL Characterization'!F$2)*VLOOKUP($A13,'FL Ratio'!$A$2:$B$21,2,FALSE)</f>
        <v>1.633844228534558</v>
      </c>
      <c r="G13" s="2">
        <f>('FL Characterization'!G$4-'FL Characterization'!G$2)*VLOOKUP($A13,'FL Ratio'!$A$2:$B$21,2,FALSE)</f>
        <v>1.7585206228856505</v>
      </c>
      <c r="H13" s="2">
        <f>('FL Characterization'!H$4-'FL Characterization'!H$2)*VLOOKUP($A13,'FL Ratio'!$A$2:$B$21,2,FALSE)</f>
        <v>1.6290125494224885</v>
      </c>
      <c r="I13" s="2">
        <f>('FL Characterization'!I$4-'FL Characterization'!I$2)*VLOOKUP($A13,'FL Ratio'!$A$2:$B$21,2,FALSE)</f>
        <v>2.4006999961303643</v>
      </c>
      <c r="J13" s="2">
        <f>('FL Characterization'!J$4-'FL Characterization'!J$2)*VLOOKUP($A13,'FL Ratio'!$A$2:$B$21,2,FALSE)</f>
        <v>2.1359452301924091</v>
      </c>
      <c r="K13" s="2">
        <f>('FL Characterization'!K$4-'FL Characterization'!K$2)*VLOOKUP($A13,'FL Ratio'!$A$2:$B$21,2,FALSE)</f>
        <v>2.5185989828622097</v>
      </c>
      <c r="L13" s="2">
        <f>('FL Characterization'!L$4-'FL Characterization'!L$2)*VLOOKUP($A13,'FL Ratio'!$A$2:$B$21,2,FALSE)</f>
        <v>2.5642800799064012</v>
      </c>
      <c r="M13" s="2">
        <f>('FL Characterization'!M$4-'FL Characterization'!M$2)*VLOOKUP($A13,'FL Ratio'!$A$2:$B$21,2,FALSE)</f>
        <v>2.4985810207600672</v>
      </c>
      <c r="N13" s="2">
        <f>('FL Characterization'!N$4-'FL Characterization'!N$2)*VLOOKUP($A13,'FL Ratio'!$A$2:$B$21,2,FALSE)</f>
        <v>2.3088468896192831</v>
      </c>
      <c r="O13" s="2">
        <f>('FL Characterization'!O$4-'FL Characterization'!O$2)*VLOOKUP($A13,'FL Ratio'!$A$2:$B$21,2,FALSE)</f>
        <v>2.1850345523355226</v>
      </c>
      <c r="P13" s="2">
        <f>('FL Characterization'!P$4-'FL Characterization'!P$2)*VLOOKUP($A13,'FL Ratio'!$A$2:$B$21,2,FALSE)</f>
        <v>2.1161436023782354</v>
      </c>
      <c r="Q13" s="2">
        <f>('FL Characterization'!Q$4-'FL Characterization'!Q$2)*VLOOKUP($A13,'FL Ratio'!$A$2:$B$21,2,FALSE)</f>
        <v>1.9824534927091841</v>
      </c>
      <c r="R13" s="2">
        <f>('FL Characterization'!R$4-'FL Characterization'!R$2)*VLOOKUP($A13,'FL Ratio'!$A$2:$B$21,2,FALSE)</f>
        <v>1.8945776088769204</v>
      </c>
      <c r="S13" s="2">
        <f>('FL Characterization'!S$4-'FL Characterization'!S$2)*VLOOKUP($A13,'FL Ratio'!$A$2:$B$21,2,FALSE)</f>
        <v>1.7963900039988829</v>
      </c>
      <c r="T13" s="2">
        <f>('FL Characterization'!T$4-'FL Characterization'!T$2)*VLOOKUP($A13,'FL Ratio'!$A$2:$B$21,2,FALSE)</f>
        <v>1.2869035545632912</v>
      </c>
      <c r="U13" s="2">
        <f>('FL Characterization'!U$4-'FL Characterization'!U$2)*VLOOKUP($A13,'FL Ratio'!$A$2:$B$21,2,FALSE)</f>
        <v>1.343169670703442</v>
      </c>
      <c r="V13" s="2">
        <f>('FL Characterization'!V$4-'FL Characterization'!V$2)*VLOOKUP($A13,'FL Ratio'!$A$2:$B$21,2,FALSE)</f>
        <v>1.412076621717532</v>
      </c>
      <c r="W13" s="2">
        <f>('FL Characterization'!W$4-'FL Characterization'!W$2)*VLOOKUP($A13,'FL Ratio'!$A$2:$B$21,2,FALSE)</f>
        <v>1.5299596073925745</v>
      </c>
      <c r="X13" s="2">
        <f>('FL Characterization'!X$4-'FL Characterization'!X$2)*VLOOKUP($A13,'FL Ratio'!$A$2:$B$21,2,FALSE)</f>
        <v>0.5887761661876586</v>
      </c>
      <c r="Y13" s="2">
        <f>('FL Characterization'!Y$4-'FL Characterization'!Y$2)*VLOOKUP($A13,'FL Ratio'!$A$2:$B$21,2,FALSE)</f>
        <v>0.65398879320719805</v>
      </c>
    </row>
    <row r="14" spans="1:25" x14ac:dyDescent="0.3">
      <c r="A14">
        <v>13</v>
      </c>
      <c r="B14" s="2">
        <f>('FL Characterization'!B$4-'FL Characterization'!B$2)*VLOOKUP($A14,'FL Ratio'!$A$2:$B$21,2,FALSE)</f>
        <v>0.74156449721384743</v>
      </c>
      <c r="C14" s="2">
        <f>('FL Characterization'!C$4-'FL Characterization'!C$2)*VLOOKUP($A14,'FL Ratio'!$A$2:$B$21,2,FALSE)</f>
        <v>0.89703076510649504</v>
      </c>
      <c r="D14" s="2">
        <f>('FL Characterization'!D$4-'FL Characterization'!D$2)*VLOOKUP($A14,'FL Ratio'!$A$2:$B$21,2,FALSE)</f>
        <v>1.1934490622874199</v>
      </c>
      <c r="E14" s="2">
        <f>('FL Characterization'!E$4-'FL Characterization'!E$2)*VLOOKUP($A14,'FL Ratio'!$A$2:$B$21,2,FALSE)</f>
        <v>1.4166868462034552</v>
      </c>
      <c r="F14" s="2">
        <f>('FL Characterization'!F$4-'FL Characterization'!F$2)*VLOOKUP($A14,'FL Ratio'!$A$2:$B$21,2,FALSE)</f>
        <v>1.633844228534558</v>
      </c>
      <c r="G14" s="2">
        <f>('FL Characterization'!G$4-'FL Characterization'!G$2)*VLOOKUP($A14,'FL Ratio'!$A$2:$B$21,2,FALSE)</f>
        <v>1.7585206228856505</v>
      </c>
      <c r="H14" s="2">
        <f>('FL Characterization'!H$4-'FL Characterization'!H$2)*VLOOKUP($A14,'FL Ratio'!$A$2:$B$21,2,FALSE)</f>
        <v>1.6290125494224885</v>
      </c>
      <c r="I14" s="2">
        <f>('FL Characterization'!I$4-'FL Characterization'!I$2)*VLOOKUP($A14,'FL Ratio'!$A$2:$B$21,2,FALSE)</f>
        <v>2.4006999961303643</v>
      </c>
      <c r="J14" s="2">
        <f>('FL Characterization'!J$4-'FL Characterization'!J$2)*VLOOKUP($A14,'FL Ratio'!$A$2:$B$21,2,FALSE)</f>
        <v>2.1359452301924091</v>
      </c>
      <c r="K14" s="2">
        <f>('FL Characterization'!K$4-'FL Characterization'!K$2)*VLOOKUP($A14,'FL Ratio'!$A$2:$B$21,2,FALSE)</f>
        <v>2.5185989828622097</v>
      </c>
      <c r="L14" s="2">
        <f>('FL Characterization'!L$4-'FL Characterization'!L$2)*VLOOKUP($A14,'FL Ratio'!$A$2:$B$21,2,FALSE)</f>
        <v>2.5642800799064012</v>
      </c>
      <c r="M14" s="2">
        <f>('FL Characterization'!M$4-'FL Characterization'!M$2)*VLOOKUP($A14,'FL Ratio'!$A$2:$B$21,2,FALSE)</f>
        <v>2.4985810207600672</v>
      </c>
      <c r="N14" s="2">
        <f>('FL Characterization'!N$4-'FL Characterization'!N$2)*VLOOKUP($A14,'FL Ratio'!$A$2:$B$21,2,FALSE)</f>
        <v>2.3088468896192831</v>
      </c>
      <c r="O14" s="2">
        <f>('FL Characterization'!O$4-'FL Characterization'!O$2)*VLOOKUP($A14,'FL Ratio'!$A$2:$B$21,2,FALSE)</f>
        <v>2.1850345523355226</v>
      </c>
      <c r="P14" s="2">
        <f>('FL Characterization'!P$4-'FL Characterization'!P$2)*VLOOKUP($A14,'FL Ratio'!$A$2:$B$21,2,FALSE)</f>
        <v>2.1161436023782354</v>
      </c>
      <c r="Q14" s="2">
        <f>('FL Characterization'!Q$4-'FL Characterization'!Q$2)*VLOOKUP($A14,'FL Ratio'!$A$2:$B$21,2,FALSE)</f>
        <v>1.9824534927091841</v>
      </c>
      <c r="R14" s="2">
        <f>('FL Characterization'!R$4-'FL Characterization'!R$2)*VLOOKUP($A14,'FL Ratio'!$A$2:$B$21,2,FALSE)</f>
        <v>1.8945776088769204</v>
      </c>
      <c r="S14" s="2">
        <f>('FL Characterization'!S$4-'FL Characterization'!S$2)*VLOOKUP($A14,'FL Ratio'!$A$2:$B$21,2,FALSE)</f>
        <v>1.7963900039988829</v>
      </c>
      <c r="T14" s="2">
        <f>('FL Characterization'!T$4-'FL Characterization'!T$2)*VLOOKUP($A14,'FL Ratio'!$A$2:$B$21,2,FALSE)</f>
        <v>1.2869035545632912</v>
      </c>
      <c r="U14" s="2">
        <f>('FL Characterization'!U$4-'FL Characterization'!U$2)*VLOOKUP($A14,'FL Ratio'!$A$2:$B$21,2,FALSE)</f>
        <v>1.343169670703442</v>
      </c>
      <c r="V14" s="2">
        <f>('FL Characterization'!V$4-'FL Characterization'!V$2)*VLOOKUP($A14,'FL Ratio'!$A$2:$B$21,2,FALSE)</f>
        <v>1.412076621717532</v>
      </c>
      <c r="W14" s="2">
        <f>('FL Characterization'!W$4-'FL Characterization'!W$2)*VLOOKUP($A14,'FL Ratio'!$A$2:$B$21,2,FALSE)</f>
        <v>1.5299596073925745</v>
      </c>
      <c r="X14" s="2">
        <f>('FL Characterization'!X$4-'FL Characterization'!X$2)*VLOOKUP($A14,'FL Ratio'!$A$2:$B$21,2,FALSE)</f>
        <v>0.5887761661876586</v>
      </c>
      <c r="Y14" s="2">
        <f>('FL Characterization'!Y$4-'FL Characterization'!Y$2)*VLOOKUP($A14,'FL Ratio'!$A$2:$B$21,2,FALSE)</f>
        <v>0.65398879320719805</v>
      </c>
    </row>
    <row r="15" spans="1:25" x14ac:dyDescent="0.3">
      <c r="A15">
        <v>14</v>
      </c>
      <c r="B15" s="2">
        <f>('FL Characterization'!B$4-'FL Characterization'!B$2)*VLOOKUP($A15,'FL Ratio'!$A$2:$B$21,2,FALSE)</f>
        <v>0.74156449721384743</v>
      </c>
      <c r="C15" s="2">
        <f>('FL Characterization'!C$4-'FL Characterization'!C$2)*VLOOKUP($A15,'FL Ratio'!$A$2:$B$21,2,FALSE)</f>
        <v>0.89703076510649504</v>
      </c>
      <c r="D15" s="2">
        <f>('FL Characterization'!D$4-'FL Characterization'!D$2)*VLOOKUP($A15,'FL Ratio'!$A$2:$B$21,2,FALSE)</f>
        <v>1.1934490622874199</v>
      </c>
      <c r="E15" s="2">
        <f>('FL Characterization'!E$4-'FL Characterization'!E$2)*VLOOKUP($A15,'FL Ratio'!$A$2:$B$21,2,FALSE)</f>
        <v>1.4166868462034552</v>
      </c>
      <c r="F15" s="2">
        <f>('FL Characterization'!F$4-'FL Characterization'!F$2)*VLOOKUP($A15,'FL Ratio'!$A$2:$B$21,2,FALSE)</f>
        <v>1.633844228534558</v>
      </c>
      <c r="G15" s="2">
        <f>('FL Characterization'!G$4-'FL Characterization'!G$2)*VLOOKUP($A15,'FL Ratio'!$A$2:$B$21,2,FALSE)</f>
        <v>1.7585206228856505</v>
      </c>
      <c r="H15" s="2">
        <f>('FL Characterization'!H$4-'FL Characterization'!H$2)*VLOOKUP($A15,'FL Ratio'!$A$2:$B$21,2,FALSE)</f>
        <v>1.6290125494224885</v>
      </c>
      <c r="I15" s="2">
        <f>('FL Characterization'!I$4-'FL Characterization'!I$2)*VLOOKUP($A15,'FL Ratio'!$A$2:$B$21,2,FALSE)</f>
        <v>2.4006999961303643</v>
      </c>
      <c r="J15" s="2">
        <f>('FL Characterization'!J$4-'FL Characterization'!J$2)*VLOOKUP($A15,'FL Ratio'!$A$2:$B$21,2,FALSE)</f>
        <v>2.1359452301924091</v>
      </c>
      <c r="K15" s="2">
        <f>('FL Characterization'!K$4-'FL Characterization'!K$2)*VLOOKUP($A15,'FL Ratio'!$A$2:$B$21,2,FALSE)</f>
        <v>2.5185989828622097</v>
      </c>
      <c r="L15" s="2">
        <f>('FL Characterization'!L$4-'FL Characterization'!L$2)*VLOOKUP($A15,'FL Ratio'!$A$2:$B$21,2,FALSE)</f>
        <v>2.5642800799064012</v>
      </c>
      <c r="M15" s="2">
        <f>('FL Characterization'!M$4-'FL Characterization'!M$2)*VLOOKUP($A15,'FL Ratio'!$A$2:$B$21,2,FALSE)</f>
        <v>2.4985810207600672</v>
      </c>
      <c r="N15" s="2">
        <f>('FL Characterization'!N$4-'FL Characterization'!N$2)*VLOOKUP($A15,'FL Ratio'!$A$2:$B$21,2,FALSE)</f>
        <v>2.3088468896192831</v>
      </c>
      <c r="O15" s="2">
        <f>('FL Characterization'!O$4-'FL Characterization'!O$2)*VLOOKUP($A15,'FL Ratio'!$A$2:$B$21,2,FALSE)</f>
        <v>2.1850345523355226</v>
      </c>
      <c r="P15" s="2">
        <f>('FL Characterization'!P$4-'FL Characterization'!P$2)*VLOOKUP($A15,'FL Ratio'!$A$2:$B$21,2,FALSE)</f>
        <v>2.1161436023782354</v>
      </c>
      <c r="Q15" s="2">
        <f>('FL Characterization'!Q$4-'FL Characterization'!Q$2)*VLOOKUP($A15,'FL Ratio'!$A$2:$B$21,2,FALSE)</f>
        <v>1.9824534927091841</v>
      </c>
      <c r="R15" s="2">
        <f>('FL Characterization'!R$4-'FL Characterization'!R$2)*VLOOKUP($A15,'FL Ratio'!$A$2:$B$21,2,FALSE)</f>
        <v>1.8945776088769204</v>
      </c>
      <c r="S15" s="2">
        <f>('FL Characterization'!S$4-'FL Characterization'!S$2)*VLOOKUP($A15,'FL Ratio'!$A$2:$B$21,2,FALSE)</f>
        <v>1.7963900039988829</v>
      </c>
      <c r="T15" s="2">
        <f>('FL Characterization'!T$4-'FL Characterization'!T$2)*VLOOKUP($A15,'FL Ratio'!$A$2:$B$21,2,FALSE)</f>
        <v>1.2869035545632912</v>
      </c>
      <c r="U15" s="2">
        <f>('FL Characterization'!U$4-'FL Characterization'!U$2)*VLOOKUP($A15,'FL Ratio'!$A$2:$B$21,2,FALSE)</f>
        <v>1.343169670703442</v>
      </c>
      <c r="V15" s="2">
        <f>('FL Characterization'!V$4-'FL Characterization'!V$2)*VLOOKUP($A15,'FL Ratio'!$A$2:$B$21,2,FALSE)</f>
        <v>1.412076621717532</v>
      </c>
      <c r="W15" s="2">
        <f>('FL Characterization'!W$4-'FL Characterization'!W$2)*VLOOKUP($A15,'FL Ratio'!$A$2:$B$21,2,FALSE)</f>
        <v>1.5299596073925745</v>
      </c>
      <c r="X15" s="2">
        <f>('FL Characterization'!X$4-'FL Characterization'!X$2)*VLOOKUP($A15,'FL Ratio'!$A$2:$B$21,2,FALSE)</f>
        <v>0.5887761661876586</v>
      </c>
      <c r="Y15" s="2">
        <f>('FL Characterization'!Y$4-'FL Characterization'!Y$2)*VLOOKUP($A15,'FL Ratio'!$A$2:$B$21,2,FALSE)</f>
        <v>0.65398879320719805</v>
      </c>
    </row>
    <row r="16" spans="1:25" x14ac:dyDescent="0.3">
      <c r="A16">
        <v>15</v>
      </c>
      <c r="B16" s="2">
        <f>('FL Characterization'!B$4-'FL Characterization'!B$2)*VLOOKUP($A16,'FL Ratio'!$A$2:$B$21,2,FALSE)</f>
        <v>0.74156449721384743</v>
      </c>
      <c r="C16" s="2">
        <f>('FL Characterization'!C$4-'FL Characterization'!C$2)*VLOOKUP($A16,'FL Ratio'!$A$2:$B$21,2,FALSE)</f>
        <v>0.89703076510649504</v>
      </c>
      <c r="D16" s="2">
        <f>('FL Characterization'!D$4-'FL Characterization'!D$2)*VLOOKUP($A16,'FL Ratio'!$A$2:$B$21,2,FALSE)</f>
        <v>1.1934490622874199</v>
      </c>
      <c r="E16" s="2">
        <f>('FL Characterization'!E$4-'FL Characterization'!E$2)*VLOOKUP($A16,'FL Ratio'!$A$2:$B$21,2,FALSE)</f>
        <v>1.4166868462034552</v>
      </c>
      <c r="F16" s="2">
        <f>('FL Characterization'!F$4-'FL Characterization'!F$2)*VLOOKUP($A16,'FL Ratio'!$A$2:$B$21,2,FALSE)</f>
        <v>1.633844228534558</v>
      </c>
      <c r="G16" s="2">
        <f>('FL Characterization'!G$4-'FL Characterization'!G$2)*VLOOKUP($A16,'FL Ratio'!$A$2:$B$21,2,FALSE)</f>
        <v>1.7585206228856505</v>
      </c>
      <c r="H16" s="2">
        <f>('FL Characterization'!H$4-'FL Characterization'!H$2)*VLOOKUP($A16,'FL Ratio'!$A$2:$B$21,2,FALSE)</f>
        <v>1.6290125494224885</v>
      </c>
      <c r="I16" s="2">
        <f>('FL Characterization'!I$4-'FL Characterization'!I$2)*VLOOKUP($A16,'FL Ratio'!$A$2:$B$21,2,FALSE)</f>
        <v>2.4006999961303643</v>
      </c>
      <c r="J16" s="2">
        <f>('FL Characterization'!J$4-'FL Characterization'!J$2)*VLOOKUP($A16,'FL Ratio'!$A$2:$B$21,2,FALSE)</f>
        <v>2.1359452301924091</v>
      </c>
      <c r="K16" s="2">
        <f>('FL Characterization'!K$4-'FL Characterization'!K$2)*VLOOKUP($A16,'FL Ratio'!$A$2:$B$21,2,FALSE)</f>
        <v>2.5185989828622097</v>
      </c>
      <c r="L16" s="2">
        <f>('FL Characterization'!L$4-'FL Characterization'!L$2)*VLOOKUP($A16,'FL Ratio'!$A$2:$B$21,2,FALSE)</f>
        <v>2.5642800799064012</v>
      </c>
      <c r="M16" s="2">
        <f>('FL Characterization'!M$4-'FL Characterization'!M$2)*VLOOKUP($A16,'FL Ratio'!$A$2:$B$21,2,FALSE)</f>
        <v>2.4985810207600672</v>
      </c>
      <c r="N16" s="2">
        <f>('FL Characterization'!N$4-'FL Characterization'!N$2)*VLOOKUP($A16,'FL Ratio'!$A$2:$B$21,2,FALSE)</f>
        <v>2.3088468896192831</v>
      </c>
      <c r="O16" s="2">
        <f>('FL Characterization'!O$4-'FL Characterization'!O$2)*VLOOKUP($A16,'FL Ratio'!$A$2:$B$21,2,FALSE)</f>
        <v>2.1850345523355226</v>
      </c>
      <c r="P16" s="2">
        <f>('FL Characterization'!P$4-'FL Characterization'!P$2)*VLOOKUP($A16,'FL Ratio'!$A$2:$B$21,2,FALSE)</f>
        <v>2.1161436023782354</v>
      </c>
      <c r="Q16" s="2">
        <f>('FL Characterization'!Q$4-'FL Characterization'!Q$2)*VLOOKUP($A16,'FL Ratio'!$A$2:$B$21,2,FALSE)</f>
        <v>1.9824534927091841</v>
      </c>
      <c r="R16" s="2">
        <f>('FL Characterization'!R$4-'FL Characterization'!R$2)*VLOOKUP($A16,'FL Ratio'!$A$2:$B$21,2,FALSE)</f>
        <v>1.8945776088769204</v>
      </c>
      <c r="S16" s="2">
        <f>('FL Characterization'!S$4-'FL Characterization'!S$2)*VLOOKUP($A16,'FL Ratio'!$A$2:$B$21,2,FALSE)</f>
        <v>1.7963900039988829</v>
      </c>
      <c r="T16" s="2">
        <f>('FL Characterization'!T$4-'FL Characterization'!T$2)*VLOOKUP($A16,'FL Ratio'!$A$2:$B$21,2,FALSE)</f>
        <v>1.2869035545632912</v>
      </c>
      <c r="U16" s="2">
        <f>('FL Characterization'!U$4-'FL Characterization'!U$2)*VLOOKUP($A16,'FL Ratio'!$A$2:$B$21,2,FALSE)</f>
        <v>1.343169670703442</v>
      </c>
      <c r="V16" s="2">
        <f>('FL Characterization'!V$4-'FL Characterization'!V$2)*VLOOKUP($A16,'FL Ratio'!$A$2:$B$21,2,FALSE)</f>
        <v>1.412076621717532</v>
      </c>
      <c r="W16" s="2">
        <f>('FL Characterization'!W$4-'FL Characterization'!W$2)*VLOOKUP($A16,'FL Ratio'!$A$2:$B$21,2,FALSE)</f>
        <v>1.5299596073925745</v>
      </c>
      <c r="X16" s="2">
        <f>('FL Characterization'!X$4-'FL Characterization'!X$2)*VLOOKUP($A16,'FL Ratio'!$A$2:$B$21,2,FALSE)</f>
        <v>0.5887761661876586</v>
      </c>
      <c r="Y16" s="2">
        <f>('FL Characterization'!Y$4-'FL Characterization'!Y$2)*VLOOKUP($A16,'FL Ratio'!$A$2:$B$21,2,FALSE)</f>
        <v>0.65398879320719805</v>
      </c>
    </row>
    <row r="17" spans="1:25" x14ac:dyDescent="0.3">
      <c r="A17">
        <v>16</v>
      </c>
      <c r="B17" s="2">
        <f>('FL Characterization'!B$4-'FL Characterization'!B$2)*VLOOKUP($A17,'FL Ratio'!$A$2:$B$21,2,FALSE)</f>
        <v>0.74156449721384743</v>
      </c>
      <c r="C17" s="2">
        <f>('FL Characterization'!C$4-'FL Characterization'!C$2)*VLOOKUP($A17,'FL Ratio'!$A$2:$B$21,2,FALSE)</f>
        <v>0.89703076510649504</v>
      </c>
      <c r="D17" s="2">
        <f>('FL Characterization'!D$4-'FL Characterization'!D$2)*VLOOKUP($A17,'FL Ratio'!$A$2:$B$21,2,FALSE)</f>
        <v>1.1934490622874199</v>
      </c>
      <c r="E17" s="2">
        <f>('FL Characterization'!E$4-'FL Characterization'!E$2)*VLOOKUP($A17,'FL Ratio'!$A$2:$B$21,2,FALSE)</f>
        <v>1.4166868462034552</v>
      </c>
      <c r="F17" s="2">
        <f>('FL Characterization'!F$4-'FL Characterization'!F$2)*VLOOKUP($A17,'FL Ratio'!$A$2:$B$21,2,FALSE)</f>
        <v>1.633844228534558</v>
      </c>
      <c r="G17" s="2">
        <f>('FL Characterization'!G$4-'FL Characterization'!G$2)*VLOOKUP($A17,'FL Ratio'!$A$2:$B$21,2,FALSE)</f>
        <v>1.7585206228856505</v>
      </c>
      <c r="H17" s="2">
        <f>('FL Characterization'!H$4-'FL Characterization'!H$2)*VLOOKUP($A17,'FL Ratio'!$A$2:$B$21,2,FALSE)</f>
        <v>1.6290125494224885</v>
      </c>
      <c r="I17" s="2">
        <f>('FL Characterization'!I$4-'FL Characterization'!I$2)*VLOOKUP($A17,'FL Ratio'!$A$2:$B$21,2,FALSE)</f>
        <v>2.4006999961303643</v>
      </c>
      <c r="J17" s="2">
        <f>('FL Characterization'!J$4-'FL Characterization'!J$2)*VLOOKUP($A17,'FL Ratio'!$A$2:$B$21,2,FALSE)</f>
        <v>2.1359452301924091</v>
      </c>
      <c r="K17" s="2">
        <f>('FL Characterization'!K$4-'FL Characterization'!K$2)*VLOOKUP($A17,'FL Ratio'!$A$2:$B$21,2,FALSE)</f>
        <v>2.5185989828622097</v>
      </c>
      <c r="L17" s="2">
        <f>('FL Characterization'!L$4-'FL Characterization'!L$2)*VLOOKUP($A17,'FL Ratio'!$A$2:$B$21,2,FALSE)</f>
        <v>2.5642800799064012</v>
      </c>
      <c r="M17" s="2">
        <f>('FL Characterization'!M$4-'FL Characterization'!M$2)*VLOOKUP($A17,'FL Ratio'!$A$2:$B$21,2,FALSE)</f>
        <v>2.4985810207600672</v>
      </c>
      <c r="N17" s="2">
        <f>('FL Characterization'!N$4-'FL Characterization'!N$2)*VLOOKUP($A17,'FL Ratio'!$A$2:$B$21,2,FALSE)</f>
        <v>2.3088468896192831</v>
      </c>
      <c r="O17" s="2">
        <f>('FL Characterization'!O$4-'FL Characterization'!O$2)*VLOOKUP($A17,'FL Ratio'!$A$2:$B$21,2,FALSE)</f>
        <v>2.1850345523355226</v>
      </c>
      <c r="P17" s="2">
        <f>('FL Characterization'!P$4-'FL Characterization'!P$2)*VLOOKUP($A17,'FL Ratio'!$A$2:$B$21,2,FALSE)</f>
        <v>2.1161436023782354</v>
      </c>
      <c r="Q17" s="2">
        <f>('FL Characterization'!Q$4-'FL Characterization'!Q$2)*VLOOKUP($A17,'FL Ratio'!$A$2:$B$21,2,FALSE)</f>
        <v>1.9824534927091841</v>
      </c>
      <c r="R17" s="2">
        <f>('FL Characterization'!R$4-'FL Characterization'!R$2)*VLOOKUP($A17,'FL Ratio'!$A$2:$B$21,2,FALSE)</f>
        <v>1.8945776088769204</v>
      </c>
      <c r="S17" s="2">
        <f>('FL Characterization'!S$4-'FL Characterization'!S$2)*VLOOKUP($A17,'FL Ratio'!$A$2:$B$21,2,FALSE)</f>
        <v>1.7963900039988829</v>
      </c>
      <c r="T17" s="2">
        <f>('FL Characterization'!T$4-'FL Characterization'!T$2)*VLOOKUP($A17,'FL Ratio'!$A$2:$B$21,2,FALSE)</f>
        <v>1.2869035545632912</v>
      </c>
      <c r="U17" s="2">
        <f>('FL Characterization'!U$4-'FL Characterization'!U$2)*VLOOKUP($A17,'FL Ratio'!$A$2:$B$21,2,FALSE)</f>
        <v>1.343169670703442</v>
      </c>
      <c r="V17" s="2">
        <f>('FL Characterization'!V$4-'FL Characterization'!V$2)*VLOOKUP($A17,'FL Ratio'!$A$2:$B$21,2,FALSE)</f>
        <v>1.412076621717532</v>
      </c>
      <c r="W17" s="2">
        <f>('FL Characterization'!W$4-'FL Characterization'!W$2)*VLOOKUP($A17,'FL Ratio'!$A$2:$B$21,2,FALSE)</f>
        <v>1.5299596073925745</v>
      </c>
      <c r="X17" s="2">
        <f>('FL Characterization'!X$4-'FL Characterization'!X$2)*VLOOKUP($A17,'FL Ratio'!$A$2:$B$21,2,FALSE)</f>
        <v>0.5887761661876586</v>
      </c>
      <c r="Y17" s="2">
        <f>('FL Characterization'!Y$4-'FL Characterization'!Y$2)*VLOOKUP($A17,'FL Ratio'!$A$2:$B$21,2,FALSE)</f>
        <v>0.65398879320719805</v>
      </c>
    </row>
    <row r="18" spans="1:25" x14ac:dyDescent="0.3">
      <c r="A18">
        <v>17</v>
      </c>
      <c r="B18" s="2">
        <f>('FL Characterization'!B$4-'FL Characterization'!B$2)*VLOOKUP($A18,'FL Ratio'!$A$2:$B$21,2,FALSE)</f>
        <v>0.74156449721384743</v>
      </c>
      <c r="C18" s="2">
        <f>('FL Characterization'!C$4-'FL Characterization'!C$2)*VLOOKUP($A18,'FL Ratio'!$A$2:$B$21,2,FALSE)</f>
        <v>0.89703076510649504</v>
      </c>
      <c r="D18" s="2">
        <f>('FL Characterization'!D$4-'FL Characterization'!D$2)*VLOOKUP($A18,'FL Ratio'!$A$2:$B$21,2,FALSE)</f>
        <v>1.1934490622874199</v>
      </c>
      <c r="E18" s="2">
        <f>('FL Characterization'!E$4-'FL Characterization'!E$2)*VLOOKUP($A18,'FL Ratio'!$A$2:$B$21,2,FALSE)</f>
        <v>1.4166868462034552</v>
      </c>
      <c r="F18" s="2">
        <f>('FL Characterization'!F$4-'FL Characterization'!F$2)*VLOOKUP($A18,'FL Ratio'!$A$2:$B$21,2,FALSE)</f>
        <v>1.633844228534558</v>
      </c>
      <c r="G18" s="2">
        <f>('FL Characterization'!G$4-'FL Characterization'!G$2)*VLOOKUP($A18,'FL Ratio'!$A$2:$B$21,2,FALSE)</f>
        <v>1.7585206228856505</v>
      </c>
      <c r="H18" s="2">
        <f>('FL Characterization'!H$4-'FL Characterization'!H$2)*VLOOKUP($A18,'FL Ratio'!$A$2:$B$21,2,FALSE)</f>
        <v>1.6290125494224885</v>
      </c>
      <c r="I18" s="2">
        <f>('FL Characterization'!I$4-'FL Characterization'!I$2)*VLOOKUP($A18,'FL Ratio'!$A$2:$B$21,2,FALSE)</f>
        <v>2.4006999961303643</v>
      </c>
      <c r="J18" s="2">
        <f>('FL Characterization'!J$4-'FL Characterization'!J$2)*VLOOKUP($A18,'FL Ratio'!$A$2:$B$21,2,FALSE)</f>
        <v>2.1359452301924091</v>
      </c>
      <c r="K18" s="2">
        <f>('FL Characterization'!K$4-'FL Characterization'!K$2)*VLOOKUP($A18,'FL Ratio'!$A$2:$B$21,2,FALSE)</f>
        <v>2.5185989828622097</v>
      </c>
      <c r="L18" s="2">
        <f>('FL Characterization'!L$4-'FL Characterization'!L$2)*VLOOKUP($A18,'FL Ratio'!$A$2:$B$21,2,FALSE)</f>
        <v>2.5642800799064012</v>
      </c>
      <c r="M18" s="2">
        <f>('FL Characterization'!M$4-'FL Characterization'!M$2)*VLOOKUP($A18,'FL Ratio'!$A$2:$B$21,2,FALSE)</f>
        <v>2.4985810207600672</v>
      </c>
      <c r="N18" s="2">
        <f>('FL Characterization'!N$4-'FL Characterization'!N$2)*VLOOKUP($A18,'FL Ratio'!$A$2:$B$21,2,FALSE)</f>
        <v>2.3088468896192831</v>
      </c>
      <c r="O18" s="2">
        <f>('FL Characterization'!O$4-'FL Characterization'!O$2)*VLOOKUP($A18,'FL Ratio'!$A$2:$B$21,2,FALSE)</f>
        <v>2.1850345523355226</v>
      </c>
      <c r="P18" s="2">
        <f>('FL Characterization'!P$4-'FL Characterization'!P$2)*VLOOKUP($A18,'FL Ratio'!$A$2:$B$21,2,FALSE)</f>
        <v>2.1161436023782354</v>
      </c>
      <c r="Q18" s="2">
        <f>('FL Characterization'!Q$4-'FL Characterization'!Q$2)*VLOOKUP($A18,'FL Ratio'!$A$2:$B$21,2,FALSE)</f>
        <v>1.9824534927091841</v>
      </c>
      <c r="R18" s="2">
        <f>('FL Characterization'!R$4-'FL Characterization'!R$2)*VLOOKUP($A18,'FL Ratio'!$A$2:$B$21,2,FALSE)</f>
        <v>1.8945776088769204</v>
      </c>
      <c r="S18" s="2">
        <f>('FL Characterization'!S$4-'FL Characterization'!S$2)*VLOOKUP($A18,'FL Ratio'!$A$2:$B$21,2,FALSE)</f>
        <v>1.7963900039988829</v>
      </c>
      <c r="T18" s="2">
        <f>('FL Characterization'!T$4-'FL Characterization'!T$2)*VLOOKUP($A18,'FL Ratio'!$A$2:$B$21,2,FALSE)</f>
        <v>1.2869035545632912</v>
      </c>
      <c r="U18" s="2">
        <f>('FL Characterization'!U$4-'FL Characterization'!U$2)*VLOOKUP($A18,'FL Ratio'!$A$2:$B$21,2,FALSE)</f>
        <v>1.343169670703442</v>
      </c>
      <c r="V18" s="2">
        <f>('FL Characterization'!V$4-'FL Characterization'!V$2)*VLOOKUP($A18,'FL Ratio'!$A$2:$B$21,2,FALSE)</f>
        <v>1.412076621717532</v>
      </c>
      <c r="W18" s="2">
        <f>('FL Characterization'!W$4-'FL Characterization'!W$2)*VLOOKUP($A18,'FL Ratio'!$A$2:$B$21,2,FALSE)</f>
        <v>1.5299596073925745</v>
      </c>
      <c r="X18" s="2">
        <f>('FL Characterization'!X$4-'FL Characterization'!X$2)*VLOOKUP($A18,'FL Ratio'!$A$2:$B$21,2,FALSE)</f>
        <v>0.5887761661876586</v>
      </c>
      <c r="Y18" s="2">
        <f>('FL Characterization'!Y$4-'FL Characterization'!Y$2)*VLOOKUP($A18,'FL Ratio'!$A$2:$B$21,2,FALSE)</f>
        <v>0.65398879320719805</v>
      </c>
    </row>
    <row r="19" spans="1:25" x14ac:dyDescent="0.3">
      <c r="A19">
        <v>18</v>
      </c>
      <c r="B19" s="2">
        <f>('FL Characterization'!B$4-'FL Characterization'!B$2)*VLOOKUP($A19,'FL Ratio'!$A$2:$B$21,2,FALSE)</f>
        <v>0.74156449721384743</v>
      </c>
      <c r="C19" s="2">
        <f>('FL Characterization'!C$4-'FL Characterization'!C$2)*VLOOKUP($A19,'FL Ratio'!$A$2:$B$21,2,FALSE)</f>
        <v>0.89703076510649504</v>
      </c>
      <c r="D19" s="2">
        <f>('FL Characterization'!D$4-'FL Characterization'!D$2)*VLOOKUP($A19,'FL Ratio'!$A$2:$B$21,2,FALSE)</f>
        <v>1.1934490622874199</v>
      </c>
      <c r="E19" s="2">
        <f>('FL Characterization'!E$4-'FL Characterization'!E$2)*VLOOKUP($A19,'FL Ratio'!$A$2:$B$21,2,FALSE)</f>
        <v>1.4166868462034552</v>
      </c>
      <c r="F19" s="2">
        <f>('FL Characterization'!F$4-'FL Characterization'!F$2)*VLOOKUP($A19,'FL Ratio'!$A$2:$B$21,2,FALSE)</f>
        <v>1.633844228534558</v>
      </c>
      <c r="G19" s="2">
        <f>('FL Characterization'!G$4-'FL Characterization'!G$2)*VLOOKUP($A19,'FL Ratio'!$A$2:$B$21,2,FALSE)</f>
        <v>1.7585206228856505</v>
      </c>
      <c r="H19" s="2">
        <f>('FL Characterization'!H$4-'FL Characterization'!H$2)*VLOOKUP($A19,'FL Ratio'!$A$2:$B$21,2,FALSE)</f>
        <v>1.6290125494224885</v>
      </c>
      <c r="I19" s="2">
        <f>('FL Characterization'!I$4-'FL Characterization'!I$2)*VLOOKUP($A19,'FL Ratio'!$A$2:$B$21,2,FALSE)</f>
        <v>2.4006999961303643</v>
      </c>
      <c r="J19" s="2">
        <f>('FL Characterization'!J$4-'FL Characterization'!J$2)*VLOOKUP($A19,'FL Ratio'!$A$2:$B$21,2,FALSE)</f>
        <v>2.1359452301924091</v>
      </c>
      <c r="K19" s="2">
        <f>('FL Characterization'!K$4-'FL Characterization'!K$2)*VLOOKUP($A19,'FL Ratio'!$A$2:$B$21,2,FALSE)</f>
        <v>2.5185989828622097</v>
      </c>
      <c r="L19" s="2">
        <f>('FL Characterization'!L$4-'FL Characterization'!L$2)*VLOOKUP($A19,'FL Ratio'!$A$2:$B$21,2,FALSE)</f>
        <v>2.5642800799064012</v>
      </c>
      <c r="M19" s="2">
        <f>('FL Characterization'!M$4-'FL Characterization'!M$2)*VLOOKUP($A19,'FL Ratio'!$A$2:$B$21,2,FALSE)</f>
        <v>2.4985810207600672</v>
      </c>
      <c r="N19" s="2">
        <f>('FL Characterization'!N$4-'FL Characterization'!N$2)*VLOOKUP($A19,'FL Ratio'!$A$2:$B$21,2,FALSE)</f>
        <v>2.3088468896192831</v>
      </c>
      <c r="O19" s="2">
        <f>('FL Characterization'!O$4-'FL Characterization'!O$2)*VLOOKUP($A19,'FL Ratio'!$A$2:$B$21,2,FALSE)</f>
        <v>2.1850345523355226</v>
      </c>
      <c r="P19" s="2">
        <f>('FL Characterization'!P$4-'FL Characterization'!P$2)*VLOOKUP($A19,'FL Ratio'!$A$2:$B$21,2,FALSE)</f>
        <v>2.1161436023782354</v>
      </c>
      <c r="Q19" s="2">
        <f>('FL Characterization'!Q$4-'FL Characterization'!Q$2)*VLOOKUP($A19,'FL Ratio'!$A$2:$B$21,2,FALSE)</f>
        <v>1.9824534927091841</v>
      </c>
      <c r="R19" s="2">
        <f>('FL Characterization'!R$4-'FL Characterization'!R$2)*VLOOKUP($A19,'FL Ratio'!$A$2:$B$21,2,FALSE)</f>
        <v>1.8945776088769204</v>
      </c>
      <c r="S19" s="2">
        <f>('FL Characterization'!S$4-'FL Characterization'!S$2)*VLOOKUP($A19,'FL Ratio'!$A$2:$B$21,2,FALSE)</f>
        <v>1.7963900039988829</v>
      </c>
      <c r="T19" s="2">
        <f>('FL Characterization'!T$4-'FL Characterization'!T$2)*VLOOKUP($A19,'FL Ratio'!$A$2:$B$21,2,FALSE)</f>
        <v>1.2869035545632912</v>
      </c>
      <c r="U19" s="2">
        <f>('FL Characterization'!U$4-'FL Characterization'!U$2)*VLOOKUP($A19,'FL Ratio'!$A$2:$B$21,2,FALSE)</f>
        <v>1.343169670703442</v>
      </c>
      <c r="V19" s="2">
        <f>('FL Characterization'!V$4-'FL Characterization'!V$2)*VLOOKUP($A19,'FL Ratio'!$A$2:$B$21,2,FALSE)</f>
        <v>1.412076621717532</v>
      </c>
      <c r="W19" s="2">
        <f>('FL Characterization'!W$4-'FL Characterization'!W$2)*VLOOKUP($A19,'FL Ratio'!$A$2:$B$21,2,FALSE)</f>
        <v>1.5299596073925745</v>
      </c>
      <c r="X19" s="2">
        <f>('FL Characterization'!X$4-'FL Characterization'!X$2)*VLOOKUP($A19,'FL Ratio'!$A$2:$B$21,2,FALSE)</f>
        <v>0.5887761661876586</v>
      </c>
      <c r="Y19" s="2">
        <f>('FL Characterization'!Y$4-'FL Characterization'!Y$2)*VLOOKUP($A19,'FL Ratio'!$A$2:$B$21,2,FALSE)</f>
        <v>0.65398879320719805</v>
      </c>
    </row>
    <row r="20" spans="1:25" x14ac:dyDescent="0.3">
      <c r="A20">
        <v>19</v>
      </c>
      <c r="B20" s="2">
        <f>('FL Characterization'!B$4-'FL Characterization'!B$2)*VLOOKUP($A20,'FL Ratio'!$A$2:$B$21,2,FALSE)</f>
        <v>0.74156449721384743</v>
      </c>
      <c r="C20" s="2">
        <f>('FL Characterization'!C$4-'FL Characterization'!C$2)*VLOOKUP($A20,'FL Ratio'!$A$2:$B$21,2,FALSE)</f>
        <v>0.89703076510649504</v>
      </c>
      <c r="D20" s="2">
        <f>('FL Characterization'!D$4-'FL Characterization'!D$2)*VLOOKUP($A20,'FL Ratio'!$A$2:$B$21,2,FALSE)</f>
        <v>1.1934490622874199</v>
      </c>
      <c r="E20" s="2">
        <f>('FL Characterization'!E$4-'FL Characterization'!E$2)*VLOOKUP($A20,'FL Ratio'!$A$2:$B$21,2,FALSE)</f>
        <v>1.4166868462034552</v>
      </c>
      <c r="F20" s="2">
        <f>('FL Characterization'!F$4-'FL Characterization'!F$2)*VLOOKUP($A20,'FL Ratio'!$A$2:$B$21,2,FALSE)</f>
        <v>1.633844228534558</v>
      </c>
      <c r="G20" s="2">
        <f>('FL Characterization'!G$4-'FL Characterization'!G$2)*VLOOKUP($A20,'FL Ratio'!$A$2:$B$21,2,FALSE)</f>
        <v>1.7585206228856505</v>
      </c>
      <c r="H20" s="2">
        <f>('FL Characterization'!H$4-'FL Characterization'!H$2)*VLOOKUP($A20,'FL Ratio'!$A$2:$B$21,2,FALSE)</f>
        <v>1.6290125494224885</v>
      </c>
      <c r="I20" s="2">
        <f>('FL Characterization'!I$4-'FL Characterization'!I$2)*VLOOKUP($A20,'FL Ratio'!$A$2:$B$21,2,FALSE)</f>
        <v>2.4006999961303643</v>
      </c>
      <c r="J20" s="2">
        <f>('FL Characterization'!J$4-'FL Characterization'!J$2)*VLOOKUP($A20,'FL Ratio'!$A$2:$B$21,2,FALSE)</f>
        <v>2.1359452301924091</v>
      </c>
      <c r="K20" s="2">
        <f>('FL Characterization'!K$4-'FL Characterization'!K$2)*VLOOKUP($A20,'FL Ratio'!$A$2:$B$21,2,FALSE)</f>
        <v>2.5185989828622097</v>
      </c>
      <c r="L20" s="2">
        <f>('FL Characterization'!L$4-'FL Characterization'!L$2)*VLOOKUP($A20,'FL Ratio'!$A$2:$B$21,2,FALSE)</f>
        <v>2.5642800799064012</v>
      </c>
      <c r="M20" s="2">
        <f>('FL Characterization'!M$4-'FL Characterization'!M$2)*VLOOKUP($A20,'FL Ratio'!$A$2:$B$21,2,FALSE)</f>
        <v>2.4985810207600672</v>
      </c>
      <c r="N20" s="2">
        <f>('FL Characterization'!N$4-'FL Characterization'!N$2)*VLOOKUP($A20,'FL Ratio'!$A$2:$B$21,2,FALSE)</f>
        <v>2.3088468896192831</v>
      </c>
      <c r="O20" s="2">
        <f>('FL Characterization'!O$4-'FL Characterization'!O$2)*VLOOKUP($A20,'FL Ratio'!$A$2:$B$21,2,FALSE)</f>
        <v>2.1850345523355226</v>
      </c>
      <c r="P20" s="2">
        <f>('FL Characterization'!P$4-'FL Characterization'!P$2)*VLOOKUP($A20,'FL Ratio'!$A$2:$B$21,2,FALSE)</f>
        <v>2.1161436023782354</v>
      </c>
      <c r="Q20" s="2">
        <f>('FL Characterization'!Q$4-'FL Characterization'!Q$2)*VLOOKUP($A20,'FL Ratio'!$A$2:$B$21,2,FALSE)</f>
        <v>1.9824534927091841</v>
      </c>
      <c r="R20" s="2">
        <f>('FL Characterization'!R$4-'FL Characterization'!R$2)*VLOOKUP($A20,'FL Ratio'!$A$2:$B$21,2,FALSE)</f>
        <v>1.8945776088769204</v>
      </c>
      <c r="S20" s="2">
        <f>('FL Characterization'!S$4-'FL Characterization'!S$2)*VLOOKUP($A20,'FL Ratio'!$A$2:$B$21,2,FALSE)</f>
        <v>1.7963900039988829</v>
      </c>
      <c r="T20" s="2">
        <f>('FL Characterization'!T$4-'FL Characterization'!T$2)*VLOOKUP($A20,'FL Ratio'!$A$2:$B$21,2,FALSE)</f>
        <v>1.2869035545632912</v>
      </c>
      <c r="U20" s="2">
        <f>('FL Characterization'!U$4-'FL Characterization'!U$2)*VLOOKUP($A20,'FL Ratio'!$A$2:$B$21,2,FALSE)</f>
        <v>1.343169670703442</v>
      </c>
      <c r="V20" s="2">
        <f>('FL Characterization'!V$4-'FL Characterization'!V$2)*VLOOKUP($A20,'FL Ratio'!$A$2:$B$21,2,FALSE)</f>
        <v>1.412076621717532</v>
      </c>
      <c r="W20" s="2">
        <f>('FL Characterization'!W$4-'FL Characterization'!W$2)*VLOOKUP($A20,'FL Ratio'!$A$2:$B$21,2,FALSE)</f>
        <v>1.5299596073925745</v>
      </c>
      <c r="X20" s="2">
        <f>('FL Characterization'!X$4-'FL Characterization'!X$2)*VLOOKUP($A20,'FL Ratio'!$A$2:$B$21,2,FALSE)</f>
        <v>0.5887761661876586</v>
      </c>
      <c r="Y20" s="2">
        <f>('FL Characterization'!Y$4-'FL Characterization'!Y$2)*VLOOKUP($A20,'FL Ratio'!$A$2:$B$21,2,FALSE)</f>
        <v>0.65398879320719805</v>
      </c>
    </row>
    <row r="21" spans="1:25" x14ac:dyDescent="0.3">
      <c r="A21">
        <v>20</v>
      </c>
      <c r="B21" s="2">
        <f>('FL Characterization'!B$4-'FL Characterization'!B$2)*VLOOKUP($A21,'FL Ratio'!$A$2:$B$21,2,FALSE)</f>
        <v>0.74156449721384743</v>
      </c>
      <c r="C21" s="2">
        <f>('FL Characterization'!C$4-'FL Characterization'!C$2)*VLOOKUP($A21,'FL Ratio'!$A$2:$B$21,2,FALSE)</f>
        <v>0.89703076510649504</v>
      </c>
      <c r="D21" s="2">
        <f>('FL Characterization'!D$4-'FL Characterization'!D$2)*VLOOKUP($A21,'FL Ratio'!$A$2:$B$21,2,FALSE)</f>
        <v>1.1934490622874199</v>
      </c>
      <c r="E21" s="2">
        <f>('FL Characterization'!E$4-'FL Characterization'!E$2)*VLOOKUP($A21,'FL Ratio'!$A$2:$B$21,2,FALSE)</f>
        <v>1.4166868462034552</v>
      </c>
      <c r="F21" s="2">
        <f>('FL Characterization'!F$4-'FL Characterization'!F$2)*VLOOKUP($A21,'FL Ratio'!$A$2:$B$21,2,FALSE)</f>
        <v>1.633844228534558</v>
      </c>
      <c r="G21" s="2">
        <f>('FL Characterization'!G$4-'FL Characterization'!G$2)*VLOOKUP($A21,'FL Ratio'!$A$2:$B$21,2,FALSE)</f>
        <v>1.7585206228856505</v>
      </c>
      <c r="H21" s="2">
        <f>('FL Characterization'!H$4-'FL Characterization'!H$2)*VLOOKUP($A21,'FL Ratio'!$A$2:$B$21,2,FALSE)</f>
        <v>1.6290125494224885</v>
      </c>
      <c r="I21" s="2">
        <f>('FL Characterization'!I$4-'FL Characterization'!I$2)*VLOOKUP($A21,'FL Ratio'!$A$2:$B$21,2,FALSE)</f>
        <v>2.4006999961303643</v>
      </c>
      <c r="J21" s="2">
        <f>('FL Characterization'!J$4-'FL Characterization'!J$2)*VLOOKUP($A21,'FL Ratio'!$A$2:$B$21,2,FALSE)</f>
        <v>2.1359452301924091</v>
      </c>
      <c r="K21" s="2">
        <f>('FL Characterization'!K$4-'FL Characterization'!K$2)*VLOOKUP($A21,'FL Ratio'!$A$2:$B$21,2,FALSE)</f>
        <v>2.5185989828622097</v>
      </c>
      <c r="L21" s="2">
        <f>('FL Characterization'!L$4-'FL Characterization'!L$2)*VLOOKUP($A21,'FL Ratio'!$A$2:$B$21,2,FALSE)</f>
        <v>2.5642800799064012</v>
      </c>
      <c r="M21" s="2">
        <f>('FL Characterization'!M$4-'FL Characterization'!M$2)*VLOOKUP($A21,'FL Ratio'!$A$2:$B$21,2,FALSE)</f>
        <v>2.4985810207600672</v>
      </c>
      <c r="N21" s="2">
        <f>('FL Characterization'!N$4-'FL Characterization'!N$2)*VLOOKUP($A21,'FL Ratio'!$A$2:$B$21,2,FALSE)</f>
        <v>2.3088468896192831</v>
      </c>
      <c r="O21" s="2">
        <f>('FL Characterization'!O$4-'FL Characterization'!O$2)*VLOOKUP($A21,'FL Ratio'!$A$2:$B$21,2,FALSE)</f>
        <v>2.1850345523355226</v>
      </c>
      <c r="P21" s="2">
        <f>('FL Characterization'!P$4-'FL Characterization'!P$2)*VLOOKUP($A21,'FL Ratio'!$A$2:$B$21,2,FALSE)</f>
        <v>2.1161436023782354</v>
      </c>
      <c r="Q21" s="2">
        <f>('FL Characterization'!Q$4-'FL Characterization'!Q$2)*VLOOKUP($A21,'FL Ratio'!$A$2:$B$21,2,FALSE)</f>
        <v>1.9824534927091841</v>
      </c>
      <c r="R21" s="2">
        <f>('FL Characterization'!R$4-'FL Characterization'!R$2)*VLOOKUP($A21,'FL Ratio'!$A$2:$B$21,2,FALSE)</f>
        <v>1.8945776088769204</v>
      </c>
      <c r="S21" s="2">
        <f>('FL Characterization'!S$4-'FL Characterization'!S$2)*VLOOKUP($A21,'FL Ratio'!$A$2:$B$21,2,FALSE)</f>
        <v>1.7963900039988829</v>
      </c>
      <c r="T21" s="2">
        <f>('FL Characterization'!T$4-'FL Characterization'!T$2)*VLOOKUP($A21,'FL Ratio'!$A$2:$B$21,2,FALSE)</f>
        <v>1.2869035545632912</v>
      </c>
      <c r="U21" s="2">
        <f>('FL Characterization'!U$4-'FL Characterization'!U$2)*VLOOKUP($A21,'FL Ratio'!$A$2:$B$21,2,FALSE)</f>
        <v>1.343169670703442</v>
      </c>
      <c r="V21" s="2">
        <f>('FL Characterization'!V$4-'FL Characterization'!V$2)*VLOOKUP($A21,'FL Ratio'!$A$2:$B$21,2,FALSE)</f>
        <v>1.412076621717532</v>
      </c>
      <c r="W21" s="2">
        <f>('FL Characterization'!W$4-'FL Characterization'!W$2)*VLOOKUP($A21,'FL Ratio'!$A$2:$B$21,2,FALSE)</f>
        <v>1.5299596073925745</v>
      </c>
      <c r="X21" s="2">
        <f>('FL Characterization'!X$4-'FL Characterization'!X$2)*VLOOKUP($A21,'FL Ratio'!$A$2:$B$21,2,FALSE)</f>
        <v>0.5887761661876586</v>
      </c>
      <c r="Y21" s="2">
        <f>('FL Characterization'!Y$4-'FL Characterization'!Y$2)*VLOOKUP($A21,'FL Ratio'!$A$2:$B$21,2,FALSE)</f>
        <v>0.65398879320719805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2.3148594467233732</v>
      </c>
      <c r="C2" s="2">
        <f>('FL Characterization'!C$2-'FL Characterization'!C$3)*VLOOKUP($A2,'FL Ratio'!$A$2:$B$21,2,FALSE)</f>
        <v>2.4389066795209935</v>
      </c>
      <c r="D2" s="2">
        <f>('FL Characterization'!D$2-'FL Characterization'!D$3)*VLOOKUP($A2,'FL Ratio'!$A$2:$B$21,2,FALSE)</f>
        <v>2.5517141299782971</v>
      </c>
      <c r="E2" s="2">
        <f>('FL Characterization'!E$2-'FL Characterization'!E$3)*VLOOKUP($A2,'FL Ratio'!$A$2:$B$21,2,FALSE)</f>
        <v>2.6990006576335301</v>
      </c>
      <c r="F2" s="2">
        <f>('FL Characterization'!F$2-'FL Characterization'!F$3)*VLOOKUP($A2,'FL Ratio'!$A$2:$B$21,2,FALSE)</f>
        <v>2.8297164908641412</v>
      </c>
      <c r="G2" s="2">
        <f>('FL Characterization'!G$2-'FL Characterization'!G$3)*VLOOKUP($A2,'FL Ratio'!$A$2:$B$21,2,FALSE)</f>
        <v>2.93596990845516</v>
      </c>
      <c r="H2" s="2">
        <f>('FL Characterization'!H$2-'FL Characterization'!H$3)*VLOOKUP($A2,'FL Ratio'!$A$2:$B$21,2,FALSE)</f>
        <v>2.891672582803245</v>
      </c>
      <c r="I2" s="2">
        <f>('FL Characterization'!I$2-'FL Characterization'!I$3)*VLOOKUP($A2,'FL Ratio'!$A$2:$B$21,2,FALSE)</f>
        <v>2.7456341375786035</v>
      </c>
      <c r="J2" s="2">
        <f>('FL Characterization'!J$2-'FL Characterization'!J$3)*VLOOKUP($A2,'FL Ratio'!$A$2:$B$21,2,FALSE)</f>
        <v>2.4497054727358338</v>
      </c>
      <c r="K2" s="2">
        <f>('FL Characterization'!K$2-'FL Characterization'!K$3)*VLOOKUP($A2,'FL Ratio'!$A$2:$B$21,2,FALSE)</f>
        <v>3.7358064142899132</v>
      </c>
      <c r="L2" s="2">
        <f>('FL Characterization'!L$2-'FL Characterization'!L$3)*VLOOKUP($A2,'FL Ratio'!$A$2:$B$21,2,FALSE)</f>
        <v>3.6553742220821515</v>
      </c>
      <c r="M2" s="2">
        <f>('FL Characterization'!M$2-'FL Characterization'!M$3)*VLOOKUP($A2,'FL Ratio'!$A$2:$B$21,2,FALSE)</f>
        <v>3.4929839768899464</v>
      </c>
      <c r="N2" s="2">
        <f>('FL Characterization'!N$2-'FL Characterization'!N$3)*VLOOKUP($A2,'FL Ratio'!$A$2:$B$21,2,FALSE)</f>
        <v>3.2669767300625425</v>
      </c>
      <c r="O2" s="2">
        <f>('FL Characterization'!O$2-'FL Characterization'!O$3)*VLOOKUP($A2,'FL Ratio'!$A$2:$B$21,2,FALSE)</f>
        <v>3.1355632507553444</v>
      </c>
      <c r="P2" s="2">
        <f>('FL Characterization'!P$2-'FL Characterization'!P$3)*VLOOKUP($A2,'FL Ratio'!$A$2:$B$21,2,FALSE)</f>
        <v>3.0267547844141096</v>
      </c>
      <c r="Q2" s="2">
        <f>('FL Characterization'!Q$2-'FL Characterization'!Q$3)*VLOOKUP($A2,'FL Ratio'!$A$2:$B$21,2,FALSE)</f>
        <v>2.8463390287128032</v>
      </c>
      <c r="R2" s="2">
        <f>('FL Characterization'!R$2-'FL Characterization'!R$3)*VLOOKUP($A2,'FL Ratio'!$A$2:$B$21,2,FALSE)</f>
        <v>2.7288304677669384</v>
      </c>
      <c r="S2" s="2">
        <f>('FL Characterization'!S$2-'FL Characterization'!S$3)*VLOOKUP($A2,'FL Ratio'!$A$2:$B$21,2,FALSE)</f>
        <v>2.6262899353963611</v>
      </c>
      <c r="T2" s="2">
        <f>('FL Characterization'!T$2-'FL Characterization'!T$3)*VLOOKUP($A2,'FL Ratio'!$A$2:$B$21,2,FALSE)</f>
        <v>1.6021730167843236</v>
      </c>
      <c r="U2" s="2">
        <f>('FL Characterization'!U$2-'FL Characterization'!U$3)*VLOOKUP($A2,'FL Ratio'!$A$2:$B$21,2,FALSE)</f>
        <v>1.686032635359171</v>
      </c>
      <c r="V2" s="2">
        <f>('FL Characterization'!V$2-'FL Characterization'!V$3)*VLOOKUP($A2,'FL Ratio'!$A$2:$B$21,2,FALSE)</f>
        <v>1.7847777170562062</v>
      </c>
      <c r="W2" s="2">
        <f>('FL Characterization'!W$2-'FL Characterization'!W$3)*VLOOKUP($A2,'FL Ratio'!$A$2:$B$21,2,FALSE)</f>
        <v>1.8720212391236366</v>
      </c>
      <c r="X2" s="2">
        <f>('FL Characterization'!X$2-'FL Characterization'!X$3)*VLOOKUP($A2,'FL Ratio'!$A$2:$B$21,2,FALSE)</f>
        <v>1.9872224476785878</v>
      </c>
      <c r="Y2" s="2">
        <f>('FL Characterization'!Y$2-'FL Characterization'!Y$3)*VLOOKUP($A2,'FL Ratio'!$A$2:$B$21,2,FALSE)</f>
        <v>2.1689246883468116</v>
      </c>
    </row>
    <row r="3" spans="1:25" x14ac:dyDescent="0.3">
      <c r="A3">
        <v>2</v>
      </c>
      <c r="B3" s="2">
        <f>('FL Characterization'!B$2-'FL Characterization'!B$3)*VLOOKUP($A3,'FL Ratio'!$A$2:$B$21,2,FALSE)</f>
        <v>2.3148594467233732</v>
      </c>
      <c r="C3" s="2">
        <f>('FL Characterization'!C$2-'FL Characterization'!C$3)*VLOOKUP($A3,'FL Ratio'!$A$2:$B$21,2,FALSE)</f>
        <v>2.4389066795209935</v>
      </c>
      <c r="D3" s="2">
        <f>('FL Characterization'!D$2-'FL Characterization'!D$3)*VLOOKUP($A3,'FL Ratio'!$A$2:$B$21,2,FALSE)</f>
        <v>2.5517141299782971</v>
      </c>
      <c r="E3" s="2">
        <f>('FL Characterization'!E$2-'FL Characterization'!E$3)*VLOOKUP($A3,'FL Ratio'!$A$2:$B$21,2,FALSE)</f>
        <v>2.6990006576335301</v>
      </c>
      <c r="F3" s="2">
        <f>('FL Characterization'!F$2-'FL Characterization'!F$3)*VLOOKUP($A3,'FL Ratio'!$A$2:$B$21,2,FALSE)</f>
        <v>2.8297164908641412</v>
      </c>
      <c r="G3" s="2">
        <f>('FL Characterization'!G$2-'FL Characterization'!G$3)*VLOOKUP($A3,'FL Ratio'!$A$2:$B$21,2,FALSE)</f>
        <v>2.93596990845516</v>
      </c>
      <c r="H3" s="2">
        <f>('FL Characterization'!H$2-'FL Characterization'!H$3)*VLOOKUP($A3,'FL Ratio'!$A$2:$B$21,2,FALSE)</f>
        <v>2.891672582803245</v>
      </c>
      <c r="I3" s="2">
        <f>('FL Characterization'!I$2-'FL Characterization'!I$3)*VLOOKUP($A3,'FL Ratio'!$A$2:$B$21,2,FALSE)</f>
        <v>2.7456341375786035</v>
      </c>
      <c r="J3" s="2">
        <f>('FL Characterization'!J$2-'FL Characterization'!J$3)*VLOOKUP($A3,'FL Ratio'!$A$2:$B$21,2,FALSE)</f>
        <v>2.4497054727358338</v>
      </c>
      <c r="K3" s="2">
        <f>('FL Characterization'!K$2-'FL Characterization'!K$3)*VLOOKUP($A3,'FL Ratio'!$A$2:$B$21,2,FALSE)</f>
        <v>3.7358064142899132</v>
      </c>
      <c r="L3" s="2">
        <f>('FL Characterization'!L$2-'FL Characterization'!L$3)*VLOOKUP($A3,'FL Ratio'!$A$2:$B$21,2,FALSE)</f>
        <v>3.6553742220821515</v>
      </c>
      <c r="M3" s="2">
        <f>('FL Characterization'!M$2-'FL Characterization'!M$3)*VLOOKUP($A3,'FL Ratio'!$A$2:$B$21,2,FALSE)</f>
        <v>3.4929839768899464</v>
      </c>
      <c r="N3" s="2">
        <f>('FL Characterization'!N$2-'FL Characterization'!N$3)*VLOOKUP($A3,'FL Ratio'!$A$2:$B$21,2,FALSE)</f>
        <v>3.2669767300625425</v>
      </c>
      <c r="O3" s="2">
        <f>('FL Characterization'!O$2-'FL Characterization'!O$3)*VLOOKUP($A3,'FL Ratio'!$A$2:$B$21,2,FALSE)</f>
        <v>3.1355632507553444</v>
      </c>
      <c r="P3" s="2">
        <f>('FL Characterization'!P$2-'FL Characterization'!P$3)*VLOOKUP($A3,'FL Ratio'!$A$2:$B$21,2,FALSE)</f>
        <v>3.0267547844141096</v>
      </c>
      <c r="Q3" s="2">
        <f>('FL Characterization'!Q$2-'FL Characterization'!Q$3)*VLOOKUP($A3,'FL Ratio'!$A$2:$B$21,2,FALSE)</f>
        <v>2.8463390287128032</v>
      </c>
      <c r="R3" s="2">
        <f>('FL Characterization'!R$2-'FL Characterization'!R$3)*VLOOKUP($A3,'FL Ratio'!$A$2:$B$21,2,FALSE)</f>
        <v>2.7288304677669384</v>
      </c>
      <c r="S3" s="2">
        <f>('FL Characterization'!S$2-'FL Characterization'!S$3)*VLOOKUP($A3,'FL Ratio'!$A$2:$B$21,2,FALSE)</f>
        <v>2.6262899353963611</v>
      </c>
      <c r="T3" s="2">
        <f>('FL Characterization'!T$2-'FL Characterization'!T$3)*VLOOKUP($A3,'FL Ratio'!$A$2:$B$21,2,FALSE)</f>
        <v>1.6021730167843236</v>
      </c>
      <c r="U3" s="2">
        <f>('FL Characterization'!U$2-'FL Characterization'!U$3)*VLOOKUP($A3,'FL Ratio'!$A$2:$B$21,2,FALSE)</f>
        <v>1.686032635359171</v>
      </c>
      <c r="V3" s="2">
        <f>('FL Characterization'!V$2-'FL Characterization'!V$3)*VLOOKUP($A3,'FL Ratio'!$A$2:$B$21,2,FALSE)</f>
        <v>1.7847777170562062</v>
      </c>
      <c r="W3" s="2">
        <f>('FL Characterization'!W$2-'FL Characterization'!W$3)*VLOOKUP($A3,'FL Ratio'!$A$2:$B$21,2,FALSE)</f>
        <v>1.8720212391236366</v>
      </c>
      <c r="X3" s="2">
        <f>('FL Characterization'!X$2-'FL Characterization'!X$3)*VLOOKUP($A3,'FL Ratio'!$A$2:$B$21,2,FALSE)</f>
        <v>1.9872224476785878</v>
      </c>
      <c r="Y3" s="2">
        <f>('FL Characterization'!Y$2-'FL Characterization'!Y$3)*VLOOKUP($A3,'FL Ratio'!$A$2:$B$21,2,FALSE)</f>
        <v>2.1689246883468116</v>
      </c>
    </row>
    <row r="4" spans="1:25" x14ac:dyDescent="0.3">
      <c r="A4">
        <v>3</v>
      </c>
      <c r="B4" s="2">
        <f>('FL Characterization'!B$2-'FL Characterization'!B$3)*VLOOKUP($A4,'FL Ratio'!$A$2:$B$21,2,FALSE)</f>
        <v>2.3148594467233732</v>
      </c>
      <c r="C4" s="2">
        <f>('FL Characterization'!C$2-'FL Characterization'!C$3)*VLOOKUP($A4,'FL Ratio'!$A$2:$B$21,2,FALSE)</f>
        <v>2.4389066795209935</v>
      </c>
      <c r="D4" s="2">
        <f>('FL Characterization'!D$2-'FL Characterization'!D$3)*VLOOKUP($A4,'FL Ratio'!$A$2:$B$21,2,FALSE)</f>
        <v>2.5517141299782971</v>
      </c>
      <c r="E4" s="2">
        <f>('FL Characterization'!E$2-'FL Characterization'!E$3)*VLOOKUP($A4,'FL Ratio'!$A$2:$B$21,2,FALSE)</f>
        <v>2.6990006576335301</v>
      </c>
      <c r="F4" s="2">
        <f>('FL Characterization'!F$2-'FL Characterization'!F$3)*VLOOKUP($A4,'FL Ratio'!$A$2:$B$21,2,FALSE)</f>
        <v>2.8297164908641412</v>
      </c>
      <c r="G4" s="2">
        <f>('FL Characterization'!G$2-'FL Characterization'!G$3)*VLOOKUP($A4,'FL Ratio'!$A$2:$B$21,2,FALSE)</f>
        <v>2.93596990845516</v>
      </c>
      <c r="H4" s="2">
        <f>('FL Characterization'!H$2-'FL Characterization'!H$3)*VLOOKUP($A4,'FL Ratio'!$A$2:$B$21,2,FALSE)</f>
        <v>2.891672582803245</v>
      </c>
      <c r="I4" s="2">
        <f>('FL Characterization'!I$2-'FL Characterization'!I$3)*VLOOKUP($A4,'FL Ratio'!$A$2:$B$21,2,FALSE)</f>
        <v>2.7456341375786035</v>
      </c>
      <c r="J4" s="2">
        <f>('FL Characterization'!J$2-'FL Characterization'!J$3)*VLOOKUP($A4,'FL Ratio'!$A$2:$B$21,2,FALSE)</f>
        <v>2.4497054727358338</v>
      </c>
      <c r="K4" s="2">
        <f>('FL Characterization'!K$2-'FL Characterization'!K$3)*VLOOKUP($A4,'FL Ratio'!$A$2:$B$21,2,FALSE)</f>
        <v>3.7358064142899132</v>
      </c>
      <c r="L4" s="2">
        <f>('FL Characterization'!L$2-'FL Characterization'!L$3)*VLOOKUP($A4,'FL Ratio'!$A$2:$B$21,2,FALSE)</f>
        <v>3.6553742220821515</v>
      </c>
      <c r="M4" s="2">
        <f>('FL Characterization'!M$2-'FL Characterization'!M$3)*VLOOKUP($A4,'FL Ratio'!$A$2:$B$21,2,FALSE)</f>
        <v>3.4929839768899464</v>
      </c>
      <c r="N4" s="2">
        <f>('FL Characterization'!N$2-'FL Characterization'!N$3)*VLOOKUP($A4,'FL Ratio'!$A$2:$B$21,2,FALSE)</f>
        <v>3.2669767300625425</v>
      </c>
      <c r="O4" s="2">
        <f>('FL Characterization'!O$2-'FL Characterization'!O$3)*VLOOKUP($A4,'FL Ratio'!$A$2:$B$21,2,FALSE)</f>
        <v>3.1355632507553444</v>
      </c>
      <c r="P4" s="2">
        <f>('FL Characterization'!P$2-'FL Characterization'!P$3)*VLOOKUP($A4,'FL Ratio'!$A$2:$B$21,2,FALSE)</f>
        <v>3.0267547844141096</v>
      </c>
      <c r="Q4" s="2">
        <f>('FL Characterization'!Q$2-'FL Characterization'!Q$3)*VLOOKUP($A4,'FL Ratio'!$A$2:$B$21,2,FALSE)</f>
        <v>2.8463390287128032</v>
      </c>
      <c r="R4" s="2">
        <f>('FL Characterization'!R$2-'FL Characterization'!R$3)*VLOOKUP($A4,'FL Ratio'!$A$2:$B$21,2,FALSE)</f>
        <v>2.7288304677669384</v>
      </c>
      <c r="S4" s="2">
        <f>('FL Characterization'!S$2-'FL Characterization'!S$3)*VLOOKUP($A4,'FL Ratio'!$A$2:$B$21,2,FALSE)</f>
        <v>2.6262899353963611</v>
      </c>
      <c r="T4" s="2">
        <f>('FL Characterization'!T$2-'FL Characterization'!T$3)*VLOOKUP($A4,'FL Ratio'!$A$2:$B$21,2,FALSE)</f>
        <v>1.6021730167843236</v>
      </c>
      <c r="U4" s="2">
        <f>('FL Characterization'!U$2-'FL Characterization'!U$3)*VLOOKUP($A4,'FL Ratio'!$A$2:$B$21,2,FALSE)</f>
        <v>1.686032635359171</v>
      </c>
      <c r="V4" s="2">
        <f>('FL Characterization'!V$2-'FL Characterization'!V$3)*VLOOKUP($A4,'FL Ratio'!$A$2:$B$21,2,FALSE)</f>
        <v>1.7847777170562062</v>
      </c>
      <c r="W4" s="2">
        <f>('FL Characterization'!W$2-'FL Characterization'!W$3)*VLOOKUP($A4,'FL Ratio'!$A$2:$B$21,2,FALSE)</f>
        <v>1.8720212391236366</v>
      </c>
      <c r="X4" s="2">
        <f>('FL Characterization'!X$2-'FL Characterization'!X$3)*VLOOKUP($A4,'FL Ratio'!$A$2:$B$21,2,FALSE)</f>
        <v>1.9872224476785878</v>
      </c>
      <c r="Y4" s="2">
        <f>('FL Characterization'!Y$2-'FL Characterization'!Y$3)*VLOOKUP($A4,'FL Ratio'!$A$2:$B$21,2,FALSE)</f>
        <v>2.1689246883468116</v>
      </c>
    </row>
    <row r="5" spans="1:25" x14ac:dyDescent="0.3">
      <c r="A5">
        <v>4</v>
      </c>
      <c r="B5" s="2">
        <f>('FL Characterization'!B$2-'FL Characterization'!B$3)*VLOOKUP($A5,'FL Ratio'!$A$2:$B$21,2,FALSE)</f>
        <v>2.3148594467233732</v>
      </c>
      <c r="C5" s="2">
        <f>('FL Characterization'!C$2-'FL Characterization'!C$3)*VLOOKUP($A5,'FL Ratio'!$A$2:$B$21,2,FALSE)</f>
        <v>2.4389066795209935</v>
      </c>
      <c r="D5" s="2">
        <f>('FL Characterization'!D$2-'FL Characterization'!D$3)*VLOOKUP($A5,'FL Ratio'!$A$2:$B$21,2,FALSE)</f>
        <v>2.5517141299782971</v>
      </c>
      <c r="E5" s="2">
        <f>('FL Characterization'!E$2-'FL Characterization'!E$3)*VLOOKUP($A5,'FL Ratio'!$A$2:$B$21,2,FALSE)</f>
        <v>2.6990006576335301</v>
      </c>
      <c r="F5" s="2">
        <f>('FL Characterization'!F$2-'FL Characterization'!F$3)*VLOOKUP($A5,'FL Ratio'!$A$2:$B$21,2,FALSE)</f>
        <v>2.8297164908641412</v>
      </c>
      <c r="G5" s="2">
        <f>('FL Characterization'!G$2-'FL Characterization'!G$3)*VLOOKUP($A5,'FL Ratio'!$A$2:$B$21,2,FALSE)</f>
        <v>2.93596990845516</v>
      </c>
      <c r="H5" s="2">
        <f>('FL Characterization'!H$2-'FL Characterization'!H$3)*VLOOKUP($A5,'FL Ratio'!$A$2:$B$21,2,FALSE)</f>
        <v>2.891672582803245</v>
      </c>
      <c r="I5" s="2">
        <f>('FL Characterization'!I$2-'FL Characterization'!I$3)*VLOOKUP($A5,'FL Ratio'!$A$2:$B$21,2,FALSE)</f>
        <v>2.7456341375786035</v>
      </c>
      <c r="J5" s="2">
        <f>('FL Characterization'!J$2-'FL Characterization'!J$3)*VLOOKUP($A5,'FL Ratio'!$A$2:$B$21,2,FALSE)</f>
        <v>2.4497054727358338</v>
      </c>
      <c r="K5" s="2">
        <f>('FL Characterization'!K$2-'FL Characterization'!K$3)*VLOOKUP($A5,'FL Ratio'!$A$2:$B$21,2,FALSE)</f>
        <v>3.7358064142899132</v>
      </c>
      <c r="L5" s="2">
        <f>('FL Characterization'!L$2-'FL Characterization'!L$3)*VLOOKUP($A5,'FL Ratio'!$A$2:$B$21,2,FALSE)</f>
        <v>3.6553742220821515</v>
      </c>
      <c r="M5" s="2">
        <f>('FL Characterization'!M$2-'FL Characterization'!M$3)*VLOOKUP($A5,'FL Ratio'!$A$2:$B$21,2,FALSE)</f>
        <v>3.4929839768899464</v>
      </c>
      <c r="N5" s="2">
        <f>('FL Characterization'!N$2-'FL Characterization'!N$3)*VLOOKUP($A5,'FL Ratio'!$A$2:$B$21,2,FALSE)</f>
        <v>3.2669767300625425</v>
      </c>
      <c r="O5" s="2">
        <f>('FL Characterization'!O$2-'FL Characterization'!O$3)*VLOOKUP($A5,'FL Ratio'!$A$2:$B$21,2,FALSE)</f>
        <v>3.1355632507553444</v>
      </c>
      <c r="P5" s="2">
        <f>('FL Characterization'!P$2-'FL Characterization'!P$3)*VLOOKUP($A5,'FL Ratio'!$A$2:$B$21,2,FALSE)</f>
        <v>3.0267547844141096</v>
      </c>
      <c r="Q5" s="2">
        <f>('FL Characterization'!Q$2-'FL Characterization'!Q$3)*VLOOKUP($A5,'FL Ratio'!$A$2:$B$21,2,FALSE)</f>
        <v>2.8463390287128032</v>
      </c>
      <c r="R5" s="2">
        <f>('FL Characterization'!R$2-'FL Characterization'!R$3)*VLOOKUP($A5,'FL Ratio'!$A$2:$B$21,2,FALSE)</f>
        <v>2.7288304677669384</v>
      </c>
      <c r="S5" s="2">
        <f>('FL Characterization'!S$2-'FL Characterization'!S$3)*VLOOKUP($A5,'FL Ratio'!$A$2:$B$21,2,FALSE)</f>
        <v>2.6262899353963611</v>
      </c>
      <c r="T5" s="2">
        <f>('FL Characterization'!T$2-'FL Characterization'!T$3)*VLOOKUP($A5,'FL Ratio'!$A$2:$B$21,2,FALSE)</f>
        <v>1.6021730167843236</v>
      </c>
      <c r="U5" s="2">
        <f>('FL Characterization'!U$2-'FL Characterization'!U$3)*VLOOKUP($A5,'FL Ratio'!$A$2:$B$21,2,FALSE)</f>
        <v>1.686032635359171</v>
      </c>
      <c r="V5" s="2">
        <f>('FL Characterization'!V$2-'FL Characterization'!V$3)*VLOOKUP($A5,'FL Ratio'!$A$2:$B$21,2,FALSE)</f>
        <v>1.7847777170562062</v>
      </c>
      <c r="W5" s="2">
        <f>('FL Characterization'!W$2-'FL Characterization'!W$3)*VLOOKUP($A5,'FL Ratio'!$A$2:$B$21,2,FALSE)</f>
        <v>1.8720212391236366</v>
      </c>
      <c r="X5" s="2">
        <f>('FL Characterization'!X$2-'FL Characterization'!X$3)*VLOOKUP($A5,'FL Ratio'!$A$2:$B$21,2,FALSE)</f>
        <v>1.9872224476785878</v>
      </c>
      <c r="Y5" s="2">
        <f>('FL Characterization'!Y$2-'FL Characterization'!Y$3)*VLOOKUP($A5,'FL Ratio'!$A$2:$B$21,2,FALSE)</f>
        <v>2.1689246883468116</v>
      </c>
    </row>
    <row r="6" spans="1:25" x14ac:dyDescent="0.3">
      <c r="A6">
        <v>5</v>
      </c>
      <c r="B6" s="2">
        <f>('FL Characterization'!B$2-'FL Characterization'!B$3)*VLOOKUP($A6,'FL Ratio'!$A$2:$B$21,2,FALSE)</f>
        <v>2.3148594467233732</v>
      </c>
      <c r="C6" s="2">
        <f>('FL Characterization'!C$2-'FL Characterization'!C$3)*VLOOKUP($A6,'FL Ratio'!$A$2:$B$21,2,FALSE)</f>
        <v>2.4389066795209935</v>
      </c>
      <c r="D6" s="2">
        <f>('FL Characterization'!D$2-'FL Characterization'!D$3)*VLOOKUP($A6,'FL Ratio'!$A$2:$B$21,2,FALSE)</f>
        <v>2.5517141299782971</v>
      </c>
      <c r="E6" s="2">
        <f>('FL Characterization'!E$2-'FL Characterization'!E$3)*VLOOKUP($A6,'FL Ratio'!$A$2:$B$21,2,FALSE)</f>
        <v>2.6990006576335301</v>
      </c>
      <c r="F6" s="2">
        <f>('FL Characterization'!F$2-'FL Characterization'!F$3)*VLOOKUP($A6,'FL Ratio'!$A$2:$B$21,2,FALSE)</f>
        <v>2.8297164908641412</v>
      </c>
      <c r="G6" s="2">
        <f>('FL Characterization'!G$2-'FL Characterization'!G$3)*VLOOKUP($A6,'FL Ratio'!$A$2:$B$21,2,FALSE)</f>
        <v>2.93596990845516</v>
      </c>
      <c r="H6" s="2">
        <f>('FL Characterization'!H$2-'FL Characterization'!H$3)*VLOOKUP($A6,'FL Ratio'!$A$2:$B$21,2,FALSE)</f>
        <v>2.891672582803245</v>
      </c>
      <c r="I6" s="2">
        <f>('FL Characterization'!I$2-'FL Characterization'!I$3)*VLOOKUP($A6,'FL Ratio'!$A$2:$B$21,2,FALSE)</f>
        <v>2.7456341375786035</v>
      </c>
      <c r="J6" s="2">
        <f>('FL Characterization'!J$2-'FL Characterization'!J$3)*VLOOKUP($A6,'FL Ratio'!$A$2:$B$21,2,FALSE)</f>
        <v>2.4497054727358338</v>
      </c>
      <c r="K6" s="2">
        <f>('FL Characterization'!K$2-'FL Characterization'!K$3)*VLOOKUP($A6,'FL Ratio'!$A$2:$B$21,2,FALSE)</f>
        <v>3.7358064142899132</v>
      </c>
      <c r="L6" s="2">
        <f>('FL Characterization'!L$2-'FL Characterization'!L$3)*VLOOKUP($A6,'FL Ratio'!$A$2:$B$21,2,FALSE)</f>
        <v>3.6553742220821515</v>
      </c>
      <c r="M6" s="2">
        <f>('FL Characterization'!M$2-'FL Characterization'!M$3)*VLOOKUP($A6,'FL Ratio'!$A$2:$B$21,2,FALSE)</f>
        <v>3.4929839768899464</v>
      </c>
      <c r="N6" s="2">
        <f>('FL Characterization'!N$2-'FL Characterization'!N$3)*VLOOKUP($A6,'FL Ratio'!$A$2:$B$21,2,FALSE)</f>
        <v>3.2669767300625425</v>
      </c>
      <c r="O6" s="2">
        <f>('FL Characterization'!O$2-'FL Characterization'!O$3)*VLOOKUP($A6,'FL Ratio'!$A$2:$B$21,2,FALSE)</f>
        <v>3.1355632507553444</v>
      </c>
      <c r="P6" s="2">
        <f>('FL Characterization'!P$2-'FL Characterization'!P$3)*VLOOKUP($A6,'FL Ratio'!$A$2:$B$21,2,FALSE)</f>
        <v>3.0267547844141096</v>
      </c>
      <c r="Q6" s="2">
        <f>('FL Characterization'!Q$2-'FL Characterization'!Q$3)*VLOOKUP($A6,'FL Ratio'!$A$2:$B$21,2,FALSE)</f>
        <v>2.8463390287128032</v>
      </c>
      <c r="R6" s="2">
        <f>('FL Characterization'!R$2-'FL Characterization'!R$3)*VLOOKUP($A6,'FL Ratio'!$A$2:$B$21,2,FALSE)</f>
        <v>2.7288304677669384</v>
      </c>
      <c r="S6" s="2">
        <f>('FL Characterization'!S$2-'FL Characterization'!S$3)*VLOOKUP($A6,'FL Ratio'!$A$2:$B$21,2,FALSE)</f>
        <v>2.6262899353963611</v>
      </c>
      <c r="T6" s="2">
        <f>('FL Characterization'!T$2-'FL Characterization'!T$3)*VLOOKUP($A6,'FL Ratio'!$A$2:$B$21,2,FALSE)</f>
        <v>1.6021730167843236</v>
      </c>
      <c r="U6" s="2">
        <f>('FL Characterization'!U$2-'FL Characterization'!U$3)*VLOOKUP($A6,'FL Ratio'!$A$2:$B$21,2,FALSE)</f>
        <v>1.686032635359171</v>
      </c>
      <c r="V6" s="2">
        <f>('FL Characterization'!V$2-'FL Characterization'!V$3)*VLOOKUP($A6,'FL Ratio'!$A$2:$B$21,2,FALSE)</f>
        <v>1.7847777170562062</v>
      </c>
      <c r="W6" s="2">
        <f>('FL Characterization'!W$2-'FL Characterization'!W$3)*VLOOKUP($A6,'FL Ratio'!$A$2:$B$21,2,FALSE)</f>
        <v>1.8720212391236366</v>
      </c>
      <c r="X6" s="2">
        <f>('FL Characterization'!X$2-'FL Characterization'!X$3)*VLOOKUP($A6,'FL Ratio'!$A$2:$B$21,2,FALSE)</f>
        <v>1.9872224476785878</v>
      </c>
      <c r="Y6" s="2">
        <f>('FL Characterization'!Y$2-'FL Characterization'!Y$3)*VLOOKUP($A6,'FL Ratio'!$A$2:$B$21,2,FALSE)</f>
        <v>2.1689246883468116</v>
      </c>
    </row>
    <row r="7" spans="1:25" x14ac:dyDescent="0.3">
      <c r="A7">
        <v>6</v>
      </c>
      <c r="B7" s="2">
        <f>('FL Characterization'!B$2-'FL Characterization'!B$3)*VLOOKUP($A7,'FL Ratio'!$A$2:$B$21,2,FALSE)</f>
        <v>2.3148594467233732</v>
      </c>
      <c r="C7" s="2">
        <f>('FL Characterization'!C$2-'FL Characterization'!C$3)*VLOOKUP($A7,'FL Ratio'!$A$2:$B$21,2,FALSE)</f>
        <v>2.4389066795209935</v>
      </c>
      <c r="D7" s="2">
        <f>('FL Characterization'!D$2-'FL Characterization'!D$3)*VLOOKUP($A7,'FL Ratio'!$A$2:$B$21,2,FALSE)</f>
        <v>2.5517141299782971</v>
      </c>
      <c r="E7" s="2">
        <f>('FL Characterization'!E$2-'FL Characterization'!E$3)*VLOOKUP($A7,'FL Ratio'!$A$2:$B$21,2,FALSE)</f>
        <v>2.6990006576335301</v>
      </c>
      <c r="F7" s="2">
        <f>('FL Characterization'!F$2-'FL Characterization'!F$3)*VLOOKUP($A7,'FL Ratio'!$A$2:$B$21,2,FALSE)</f>
        <v>2.8297164908641412</v>
      </c>
      <c r="G7" s="2">
        <f>('FL Characterization'!G$2-'FL Characterization'!G$3)*VLOOKUP($A7,'FL Ratio'!$A$2:$B$21,2,FALSE)</f>
        <v>2.93596990845516</v>
      </c>
      <c r="H7" s="2">
        <f>('FL Characterization'!H$2-'FL Characterization'!H$3)*VLOOKUP($A7,'FL Ratio'!$A$2:$B$21,2,FALSE)</f>
        <v>2.891672582803245</v>
      </c>
      <c r="I7" s="2">
        <f>('FL Characterization'!I$2-'FL Characterization'!I$3)*VLOOKUP($A7,'FL Ratio'!$A$2:$B$21,2,FALSE)</f>
        <v>2.7456341375786035</v>
      </c>
      <c r="J7" s="2">
        <f>('FL Characterization'!J$2-'FL Characterization'!J$3)*VLOOKUP($A7,'FL Ratio'!$A$2:$B$21,2,FALSE)</f>
        <v>2.4497054727358338</v>
      </c>
      <c r="K7" s="2">
        <f>('FL Characterization'!K$2-'FL Characterization'!K$3)*VLOOKUP($A7,'FL Ratio'!$A$2:$B$21,2,FALSE)</f>
        <v>3.7358064142899132</v>
      </c>
      <c r="L7" s="2">
        <f>('FL Characterization'!L$2-'FL Characterization'!L$3)*VLOOKUP($A7,'FL Ratio'!$A$2:$B$21,2,FALSE)</f>
        <v>3.6553742220821515</v>
      </c>
      <c r="M7" s="2">
        <f>('FL Characterization'!M$2-'FL Characterization'!M$3)*VLOOKUP($A7,'FL Ratio'!$A$2:$B$21,2,FALSE)</f>
        <v>3.4929839768899464</v>
      </c>
      <c r="N7" s="2">
        <f>('FL Characterization'!N$2-'FL Characterization'!N$3)*VLOOKUP($A7,'FL Ratio'!$A$2:$B$21,2,FALSE)</f>
        <v>3.2669767300625425</v>
      </c>
      <c r="O7" s="2">
        <f>('FL Characterization'!O$2-'FL Characterization'!O$3)*VLOOKUP($A7,'FL Ratio'!$A$2:$B$21,2,FALSE)</f>
        <v>3.1355632507553444</v>
      </c>
      <c r="P7" s="2">
        <f>('FL Characterization'!P$2-'FL Characterization'!P$3)*VLOOKUP($A7,'FL Ratio'!$A$2:$B$21,2,FALSE)</f>
        <v>3.0267547844141096</v>
      </c>
      <c r="Q7" s="2">
        <f>('FL Characterization'!Q$2-'FL Characterization'!Q$3)*VLOOKUP($A7,'FL Ratio'!$A$2:$B$21,2,FALSE)</f>
        <v>2.8463390287128032</v>
      </c>
      <c r="R7" s="2">
        <f>('FL Characterization'!R$2-'FL Characterization'!R$3)*VLOOKUP($A7,'FL Ratio'!$A$2:$B$21,2,FALSE)</f>
        <v>2.7288304677669384</v>
      </c>
      <c r="S7" s="2">
        <f>('FL Characterization'!S$2-'FL Characterization'!S$3)*VLOOKUP($A7,'FL Ratio'!$A$2:$B$21,2,FALSE)</f>
        <v>2.6262899353963611</v>
      </c>
      <c r="T7" s="2">
        <f>('FL Characterization'!T$2-'FL Characterization'!T$3)*VLOOKUP($A7,'FL Ratio'!$A$2:$B$21,2,FALSE)</f>
        <v>1.6021730167843236</v>
      </c>
      <c r="U7" s="2">
        <f>('FL Characterization'!U$2-'FL Characterization'!U$3)*VLOOKUP($A7,'FL Ratio'!$A$2:$B$21,2,FALSE)</f>
        <v>1.686032635359171</v>
      </c>
      <c r="V7" s="2">
        <f>('FL Characterization'!V$2-'FL Characterization'!V$3)*VLOOKUP($A7,'FL Ratio'!$A$2:$B$21,2,FALSE)</f>
        <v>1.7847777170562062</v>
      </c>
      <c r="W7" s="2">
        <f>('FL Characterization'!W$2-'FL Characterization'!W$3)*VLOOKUP($A7,'FL Ratio'!$A$2:$B$21,2,FALSE)</f>
        <v>1.8720212391236366</v>
      </c>
      <c r="X7" s="2">
        <f>('FL Characterization'!X$2-'FL Characterization'!X$3)*VLOOKUP($A7,'FL Ratio'!$A$2:$B$21,2,FALSE)</f>
        <v>1.9872224476785878</v>
      </c>
      <c r="Y7" s="2">
        <f>('FL Characterization'!Y$2-'FL Characterization'!Y$3)*VLOOKUP($A7,'FL Ratio'!$A$2:$B$21,2,FALSE)</f>
        <v>2.1689246883468116</v>
      </c>
    </row>
    <row r="8" spans="1:25" x14ac:dyDescent="0.3">
      <c r="A8">
        <v>7</v>
      </c>
      <c r="B8" s="2">
        <f>('FL Characterization'!B$2-'FL Characterization'!B$3)*VLOOKUP($A8,'FL Ratio'!$A$2:$B$21,2,FALSE)</f>
        <v>2.3148594467233732</v>
      </c>
      <c r="C8" s="2">
        <f>('FL Characterization'!C$2-'FL Characterization'!C$3)*VLOOKUP($A8,'FL Ratio'!$A$2:$B$21,2,FALSE)</f>
        <v>2.4389066795209935</v>
      </c>
      <c r="D8" s="2">
        <f>('FL Characterization'!D$2-'FL Characterization'!D$3)*VLOOKUP($A8,'FL Ratio'!$A$2:$B$21,2,FALSE)</f>
        <v>2.5517141299782971</v>
      </c>
      <c r="E8" s="2">
        <f>('FL Characterization'!E$2-'FL Characterization'!E$3)*VLOOKUP($A8,'FL Ratio'!$A$2:$B$21,2,FALSE)</f>
        <v>2.6990006576335301</v>
      </c>
      <c r="F8" s="2">
        <f>('FL Characterization'!F$2-'FL Characterization'!F$3)*VLOOKUP($A8,'FL Ratio'!$A$2:$B$21,2,FALSE)</f>
        <v>2.8297164908641412</v>
      </c>
      <c r="G8" s="2">
        <f>('FL Characterization'!G$2-'FL Characterization'!G$3)*VLOOKUP($A8,'FL Ratio'!$A$2:$B$21,2,FALSE)</f>
        <v>2.93596990845516</v>
      </c>
      <c r="H8" s="2">
        <f>('FL Characterization'!H$2-'FL Characterization'!H$3)*VLOOKUP($A8,'FL Ratio'!$A$2:$B$21,2,FALSE)</f>
        <v>2.891672582803245</v>
      </c>
      <c r="I8" s="2">
        <f>('FL Characterization'!I$2-'FL Characterization'!I$3)*VLOOKUP($A8,'FL Ratio'!$A$2:$B$21,2,FALSE)</f>
        <v>2.7456341375786035</v>
      </c>
      <c r="J8" s="2">
        <f>('FL Characterization'!J$2-'FL Characterization'!J$3)*VLOOKUP($A8,'FL Ratio'!$A$2:$B$21,2,FALSE)</f>
        <v>2.4497054727358338</v>
      </c>
      <c r="K8" s="2">
        <f>('FL Characterization'!K$2-'FL Characterization'!K$3)*VLOOKUP($A8,'FL Ratio'!$A$2:$B$21,2,FALSE)</f>
        <v>3.7358064142899132</v>
      </c>
      <c r="L8" s="2">
        <f>('FL Characterization'!L$2-'FL Characterization'!L$3)*VLOOKUP($A8,'FL Ratio'!$A$2:$B$21,2,FALSE)</f>
        <v>3.6553742220821515</v>
      </c>
      <c r="M8" s="2">
        <f>('FL Characterization'!M$2-'FL Characterization'!M$3)*VLOOKUP($A8,'FL Ratio'!$A$2:$B$21,2,FALSE)</f>
        <v>3.4929839768899464</v>
      </c>
      <c r="N8" s="2">
        <f>('FL Characterization'!N$2-'FL Characterization'!N$3)*VLOOKUP($A8,'FL Ratio'!$A$2:$B$21,2,FALSE)</f>
        <v>3.2669767300625425</v>
      </c>
      <c r="O8" s="2">
        <f>('FL Characterization'!O$2-'FL Characterization'!O$3)*VLOOKUP($A8,'FL Ratio'!$A$2:$B$21,2,FALSE)</f>
        <v>3.1355632507553444</v>
      </c>
      <c r="P8" s="2">
        <f>('FL Characterization'!P$2-'FL Characterization'!P$3)*VLOOKUP($A8,'FL Ratio'!$A$2:$B$21,2,FALSE)</f>
        <v>3.0267547844141096</v>
      </c>
      <c r="Q8" s="2">
        <f>('FL Characterization'!Q$2-'FL Characterization'!Q$3)*VLOOKUP($A8,'FL Ratio'!$A$2:$B$21,2,FALSE)</f>
        <v>2.8463390287128032</v>
      </c>
      <c r="R8" s="2">
        <f>('FL Characterization'!R$2-'FL Characterization'!R$3)*VLOOKUP($A8,'FL Ratio'!$A$2:$B$21,2,FALSE)</f>
        <v>2.7288304677669384</v>
      </c>
      <c r="S8" s="2">
        <f>('FL Characterization'!S$2-'FL Characterization'!S$3)*VLOOKUP($A8,'FL Ratio'!$A$2:$B$21,2,FALSE)</f>
        <v>2.6262899353963611</v>
      </c>
      <c r="T8" s="2">
        <f>('FL Characterization'!T$2-'FL Characterization'!T$3)*VLOOKUP($A8,'FL Ratio'!$A$2:$B$21,2,FALSE)</f>
        <v>1.6021730167843236</v>
      </c>
      <c r="U8" s="2">
        <f>('FL Characterization'!U$2-'FL Characterization'!U$3)*VLOOKUP($A8,'FL Ratio'!$A$2:$B$21,2,FALSE)</f>
        <v>1.686032635359171</v>
      </c>
      <c r="V8" s="2">
        <f>('FL Characterization'!V$2-'FL Characterization'!V$3)*VLOOKUP($A8,'FL Ratio'!$A$2:$B$21,2,FALSE)</f>
        <v>1.7847777170562062</v>
      </c>
      <c r="W8" s="2">
        <f>('FL Characterization'!W$2-'FL Characterization'!W$3)*VLOOKUP($A8,'FL Ratio'!$A$2:$B$21,2,FALSE)</f>
        <v>1.8720212391236366</v>
      </c>
      <c r="X8" s="2">
        <f>('FL Characterization'!X$2-'FL Characterization'!X$3)*VLOOKUP($A8,'FL Ratio'!$A$2:$B$21,2,FALSE)</f>
        <v>1.9872224476785878</v>
      </c>
      <c r="Y8" s="2">
        <f>('FL Characterization'!Y$2-'FL Characterization'!Y$3)*VLOOKUP($A8,'FL Ratio'!$A$2:$B$21,2,FALSE)</f>
        <v>2.1689246883468116</v>
      </c>
    </row>
    <row r="9" spans="1:25" x14ac:dyDescent="0.3">
      <c r="A9">
        <v>8</v>
      </c>
      <c r="B9" s="2">
        <f>('FL Characterization'!B$2-'FL Characterization'!B$3)*VLOOKUP($A9,'FL Ratio'!$A$2:$B$21,2,FALSE)</f>
        <v>2.3148594467233732</v>
      </c>
      <c r="C9" s="2">
        <f>('FL Characterization'!C$2-'FL Characterization'!C$3)*VLOOKUP($A9,'FL Ratio'!$A$2:$B$21,2,FALSE)</f>
        <v>2.4389066795209935</v>
      </c>
      <c r="D9" s="2">
        <f>('FL Characterization'!D$2-'FL Characterization'!D$3)*VLOOKUP($A9,'FL Ratio'!$A$2:$B$21,2,FALSE)</f>
        <v>2.5517141299782971</v>
      </c>
      <c r="E9" s="2">
        <f>('FL Characterization'!E$2-'FL Characterization'!E$3)*VLOOKUP($A9,'FL Ratio'!$A$2:$B$21,2,FALSE)</f>
        <v>2.6990006576335301</v>
      </c>
      <c r="F9" s="2">
        <f>('FL Characterization'!F$2-'FL Characterization'!F$3)*VLOOKUP($A9,'FL Ratio'!$A$2:$B$21,2,FALSE)</f>
        <v>2.8297164908641412</v>
      </c>
      <c r="G9" s="2">
        <f>('FL Characterization'!G$2-'FL Characterization'!G$3)*VLOOKUP($A9,'FL Ratio'!$A$2:$B$21,2,FALSE)</f>
        <v>2.93596990845516</v>
      </c>
      <c r="H9" s="2">
        <f>('FL Characterization'!H$2-'FL Characterization'!H$3)*VLOOKUP($A9,'FL Ratio'!$A$2:$B$21,2,FALSE)</f>
        <v>2.891672582803245</v>
      </c>
      <c r="I9" s="2">
        <f>('FL Characterization'!I$2-'FL Characterization'!I$3)*VLOOKUP($A9,'FL Ratio'!$A$2:$B$21,2,FALSE)</f>
        <v>2.7456341375786035</v>
      </c>
      <c r="J9" s="2">
        <f>('FL Characterization'!J$2-'FL Characterization'!J$3)*VLOOKUP($A9,'FL Ratio'!$A$2:$B$21,2,FALSE)</f>
        <v>2.4497054727358338</v>
      </c>
      <c r="K9" s="2">
        <f>('FL Characterization'!K$2-'FL Characterization'!K$3)*VLOOKUP($A9,'FL Ratio'!$A$2:$B$21,2,FALSE)</f>
        <v>3.7358064142899132</v>
      </c>
      <c r="L9" s="2">
        <f>('FL Characterization'!L$2-'FL Characterization'!L$3)*VLOOKUP($A9,'FL Ratio'!$A$2:$B$21,2,FALSE)</f>
        <v>3.6553742220821515</v>
      </c>
      <c r="M9" s="2">
        <f>('FL Characterization'!M$2-'FL Characterization'!M$3)*VLOOKUP($A9,'FL Ratio'!$A$2:$B$21,2,FALSE)</f>
        <v>3.4929839768899464</v>
      </c>
      <c r="N9" s="2">
        <f>('FL Characterization'!N$2-'FL Characterization'!N$3)*VLOOKUP($A9,'FL Ratio'!$A$2:$B$21,2,FALSE)</f>
        <v>3.2669767300625425</v>
      </c>
      <c r="O9" s="2">
        <f>('FL Characterization'!O$2-'FL Characterization'!O$3)*VLOOKUP($A9,'FL Ratio'!$A$2:$B$21,2,FALSE)</f>
        <v>3.1355632507553444</v>
      </c>
      <c r="P9" s="2">
        <f>('FL Characterization'!P$2-'FL Characterization'!P$3)*VLOOKUP($A9,'FL Ratio'!$A$2:$B$21,2,FALSE)</f>
        <v>3.0267547844141096</v>
      </c>
      <c r="Q9" s="2">
        <f>('FL Characterization'!Q$2-'FL Characterization'!Q$3)*VLOOKUP($A9,'FL Ratio'!$A$2:$B$21,2,FALSE)</f>
        <v>2.8463390287128032</v>
      </c>
      <c r="R9" s="2">
        <f>('FL Characterization'!R$2-'FL Characterization'!R$3)*VLOOKUP($A9,'FL Ratio'!$A$2:$B$21,2,FALSE)</f>
        <v>2.7288304677669384</v>
      </c>
      <c r="S9" s="2">
        <f>('FL Characterization'!S$2-'FL Characterization'!S$3)*VLOOKUP($A9,'FL Ratio'!$A$2:$B$21,2,FALSE)</f>
        <v>2.6262899353963611</v>
      </c>
      <c r="T9" s="2">
        <f>('FL Characterization'!T$2-'FL Characterization'!T$3)*VLOOKUP($A9,'FL Ratio'!$A$2:$B$21,2,FALSE)</f>
        <v>1.6021730167843236</v>
      </c>
      <c r="U9" s="2">
        <f>('FL Characterization'!U$2-'FL Characterization'!U$3)*VLOOKUP($A9,'FL Ratio'!$A$2:$B$21,2,FALSE)</f>
        <v>1.686032635359171</v>
      </c>
      <c r="V9" s="2">
        <f>('FL Characterization'!V$2-'FL Characterization'!V$3)*VLOOKUP($A9,'FL Ratio'!$A$2:$B$21,2,FALSE)</f>
        <v>1.7847777170562062</v>
      </c>
      <c r="W9" s="2">
        <f>('FL Characterization'!W$2-'FL Characterization'!W$3)*VLOOKUP($A9,'FL Ratio'!$A$2:$B$21,2,FALSE)</f>
        <v>1.8720212391236366</v>
      </c>
      <c r="X9" s="2">
        <f>('FL Characterization'!X$2-'FL Characterization'!X$3)*VLOOKUP($A9,'FL Ratio'!$A$2:$B$21,2,FALSE)</f>
        <v>1.9872224476785878</v>
      </c>
      <c r="Y9" s="2">
        <f>('FL Characterization'!Y$2-'FL Characterization'!Y$3)*VLOOKUP($A9,'FL Ratio'!$A$2:$B$21,2,FALSE)</f>
        <v>2.1689246883468116</v>
      </c>
    </row>
    <row r="10" spans="1:25" x14ac:dyDescent="0.3">
      <c r="A10">
        <v>9</v>
      </c>
      <c r="B10" s="2">
        <f>('FL Characterization'!B$2-'FL Characterization'!B$3)*VLOOKUP($A10,'FL Ratio'!$A$2:$B$21,2,FALSE)</f>
        <v>2.3148594467233732</v>
      </c>
      <c r="C10" s="2">
        <f>('FL Characterization'!C$2-'FL Characterization'!C$3)*VLOOKUP($A10,'FL Ratio'!$A$2:$B$21,2,FALSE)</f>
        <v>2.4389066795209935</v>
      </c>
      <c r="D10" s="2">
        <f>('FL Characterization'!D$2-'FL Characterization'!D$3)*VLOOKUP($A10,'FL Ratio'!$A$2:$B$21,2,FALSE)</f>
        <v>2.5517141299782971</v>
      </c>
      <c r="E10" s="2">
        <f>('FL Characterization'!E$2-'FL Characterization'!E$3)*VLOOKUP($A10,'FL Ratio'!$A$2:$B$21,2,FALSE)</f>
        <v>2.6990006576335301</v>
      </c>
      <c r="F10" s="2">
        <f>('FL Characterization'!F$2-'FL Characterization'!F$3)*VLOOKUP($A10,'FL Ratio'!$A$2:$B$21,2,FALSE)</f>
        <v>2.8297164908641412</v>
      </c>
      <c r="G10" s="2">
        <f>('FL Characterization'!G$2-'FL Characterization'!G$3)*VLOOKUP($A10,'FL Ratio'!$A$2:$B$21,2,FALSE)</f>
        <v>2.93596990845516</v>
      </c>
      <c r="H10" s="2">
        <f>('FL Characterization'!H$2-'FL Characterization'!H$3)*VLOOKUP($A10,'FL Ratio'!$A$2:$B$21,2,FALSE)</f>
        <v>2.891672582803245</v>
      </c>
      <c r="I10" s="2">
        <f>('FL Characterization'!I$2-'FL Characterization'!I$3)*VLOOKUP($A10,'FL Ratio'!$A$2:$B$21,2,FALSE)</f>
        <v>2.7456341375786035</v>
      </c>
      <c r="J10" s="2">
        <f>('FL Characterization'!J$2-'FL Characterization'!J$3)*VLOOKUP($A10,'FL Ratio'!$A$2:$B$21,2,FALSE)</f>
        <v>2.4497054727358338</v>
      </c>
      <c r="K10" s="2">
        <f>('FL Characterization'!K$2-'FL Characterization'!K$3)*VLOOKUP($A10,'FL Ratio'!$A$2:$B$21,2,FALSE)</f>
        <v>3.7358064142899132</v>
      </c>
      <c r="L10" s="2">
        <f>('FL Characterization'!L$2-'FL Characterization'!L$3)*VLOOKUP($A10,'FL Ratio'!$A$2:$B$21,2,FALSE)</f>
        <v>3.6553742220821515</v>
      </c>
      <c r="M10" s="2">
        <f>('FL Characterization'!M$2-'FL Characterization'!M$3)*VLOOKUP($A10,'FL Ratio'!$A$2:$B$21,2,FALSE)</f>
        <v>3.4929839768899464</v>
      </c>
      <c r="N10" s="2">
        <f>('FL Characterization'!N$2-'FL Characterization'!N$3)*VLOOKUP($A10,'FL Ratio'!$A$2:$B$21,2,FALSE)</f>
        <v>3.2669767300625425</v>
      </c>
      <c r="O10" s="2">
        <f>('FL Characterization'!O$2-'FL Characterization'!O$3)*VLOOKUP($A10,'FL Ratio'!$A$2:$B$21,2,FALSE)</f>
        <v>3.1355632507553444</v>
      </c>
      <c r="P10" s="2">
        <f>('FL Characterization'!P$2-'FL Characterization'!P$3)*VLOOKUP($A10,'FL Ratio'!$A$2:$B$21,2,FALSE)</f>
        <v>3.0267547844141096</v>
      </c>
      <c r="Q10" s="2">
        <f>('FL Characterization'!Q$2-'FL Characterization'!Q$3)*VLOOKUP($A10,'FL Ratio'!$A$2:$B$21,2,FALSE)</f>
        <v>2.8463390287128032</v>
      </c>
      <c r="R10" s="2">
        <f>('FL Characterization'!R$2-'FL Characterization'!R$3)*VLOOKUP($A10,'FL Ratio'!$A$2:$B$21,2,FALSE)</f>
        <v>2.7288304677669384</v>
      </c>
      <c r="S10" s="2">
        <f>('FL Characterization'!S$2-'FL Characterization'!S$3)*VLOOKUP($A10,'FL Ratio'!$A$2:$B$21,2,FALSE)</f>
        <v>2.6262899353963611</v>
      </c>
      <c r="T10" s="2">
        <f>('FL Characterization'!T$2-'FL Characterization'!T$3)*VLOOKUP($A10,'FL Ratio'!$A$2:$B$21,2,FALSE)</f>
        <v>1.6021730167843236</v>
      </c>
      <c r="U10" s="2">
        <f>('FL Characterization'!U$2-'FL Characterization'!U$3)*VLOOKUP($A10,'FL Ratio'!$A$2:$B$21,2,FALSE)</f>
        <v>1.686032635359171</v>
      </c>
      <c r="V10" s="2">
        <f>('FL Characterization'!V$2-'FL Characterization'!V$3)*VLOOKUP($A10,'FL Ratio'!$A$2:$B$21,2,FALSE)</f>
        <v>1.7847777170562062</v>
      </c>
      <c r="W10" s="2">
        <f>('FL Characterization'!W$2-'FL Characterization'!W$3)*VLOOKUP($A10,'FL Ratio'!$A$2:$B$21,2,FALSE)</f>
        <v>1.8720212391236366</v>
      </c>
      <c r="X10" s="2">
        <f>('FL Characterization'!X$2-'FL Characterization'!X$3)*VLOOKUP($A10,'FL Ratio'!$A$2:$B$21,2,FALSE)</f>
        <v>1.9872224476785878</v>
      </c>
      <c r="Y10" s="2">
        <f>('FL Characterization'!Y$2-'FL Characterization'!Y$3)*VLOOKUP($A10,'FL Ratio'!$A$2:$B$21,2,FALSE)</f>
        <v>2.1689246883468116</v>
      </c>
    </row>
    <row r="11" spans="1:25" x14ac:dyDescent="0.3">
      <c r="A11">
        <v>10</v>
      </c>
      <c r="B11" s="2">
        <f>('FL Characterization'!B$2-'FL Characterization'!B$3)*VLOOKUP($A11,'FL Ratio'!$A$2:$B$21,2,FALSE)</f>
        <v>2.3148594467233732</v>
      </c>
      <c r="C11" s="2">
        <f>('FL Characterization'!C$2-'FL Characterization'!C$3)*VLOOKUP($A11,'FL Ratio'!$A$2:$B$21,2,FALSE)</f>
        <v>2.4389066795209935</v>
      </c>
      <c r="D11" s="2">
        <f>('FL Characterization'!D$2-'FL Characterization'!D$3)*VLOOKUP($A11,'FL Ratio'!$A$2:$B$21,2,FALSE)</f>
        <v>2.5517141299782971</v>
      </c>
      <c r="E11" s="2">
        <f>('FL Characterization'!E$2-'FL Characterization'!E$3)*VLOOKUP($A11,'FL Ratio'!$A$2:$B$21,2,FALSE)</f>
        <v>2.6990006576335301</v>
      </c>
      <c r="F11" s="2">
        <f>('FL Characterization'!F$2-'FL Characterization'!F$3)*VLOOKUP($A11,'FL Ratio'!$A$2:$B$21,2,FALSE)</f>
        <v>2.8297164908641412</v>
      </c>
      <c r="G11" s="2">
        <f>('FL Characterization'!G$2-'FL Characterization'!G$3)*VLOOKUP($A11,'FL Ratio'!$A$2:$B$21,2,FALSE)</f>
        <v>2.93596990845516</v>
      </c>
      <c r="H11" s="2">
        <f>('FL Characterization'!H$2-'FL Characterization'!H$3)*VLOOKUP($A11,'FL Ratio'!$A$2:$B$21,2,FALSE)</f>
        <v>2.891672582803245</v>
      </c>
      <c r="I11" s="2">
        <f>('FL Characterization'!I$2-'FL Characterization'!I$3)*VLOOKUP($A11,'FL Ratio'!$A$2:$B$21,2,FALSE)</f>
        <v>2.7456341375786035</v>
      </c>
      <c r="J11" s="2">
        <f>('FL Characterization'!J$2-'FL Characterization'!J$3)*VLOOKUP($A11,'FL Ratio'!$A$2:$B$21,2,FALSE)</f>
        <v>2.4497054727358338</v>
      </c>
      <c r="K11" s="2">
        <f>('FL Characterization'!K$2-'FL Characterization'!K$3)*VLOOKUP($A11,'FL Ratio'!$A$2:$B$21,2,FALSE)</f>
        <v>3.7358064142899132</v>
      </c>
      <c r="L11" s="2">
        <f>('FL Characterization'!L$2-'FL Characterization'!L$3)*VLOOKUP($A11,'FL Ratio'!$A$2:$B$21,2,FALSE)</f>
        <v>3.6553742220821515</v>
      </c>
      <c r="M11" s="2">
        <f>('FL Characterization'!M$2-'FL Characterization'!M$3)*VLOOKUP($A11,'FL Ratio'!$A$2:$B$21,2,FALSE)</f>
        <v>3.4929839768899464</v>
      </c>
      <c r="N11" s="2">
        <f>('FL Characterization'!N$2-'FL Characterization'!N$3)*VLOOKUP($A11,'FL Ratio'!$A$2:$B$21,2,FALSE)</f>
        <v>3.2669767300625425</v>
      </c>
      <c r="O11" s="2">
        <f>('FL Characterization'!O$2-'FL Characterization'!O$3)*VLOOKUP($A11,'FL Ratio'!$A$2:$B$21,2,FALSE)</f>
        <v>3.1355632507553444</v>
      </c>
      <c r="P11" s="2">
        <f>('FL Characterization'!P$2-'FL Characterization'!P$3)*VLOOKUP($A11,'FL Ratio'!$A$2:$B$21,2,FALSE)</f>
        <v>3.0267547844141096</v>
      </c>
      <c r="Q11" s="2">
        <f>('FL Characterization'!Q$2-'FL Characterization'!Q$3)*VLOOKUP($A11,'FL Ratio'!$A$2:$B$21,2,FALSE)</f>
        <v>2.8463390287128032</v>
      </c>
      <c r="R11" s="2">
        <f>('FL Characterization'!R$2-'FL Characterization'!R$3)*VLOOKUP($A11,'FL Ratio'!$A$2:$B$21,2,FALSE)</f>
        <v>2.7288304677669384</v>
      </c>
      <c r="S11" s="2">
        <f>('FL Characterization'!S$2-'FL Characterization'!S$3)*VLOOKUP($A11,'FL Ratio'!$A$2:$B$21,2,FALSE)</f>
        <v>2.6262899353963611</v>
      </c>
      <c r="T11" s="2">
        <f>('FL Characterization'!T$2-'FL Characterization'!T$3)*VLOOKUP($A11,'FL Ratio'!$A$2:$B$21,2,FALSE)</f>
        <v>1.6021730167843236</v>
      </c>
      <c r="U11" s="2">
        <f>('FL Characterization'!U$2-'FL Characterization'!U$3)*VLOOKUP($A11,'FL Ratio'!$A$2:$B$21,2,FALSE)</f>
        <v>1.686032635359171</v>
      </c>
      <c r="V11" s="2">
        <f>('FL Characterization'!V$2-'FL Characterization'!V$3)*VLOOKUP($A11,'FL Ratio'!$A$2:$B$21,2,FALSE)</f>
        <v>1.7847777170562062</v>
      </c>
      <c r="W11" s="2">
        <f>('FL Characterization'!W$2-'FL Characterization'!W$3)*VLOOKUP($A11,'FL Ratio'!$A$2:$B$21,2,FALSE)</f>
        <v>1.8720212391236366</v>
      </c>
      <c r="X11" s="2">
        <f>('FL Characterization'!X$2-'FL Characterization'!X$3)*VLOOKUP($A11,'FL Ratio'!$A$2:$B$21,2,FALSE)</f>
        <v>1.9872224476785878</v>
      </c>
      <c r="Y11" s="2">
        <f>('FL Characterization'!Y$2-'FL Characterization'!Y$3)*VLOOKUP($A11,'FL Ratio'!$A$2:$B$21,2,FALSE)</f>
        <v>2.1689246883468116</v>
      </c>
    </row>
    <row r="12" spans="1:25" x14ac:dyDescent="0.3">
      <c r="A12">
        <v>11</v>
      </c>
      <c r="B12" s="2">
        <f>('FL Characterization'!B$2-'FL Characterization'!B$3)*VLOOKUP($A12,'FL Ratio'!$A$2:$B$21,2,FALSE)</f>
        <v>2.3148594467233732</v>
      </c>
      <c r="C12" s="2">
        <f>('FL Characterization'!C$2-'FL Characterization'!C$3)*VLOOKUP($A12,'FL Ratio'!$A$2:$B$21,2,FALSE)</f>
        <v>2.4389066795209935</v>
      </c>
      <c r="D12" s="2">
        <f>('FL Characterization'!D$2-'FL Characterization'!D$3)*VLOOKUP($A12,'FL Ratio'!$A$2:$B$21,2,FALSE)</f>
        <v>2.5517141299782971</v>
      </c>
      <c r="E12" s="2">
        <f>('FL Characterization'!E$2-'FL Characterization'!E$3)*VLOOKUP($A12,'FL Ratio'!$A$2:$B$21,2,FALSE)</f>
        <v>2.6990006576335301</v>
      </c>
      <c r="F12" s="2">
        <f>('FL Characterization'!F$2-'FL Characterization'!F$3)*VLOOKUP($A12,'FL Ratio'!$A$2:$B$21,2,FALSE)</f>
        <v>2.8297164908641412</v>
      </c>
      <c r="G12" s="2">
        <f>('FL Characterization'!G$2-'FL Characterization'!G$3)*VLOOKUP($A12,'FL Ratio'!$A$2:$B$21,2,FALSE)</f>
        <v>2.93596990845516</v>
      </c>
      <c r="H12" s="2">
        <f>('FL Characterization'!H$2-'FL Characterization'!H$3)*VLOOKUP($A12,'FL Ratio'!$A$2:$B$21,2,FALSE)</f>
        <v>2.891672582803245</v>
      </c>
      <c r="I12" s="2">
        <f>('FL Characterization'!I$2-'FL Characterization'!I$3)*VLOOKUP($A12,'FL Ratio'!$A$2:$B$21,2,FALSE)</f>
        <v>2.7456341375786035</v>
      </c>
      <c r="J12" s="2">
        <f>('FL Characterization'!J$2-'FL Characterization'!J$3)*VLOOKUP($A12,'FL Ratio'!$A$2:$B$21,2,FALSE)</f>
        <v>2.4497054727358338</v>
      </c>
      <c r="K12" s="2">
        <f>('FL Characterization'!K$2-'FL Characterization'!K$3)*VLOOKUP($A12,'FL Ratio'!$A$2:$B$21,2,FALSE)</f>
        <v>3.7358064142899132</v>
      </c>
      <c r="L12" s="2">
        <f>('FL Characterization'!L$2-'FL Characterization'!L$3)*VLOOKUP($A12,'FL Ratio'!$A$2:$B$21,2,FALSE)</f>
        <v>3.6553742220821515</v>
      </c>
      <c r="M12" s="2">
        <f>('FL Characterization'!M$2-'FL Characterization'!M$3)*VLOOKUP($A12,'FL Ratio'!$A$2:$B$21,2,FALSE)</f>
        <v>3.4929839768899464</v>
      </c>
      <c r="N12" s="2">
        <f>('FL Characterization'!N$2-'FL Characterization'!N$3)*VLOOKUP($A12,'FL Ratio'!$A$2:$B$21,2,FALSE)</f>
        <v>3.2669767300625425</v>
      </c>
      <c r="O12" s="2">
        <f>('FL Characterization'!O$2-'FL Characterization'!O$3)*VLOOKUP($A12,'FL Ratio'!$A$2:$B$21,2,FALSE)</f>
        <v>3.1355632507553444</v>
      </c>
      <c r="P12" s="2">
        <f>('FL Characterization'!P$2-'FL Characterization'!P$3)*VLOOKUP($A12,'FL Ratio'!$A$2:$B$21,2,FALSE)</f>
        <v>3.0267547844141096</v>
      </c>
      <c r="Q12" s="2">
        <f>('FL Characterization'!Q$2-'FL Characterization'!Q$3)*VLOOKUP($A12,'FL Ratio'!$A$2:$B$21,2,FALSE)</f>
        <v>2.8463390287128032</v>
      </c>
      <c r="R12" s="2">
        <f>('FL Characterization'!R$2-'FL Characterization'!R$3)*VLOOKUP($A12,'FL Ratio'!$A$2:$B$21,2,FALSE)</f>
        <v>2.7288304677669384</v>
      </c>
      <c r="S12" s="2">
        <f>('FL Characterization'!S$2-'FL Characterization'!S$3)*VLOOKUP($A12,'FL Ratio'!$A$2:$B$21,2,FALSE)</f>
        <v>2.6262899353963611</v>
      </c>
      <c r="T12" s="2">
        <f>('FL Characterization'!T$2-'FL Characterization'!T$3)*VLOOKUP($A12,'FL Ratio'!$A$2:$B$21,2,FALSE)</f>
        <v>1.6021730167843236</v>
      </c>
      <c r="U12" s="2">
        <f>('FL Characterization'!U$2-'FL Characterization'!U$3)*VLOOKUP($A12,'FL Ratio'!$A$2:$B$21,2,FALSE)</f>
        <v>1.686032635359171</v>
      </c>
      <c r="V12" s="2">
        <f>('FL Characterization'!V$2-'FL Characterization'!V$3)*VLOOKUP($A12,'FL Ratio'!$A$2:$B$21,2,FALSE)</f>
        <v>1.7847777170562062</v>
      </c>
      <c r="W12" s="2">
        <f>('FL Characterization'!W$2-'FL Characterization'!W$3)*VLOOKUP($A12,'FL Ratio'!$A$2:$B$21,2,FALSE)</f>
        <v>1.8720212391236366</v>
      </c>
      <c r="X12" s="2">
        <f>('FL Characterization'!X$2-'FL Characterization'!X$3)*VLOOKUP($A12,'FL Ratio'!$A$2:$B$21,2,FALSE)</f>
        <v>1.9872224476785878</v>
      </c>
      <c r="Y12" s="2">
        <f>('FL Characterization'!Y$2-'FL Characterization'!Y$3)*VLOOKUP($A12,'FL Ratio'!$A$2:$B$21,2,FALSE)</f>
        <v>2.1689246883468116</v>
      </c>
    </row>
    <row r="13" spans="1:25" x14ac:dyDescent="0.3">
      <c r="A13">
        <v>12</v>
      </c>
      <c r="B13" s="2">
        <f>('FL Characterization'!B$2-'FL Characterization'!B$3)*VLOOKUP($A13,'FL Ratio'!$A$2:$B$21,2,FALSE)</f>
        <v>2.3148594467233732</v>
      </c>
      <c r="C13" s="2">
        <f>('FL Characterization'!C$2-'FL Characterization'!C$3)*VLOOKUP($A13,'FL Ratio'!$A$2:$B$21,2,FALSE)</f>
        <v>2.4389066795209935</v>
      </c>
      <c r="D13" s="2">
        <f>('FL Characterization'!D$2-'FL Characterization'!D$3)*VLOOKUP($A13,'FL Ratio'!$A$2:$B$21,2,FALSE)</f>
        <v>2.5517141299782971</v>
      </c>
      <c r="E13" s="2">
        <f>('FL Characterization'!E$2-'FL Characterization'!E$3)*VLOOKUP($A13,'FL Ratio'!$A$2:$B$21,2,FALSE)</f>
        <v>2.6990006576335301</v>
      </c>
      <c r="F13" s="2">
        <f>('FL Characterization'!F$2-'FL Characterization'!F$3)*VLOOKUP($A13,'FL Ratio'!$A$2:$B$21,2,FALSE)</f>
        <v>2.8297164908641412</v>
      </c>
      <c r="G13" s="2">
        <f>('FL Characterization'!G$2-'FL Characterization'!G$3)*VLOOKUP($A13,'FL Ratio'!$A$2:$B$21,2,FALSE)</f>
        <v>2.93596990845516</v>
      </c>
      <c r="H13" s="2">
        <f>('FL Characterization'!H$2-'FL Characterization'!H$3)*VLOOKUP($A13,'FL Ratio'!$A$2:$B$21,2,FALSE)</f>
        <v>2.891672582803245</v>
      </c>
      <c r="I13" s="2">
        <f>('FL Characterization'!I$2-'FL Characterization'!I$3)*VLOOKUP($A13,'FL Ratio'!$A$2:$B$21,2,FALSE)</f>
        <v>2.7456341375786035</v>
      </c>
      <c r="J13" s="2">
        <f>('FL Characterization'!J$2-'FL Characterization'!J$3)*VLOOKUP($A13,'FL Ratio'!$A$2:$B$21,2,FALSE)</f>
        <v>2.4497054727358338</v>
      </c>
      <c r="K13" s="2">
        <f>('FL Characterization'!K$2-'FL Characterization'!K$3)*VLOOKUP($A13,'FL Ratio'!$A$2:$B$21,2,FALSE)</f>
        <v>3.7358064142899132</v>
      </c>
      <c r="L13" s="2">
        <f>('FL Characterization'!L$2-'FL Characterization'!L$3)*VLOOKUP($A13,'FL Ratio'!$A$2:$B$21,2,FALSE)</f>
        <v>3.6553742220821515</v>
      </c>
      <c r="M13" s="2">
        <f>('FL Characterization'!M$2-'FL Characterization'!M$3)*VLOOKUP($A13,'FL Ratio'!$A$2:$B$21,2,FALSE)</f>
        <v>3.4929839768899464</v>
      </c>
      <c r="N13" s="2">
        <f>('FL Characterization'!N$2-'FL Characterization'!N$3)*VLOOKUP($A13,'FL Ratio'!$A$2:$B$21,2,FALSE)</f>
        <v>3.2669767300625425</v>
      </c>
      <c r="O13" s="2">
        <f>('FL Characterization'!O$2-'FL Characterization'!O$3)*VLOOKUP($A13,'FL Ratio'!$A$2:$B$21,2,FALSE)</f>
        <v>3.1355632507553444</v>
      </c>
      <c r="P13" s="2">
        <f>('FL Characterization'!P$2-'FL Characterization'!P$3)*VLOOKUP($A13,'FL Ratio'!$A$2:$B$21,2,FALSE)</f>
        <v>3.0267547844141096</v>
      </c>
      <c r="Q13" s="2">
        <f>('FL Characterization'!Q$2-'FL Characterization'!Q$3)*VLOOKUP($A13,'FL Ratio'!$A$2:$B$21,2,FALSE)</f>
        <v>2.8463390287128032</v>
      </c>
      <c r="R13" s="2">
        <f>('FL Characterization'!R$2-'FL Characterization'!R$3)*VLOOKUP($A13,'FL Ratio'!$A$2:$B$21,2,FALSE)</f>
        <v>2.7288304677669384</v>
      </c>
      <c r="S13" s="2">
        <f>('FL Characterization'!S$2-'FL Characterization'!S$3)*VLOOKUP($A13,'FL Ratio'!$A$2:$B$21,2,FALSE)</f>
        <v>2.6262899353963611</v>
      </c>
      <c r="T13" s="2">
        <f>('FL Characterization'!T$2-'FL Characterization'!T$3)*VLOOKUP($A13,'FL Ratio'!$A$2:$B$21,2,FALSE)</f>
        <v>1.6021730167843236</v>
      </c>
      <c r="U13" s="2">
        <f>('FL Characterization'!U$2-'FL Characterization'!U$3)*VLOOKUP($A13,'FL Ratio'!$A$2:$B$21,2,FALSE)</f>
        <v>1.686032635359171</v>
      </c>
      <c r="V13" s="2">
        <f>('FL Characterization'!V$2-'FL Characterization'!V$3)*VLOOKUP($A13,'FL Ratio'!$A$2:$B$21,2,FALSE)</f>
        <v>1.7847777170562062</v>
      </c>
      <c r="W13" s="2">
        <f>('FL Characterization'!W$2-'FL Characterization'!W$3)*VLOOKUP($A13,'FL Ratio'!$A$2:$B$21,2,FALSE)</f>
        <v>1.8720212391236366</v>
      </c>
      <c r="X13" s="2">
        <f>('FL Characterization'!X$2-'FL Characterization'!X$3)*VLOOKUP($A13,'FL Ratio'!$A$2:$B$21,2,FALSE)</f>
        <v>1.9872224476785878</v>
      </c>
      <c r="Y13" s="2">
        <f>('FL Characterization'!Y$2-'FL Characterization'!Y$3)*VLOOKUP($A13,'FL Ratio'!$A$2:$B$21,2,FALSE)</f>
        <v>2.1689246883468116</v>
      </c>
    </row>
    <row r="14" spans="1:25" x14ac:dyDescent="0.3">
      <c r="A14">
        <v>13</v>
      </c>
      <c r="B14" s="2">
        <f>('FL Characterization'!B$2-'FL Characterization'!B$3)*VLOOKUP($A14,'FL Ratio'!$A$2:$B$21,2,FALSE)</f>
        <v>2.3148594467233732</v>
      </c>
      <c r="C14" s="2">
        <f>('FL Characterization'!C$2-'FL Characterization'!C$3)*VLOOKUP($A14,'FL Ratio'!$A$2:$B$21,2,FALSE)</f>
        <v>2.4389066795209935</v>
      </c>
      <c r="D14" s="2">
        <f>('FL Characterization'!D$2-'FL Characterization'!D$3)*VLOOKUP($A14,'FL Ratio'!$A$2:$B$21,2,FALSE)</f>
        <v>2.5517141299782971</v>
      </c>
      <c r="E14" s="2">
        <f>('FL Characterization'!E$2-'FL Characterization'!E$3)*VLOOKUP($A14,'FL Ratio'!$A$2:$B$21,2,FALSE)</f>
        <v>2.6990006576335301</v>
      </c>
      <c r="F14" s="2">
        <f>('FL Characterization'!F$2-'FL Characterization'!F$3)*VLOOKUP($A14,'FL Ratio'!$A$2:$B$21,2,FALSE)</f>
        <v>2.8297164908641412</v>
      </c>
      <c r="G14" s="2">
        <f>('FL Characterization'!G$2-'FL Characterization'!G$3)*VLOOKUP($A14,'FL Ratio'!$A$2:$B$21,2,FALSE)</f>
        <v>2.93596990845516</v>
      </c>
      <c r="H14" s="2">
        <f>('FL Characterization'!H$2-'FL Characterization'!H$3)*VLOOKUP($A14,'FL Ratio'!$A$2:$B$21,2,FALSE)</f>
        <v>2.891672582803245</v>
      </c>
      <c r="I14" s="2">
        <f>('FL Characterization'!I$2-'FL Characterization'!I$3)*VLOOKUP($A14,'FL Ratio'!$A$2:$B$21,2,FALSE)</f>
        <v>2.7456341375786035</v>
      </c>
      <c r="J14" s="2">
        <f>('FL Characterization'!J$2-'FL Characterization'!J$3)*VLOOKUP($A14,'FL Ratio'!$A$2:$B$21,2,FALSE)</f>
        <v>2.4497054727358338</v>
      </c>
      <c r="K14" s="2">
        <f>('FL Characterization'!K$2-'FL Characterization'!K$3)*VLOOKUP($A14,'FL Ratio'!$A$2:$B$21,2,FALSE)</f>
        <v>3.7358064142899132</v>
      </c>
      <c r="L14" s="2">
        <f>('FL Characterization'!L$2-'FL Characterization'!L$3)*VLOOKUP($A14,'FL Ratio'!$A$2:$B$21,2,FALSE)</f>
        <v>3.6553742220821515</v>
      </c>
      <c r="M14" s="2">
        <f>('FL Characterization'!M$2-'FL Characterization'!M$3)*VLOOKUP($A14,'FL Ratio'!$A$2:$B$21,2,FALSE)</f>
        <v>3.4929839768899464</v>
      </c>
      <c r="N14" s="2">
        <f>('FL Characterization'!N$2-'FL Characterization'!N$3)*VLOOKUP($A14,'FL Ratio'!$A$2:$B$21,2,FALSE)</f>
        <v>3.2669767300625425</v>
      </c>
      <c r="O14" s="2">
        <f>('FL Characterization'!O$2-'FL Characterization'!O$3)*VLOOKUP($A14,'FL Ratio'!$A$2:$B$21,2,FALSE)</f>
        <v>3.1355632507553444</v>
      </c>
      <c r="P14" s="2">
        <f>('FL Characterization'!P$2-'FL Characterization'!P$3)*VLOOKUP($A14,'FL Ratio'!$A$2:$B$21,2,FALSE)</f>
        <v>3.0267547844141096</v>
      </c>
      <c r="Q14" s="2">
        <f>('FL Characterization'!Q$2-'FL Characterization'!Q$3)*VLOOKUP($A14,'FL Ratio'!$A$2:$B$21,2,FALSE)</f>
        <v>2.8463390287128032</v>
      </c>
      <c r="R14" s="2">
        <f>('FL Characterization'!R$2-'FL Characterization'!R$3)*VLOOKUP($A14,'FL Ratio'!$A$2:$B$21,2,FALSE)</f>
        <v>2.7288304677669384</v>
      </c>
      <c r="S14" s="2">
        <f>('FL Characterization'!S$2-'FL Characterization'!S$3)*VLOOKUP($A14,'FL Ratio'!$A$2:$B$21,2,FALSE)</f>
        <v>2.6262899353963611</v>
      </c>
      <c r="T14" s="2">
        <f>('FL Characterization'!T$2-'FL Characterization'!T$3)*VLOOKUP($A14,'FL Ratio'!$A$2:$B$21,2,FALSE)</f>
        <v>1.6021730167843236</v>
      </c>
      <c r="U14" s="2">
        <f>('FL Characterization'!U$2-'FL Characterization'!U$3)*VLOOKUP($A14,'FL Ratio'!$A$2:$B$21,2,FALSE)</f>
        <v>1.686032635359171</v>
      </c>
      <c r="V14" s="2">
        <f>('FL Characterization'!V$2-'FL Characterization'!V$3)*VLOOKUP($A14,'FL Ratio'!$A$2:$B$21,2,FALSE)</f>
        <v>1.7847777170562062</v>
      </c>
      <c r="W14" s="2">
        <f>('FL Characterization'!W$2-'FL Characterization'!W$3)*VLOOKUP($A14,'FL Ratio'!$A$2:$B$21,2,FALSE)</f>
        <v>1.8720212391236366</v>
      </c>
      <c r="X14" s="2">
        <f>('FL Characterization'!X$2-'FL Characterization'!X$3)*VLOOKUP($A14,'FL Ratio'!$A$2:$B$21,2,FALSE)</f>
        <v>1.9872224476785878</v>
      </c>
      <c r="Y14" s="2">
        <f>('FL Characterization'!Y$2-'FL Characterization'!Y$3)*VLOOKUP($A14,'FL Ratio'!$A$2:$B$21,2,FALSE)</f>
        <v>2.1689246883468116</v>
      </c>
    </row>
    <row r="15" spans="1:25" x14ac:dyDescent="0.3">
      <c r="A15">
        <v>14</v>
      </c>
      <c r="B15" s="2">
        <f>('FL Characterization'!B$2-'FL Characterization'!B$3)*VLOOKUP($A15,'FL Ratio'!$A$2:$B$21,2,FALSE)</f>
        <v>2.3148594467233732</v>
      </c>
      <c r="C15" s="2">
        <f>('FL Characterization'!C$2-'FL Characterization'!C$3)*VLOOKUP($A15,'FL Ratio'!$A$2:$B$21,2,FALSE)</f>
        <v>2.4389066795209935</v>
      </c>
      <c r="D15" s="2">
        <f>('FL Characterization'!D$2-'FL Characterization'!D$3)*VLOOKUP($A15,'FL Ratio'!$A$2:$B$21,2,FALSE)</f>
        <v>2.5517141299782971</v>
      </c>
      <c r="E15" s="2">
        <f>('FL Characterization'!E$2-'FL Characterization'!E$3)*VLOOKUP($A15,'FL Ratio'!$A$2:$B$21,2,FALSE)</f>
        <v>2.6990006576335301</v>
      </c>
      <c r="F15" s="2">
        <f>('FL Characterization'!F$2-'FL Characterization'!F$3)*VLOOKUP($A15,'FL Ratio'!$A$2:$B$21,2,FALSE)</f>
        <v>2.8297164908641412</v>
      </c>
      <c r="G15" s="2">
        <f>('FL Characterization'!G$2-'FL Characterization'!G$3)*VLOOKUP($A15,'FL Ratio'!$A$2:$B$21,2,FALSE)</f>
        <v>2.93596990845516</v>
      </c>
      <c r="H15" s="2">
        <f>('FL Characterization'!H$2-'FL Characterization'!H$3)*VLOOKUP($A15,'FL Ratio'!$A$2:$B$21,2,FALSE)</f>
        <v>2.891672582803245</v>
      </c>
      <c r="I15" s="2">
        <f>('FL Characterization'!I$2-'FL Characterization'!I$3)*VLOOKUP($A15,'FL Ratio'!$A$2:$B$21,2,FALSE)</f>
        <v>2.7456341375786035</v>
      </c>
      <c r="J15" s="2">
        <f>('FL Characterization'!J$2-'FL Characterization'!J$3)*VLOOKUP($A15,'FL Ratio'!$A$2:$B$21,2,FALSE)</f>
        <v>2.4497054727358338</v>
      </c>
      <c r="K15" s="2">
        <f>('FL Characterization'!K$2-'FL Characterization'!K$3)*VLOOKUP($A15,'FL Ratio'!$A$2:$B$21,2,FALSE)</f>
        <v>3.7358064142899132</v>
      </c>
      <c r="L15" s="2">
        <f>('FL Characterization'!L$2-'FL Characterization'!L$3)*VLOOKUP($A15,'FL Ratio'!$A$2:$B$21,2,FALSE)</f>
        <v>3.6553742220821515</v>
      </c>
      <c r="M15" s="2">
        <f>('FL Characterization'!M$2-'FL Characterization'!M$3)*VLOOKUP($A15,'FL Ratio'!$A$2:$B$21,2,FALSE)</f>
        <v>3.4929839768899464</v>
      </c>
      <c r="N15" s="2">
        <f>('FL Characterization'!N$2-'FL Characterization'!N$3)*VLOOKUP($A15,'FL Ratio'!$A$2:$B$21,2,FALSE)</f>
        <v>3.2669767300625425</v>
      </c>
      <c r="O15" s="2">
        <f>('FL Characterization'!O$2-'FL Characterization'!O$3)*VLOOKUP($A15,'FL Ratio'!$A$2:$B$21,2,FALSE)</f>
        <v>3.1355632507553444</v>
      </c>
      <c r="P15" s="2">
        <f>('FL Characterization'!P$2-'FL Characterization'!P$3)*VLOOKUP($A15,'FL Ratio'!$A$2:$B$21,2,FALSE)</f>
        <v>3.0267547844141096</v>
      </c>
      <c r="Q15" s="2">
        <f>('FL Characterization'!Q$2-'FL Characterization'!Q$3)*VLOOKUP($A15,'FL Ratio'!$A$2:$B$21,2,FALSE)</f>
        <v>2.8463390287128032</v>
      </c>
      <c r="R15" s="2">
        <f>('FL Characterization'!R$2-'FL Characterization'!R$3)*VLOOKUP($A15,'FL Ratio'!$A$2:$B$21,2,FALSE)</f>
        <v>2.7288304677669384</v>
      </c>
      <c r="S15" s="2">
        <f>('FL Characterization'!S$2-'FL Characterization'!S$3)*VLOOKUP($A15,'FL Ratio'!$A$2:$B$21,2,FALSE)</f>
        <v>2.6262899353963611</v>
      </c>
      <c r="T15" s="2">
        <f>('FL Characterization'!T$2-'FL Characterization'!T$3)*VLOOKUP($A15,'FL Ratio'!$A$2:$B$21,2,FALSE)</f>
        <v>1.6021730167843236</v>
      </c>
      <c r="U15" s="2">
        <f>('FL Characterization'!U$2-'FL Characterization'!U$3)*VLOOKUP($A15,'FL Ratio'!$A$2:$B$21,2,FALSE)</f>
        <v>1.686032635359171</v>
      </c>
      <c r="V15" s="2">
        <f>('FL Characterization'!V$2-'FL Characterization'!V$3)*VLOOKUP($A15,'FL Ratio'!$A$2:$B$21,2,FALSE)</f>
        <v>1.7847777170562062</v>
      </c>
      <c r="W15" s="2">
        <f>('FL Characterization'!W$2-'FL Characterization'!W$3)*VLOOKUP($A15,'FL Ratio'!$A$2:$B$21,2,FALSE)</f>
        <v>1.8720212391236366</v>
      </c>
      <c r="X15" s="2">
        <f>('FL Characterization'!X$2-'FL Characterization'!X$3)*VLOOKUP($A15,'FL Ratio'!$A$2:$B$21,2,FALSE)</f>
        <v>1.9872224476785878</v>
      </c>
      <c r="Y15" s="2">
        <f>('FL Characterization'!Y$2-'FL Characterization'!Y$3)*VLOOKUP($A15,'FL Ratio'!$A$2:$B$21,2,FALSE)</f>
        <v>2.1689246883468116</v>
      </c>
    </row>
    <row r="16" spans="1:25" x14ac:dyDescent="0.3">
      <c r="A16">
        <v>15</v>
      </c>
      <c r="B16" s="2">
        <f>('FL Characterization'!B$2-'FL Characterization'!B$3)*VLOOKUP($A16,'FL Ratio'!$A$2:$B$21,2,FALSE)</f>
        <v>2.3148594467233732</v>
      </c>
      <c r="C16" s="2">
        <f>('FL Characterization'!C$2-'FL Characterization'!C$3)*VLOOKUP($A16,'FL Ratio'!$A$2:$B$21,2,FALSE)</f>
        <v>2.4389066795209935</v>
      </c>
      <c r="D16" s="2">
        <f>('FL Characterization'!D$2-'FL Characterization'!D$3)*VLOOKUP($A16,'FL Ratio'!$A$2:$B$21,2,FALSE)</f>
        <v>2.5517141299782971</v>
      </c>
      <c r="E16" s="2">
        <f>('FL Characterization'!E$2-'FL Characterization'!E$3)*VLOOKUP($A16,'FL Ratio'!$A$2:$B$21,2,FALSE)</f>
        <v>2.6990006576335301</v>
      </c>
      <c r="F16" s="2">
        <f>('FL Characterization'!F$2-'FL Characterization'!F$3)*VLOOKUP($A16,'FL Ratio'!$A$2:$B$21,2,FALSE)</f>
        <v>2.8297164908641412</v>
      </c>
      <c r="G16" s="2">
        <f>('FL Characterization'!G$2-'FL Characterization'!G$3)*VLOOKUP($A16,'FL Ratio'!$A$2:$B$21,2,FALSE)</f>
        <v>2.93596990845516</v>
      </c>
      <c r="H16" s="2">
        <f>('FL Characterization'!H$2-'FL Characterization'!H$3)*VLOOKUP($A16,'FL Ratio'!$A$2:$B$21,2,FALSE)</f>
        <v>2.891672582803245</v>
      </c>
      <c r="I16" s="2">
        <f>('FL Characterization'!I$2-'FL Characterization'!I$3)*VLOOKUP($A16,'FL Ratio'!$A$2:$B$21,2,FALSE)</f>
        <v>2.7456341375786035</v>
      </c>
      <c r="J16" s="2">
        <f>('FL Characterization'!J$2-'FL Characterization'!J$3)*VLOOKUP($A16,'FL Ratio'!$A$2:$B$21,2,FALSE)</f>
        <v>2.4497054727358338</v>
      </c>
      <c r="K16" s="2">
        <f>('FL Characterization'!K$2-'FL Characterization'!K$3)*VLOOKUP($A16,'FL Ratio'!$A$2:$B$21,2,FALSE)</f>
        <v>3.7358064142899132</v>
      </c>
      <c r="L16" s="2">
        <f>('FL Characterization'!L$2-'FL Characterization'!L$3)*VLOOKUP($A16,'FL Ratio'!$A$2:$B$21,2,FALSE)</f>
        <v>3.6553742220821515</v>
      </c>
      <c r="M16" s="2">
        <f>('FL Characterization'!M$2-'FL Characterization'!M$3)*VLOOKUP($A16,'FL Ratio'!$A$2:$B$21,2,FALSE)</f>
        <v>3.4929839768899464</v>
      </c>
      <c r="N16" s="2">
        <f>('FL Characterization'!N$2-'FL Characterization'!N$3)*VLOOKUP($A16,'FL Ratio'!$A$2:$B$21,2,FALSE)</f>
        <v>3.2669767300625425</v>
      </c>
      <c r="O16" s="2">
        <f>('FL Characterization'!O$2-'FL Characterization'!O$3)*VLOOKUP($A16,'FL Ratio'!$A$2:$B$21,2,FALSE)</f>
        <v>3.1355632507553444</v>
      </c>
      <c r="P16" s="2">
        <f>('FL Characterization'!P$2-'FL Characterization'!P$3)*VLOOKUP($A16,'FL Ratio'!$A$2:$B$21,2,FALSE)</f>
        <v>3.0267547844141096</v>
      </c>
      <c r="Q16" s="2">
        <f>('FL Characterization'!Q$2-'FL Characterization'!Q$3)*VLOOKUP($A16,'FL Ratio'!$A$2:$B$21,2,FALSE)</f>
        <v>2.8463390287128032</v>
      </c>
      <c r="R16" s="2">
        <f>('FL Characterization'!R$2-'FL Characterization'!R$3)*VLOOKUP($A16,'FL Ratio'!$A$2:$B$21,2,FALSE)</f>
        <v>2.7288304677669384</v>
      </c>
      <c r="S16" s="2">
        <f>('FL Characterization'!S$2-'FL Characterization'!S$3)*VLOOKUP($A16,'FL Ratio'!$A$2:$B$21,2,FALSE)</f>
        <v>2.6262899353963611</v>
      </c>
      <c r="T16" s="2">
        <f>('FL Characterization'!T$2-'FL Characterization'!T$3)*VLOOKUP($A16,'FL Ratio'!$A$2:$B$21,2,FALSE)</f>
        <v>1.6021730167843236</v>
      </c>
      <c r="U16" s="2">
        <f>('FL Characterization'!U$2-'FL Characterization'!U$3)*VLOOKUP($A16,'FL Ratio'!$A$2:$B$21,2,FALSE)</f>
        <v>1.686032635359171</v>
      </c>
      <c r="V16" s="2">
        <f>('FL Characterization'!V$2-'FL Characterization'!V$3)*VLOOKUP($A16,'FL Ratio'!$A$2:$B$21,2,FALSE)</f>
        <v>1.7847777170562062</v>
      </c>
      <c r="W16" s="2">
        <f>('FL Characterization'!W$2-'FL Characterization'!W$3)*VLOOKUP($A16,'FL Ratio'!$A$2:$B$21,2,FALSE)</f>
        <v>1.8720212391236366</v>
      </c>
      <c r="X16" s="2">
        <f>('FL Characterization'!X$2-'FL Characterization'!X$3)*VLOOKUP($A16,'FL Ratio'!$A$2:$B$21,2,FALSE)</f>
        <v>1.9872224476785878</v>
      </c>
      <c r="Y16" s="2">
        <f>('FL Characterization'!Y$2-'FL Characterization'!Y$3)*VLOOKUP($A16,'FL Ratio'!$A$2:$B$21,2,FALSE)</f>
        <v>2.1689246883468116</v>
      </c>
    </row>
    <row r="17" spans="1:25" x14ac:dyDescent="0.3">
      <c r="A17">
        <v>16</v>
      </c>
      <c r="B17" s="2">
        <f>('FL Characterization'!B$2-'FL Characterization'!B$3)*VLOOKUP($A17,'FL Ratio'!$A$2:$B$21,2,FALSE)</f>
        <v>2.3148594467233732</v>
      </c>
      <c r="C17" s="2">
        <f>('FL Characterization'!C$2-'FL Characterization'!C$3)*VLOOKUP($A17,'FL Ratio'!$A$2:$B$21,2,FALSE)</f>
        <v>2.4389066795209935</v>
      </c>
      <c r="D17" s="2">
        <f>('FL Characterization'!D$2-'FL Characterization'!D$3)*VLOOKUP($A17,'FL Ratio'!$A$2:$B$21,2,FALSE)</f>
        <v>2.5517141299782971</v>
      </c>
      <c r="E17" s="2">
        <f>('FL Characterization'!E$2-'FL Characterization'!E$3)*VLOOKUP($A17,'FL Ratio'!$A$2:$B$21,2,FALSE)</f>
        <v>2.6990006576335301</v>
      </c>
      <c r="F17" s="2">
        <f>('FL Characterization'!F$2-'FL Characterization'!F$3)*VLOOKUP($A17,'FL Ratio'!$A$2:$B$21,2,FALSE)</f>
        <v>2.8297164908641412</v>
      </c>
      <c r="G17" s="2">
        <f>('FL Characterization'!G$2-'FL Characterization'!G$3)*VLOOKUP($A17,'FL Ratio'!$A$2:$B$21,2,FALSE)</f>
        <v>2.93596990845516</v>
      </c>
      <c r="H17" s="2">
        <f>('FL Characterization'!H$2-'FL Characterization'!H$3)*VLOOKUP($A17,'FL Ratio'!$A$2:$B$21,2,FALSE)</f>
        <v>2.891672582803245</v>
      </c>
      <c r="I17" s="2">
        <f>('FL Characterization'!I$2-'FL Characterization'!I$3)*VLOOKUP($A17,'FL Ratio'!$A$2:$B$21,2,FALSE)</f>
        <v>2.7456341375786035</v>
      </c>
      <c r="J17" s="2">
        <f>('FL Characterization'!J$2-'FL Characterization'!J$3)*VLOOKUP($A17,'FL Ratio'!$A$2:$B$21,2,FALSE)</f>
        <v>2.4497054727358338</v>
      </c>
      <c r="K17" s="2">
        <f>('FL Characterization'!K$2-'FL Characterization'!K$3)*VLOOKUP($A17,'FL Ratio'!$A$2:$B$21,2,FALSE)</f>
        <v>3.7358064142899132</v>
      </c>
      <c r="L17" s="2">
        <f>('FL Characterization'!L$2-'FL Characterization'!L$3)*VLOOKUP($A17,'FL Ratio'!$A$2:$B$21,2,FALSE)</f>
        <v>3.6553742220821515</v>
      </c>
      <c r="M17" s="2">
        <f>('FL Characterization'!M$2-'FL Characterization'!M$3)*VLOOKUP($A17,'FL Ratio'!$A$2:$B$21,2,FALSE)</f>
        <v>3.4929839768899464</v>
      </c>
      <c r="N17" s="2">
        <f>('FL Characterization'!N$2-'FL Characterization'!N$3)*VLOOKUP($A17,'FL Ratio'!$A$2:$B$21,2,FALSE)</f>
        <v>3.2669767300625425</v>
      </c>
      <c r="O17" s="2">
        <f>('FL Characterization'!O$2-'FL Characterization'!O$3)*VLOOKUP($A17,'FL Ratio'!$A$2:$B$21,2,FALSE)</f>
        <v>3.1355632507553444</v>
      </c>
      <c r="P17" s="2">
        <f>('FL Characterization'!P$2-'FL Characterization'!P$3)*VLOOKUP($A17,'FL Ratio'!$A$2:$B$21,2,FALSE)</f>
        <v>3.0267547844141096</v>
      </c>
      <c r="Q17" s="2">
        <f>('FL Characterization'!Q$2-'FL Characterization'!Q$3)*VLOOKUP($A17,'FL Ratio'!$A$2:$B$21,2,FALSE)</f>
        <v>2.8463390287128032</v>
      </c>
      <c r="R17" s="2">
        <f>('FL Characterization'!R$2-'FL Characterization'!R$3)*VLOOKUP($A17,'FL Ratio'!$A$2:$B$21,2,FALSE)</f>
        <v>2.7288304677669384</v>
      </c>
      <c r="S17" s="2">
        <f>('FL Characterization'!S$2-'FL Characterization'!S$3)*VLOOKUP($A17,'FL Ratio'!$A$2:$B$21,2,FALSE)</f>
        <v>2.6262899353963611</v>
      </c>
      <c r="T17" s="2">
        <f>('FL Characterization'!T$2-'FL Characterization'!T$3)*VLOOKUP($A17,'FL Ratio'!$A$2:$B$21,2,FALSE)</f>
        <v>1.6021730167843236</v>
      </c>
      <c r="U17" s="2">
        <f>('FL Characterization'!U$2-'FL Characterization'!U$3)*VLOOKUP($A17,'FL Ratio'!$A$2:$B$21,2,FALSE)</f>
        <v>1.686032635359171</v>
      </c>
      <c r="V17" s="2">
        <f>('FL Characterization'!V$2-'FL Characterization'!V$3)*VLOOKUP($A17,'FL Ratio'!$A$2:$B$21,2,FALSE)</f>
        <v>1.7847777170562062</v>
      </c>
      <c r="W17" s="2">
        <f>('FL Characterization'!W$2-'FL Characterization'!W$3)*VLOOKUP($A17,'FL Ratio'!$A$2:$B$21,2,FALSE)</f>
        <v>1.8720212391236366</v>
      </c>
      <c r="X17" s="2">
        <f>('FL Characterization'!X$2-'FL Characterization'!X$3)*VLOOKUP($A17,'FL Ratio'!$A$2:$B$21,2,FALSE)</f>
        <v>1.9872224476785878</v>
      </c>
      <c r="Y17" s="2">
        <f>('FL Characterization'!Y$2-'FL Characterization'!Y$3)*VLOOKUP($A17,'FL Ratio'!$A$2:$B$21,2,FALSE)</f>
        <v>2.1689246883468116</v>
      </c>
    </row>
    <row r="18" spans="1:25" x14ac:dyDescent="0.3">
      <c r="A18">
        <v>17</v>
      </c>
      <c r="B18" s="2">
        <f>('FL Characterization'!B$2-'FL Characterization'!B$3)*VLOOKUP($A18,'FL Ratio'!$A$2:$B$21,2,FALSE)</f>
        <v>2.3148594467233732</v>
      </c>
      <c r="C18" s="2">
        <f>('FL Characterization'!C$2-'FL Characterization'!C$3)*VLOOKUP($A18,'FL Ratio'!$A$2:$B$21,2,FALSE)</f>
        <v>2.4389066795209935</v>
      </c>
      <c r="D18" s="2">
        <f>('FL Characterization'!D$2-'FL Characterization'!D$3)*VLOOKUP($A18,'FL Ratio'!$A$2:$B$21,2,FALSE)</f>
        <v>2.5517141299782971</v>
      </c>
      <c r="E18" s="2">
        <f>('FL Characterization'!E$2-'FL Characterization'!E$3)*VLOOKUP($A18,'FL Ratio'!$A$2:$B$21,2,FALSE)</f>
        <v>2.6990006576335301</v>
      </c>
      <c r="F18" s="2">
        <f>('FL Characterization'!F$2-'FL Characterization'!F$3)*VLOOKUP($A18,'FL Ratio'!$A$2:$B$21,2,FALSE)</f>
        <v>2.8297164908641412</v>
      </c>
      <c r="G18" s="2">
        <f>('FL Characterization'!G$2-'FL Characterization'!G$3)*VLOOKUP($A18,'FL Ratio'!$A$2:$B$21,2,FALSE)</f>
        <v>2.93596990845516</v>
      </c>
      <c r="H18" s="2">
        <f>('FL Characterization'!H$2-'FL Characterization'!H$3)*VLOOKUP($A18,'FL Ratio'!$A$2:$B$21,2,FALSE)</f>
        <v>2.891672582803245</v>
      </c>
      <c r="I18" s="2">
        <f>('FL Characterization'!I$2-'FL Characterization'!I$3)*VLOOKUP($A18,'FL Ratio'!$A$2:$B$21,2,FALSE)</f>
        <v>2.7456341375786035</v>
      </c>
      <c r="J18" s="2">
        <f>('FL Characterization'!J$2-'FL Characterization'!J$3)*VLOOKUP($A18,'FL Ratio'!$A$2:$B$21,2,FALSE)</f>
        <v>2.4497054727358338</v>
      </c>
      <c r="K18" s="2">
        <f>('FL Characterization'!K$2-'FL Characterization'!K$3)*VLOOKUP($A18,'FL Ratio'!$A$2:$B$21,2,FALSE)</f>
        <v>3.7358064142899132</v>
      </c>
      <c r="L18" s="2">
        <f>('FL Characterization'!L$2-'FL Characterization'!L$3)*VLOOKUP($A18,'FL Ratio'!$A$2:$B$21,2,FALSE)</f>
        <v>3.6553742220821515</v>
      </c>
      <c r="M18" s="2">
        <f>('FL Characterization'!M$2-'FL Characterization'!M$3)*VLOOKUP($A18,'FL Ratio'!$A$2:$B$21,2,FALSE)</f>
        <v>3.4929839768899464</v>
      </c>
      <c r="N18" s="2">
        <f>('FL Characterization'!N$2-'FL Characterization'!N$3)*VLOOKUP($A18,'FL Ratio'!$A$2:$B$21,2,FALSE)</f>
        <v>3.2669767300625425</v>
      </c>
      <c r="O18" s="2">
        <f>('FL Characterization'!O$2-'FL Characterization'!O$3)*VLOOKUP($A18,'FL Ratio'!$A$2:$B$21,2,FALSE)</f>
        <v>3.1355632507553444</v>
      </c>
      <c r="P18" s="2">
        <f>('FL Characterization'!P$2-'FL Characterization'!P$3)*VLOOKUP($A18,'FL Ratio'!$A$2:$B$21,2,FALSE)</f>
        <v>3.0267547844141096</v>
      </c>
      <c r="Q18" s="2">
        <f>('FL Characterization'!Q$2-'FL Characterization'!Q$3)*VLOOKUP($A18,'FL Ratio'!$A$2:$B$21,2,FALSE)</f>
        <v>2.8463390287128032</v>
      </c>
      <c r="R18" s="2">
        <f>('FL Characterization'!R$2-'FL Characterization'!R$3)*VLOOKUP($A18,'FL Ratio'!$A$2:$B$21,2,FALSE)</f>
        <v>2.7288304677669384</v>
      </c>
      <c r="S18" s="2">
        <f>('FL Characterization'!S$2-'FL Characterization'!S$3)*VLOOKUP($A18,'FL Ratio'!$A$2:$B$21,2,FALSE)</f>
        <v>2.6262899353963611</v>
      </c>
      <c r="T18" s="2">
        <f>('FL Characterization'!T$2-'FL Characterization'!T$3)*VLOOKUP($A18,'FL Ratio'!$A$2:$B$21,2,FALSE)</f>
        <v>1.6021730167843236</v>
      </c>
      <c r="U18" s="2">
        <f>('FL Characterization'!U$2-'FL Characterization'!U$3)*VLOOKUP($A18,'FL Ratio'!$A$2:$B$21,2,FALSE)</f>
        <v>1.686032635359171</v>
      </c>
      <c r="V18" s="2">
        <f>('FL Characterization'!V$2-'FL Characterization'!V$3)*VLOOKUP($A18,'FL Ratio'!$A$2:$B$21,2,FALSE)</f>
        <v>1.7847777170562062</v>
      </c>
      <c r="W18" s="2">
        <f>('FL Characterization'!W$2-'FL Characterization'!W$3)*VLOOKUP($A18,'FL Ratio'!$A$2:$B$21,2,FALSE)</f>
        <v>1.8720212391236366</v>
      </c>
      <c r="X18" s="2">
        <f>('FL Characterization'!X$2-'FL Characterization'!X$3)*VLOOKUP($A18,'FL Ratio'!$A$2:$B$21,2,FALSE)</f>
        <v>1.9872224476785878</v>
      </c>
      <c r="Y18" s="2">
        <f>('FL Characterization'!Y$2-'FL Characterization'!Y$3)*VLOOKUP($A18,'FL Ratio'!$A$2:$B$21,2,FALSE)</f>
        <v>2.1689246883468116</v>
      </c>
    </row>
    <row r="19" spans="1:25" x14ac:dyDescent="0.3">
      <c r="A19">
        <v>18</v>
      </c>
      <c r="B19" s="2">
        <f>('FL Characterization'!B$2-'FL Characterization'!B$3)*VLOOKUP($A19,'FL Ratio'!$A$2:$B$21,2,FALSE)</f>
        <v>2.3148594467233732</v>
      </c>
      <c r="C19" s="2">
        <f>('FL Characterization'!C$2-'FL Characterization'!C$3)*VLOOKUP($A19,'FL Ratio'!$A$2:$B$21,2,FALSE)</f>
        <v>2.4389066795209935</v>
      </c>
      <c r="D19" s="2">
        <f>('FL Characterization'!D$2-'FL Characterization'!D$3)*VLOOKUP($A19,'FL Ratio'!$A$2:$B$21,2,FALSE)</f>
        <v>2.5517141299782971</v>
      </c>
      <c r="E19" s="2">
        <f>('FL Characterization'!E$2-'FL Characterization'!E$3)*VLOOKUP($A19,'FL Ratio'!$A$2:$B$21,2,FALSE)</f>
        <v>2.6990006576335301</v>
      </c>
      <c r="F19" s="2">
        <f>('FL Characterization'!F$2-'FL Characterization'!F$3)*VLOOKUP($A19,'FL Ratio'!$A$2:$B$21,2,FALSE)</f>
        <v>2.8297164908641412</v>
      </c>
      <c r="G19" s="2">
        <f>('FL Characterization'!G$2-'FL Characterization'!G$3)*VLOOKUP($A19,'FL Ratio'!$A$2:$B$21,2,FALSE)</f>
        <v>2.93596990845516</v>
      </c>
      <c r="H19" s="2">
        <f>('FL Characterization'!H$2-'FL Characterization'!H$3)*VLOOKUP($A19,'FL Ratio'!$A$2:$B$21,2,FALSE)</f>
        <v>2.891672582803245</v>
      </c>
      <c r="I19" s="2">
        <f>('FL Characterization'!I$2-'FL Characterization'!I$3)*VLOOKUP($A19,'FL Ratio'!$A$2:$B$21,2,FALSE)</f>
        <v>2.7456341375786035</v>
      </c>
      <c r="J19" s="2">
        <f>('FL Characterization'!J$2-'FL Characterization'!J$3)*VLOOKUP($A19,'FL Ratio'!$A$2:$B$21,2,FALSE)</f>
        <v>2.4497054727358338</v>
      </c>
      <c r="K19" s="2">
        <f>('FL Characterization'!K$2-'FL Characterization'!K$3)*VLOOKUP($A19,'FL Ratio'!$A$2:$B$21,2,FALSE)</f>
        <v>3.7358064142899132</v>
      </c>
      <c r="L19" s="2">
        <f>('FL Characterization'!L$2-'FL Characterization'!L$3)*VLOOKUP($A19,'FL Ratio'!$A$2:$B$21,2,FALSE)</f>
        <v>3.6553742220821515</v>
      </c>
      <c r="M19" s="2">
        <f>('FL Characterization'!M$2-'FL Characterization'!M$3)*VLOOKUP($A19,'FL Ratio'!$A$2:$B$21,2,FALSE)</f>
        <v>3.4929839768899464</v>
      </c>
      <c r="N19" s="2">
        <f>('FL Characterization'!N$2-'FL Characterization'!N$3)*VLOOKUP($A19,'FL Ratio'!$A$2:$B$21,2,FALSE)</f>
        <v>3.2669767300625425</v>
      </c>
      <c r="O19" s="2">
        <f>('FL Characterization'!O$2-'FL Characterization'!O$3)*VLOOKUP($A19,'FL Ratio'!$A$2:$B$21,2,FALSE)</f>
        <v>3.1355632507553444</v>
      </c>
      <c r="P19" s="2">
        <f>('FL Characterization'!P$2-'FL Characterization'!P$3)*VLOOKUP($A19,'FL Ratio'!$A$2:$B$21,2,FALSE)</f>
        <v>3.0267547844141096</v>
      </c>
      <c r="Q19" s="2">
        <f>('FL Characterization'!Q$2-'FL Characterization'!Q$3)*VLOOKUP($A19,'FL Ratio'!$A$2:$B$21,2,FALSE)</f>
        <v>2.8463390287128032</v>
      </c>
      <c r="R19" s="2">
        <f>('FL Characterization'!R$2-'FL Characterization'!R$3)*VLOOKUP($A19,'FL Ratio'!$A$2:$B$21,2,FALSE)</f>
        <v>2.7288304677669384</v>
      </c>
      <c r="S19" s="2">
        <f>('FL Characterization'!S$2-'FL Characterization'!S$3)*VLOOKUP($A19,'FL Ratio'!$A$2:$B$21,2,FALSE)</f>
        <v>2.6262899353963611</v>
      </c>
      <c r="T19" s="2">
        <f>('FL Characterization'!T$2-'FL Characterization'!T$3)*VLOOKUP($A19,'FL Ratio'!$A$2:$B$21,2,FALSE)</f>
        <v>1.6021730167843236</v>
      </c>
      <c r="U19" s="2">
        <f>('FL Characterization'!U$2-'FL Characterization'!U$3)*VLOOKUP($A19,'FL Ratio'!$A$2:$B$21,2,FALSE)</f>
        <v>1.686032635359171</v>
      </c>
      <c r="V19" s="2">
        <f>('FL Characterization'!V$2-'FL Characterization'!V$3)*VLOOKUP($A19,'FL Ratio'!$A$2:$B$21,2,FALSE)</f>
        <v>1.7847777170562062</v>
      </c>
      <c r="W19" s="2">
        <f>('FL Characterization'!W$2-'FL Characterization'!W$3)*VLOOKUP($A19,'FL Ratio'!$A$2:$B$21,2,FALSE)</f>
        <v>1.8720212391236366</v>
      </c>
      <c r="X19" s="2">
        <f>('FL Characterization'!X$2-'FL Characterization'!X$3)*VLOOKUP($A19,'FL Ratio'!$A$2:$B$21,2,FALSE)</f>
        <v>1.9872224476785878</v>
      </c>
      <c r="Y19" s="2">
        <f>('FL Characterization'!Y$2-'FL Characterization'!Y$3)*VLOOKUP($A19,'FL Ratio'!$A$2:$B$21,2,FALSE)</f>
        <v>2.1689246883468116</v>
      </c>
    </row>
    <row r="20" spans="1:25" x14ac:dyDescent="0.3">
      <c r="A20">
        <v>19</v>
      </c>
      <c r="B20" s="2">
        <f>('FL Characterization'!B$2-'FL Characterization'!B$3)*VLOOKUP($A20,'FL Ratio'!$A$2:$B$21,2,FALSE)</f>
        <v>2.3148594467233732</v>
      </c>
      <c r="C20" s="2">
        <f>('FL Characterization'!C$2-'FL Characterization'!C$3)*VLOOKUP($A20,'FL Ratio'!$A$2:$B$21,2,FALSE)</f>
        <v>2.4389066795209935</v>
      </c>
      <c r="D20" s="2">
        <f>('FL Characterization'!D$2-'FL Characterization'!D$3)*VLOOKUP($A20,'FL Ratio'!$A$2:$B$21,2,FALSE)</f>
        <v>2.5517141299782971</v>
      </c>
      <c r="E20" s="2">
        <f>('FL Characterization'!E$2-'FL Characterization'!E$3)*VLOOKUP($A20,'FL Ratio'!$A$2:$B$21,2,FALSE)</f>
        <v>2.6990006576335301</v>
      </c>
      <c r="F20" s="2">
        <f>('FL Characterization'!F$2-'FL Characterization'!F$3)*VLOOKUP($A20,'FL Ratio'!$A$2:$B$21,2,FALSE)</f>
        <v>2.8297164908641412</v>
      </c>
      <c r="G20" s="2">
        <f>('FL Characterization'!G$2-'FL Characterization'!G$3)*VLOOKUP($A20,'FL Ratio'!$A$2:$B$21,2,FALSE)</f>
        <v>2.93596990845516</v>
      </c>
      <c r="H20" s="2">
        <f>('FL Characterization'!H$2-'FL Characterization'!H$3)*VLOOKUP($A20,'FL Ratio'!$A$2:$B$21,2,FALSE)</f>
        <v>2.891672582803245</v>
      </c>
      <c r="I20" s="2">
        <f>('FL Characterization'!I$2-'FL Characterization'!I$3)*VLOOKUP($A20,'FL Ratio'!$A$2:$B$21,2,FALSE)</f>
        <v>2.7456341375786035</v>
      </c>
      <c r="J20" s="2">
        <f>('FL Characterization'!J$2-'FL Characterization'!J$3)*VLOOKUP($A20,'FL Ratio'!$A$2:$B$21,2,FALSE)</f>
        <v>2.4497054727358338</v>
      </c>
      <c r="K20" s="2">
        <f>('FL Characterization'!K$2-'FL Characterization'!K$3)*VLOOKUP($A20,'FL Ratio'!$A$2:$B$21,2,FALSE)</f>
        <v>3.7358064142899132</v>
      </c>
      <c r="L20" s="2">
        <f>('FL Characterization'!L$2-'FL Characterization'!L$3)*VLOOKUP($A20,'FL Ratio'!$A$2:$B$21,2,FALSE)</f>
        <v>3.6553742220821515</v>
      </c>
      <c r="M20" s="2">
        <f>('FL Characterization'!M$2-'FL Characterization'!M$3)*VLOOKUP($A20,'FL Ratio'!$A$2:$B$21,2,FALSE)</f>
        <v>3.4929839768899464</v>
      </c>
      <c r="N20" s="2">
        <f>('FL Characterization'!N$2-'FL Characterization'!N$3)*VLOOKUP($A20,'FL Ratio'!$A$2:$B$21,2,FALSE)</f>
        <v>3.2669767300625425</v>
      </c>
      <c r="O20" s="2">
        <f>('FL Characterization'!O$2-'FL Characterization'!O$3)*VLOOKUP($A20,'FL Ratio'!$A$2:$B$21,2,FALSE)</f>
        <v>3.1355632507553444</v>
      </c>
      <c r="P20" s="2">
        <f>('FL Characterization'!P$2-'FL Characterization'!P$3)*VLOOKUP($A20,'FL Ratio'!$A$2:$B$21,2,FALSE)</f>
        <v>3.0267547844141096</v>
      </c>
      <c r="Q20" s="2">
        <f>('FL Characterization'!Q$2-'FL Characterization'!Q$3)*VLOOKUP($A20,'FL Ratio'!$A$2:$B$21,2,FALSE)</f>
        <v>2.8463390287128032</v>
      </c>
      <c r="R20" s="2">
        <f>('FL Characterization'!R$2-'FL Characterization'!R$3)*VLOOKUP($A20,'FL Ratio'!$A$2:$B$21,2,FALSE)</f>
        <v>2.7288304677669384</v>
      </c>
      <c r="S20" s="2">
        <f>('FL Characterization'!S$2-'FL Characterization'!S$3)*VLOOKUP($A20,'FL Ratio'!$A$2:$B$21,2,FALSE)</f>
        <v>2.6262899353963611</v>
      </c>
      <c r="T20" s="2">
        <f>('FL Characterization'!T$2-'FL Characterization'!T$3)*VLOOKUP($A20,'FL Ratio'!$A$2:$B$21,2,FALSE)</f>
        <v>1.6021730167843236</v>
      </c>
      <c r="U20" s="2">
        <f>('FL Characterization'!U$2-'FL Characterization'!U$3)*VLOOKUP($A20,'FL Ratio'!$A$2:$B$21,2,FALSE)</f>
        <v>1.686032635359171</v>
      </c>
      <c r="V20" s="2">
        <f>('FL Characterization'!V$2-'FL Characterization'!V$3)*VLOOKUP($A20,'FL Ratio'!$A$2:$B$21,2,FALSE)</f>
        <v>1.7847777170562062</v>
      </c>
      <c r="W20" s="2">
        <f>('FL Characterization'!W$2-'FL Characterization'!W$3)*VLOOKUP($A20,'FL Ratio'!$A$2:$B$21,2,FALSE)</f>
        <v>1.8720212391236366</v>
      </c>
      <c r="X20" s="2">
        <f>('FL Characterization'!X$2-'FL Characterization'!X$3)*VLOOKUP($A20,'FL Ratio'!$A$2:$B$21,2,FALSE)</f>
        <v>1.9872224476785878</v>
      </c>
      <c r="Y20" s="2">
        <f>('FL Characterization'!Y$2-'FL Characterization'!Y$3)*VLOOKUP($A20,'FL Ratio'!$A$2:$B$21,2,FALSE)</f>
        <v>2.1689246883468116</v>
      </c>
    </row>
    <row r="21" spans="1:25" x14ac:dyDescent="0.3">
      <c r="A21">
        <v>20</v>
      </c>
      <c r="B21" s="2">
        <f>('FL Characterization'!B$2-'FL Characterization'!B$3)*VLOOKUP($A21,'FL Ratio'!$A$2:$B$21,2,FALSE)</f>
        <v>2.3148594467233732</v>
      </c>
      <c r="C21" s="2">
        <f>('FL Characterization'!C$2-'FL Characterization'!C$3)*VLOOKUP($A21,'FL Ratio'!$A$2:$B$21,2,FALSE)</f>
        <v>2.4389066795209935</v>
      </c>
      <c r="D21" s="2">
        <f>('FL Characterization'!D$2-'FL Characterization'!D$3)*VLOOKUP($A21,'FL Ratio'!$A$2:$B$21,2,FALSE)</f>
        <v>2.5517141299782971</v>
      </c>
      <c r="E21" s="2">
        <f>('FL Characterization'!E$2-'FL Characterization'!E$3)*VLOOKUP($A21,'FL Ratio'!$A$2:$B$21,2,FALSE)</f>
        <v>2.6990006576335301</v>
      </c>
      <c r="F21" s="2">
        <f>('FL Characterization'!F$2-'FL Characterization'!F$3)*VLOOKUP($A21,'FL Ratio'!$A$2:$B$21,2,FALSE)</f>
        <v>2.8297164908641412</v>
      </c>
      <c r="G21" s="2">
        <f>('FL Characterization'!G$2-'FL Characterization'!G$3)*VLOOKUP($A21,'FL Ratio'!$A$2:$B$21,2,FALSE)</f>
        <v>2.93596990845516</v>
      </c>
      <c r="H21" s="2">
        <f>('FL Characterization'!H$2-'FL Characterization'!H$3)*VLOOKUP($A21,'FL Ratio'!$A$2:$B$21,2,FALSE)</f>
        <v>2.891672582803245</v>
      </c>
      <c r="I21" s="2">
        <f>('FL Characterization'!I$2-'FL Characterization'!I$3)*VLOOKUP($A21,'FL Ratio'!$A$2:$B$21,2,FALSE)</f>
        <v>2.7456341375786035</v>
      </c>
      <c r="J21" s="2">
        <f>('FL Characterization'!J$2-'FL Characterization'!J$3)*VLOOKUP($A21,'FL Ratio'!$A$2:$B$21,2,FALSE)</f>
        <v>2.4497054727358338</v>
      </c>
      <c r="K21" s="2">
        <f>('FL Characterization'!K$2-'FL Characterization'!K$3)*VLOOKUP($A21,'FL Ratio'!$A$2:$B$21,2,FALSE)</f>
        <v>3.7358064142899132</v>
      </c>
      <c r="L21" s="2">
        <f>('FL Characterization'!L$2-'FL Characterization'!L$3)*VLOOKUP($A21,'FL Ratio'!$A$2:$B$21,2,FALSE)</f>
        <v>3.6553742220821515</v>
      </c>
      <c r="M21" s="2">
        <f>('FL Characterization'!M$2-'FL Characterization'!M$3)*VLOOKUP($A21,'FL Ratio'!$A$2:$B$21,2,FALSE)</f>
        <v>3.4929839768899464</v>
      </c>
      <c r="N21" s="2">
        <f>('FL Characterization'!N$2-'FL Characterization'!N$3)*VLOOKUP($A21,'FL Ratio'!$A$2:$B$21,2,FALSE)</f>
        <v>3.2669767300625425</v>
      </c>
      <c r="O21" s="2">
        <f>('FL Characterization'!O$2-'FL Characterization'!O$3)*VLOOKUP($A21,'FL Ratio'!$A$2:$B$21,2,FALSE)</f>
        <v>3.1355632507553444</v>
      </c>
      <c r="P21" s="2">
        <f>('FL Characterization'!P$2-'FL Characterization'!P$3)*VLOOKUP($A21,'FL Ratio'!$A$2:$B$21,2,FALSE)</f>
        <v>3.0267547844141096</v>
      </c>
      <c r="Q21" s="2">
        <f>('FL Characterization'!Q$2-'FL Characterization'!Q$3)*VLOOKUP($A21,'FL Ratio'!$A$2:$B$21,2,FALSE)</f>
        <v>2.8463390287128032</v>
      </c>
      <c r="R21" s="2">
        <f>('FL Characterization'!R$2-'FL Characterization'!R$3)*VLOOKUP($A21,'FL Ratio'!$A$2:$B$21,2,FALSE)</f>
        <v>2.7288304677669384</v>
      </c>
      <c r="S21" s="2">
        <f>('FL Characterization'!S$2-'FL Characterization'!S$3)*VLOOKUP($A21,'FL Ratio'!$A$2:$B$21,2,FALSE)</f>
        <v>2.6262899353963611</v>
      </c>
      <c r="T21" s="2">
        <f>('FL Characterization'!T$2-'FL Characterization'!T$3)*VLOOKUP($A21,'FL Ratio'!$A$2:$B$21,2,FALSE)</f>
        <v>1.6021730167843236</v>
      </c>
      <c r="U21" s="2">
        <f>('FL Characterization'!U$2-'FL Characterization'!U$3)*VLOOKUP($A21,'FL Ratio'!$A$2:$B$21,2,FALSE)</f>
        <v>1.686032635359171</v>
      </c>
      <c r="V21" s="2">
        <f>('FL Characterization'!V$2-'FL Characterization'!V$3)*VLOOKUP($A21,'FL Ratio'!$A$2:$B$21,2,FALSE)</f>
        <v>1.7847777170562062</v>
      </c>
      <c r="W21" s="2">
        <f>('FL Characterization'!W$2-'FL Characterization'!W$3)*VLOOKUP($A21,'FL Ratio'!$A$2:$B$21,2,FALSE)</f>
        <v>1.8720212391236366</v>
      </c>
      <c r="X21" s="2">
        <f>('FL Characterization'!X$2-'FL Characterization'!X$3)*VLOOKUP($A21,'FL Ratio'!$A$2:$B$21,2,FALSE)</f>
        <v>1.9872224476785878</v>
      </c>
      <c r="Y21" s="2">
        <f>('FL Characterization'!Y$2-'FL Characterization'!Y$3)*VLOOKUP($A21,'FL Ratio'!$A$2:$B$21,2,FALSE)</f>
        <v>2.1689246883468116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1.5680716832769495E-4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9.5351558928408131E-2</v>
      </c>
      <c r="J8" s="6">
        <f>VLOOKUP($A8,'RES installed'!$A$2:$C$6,3,FALSE)*'[2]Profiles, RES, Winter'!J$2</f>
        <v>1.8890239553808172</v>
      </c>
      <c r="K8" s="6">
        <f>VLOOKUP($A8,'RES installed'!$A$2:$C$6,3,FALSE)*'[2]Profiles, RES, Winter'!K$2</f>
        <v>4.9290093261406227</v>
      </c>
      <c r="L8" s="6">
        <f>VLOOKUP($A8,'RES installed'!$A$2:$C$6,3,FALSE)*'[2]Profiles, RES, Winter'!L$2</f>
        <v>6.151161195940384</v>
      </c>
      <c r="M8" s="6">
        <f>VLOOKUP($A8,'RES installed'!$A$2:$C$6,3,FALSE)*'[2]Profiles, RES, Winter'!M$2</f>
        <v>6.8321139252080076</v>
      </c>
      <c r="N8" s="6">
        <f>VLOOKUP($A8,'RES installed'!$A$2:$C$6,3,FALSE)*'[2]Profiles, RES, Winter'!N$2</f>
        <v>6.9588141172167877</v>
      </c>
      <c r="O8" s="6">
        <f>VLOOKUP($A8,'RES installed'!$A$2:$C$6,3,FALSE)*'[2]Profiles, RES, Winter'!O$2</f>
        <v>6.8310322757611761</v>
      </c>
      <c r="P8" s="6">
        <f>VLOOKUP($A8,'RES installed'!$A$2:$C$6,3,FALSE)*'[2]Profiles, RES, Winter'!P$2</f>
        <v>5.8327338392612225</v>
      </c>
      <c r="Q8" s="6">
        <f>VLOOKUP($A8,'RES installed'!$A$2:$C$6,3,FALSE)*'[2]Profiles, RES, Winter'!Q$2</f>
        <v>3.8544322026149764</v>
      </c>
      <c r="R8" s="6">
        <f>VLOOKUP($A8,'RES installed'!$A$2:$C$6,3,FALSE)*'[2]Profiles, RES, Winter'!R$2</f>
        <v>0.94168304836792527</v>
      </c>
      <c r="S8" s="6">
        <f>VLOOKUP($A8,'RES installed'!$A$2:$C$6,3,FALSE)*'[2]Profiles, RES, Winter'!S$2</f>
        <v>7.3603364725244582E-3</v>
      </c>
      <c r="T8" s="6">
        <f>VLOOKUP($A8,'RES installed'!$A$2:$C$6,3,FALSE)*'[2]Profiles, RES, Winter'!T$2</f>
        <v>6.336289658955838E-4</v>
      </c>
      <c r="U8" s="6">
        <f>VLOOKUP($A8,'RES installed'!$A$2:$C$6,3,FALSE)*'[2]Profiles, RES, Winter'!U$2</f>
        <v>4.8482216329889365E-4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1.5680716832769495E-4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9.5351558928408131E-2</v>
      </c>
      <c r="J9" s="6">
        <f>VLOOKUP($A9,'RES installed'!$A$2:$C$6,3,FALSE)*'[2]Profiles, RES, Winter'!J$2</f>
        <v>1.8890239553808172</v>
      </c>
      <c r="K9" s="6">
        <f>VLOOKUP($A9,'RES installed'!$A$2:$C$6,3,FALSE)*'[2]Profiles, RES, Winter'!K$2</f>
        <v>4.9290093261406227</v>
      </c>
      <c r="L9" s="6">
        <f>VLOOKUP($A9,'RES installed'!$A$2:$C$6,3,FALSE)*'[2]Profiles, RES, Winter'!L$2</f>
        <v>6.151161195940384</v>
      </c>
      <c r="M9" s="6">
        <f>VLOOKUP($A9,'RES installed'!$A$2:$C$6,3,FALSE)*'[2]Profiles, RES, Winter'!M$2</f>
        <v>6.8321139252080076</v>
      </c>
      <c r="N9" s="6">
        <f>VLOOKUP($A9,'RES installed'!$A$2:$C$6,3,FALSE)*'[2]Profiles, RES, Winter'!N$2</f>
        <v>6.9588141172167877</v>
      </c>
      <c r="O9" s="6">
        <f>VLOOKUP($A9,'RES installed'!$A$2:$C$6,3,FALSE)*'[2]Profiles, RES, Winter'!O$2</f>
        <v>6.8310322757611761</v>
      </c>
      <c r="P9" s="6">
        <f>VLOOKUP($A9,'RES installed'!$A$2:$C$6,3,FALSE)*'[2]Profiles, RES, Winter'!P$2</f>
        <v>5.8327338392612225</v>
      </c>
      <c r="Q9" s="6">
        <f>VLOOKUP($A9,'RES installed'!$A$2:$C$6,3,FALSE)*'[2]Profiles, RES, Winter'!Q$2</f>
        <v>3.8544322026149764</v>
      </c>
      <c r="R9" s="6">
        <f>VLOOKUP($A9,'RES installed'!$A$2:$C$6,3,FALSE)*'[2]Profiles, RES, Winter'!R$2</f>
        <v>0.94168304836792527</v>
      </c>
      <c r="S9" s="6">
        <f>VLOOKUP($A9,'RES installed'!$A$2:$C$6,3,FALSE)*'[2]Profiles, RES, Winter'!S$2</f>
        <v>7.3603364725244582E-3</v>
      </c>
      <c r="T9" s="6">
        <f>VLOOKUP($A9,'RES installed'!$A$2:$C$6,3,FALSE)*'[2]Profiles, RES, Winter'!T$2</f>
        <v>6.336289658955838E-4</v>
      </c>
      <c r="U9" s="6">
        <f>VLOOKUP($A9,'RES installed'!$A$2:$C$6,3,FALSE)*'[2]Profiles, RES, Winter'!U$2</f>
        <v>4.8482216329889365E-4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1.5680716832769495E-4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9.5351558928408131E-2</v>
      </c>
      <c r="J10" s="6">
        <f>VLOOKUP($A10,'RES installed'!$A$2:$C$6,3,FALSE)*'[2]Profiles, RES, Winter'!J$2</f>
        <v>1.8890239553808172</v>
      </c>
      <c r="K10" s="6">
        <f>VLOOKUP($A10,'RES installed'!$A$2:$C$6,3,FALSE)*'[2]Profiles, RES, Winter'!K$2</f>
        <v>4.9290093261406227</v>
      </c>
      <c r="L10" s="6">
        <f>VLOOKUP($A10,'RES installed'!$A$2:$C$6,3,FALSE)*'[2]Profiles, RES, Winter'!L$2</f>
        <v>6.151161195940384</v>
      </c>
      <c r="M10" s="6">
        <f>VLOOKUP($A10,'RES installed'!$A$2:$C$6,3,FALSE)*'[2]Profiles, RES, Winter'!M$2</f>
        <v>6.8321139252080076</v>
      </c>
      <c r="N10" s="6">
        <f>VLOOKUP($A10,'RES installed'!$A$2:$C$6,3,FALSE)*'[2]Profiles, RES, Winter'!N$2</f>
        <v>6.9588141172167877</v>
      </c>
      <c r="O10" s="6">
        <f>VLOOKUP($A10,'RES installed'!$A$2:$C$6,3,FALSE)*'[2]Profiles, RES, Winter'!O$2</f>
        <v>6.8310322757611761</v>
      </c>
      <c r="P10" s="6">
        <f>VLOOKUP($A10,'RES installed'!$A$2:$C$6,3,FALSE)*'[2]Profiles, RES, Winter'!P$2</f>
        <v>5.8327338392612225</v>
      </c>
      <c r="Q10" s="6">
        <f>VLOOKUP($A10,'RES installed'!$A$2:$C$6,3,FALSE)*'[2]Profiles, RES, Winter'!Q$2</f>
        <v>3.8544322026149764</v>
      </c>
      <c r="R10" s="6">
        <f>VLOOKUP($A10,'RES installed'!$A$2:$C$6,3,FALSE)*'[2]Profiles, RES, Winter'!R$2</f>
        <v>0.94168304836792527</v>
      </c>
      <c r="S10" s="6">
        <f>VLOOKUP($A10,'RES installed'!$A$2:$C$6,3,FALSE)*'[2]Profiles, RES, Winter'!S$2</f>
        <v>7.3603364725244582E-3</v>
      </c>
      <c r="T10" s="6">
        <f>VLOOKUP($A10,'RES installed'!$A$2:$C$6,3,FALSE)*'[2]Profiles, RES, Winter'!T$2</f>
        <v>6.336289658955838E-4</v>
      </c>
      <c r="U10" s="6">
        <f>VLOOKUP($A10,'RES installed'!$A$2:$C$6,3,FALSE)*'[2]Profiles, RES, Winter'!U$2</f>
        <v>4.8482216329889365E-4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5.1030581831411617</v>
      </c>
      <c r="C11" s="9">
        <f>VLOOKUP($A11,'RES installed'!$A$2:$C$6,3,FALSE)*'[2]Profiles, RES, Winter'!C$5</f>
        <v>4.7159688794357999</v>
      </c>
      <c r="D11" s="9">
        <f>VLOOKUP($A11,'RES installed'!$A$2:$C$6,3,FALSE)*'[2]Profiles, RES, Winter'!D$5</f>
        <v>4.9929862588156277</v>
      </c>
      <c r="E11" s="9">
        <f>VLOOKUP($A11,'RES installed'!$A$2:$C$6,3,FALSE)*'[2]Profiles, RES, Winter'!E$5</f>
        <v>4.9712439829844399</v>
      </c>
      <c r="F11" s="9">
        <f>VLOOKUP($A11,'RES installed'!$A$2:$C$6,3,FALSE)*'[2]Profiles, RES, Winter'!F$5</f>
        <v>4.092880331355647</v>
      </c>
      <c r="G11" s="9">
        <f>VLOOKUP($A11,'RES installed'!$A$2:$C$6,3,FALSE)*'[2]Profiles, RES, Winter'!G$5</f>
        <v>4.1513847531624322</v>
      </c>
      <c r="H11" s="9">
        <f>VLOOKUP($A11,'RES installed'!$A$2:$C$6,3,FALSE)*'[2]Profiles, RES, Winter'!H$5</f>
        <v>4.1603100861972457</v>
      </c>
      <c r="I11" s="9">
        <f>VLOOKUP($A11,'RES installed'!$A$2:$C$6,3,FALSE)*'[2]Profiles, RES, Winter'!I$5</f>
        <v>3.7360511586253216</v>
      </c>
      <c r="J11" s="9">
        <f>VLOOKUP($A11,'RES installed'!$A$2:$C$6,3,FALSE)*'[2]Profiles, RES, Winter'!J$5</f>
        <v>3.3740756184932281</v>
      </c>
      <c r="K11" s="9">
        <f>VLOOKUP($A11,'RES installed'!$A$2:$C$6,3,FALSE)*'[2]Profiles, RES, Winter'!K$5</f>
        <v>2.4389745886040521</v>
      </c>
      <c r="L11" s="9">
        <f>VLOOKUP($A11,'RES installed'!$A$2:$C$6,3,FALSE)*'[2]Profiles, RES, Winter'!L$5</f>
        <v>2.2495835665509905</v>
      </c>
      <c r="M11" s="9">
        <f>VLOOKUP($A11,'RES installed'!$A$2:$C$6,3,FALSE)*'[2]Profiles, RES, Winter'!M$5</f>
        <v>1.5092354192320609</v>
      </c>
      <c r="N11" s="9">
        <f>VLOOKUP($A11,'RES installed'!$A$2:$C$6,3,FALSE)*'[2]Profiles, RES, Winter'!N$5</f>
        <v>1.2543648550319042</v>
      </c>
      <c r="O11" s="9">
        <f>VLOOKUP($A11,'RES installed'!$A$2:$C$6,3,FALSE)*'[2]Profiles, RES, Winter'!O$5</f>
        <v>1.2010214933393035</v>
      </c>
      <c r="P11" s="9">
        <f>VLOOKUP($A11,'RES installed'!$A$2:$C$6,3,FALSE)*'[2]Profiles, RES, Winter'!P$5</f>
        <v>1.6662064815851338</v>
      </c>
      <c r="Q11" s="9">
        <f>VLOOKUP($A11,'RES installed'!$A$2:$C$6,3,FALSE)*'[2]Profiles, RES, Winter'!Q$5</f>
        <v>2.2539904007612219</v>
      </c>
      <c r="R11" s="9">
        <f>VLOOKUP($A11,'RES installed'!$A$2:$C$6,3,FALSE)*'[2]Profiles, RES, Winter'!R$5</f>
        <v>2.5200842382178439</v>
      </c>
      <c r="S11" s="9">
        <f>VLOOKUP($A11,'RES installed'!$A$2:$C$6,3,FALSE)*'[2]Profiles, RES, Winter'!S$5</f>
        <v>3.4610985950968325</v>
      </c>
      <c r="T11" s="9">
        <f>VLOOKUP($A11,'RES installed'!$A$2:$C$6,3,FALSE)*'[2]Profiles, RES, Winter'!T$5</f>
        <v>3.148142841150789</v>
      </c>
      <c r="U11" s="9">
        <f>VLOOKUP($A11,'RES installed'!$A$2:$C$6,3,FALSE)*'[2]Profiles, RES, Winter'!U$5</f>
        <v>2.9928075674465466</v>
      </c>
      <c r="V11" s="9">
        <f>VLOOKUP($A11,'RES installed'!$A$2:$C$6,3,FALSE)*'[2]Profiles, RES, Winter'!V$5</f>
        <v>3.9489338688010749</v>
      </c>
      <c r="W11" s="9">
        <f>VLOOKUP($A11,'RES installed'!$A$2:$C$6,3,FALSE)*'[2]Profiles, RES, Winter'!W$5</f>
        <v>4.7230664390462334</v>
      </c>
      <c r="X11" s="9">
        <f>VLOOKUP($A11,'RES installed'!$A$2:$C$6,3,FALSE)*'[2]Profiles, RES, Winter'!X$5</f>
        <v>4.4653738945483044</v>
      </c>
      <c r="Y11" s="9">
        <f>VLOOKUP($A11,'RES installed'!$A$2:$C$6,3,FALSE)*'[2]Profiles, RES, Winter'!Y$5</f>
        <v>6.3471890742191874</v>
      </c>
    </row>
    <row r="12" spans="1:25" x14ac:dyDescent="0.3">
      <c r="A12" s="8">
        <v>11</v>
      </c>
      <c r="B12" s="9">
        <f>VLOOKUP($A12,'RES installed'!$A$2:$C$6,3,FALSE)*'[2]Profiles, RES, Winter'!B$5</f>
        <v>5.1030581831411617</v>
      </c>
      <c r="C12" s="9">
        <f>VLOOKUP($A12,'RES installed'!$A$2:$C$6,3,FALSE)*'[2]Profiles, RES, Winter'!C$5</f>
        <v>4.7159688794357999</v>
      </c>
      <c r="D12" s="9">
        <f>VLOOKUP($A12,'RES installed'!$A$2:$C$6,3,FALSE)*'[2]Profiles, RES, Winter'!D$5</f>
        <v>4.9929862588156277</v>
      </c>
      <c r="E12" s="9">
        <f>VLOOKUP($A12,'RES installed'!$A$2:$C$6,3,FALSE)*'[2]Profiles, RES, Winter'!E$5</f>
        <v>4.9712439829844399</v>
      </c>
      <c r="F12" s="9">
        <f>VLOOKUP($A12,'RES installed'!$A$2:$C$6,3,FALSE)*'[2]Profiles, RES, Winter'!F$5</f>
        <v>4.092880331355647</v>
      </c>
      <c r="G12" s="9">
        <f>VLOOKUP($A12,'RES installed'!$A$2:$C$6,3,FALSE)*'[2]Profiles, RES, Winter'!G$5</f>
        <v>4.1513847531624322</v>
      </c>
      <c r="H12" s="9">
        <f>VLOOKUP($A12,'RES installed'!$A$2:$C$6,3,FALSE)*'[2]Profiles, RES, Winter'!H$5</f>
        <v>4.1603100861972457</v>
      </c>
      <c r="I12" s="9">
        <f>VLOOKUP($A12,'RES installed'!$A$2:$C$6,3,FALSE)*'[2]Profiles, RES, Winter'!I$5</f>
        <v>3.7360511586253216</v>
      </c>
      <c r="J12" s="9">
        <f>VLOOKUP($A12,'RES installed'!$A$2:$C$6,3,FALSE)*'[2]Profiles, RES, Winter'!J$5</f>
        <v>3.3740756184932281</v>
      </c>
      <c r="K12" s="9">
        <f>VLOOKUP($A12,'RES installed'!$A$2:$C$6,3,FALSE)*'[2]Profiles, RES, Winter'!K$5</f>
        <v>2.4389745886040521</v>
      </c>
      <c r="L12" s="9">
        <f>VLOOKUP($A12,'RES installed'!$A$2:$C$6,3,FALSE)*'[2]Profiles, RES, Winter'!L$5</f>
        <v>2.2495835665509905</v>
      </c>
      <c r="M12" s="9">
        <f>VLOOKUP($A12,'RES installed'!$A$2:$C$6,3,FALSE)*'[2]Profiles, RES, Winter'!M$5</f>
        <v>1.5092354192320609</v>
      </c>
      <c r="N12" s="9">
        <f>VLOOKUP($A12,'RES installed'!$A$2:$C$6,3,FALSE)*'[2]Profiles, RES, Winter'!N$5</f>
        <v>1.2543648550319042</v>
      </c>
      <c r="O12" s="9">
        <f>VLOOKUP($A12,'RES installed'!$A$2:$C$6,3,FALSE)*'[2]Profiles, RES, Winter'!O$5</f>
        <v>1.2010214933393035</v>
      </c>
      <c r="P12" s="9">
        <f>VLOOKUP($A12,'RES installed'!$A$2:$C$6,3,FALSE)*'[2]Profiles, RES, Winter'!P$5</f>
        <v>1.6662064815851338</v>
      </c>
      <c r="Q12" s="9">
        <f>VLOOKUP($A12,'RES installed'!$A$2:$C$6,3,FALSE)*'[2]Profiles, RES, Winter'!Q$5</f>
        <v>2.2539904007612219</v>
      </c>
      <c r="R12" s="9">
        <f>VLOOKUP($A12,'RES installed'!$A$2:$C$6,3,FALSE)*'[2]Profiles, RES, Winter'!R$5</f>
        <v>2.5200842382178439</v>
      </c>
      <c r="S12" s="9">
        <f>VLOOKUP($A12,'RES installed'!$A$2:$C$6,3,FALSE)*'[2]Profiles, RES, Winter'!S$5</f>
        <v>3.4610985950968325</v>
      </c>
      <c r="T12" s="9">
        <f>VLOOKUP($A12,'RES installed'!$A$2:$C$6,3,FALSE)*'[2]Profiles, RES, Winter'!T$5</f>
        <v>3.148142841150789</v>
      </c>
      <c r="U12" s="9">
        <f>VLOOKUP($A12,'RES installed'!$A$2:$C$6,3,FALSE)*'[2]Profiles, RES, Winter'!U$5</f>
        <v>2.9928075674465466</v>
      </c>
      <c r="V12" s="9">
        <f>VLOOKUP($A12,'RES installed'!$A$2:$C$6,3,FALSE)*'[2]Profiles, RES, Winter'!V$5</f>
        <v>3.9489338688010749</v>
      </c>
      <c r="W12" s="9">
        <f>VLOOKUP($A12,'RES installed'!$A$2:$C$6,3,FALSE)*'[2]Profiles, RES, Winter'!W$5</f>
        <v>4.7230664390462334</v>
      </c>
      <c r="X12" s="9">
        <f>VLOOKUP($A12,'RES installed'!$A$2:$C$6,3,FALSE)*'[2]Profiles, RES, Winter'!X$5</f>
        <v>4.4653738945483044</v>
      </c>
      <c r="Y12" s="9">
        <f>VLOOKUP($A12,'RES installed'!$A$2:$C$6,3,FALSE)*'[2]Profiles, RES, Winter'!Y$5</f>
        <v>6.3471890742191874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2.7254098360655736E-4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7.6400409836065566E-2</v>
      </c>
      <c r="J8" s="6">
        <f>VLOOKUP($A8,'RES installed'!$A$2:$C$6,3,FALSE)*'[2]Profiles, RES, Winter'!J$3</f>
        <v>1.5037377049180325</v>
      </c>
      <c r="K8" s="6">
        <f>VLOOKUP($A8,'RES installed'!$A$2:$C$6,3,FALSE)*'[2]Profiles, RES, Winter'!K$3</f>
        <v>3.5771721311475413</v>
      </c>
      <c r="L8" s="6">
        <f>VLOOKUP($A8,'RES installed'!$A$2:$C$6,3,FALSE)*'[2]Profiles, RES, Winter'!L$3</f>
        <v>4.8138081967213111</v>
      </c>
      <c r="M8" s="6">
        <f>VLOOKUP($A8,'RES installed'!$A$2:$C$6,3,FALSE)*'[2]Profiles, RES, Winter'!M$3</f>
        <v>5.9039606557377047</v>
      </c>
      <c r="N8" s="6">
        <f>VLOOKUP($A8,'RES installed'!$A$2:$C$6,3,FALSE)*'[2]Profiles, RES, Winter'!N$3</f>
        <v>7.0114180327868851</v>
      </c>
      <c r="O8" s="6">
        <f>VLOOKUP($A8,'RES installed'!$A$2:$C$6,3,FALSE)*'[2]Profiles, RES, Winter'!O$3</f>
        <v>5.85118237704918</v>
      </c>
      <c r="P8" s="6">
        <f>VLOOKUP($A8,'RES installed'!$A$2:$C$6,3,FALSE)*'[2]Profiles, RES, Winter'!P$3</f>
        <v>4.2994487704918036</v>
      </c>
      <c r="Q8" s="6">
        <f>VLOOKUP($A8,'RES installed'!$A$2:$C$6,3,FALSE)*'[2]Profiles, RES, Winter'!Q$3</f>
        <v>2.0624983606557374</v>
      </c>
      <c r="R8" s="6">
        <f>VLOOKUP($A8,'RES installed'!$A$2:$C$6,3,FALSE)*'[2]Profiles, RES, Winter'!R$3</f>
        <v>0.4308872950819671</v>
      </c>
      <c r="S8" s="6">
        <f>VLOOKUP($A8,'RES installed'!$A$2:$C$6,3,FALSE)*'[2]Profiles, RES, Winter'!S$3</f>
        <v>2.754098360655737E-3</v>
      </c>
      <c r="T8" s="6">
        <f>VLOOKUP($A8,'RES installed'!$A$2:$C$6,3,FALSE)*'[2]Profiles, RES, Winter'!T$3</f>
        <v>1.2049180327868851E-3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2.7254098360655736E-4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7.6400409836065566E-2</v>
      </c>
      <c r="J9" s="6">
        <f>VLOOKUP($A9,'RES installed'!$A$2:$C$6,3,FALSE)*'[2]Profiles, RES, Winter'!J$3</f>
        <v>1.5037377049180325</v>
      </c>
      <c r="K9" s="6">
        <f>VLOOKUP($A9,'RES installed'!$A$2:$C$6,3,FALSE)*'[2]Profiles, RES, Winter'!K$3</f>
        <v>3.5771721311475413</v>
      </c>
      <c r="L9" s="6">
        <f>VLOOKUP($A9,'RES installed'!$A$2:$C$6,3,FALSE)*'[2]Profiles, RES, Winter'!L$3</f>
        <v>4.8138081967213111</v>
      </c>
      <c r="M9" s="6">
        <f>VLOOKUP($A9,'RES installed'!$A$2:$C$6,3,FALSE)*'[2]Profiles, RES, Winter'!M$3</f>
        <v>5.9039606557377047</v>
      </c>
      <c r="N9" s="6">
        <f>VLOOKUP($A9,'RES installed'!$A$2:$C$6,3,FALSE)*'[2]Profiles, RES, Winter'!N$3</f>
        <v>7.0114180327868851</v>
      </c>
      <c r="O9" s="6">
        <f>VLOOKUP($A9,'RES installed'!$A$2:$C$6,3,FALSE)*'[2]Profiles, RES, Winter'!O$3</f>
        <v>5.85118237704918</v>
      </c>
      <c r="P9" s="6">
        <f>VLOOKUP($A9,'RES installed'!$A$2:$C$6,3,FALSE)*'[2]Profiles, RES, Winter'!P$3</f>
        <v>4.2994487704918036</v>
      </c>
      <c r="Q9" s="6">
        <f>VLOOKUP($A9,'RES installed'!$A$2:$C$6,3,FALSE)*'[2]Profiles, RES, Winter'!Q$3</f>
        <v>2.0624983606557374</v>
      </c>
      <c r="R9" s="6">
        <f>VLOOKUP($A9,'RES installed'!$A$2:$C$6,3,FALSE)*'[2]Profiles, RES, Winter'!R$3</f>
        <v>0.4308872950819671</v>
      </c>
      <c r="S9" s="6">
        <f>VLOOKUP($A9,'RES installed'!$A$2:$C$6,3,FALSE)*'[2]Profiles, RES, Winter'!S$3</f>
        <v>2.754098360655737E-3</v>
      </c>
      <c r="T9" s="6">
        <f>VLOOKUP($A9,'RES installed'!$A$2:$C$6,3,FALSE)*'[2]Profiles, RES, Winter'!T$3</f>
        <v>1.2049180327868851E-3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6.9259417117623041</v>
      </c>
      <c r="C11" s="9">
        <f>VLOOKUP($A11,'RES installed'!$A$2:$C$6,3,FALSE)*'[2]Profiles, RES, Winter'!C$6</f>
        <v>6.0903283260159284</v>
      </c>
      <c r="D11" s="9">
        <f>VLOOKUP($A11,'RES installed'!$A$2:$C$6,3,FALSE)*'[2]Profiles, RES, Winter'!D$6</f>
        <v>5.0125130819889705</v>
      </c>
      <c r="E11" s="9">
        <f>VLOOKUP($A11,'RES installed'!$A$2:$C$6,3,FALSE)*'[2]Profiles, RES, Winter'!E$6</f>
        <v>4.3394228609352661</v>
      </c>
      <c r="F11" s="9">
        <f>VLOOKUP($A11,'RES installed'!$A$2:$C$6,3,FALSE)*'[2]Profiles, RES, Winter'!F$6</f>
        <v>4.0456175336940987</v>
      </c>
      <c r="G11" s="9">
        <f>VLOOKUP($A11,'RES installed'!$A$2:$C$6,3,FALSE)*'[2]Profiles, RES, Winter'!G$6</f>
        <v>3.2396691852154378</v>
      </c>
      <c r="H11" s="9">
        <f>VLOOKUP($A11,'RES installed'!$A$2:$C$6,3,FALSE)*'[2]Profiles, RES, Winter'!H$6</f>
        <v>3.1541525423728811</v>
      </c>
      <c r="I11" s="9">
        <f>VLOOKUP($A11,'RES installed'!$A$2:$C$6,3,FALSE)*'[2]Profiles, RES, Winter'!I$6</f>
        <v>2.859636512150296</v>
      </c>
      <c r="J11" s="9">
        <f>VLOOKUP($A11,'RES installed'!$A$2:$C$6,3,FALSE)*'[2]Profiles, RES, Winter'!J$6</f>
        <v>2.9474081070042879</v>
      </c>
      <c r="K11" s="9">
        <f>VLOOKUP($A11,'RES installed'!$A$2:$C$6,3,FALSE)*'[2]Profiles, RES, Winter'!K$6</f>
        <v>3.1172210026546869</v>
      </c>
      <c r="L11" s="9">
        <f>VLOOKUP($A11,'RES installed'!$A$2:$C$6,3,FALSE)*'[2]Profiles, RES, Winter'!L$6</f>
        <v>3.1201008908515417</v>
      </c>
      <c r="M11" s="9">
        <f>VLOOKUP($A11,'RES installed'!$A$2:$C$6,3,FALSE)*'[2]Profiles, RES, Winter'!M$6</f>
        <v>3.6571953491933833</v>
      </c>
      <c r="N11" s="9">
        <f>VLOOKUP($A11,'RES installed'!$A$2:$C$6,3,FALSE)*'[2]Profiles, RES, Winter'!N$6</f>
        <v>3.6587873953440879</v>
      </c>
      <c r="O11" s="9">
        <f>VLOOKUP($A11,'RES installed'!$A$2:$C$6,3,FALSE)*'[2]Profiles, RES, Winter'!O$6</f>
        <v>3.7095559781498877</v>
      </c>
      <c r="P11" s="9">
        <f>VLOOKUP($A11,'RES installed'!$A$2:$C$6,3,FALSE)*'[2]Profiles, RES, Winter'!P$6</f>
        <v>4.1771980932203396</v>
      </c>
      <c r="Q11" s="9">
        <f>VLOOKUP($A11,'RES installed'!$A$2:$C$6,3,FALSE)*'[2]Profiles, RES, Winter'!Q$6</f>
        <v>3.4483183581784771</v>
      </c>
      <c r="R11" s="9">
        <f>VLOOKUP($A11,'RES installed'!$A$2:$C$6,3,FALSE)*'[2]Profiles, RES, Winter'!R$6</f>
        <v>3.5721414896875632</v>
      </c>
      <c r="S11" s="9">
        <f>VLOOKUP($A11,'RES installed'!$A$2:$C$6,3,FALSE)*'[2]Profiles, RES, Winter'!S$6</f>
        <v>3.7824631151725545</v>
      </c>
      <c r="T11" s="9">
        <f>VLOOKUP($A11,'RES installed'!$A$2:$C$6,3,FALSE)*'[2]Profiles, RES, Winter'!T$6</f>
        <v>3.2996304497651616</v>
      </c>
      <c r="U11" s="9">
        <f>VLOOKUP($A11,'RES installed'!$A$2:$C$6,3,FALSE)*'[2]Profiles, RES, Winter'!U$6</f>
        <v>3.4176862109454769</v>
      </c>
      <c r="V11" s="9">
        <f>VLOOKUP($A11,'RES installed'!$A$2:$C$6,3,FALSE)*'[2]Profiles, RES, Winter'!V$6</f>
        <v>3.2027010159281195</v>
      </c>
      <c r="W11" s="9">
        <f>VLOOKUP($A11,'RES installed'!$A$2:$C$6,3,FALSE)*'[2]Profiles, RES, Winter'!W$6</f>
        <v>2.9063794159689604</v>
      </c>
      <c r="X11" s="9">
        <f>VLOOKUP($A11,'RES installed'!$A$2:$C$6,3,FALSE)*'[2]Profiles, RES, Winter'!X$6</f>
        <v>2.9788362773126402</v>
      </c>
      <c r="Y11" s="9">
        <f>VLOOKUP($A11,'RES installed'!$A$2:$C$6,3,FALSE)*'[2]Profiles, RES, Winter'!Y$6</f>
        <v>3.2574729426179294</v>
      </c>
    </row>
    <row r="12" spans="1:25" x14ac:dyDescent="0.3">
      <c r="A12" s="8">
        <v>11</v>
      </c>
      <c r="B12" s="9">
        <f>VLOOKUP($A12,'RES installed'!$A$2:$C$6,3,FALSE)*'[2]Profiles, RES, Winter'!B$6</f>
        <v>6.9259417117623041</v>
      </c>
      <c r="C12" s="9">
        <f>VLOOKUP($A12,'RES installed'!$A$2:$C$6,3,FALSE)*'[2]Profiles, RES, Winter'!C$6</f>
        <v>6.0903283260159284</v>
      </c>
      <c r="D12" s="9">
        <f>VLOOKUP($A12,'RES installed'!$A$2:$C$6,3,FALSE)*'[2]Profiles, RES, Winter'!D$6</f>
        <v>5.0125130819889705</v>
      </c>
      <c r="E12" s="9">
        <f>VLOOKUP($A12,'RES installed'!$A$2:$C$6,3,FALSE)*'[2]Profiles, RES, Winter'!E$6</f>
        <v>4.3394228609352661</v>
      </c>
      <c r="F12" s="9">
        <f>VLOOKUP($A12,'RES installed'!$A$2:$C$6,3,FALSE)*'[2]Profiles, RES, Winter'!F$6</f>
        <v>4.0456175336940987</v>
      </c>
      <c r="G12" s="9">
        <f>VLOOKUP($A12,'RES installed'!$A$2:$C$6,3,FALSE)*'[2]Profiles, RES, Winter'!G$6</f>
        <v>3.2396691852154378</v>
      </c>
      <c r="H12" s="9">
        <f>VLOOKUP($A12,'RES installed'!$A$2:$C$6,3,FALSE)*'[2]Profiles, RES, Winter'!H$6</f>
        <v>3.1541525423728811</v>
      </c>
      <c r="I12" s="9">
        <f>VLOOKUP($A12,'RES installed'!$A$2:$C$6,3,FALSE)*'[2]Profiles, RES, Winter'!I$6</f>
        <v>2.859636512150296</v>
      </c>
      <c r="J12" s="9">
        <f>VLOOKUP($A12,'RES installed'!$A$2:$C$6,3,FALSE)*'[2]Profiles, RES, Winter'!J$6</f>
        <v>2.9474081070042879</v>
      </c>
      <c r="K12" s="9">
        <f>VLOOKUP($A12,'RES installed'!$A$2:$C$6,3,FALSE)*'[2]Profiles, RES, Winter'!K$6</f>
        <v>3.1172210026546869</v>
      </c>
      <c r="L12" s="9">
        <f>VLOOKUP($A12,'RES installed'!$A$2:$C$6,3,FALSE)*'[2]Profiles, RES, Winter'!L$6</f>
        <v>3.1201008908515417</v>
      </c>
      <c r="M12" s="9">
        <f>VLOOKUP($A12,'RES installed'!$A$2:$C$6,3,FALSE)*'[2]Profiles, RES, Winter'!M$6</f>
        <v>3.6571953491933833</v>
      </c>
      <c r="N12" s="9">
        <f>VLOOKUP($A12,'RES installed'!$A$2:$C$6,3,FALSE)*'[2]Profiles, RES, Winter'!N$6</f>
        <v>3.6587873953440879</v>
      </c>
      <c r="O12" s="9">
        <f>VLOOKUP($A12,'RES installed'!$A$2:$C$6,3,FALSE)*'[2]Profiles, RES, Winter'!O$6</f>
        <v>3.7095559781498877</v>
      </c>
      <c r="P12" s="9">
        <f>VLOOKUP($A12,'RES installed'!$A$2:$C$6,3,FALSE)*'[2]Profiles, RES, Winter'!P$6</f>
        <v>4.1771980932203396</v>
      </c>
      <c r="Q12" s="9">
        <f>VLOOKUP($A12,'RES installed'!$A$2:$C$6,3,FALSE)*'[2]Profiles, RES, Winter'!Q$6</f>
        <v>3.4483183581784771</v>
      </c>
      <c r="R12" s="9">
        <f>VLOOKUP($A12,'RES installed'!$A$2:$C$6,3,FALSE)*'[2]Profiles, RES, Winter'!R$6</f>
        <v>3.5721414896875632</v>
      </c>
      <c r="S12" s="9">
        <f>VLOOKUP($A12,'RES installed'!$A$2:$C$6,3,FALSE)*'[2]Profiles, RES, Winter'!S$6</f>
        <v>3.7824631151725545</v>
      </c>
      <c r="T12" s="9">
        <f>VLOOKUP($A12,'RES installed'!$A$2:$C$6,3,FALSE)*'[2]Profiles, RES, Winter'!T$6</f>
        <v>3.2996304497651616</v>
      </c>
      <c r="U12" s="9">
        <f>VLOOKUP($A12,'RES installed'!$A$2:$C$6,3,FALSE)*'[2]Profiles, RES, Winter'!U$6</f>
        <v>3.4176862109454769</v>
      </c>
      <c r="V12" s="9">
        <f>VLOOKUP($A12,'RES installed'!$A$2:$C$6,3,FALSE)*'[2]Profiles, RES, Winter'!V$6</f>
        <v>3.2027010159281195</v>
      </c>
      <c r="W12" s="9">
        <f>VLOOKUP($A12,'RES installed'!$A$2:$C$6,3,FALSE)*'[2]Profiles, RES, Winter'!W$6</f>
        <v>2.9063794159689604</v>
      </c>
      <c r="X12" s="9">
        <f>VLOOKUP($A12,'RES installed'!$A$2:$C$6,3,FALSE)*'[2]Profiles, RES, Winter'!X$6</f>
        <v>2.9788362773126402</v>
      </c>
      <c r="Y12" s="9">
        <f>VLOOKUP($A12,'RES installed'!$A$2:$C$6,3,FALSE)*'[2]Profiles, RES, Winter'!Y$6</f>
        <v>3.2574729426179294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8.260566945077194E-2</v>
      </c>
      <c r="J8" s="6">
        <f>VLOOKUP($A8,'RES installed'!$A$2:$C$6,3,FALSE)*'[2]Profiles, RES, Winter'!J$4</f>
        <v>1.8037822703113136</v>
      </c>
      <c r="K8" s="6">
        <f>VLOOKUP($A8,'RES installed'!$A$2:$C$6,3,FALSE)*'[2]Profiles, RES, Winter'!K$4</f>
        <v>4.1995460010124015</v>
      </c>
      <c r="L8" s="6">
        <f>VLOOKUP($A8,'RES installed'!$A$2:$C$6,3,FALSE)*'[2]Profiles, RES, Winter'!L$4</f>
        <v>6.0561693242217167</v>
      </c>
      <c r="M8" s="6">
        <f>VLOOKUP($A8,'RES installed'!$A$2:$C$6,3,FALSE)*'[2]Profiles, RES, Winter'!M$4</f>
        <v>6.234480194887368</v>
      </c>
      <c r="N8" s="6">
        <f>VLOOKUP($A8,'RES installed'!$A$2:$C$6,3,FALSE)*'[2]Profiles, RES, Winter'!N$4</f>
        <v>5.919737091875473</v>
      </c>
      <c r="O8" s="6">
        <f>VLOOKUP($A8,'RES installed'!$A$2:$C$6,3,FALSE)*'[2]Profiles, RES, Winter'!O$4</f>
        <v>4.6347538597823332</v>
      </c>
      <c r="P8" s="6">
        <f>VLOOKUP($A8,'RES installed'!$A$2:$C$6,3,FALSE)*'[2]Profiles, RES, Winter'!P$4</f>
        <v>3.5702126044039479</v>
      </c>
      <c r="Q8" s="6">
        <f>VLOOKUP($A8,'RES installed'!$A$2:$C$6,3,FALSE)*'[2]Profiles, RES, Winter'!Q$4</f>
        <v>1.5148949633004303</v>
      </c>
      <c r="R8" s="6">
        <f>VLOOKUP($A8,'RES installed'!$A$2:$C$6,3,FALSE)*'[2]Profiles, RES, Winter'!R$4</f>
        <v>0.26744969627942289</v>
      </c>
      <c r="S8" s="6">
        <f>VLOOKUP($A8,'RES installed'!$A$2:$C$6,3,FALSE)*'[2]Profiles, RES, Winter'!S$4</f>
        <v>4.3406732472791698E-4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8.260566945077194E-2</v>
      </c>
      <c r="J9" s="6">
        <f>VLOOKUP($A9,'RES installed'!$A$2:$C$6,3,FALSE)*'[2]Profiles, RES, Winter'!J$4</f>
        <v>1.8037822703113136</v>
      </c>
      <c r="K9" s="6">
        <f>VLOOKUP($A9,'RES installed'!$A$2:$C$6,3,FALSE)*'[2]Profiles, RES, Winter'!K$4</f>
        <v>4.1995460010124015</v>
      </c>
      <c r="L9" s="6">
        <f>VLOOKUP($A9,'RES installed'!$A$2:$C$6,3,FALSE)*'[2]Profiles, RES, Winter'!L$4</f>
        <v>6.0561693242217167</v>
      </c>
      <c r="M9" s="6">
        <f>VLOOKUP($A9,'RES installed'!$A$2:$C$6,3,FALSE)*'[2]Profiles, RES, Winter'!M$4</f>
        <v>6.234480194887368</v>
      </c>
      <c r="N9" s="6">
        <f>VLOOKUP($A9,'RES installed'!$A$2:$C$6,3,FALSE)*'[2]Profiles, RES, Winter'!N$4</f>
        <v>5.919737091875473</v>
      </c>
      <c r="O9" s="6">
        <f>VLOOKUP($A9,'RES installed'!$A$2:$C$6,3,FALSE)*'[2]Profiles, RES, Winter'!O$4</f>
        <v>4.6347538597823332</v>
      </c>
      <c r="P9" s="6">
        <f>VLOOKUP($A9,'RES installed'!$A$2:$C$6,3,FALSE)*'[2]Profiles, RES, Winter'!P$4</f>
        <v>3.5702126044039479</v>
      </c>
      <c r="Q9" s="6">
        <f>VLOOKUP($A9,'RES installed'!$A$2:$C$6,3,FALSE)*'[2]Profiles, RES, Winter'!Q$4</f>
        <v>1.5148949633004303</v>
      </c>
      <c r="R9" s="6">
        <f>VLOOKUP($A9,'RES installed'!$A$2:$C$6,3,FALSE)*'[2]Profiles, RES, Winter'!R$4</f>
        <v>0.26744969627942289</v>
      </c>
      <c r="S9" s="6">
        <f>VLOOKUP($A9,'RES installed'!$A$2:$C$6,3,FALSE)*'[2]Profiles, RES, Winter'!S$4</f>
        <v>4.3406732472791698E-4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6.319486781416682</v>
      </c>
      <c r="C11" s="9">
        <f>VLOOKUP($A11,'RES installed'!$A$2:$C$6,3,FALSE)*'[2]Profiles, RES, Winter'!C$7</f>
        <v>5.8734313561287337</v>
      </c>
      <c r="D11" s="9">
        <f>VLOOKUP($A11,'RES installed'!$A$2:$C$6,3,FALSE)*'[2]Profiles, RES, Winter'!D$7</f>
        <v>6.3657748202736473</v>
      </c>
      <c r="E11" s="9">
        <f>VLOOKUP($A11,'RES installed'!$A$2:$C$6,3,FALSE)*'[2]Profiles, RES, Winter'!E$7</f>
        <v>7.0980665567265309</v>
      </c>
      <c r="F11" s="9">
        <f>VLOOKUP($A11,'RES installed'!$A$2:$C$6,3,FALSE)*'[2]Profiles, RES, Winter'!F$7</f>
        <v>6.0714416758999192</v>
      </c>
      <c r="G11" s="9">
        <f>VLOOKUP($A11,'RES installed'!$A$2:$C$6,3,FALSE)*'[2]Profiles, RES, Winter'!G$7</f>
        <v>5.1507889922440668</v>
      </c>
      <c r="H11" s="9">
        <f>VLOOKUP($A11,'RES installed'!$A$2:$C$6,3,FALSE)*'[2]Profiles, RES, Winter'!H$7</f>
        <v>3.7073900383931555</v>
      </c>
      <c r="I11" s="9">
        <f>VLOOKUP($A11,'RES installed'!$A$2:$C$6,3,FALSE)*'[2]Profiles, RES, Winter'!I$7</f>
        <v>3.3002396351361796</v>
      </c>
      <c r="J11" s="9">
        <f>VLOOKUP($A11,'RES installed'!$A$2:$C$6,3,FALSE)*'[2]Profiles, RES, Winter'!J$7</f>
        <v>3.3671102063954232</v>
      </c>
      <c r="K11" s="9">
        <f>VLOOKUP($A11,'RES installed'!$A$2:$C$6,3,FALSE)*'[2]Profiles, RES, Winter'!K$7</f>
        <v>3.2914619031667907</v>
      </c>
      <c r="L11" s="9">
        <f>VLOOKUP($A11,'RES installed'!$A$2:$C$6,3,FALSE)*'[2]Profiles, RES, Winter'!L$7</f>
        <v>3.3296463449199925</v>
      </c>
      <c r="M11" s="9">
        <f>VLOOKUP($A11,'RES installed'!$A$2:$C$6,3,FALSE)*'[2]Profiles, RES, Winter'!M$7</f>
        <v>3.5022095390244528</v>
      </c>
      <c r="N11" s="9">
        <f>VLOOKUP($A11,'RES installed'!$A$2:$C$6,3,FALSE)*'[2]Profiles, RES, Winter'!N$7</f>
        <v>3.203566440774047</v>
      </c>
      <c r="O11" s="9">
        <f>VLOOKUP($A11,'RES installed'!$A$2:$C$6,3,FALSE)*'[2]Profiles, RES, Winter'!O$7</f>
        <v>3.08711516658507</v>
      </c>
      <c r="P11" s="9">
        <f>VLOOKUP($A11,'RES installed'!$A$2:$C$6,3,FALSE)*'[2]Profiles, RES, Winter'!P$7</f>
        <v>4.229959545466258</v>
      </c>
      <c r="Q11" s="9">
        <f>VLOOKUP($A11,'RES installed'!$A$2:$C$6,3,FALSE)*'[2]Profiles, RES, Winter'!Q$7</f>
        <v>5.5105587621428009</v>
      </c>
      <c r="R11" s="9">
        <f>VLOOKUP($A11,'RES installed'!$A$2:$C$6,3,FALSE)*'[2]Profiles, RES, Winter'!R$7</f>
        <v>5.6261176531216979</v>
      </c>
      <c r="S11" s="9">
        <f>VLOOKUP($A11,'RES installed'!$A$2:$C$6,3,FALSE)*'[2]Profiles, RES, Winter'!S$7</f>
        <v>5.7277402148986054</v>
      </c>
      <c r="T11" s="9">
        <f>VLOOKUP($A11,'RES installed'!$A$2:$C$6,3,FALSE)*'[2]Profiles, RES, Winter'!T$7</f>
        <v>5.8856852791878183</v>
      </c>
      <c r="U11" s="9">
        <f>VLOOKUP($A11,'RES installed'!$A$2:$C$6,3,FALSE)*'[2]Profiles, RES, Winter'!U$7</f>
        <v>6.2089917931407657</v>
      </c>
      <c r="V11" s="9">
        <f>VLOOKUP($A11,'RES installed'!$A$2:$C$6,3,FALSE)*'[2]Profiles, RES, Winter'!V$7</f>
        <v>6.1238501378546211</v>
      </c>
      <c r="W11" s="9">
        <f>VLOOKUP($A11,'RES installed'!$A$2:$C$6,3,FALSE)*'[2]Profiles, RES, Winter'!W$7</f>
        <v>5.9929859053312375</v>
      </c>
      <c r="X11" s="9">
        <f>VLOOKUP($A11,'RES installed'!$A$2:$C$6,3,FALSE)*'[2]Profiles, RES, Winter'!X$7</f>
        <v>5.7383789198381816</v>
      </c>
      <c r="Y11" s="9">
        <f>VLOOKUP($A11,'RES installed'!$A$2:$C$6,3,FALSE)*'[2]Profiles, RES, Winter'!Y$7</f>
        <v>5.2926098327707489</v>
      </c>
    </row>
    <row r="12" spans="1:25" x14ac:dyDescent="0.3">
      <c r="A12" s="8">
        <v>11</v>
      </c>
      <c r="B12" s="9">
        <f>VLOOKUP($A12,'RES installed'!$A$2:$C$6,3,FALSE)*'[2]Profiles, RES, Winter'!B$7</f>
        <v>6.319486781416682</v>
      </c>
      <c r="C12" s="9">
        <f>VLOOKUP($A12,'RES installed'!$A$2:$C$6,3,FALSE)*'[2]Profiles, RES, Winter'!C$7</f>
        <v>5.8734313561287337</v>
      </c>
      <c r="D12" s="9">
        <f>VLOOKUP($A12,'RES installed'!$A$2:$C$6,3,FALSE)*'[2]Profiles, RES, Winter'!D$7</f>
        <v>6.3657748202736473</v>
      </c>
      <c r="E12" s="9">
        <f>VLOOKUP($A12,'RES installed'!$A$2:$C$6,3,FALSE)*'[2]Profiles, RES, Winter'!E$7</f>
        <v>7.0980665567265309</v>
      </c>
      <c r="F12" s="9">
        <f>VLOOKUP($A12,'RES installed'!$A$2:$C$6,3,FALSE)*'[2]Profiles, RES, Winter'!F$7</f>
        <v>6.0714416758999192</v>
      </c>
      <c r="G12" s="9">
        <f>VLOOKUP($A12,'RES installed'!$A$2:$C$6,3,FALSE)*'[2]Profiles, RES, Winter'!G$7</f>
        <v>5.1507889922440668</v>
      </c>
      <c r="H12" s="9">
        <f>VLOOKUP($A12,'RES installed'!$A$2:$C$6,3,FALSE)*'[2]Profiles, RES, Winter'!H$7</f>
        <v>3.7073900383931555</v>
      </c>
      <c r="I12" s="9">
        <f>VLOOKUP($A12,'RES installed'!$A$2:$C$6,3,FALSE)*'[2]Profiles, RES, Winter'!I$7</f>
        <v>3.3002396351361796</v>
      </c>
      <c r="J12" s="9">
        <f>VLOOKUP($A12,'RES installed'!$A$2:$C$6,3,FALSE)*'[2]Profiles, RES, Winter'!J$7</f>
        <v>3.3671102063954232</v>
      </c>
      <c r="K12" s="9">
        <f>VLOOKUP($A12,'RES installed'!$A$2:$C$6,3,FALSE)*'[2]Profiles, RES, Winter'!K$7</f>
        <v>3.2914619031667907</v>
      </c>
      <c r="L12" s="9">
        <f>VLOOKUP($A12,'RES installed'!$A$2:$C$6,3,FALSE)*'[2]Profiles, RES, Winter'!L$7</f>
        <v>3.3296463449199925</v>
      </c>
      <c r="M12" s="9">
        <f>VLOOKUP($A12,'RES installed'!$A$2:$C$6,3,FALSE)*'[2]Profiles, RES, Winter'!M$7</f>
        <v>3.5022095390244528</v>
      </c>
      <c r="N12" s="9">
        <f>VLOOKUP($A12,'RES installed'!$A$2:$C$6,3,FALSE)*'[2]Profiles, RES, Winter'!N$7</f>
        <v>3.203566440774047</v>
      </c>
      <c r="O12" s="9">
        <f>VLOOKUP($A12,'RES installed'!$A$2:$C$6,3,FALSE)*'[2]Profiles, RES, Winter'!O$7</f>
        <v>3.08711516658507</v>
      </c>
      <c r="P12" s="9">
        <f>VLOOKUP($A12,'RES installed'!$A$2:$C$6,3,FALSE)*'[2]Profiles, RES, Winter'!P$7</f>
        <v>4.229959545466258</v>
      </c>
      <c r="Q12" s="9">
        <f>VLOOKUP($A12,'RES installed'!$A$2:$C$6,3,FALSE)*'[2]Profiles, RES, Winter'!Q$7</f>
        <v>5.5105587621428009</v>
      </c>
      <c r="R12" s="9">
        <f>VLOOKUP($A12,'RES installed'!$A$2:$C$6,3,FALSE)*'[2]Profiles, RES, Winter'!R$7</f>
        <v>5.6261176531216979</v>
      </c>
      <c r="S12" s="9">
        <f>VLOOKUP($A12,'RES installed'!$A$2:$C$6,3,FALSE)*'[2]Profiles, RES, Winter'!S$7</f>
        <v>5.7277402148986054</v>
      </c>
      <c r="T12" s="9">
        <f>VLOOKUP($A12,'RES installed'!$A$2:$C$6,3,FALSE)*'[2]Profiles, RES, Winter'!T$7</f>
        <v>5.8856852791878183</v>
      </c>
      <c r="U12" s="9">
        <f>VLOOKUP($A12,'RES installed'!$A$2:$C$6,3,FALSE)*'[2]Profiles, RES, Winter'!U$7</f>
        <v>6.2089917931407657</v>
      </c>
      <c r="V12" s="9">
        <f>VLOOKUP($A12,'RES installed'!$A$2:$C$6,3,FALSE)*'[2]Profiles, RES, Winter'!V$7</f>
        <v>6.1238501378546211</v>
      </c>
      <c r="W12" s="9">
        <f>VLOOKUP($A12,'RES installed'!$A$2:$C$6,3,FALSE)*'[2]Profiles, RES, Winter'!W$7</f>
        <v>5.9929859053312375</v>
      </c>
      <c r="X12" s="9">
        <f>VLOOKUP($A12,'RES installed'!$A$2:$C$6,3,FALSE)*'[2]Profiles, RES, Winter'!X$7</f>
        <v>5.7383789198381816</v>
      </c>
      <c r="Y12" s="9">
        <f>VLOOKUP($A12,'RES installed'!$A$2:$C$6,3,FALSE)*'[2]Profiles, RES, Winter'!Y$7</f>
        <v>5.2926098327707489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E8" sqref="E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10</v>
      </c>
    </row>
    <row r="3" spans="1:3" x14ac:dyDescent="0.3">
      <c r="A3">
        <v>8</v>
      </c>
      <c r="B3">
        <v>13</v>
      </c>
      <c r="C3" s="4">
        <v>10</v>
      </c>
    </row>
    <row r="4" spans="1:3" x14ac:dyDescent="0.3">
      <c r="A4">
        <v>9</v>
      </c>
      <c r="B4">
        <v>26</v>
      </c>
      <c r="C4" s="4">
        <v>10</v>
      </c>
    </row>
    <row r="5" spans="1:3" x14ac:dyDescent="0.3">
      <c r="A5">
        <v>10</v>
      </c>
      <c r="B5">
        <v>29</v>
      </c>
      <c r="C5" s="4">
        <v>10</v>
      </c>
    </row>
    <row r="6" spans="1:3" x14ac:dyDescent="0.3">
      <c r="A6">
        <v>11</v>
      </c>
      <c r="B6">
        <v>30</v>
      </c>
      <c r="C6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1.727709580968475</v>
      </c>
      <c r="C2" s="2">
        <f>('[1]Pc, Summer, S1'!C2*Main!$B$5)+(_xlfn.IFNA(VLOOKUP($A2,'FL Ratio'!$A$3:$B$10,2,FALSE),0)*'FL Characterization'!C$2)</f>
        <v>3.0109127835851028</v>
      </c>
      <c r="D2" s="2">
        <f>('[1]Pc, Summer, S1'!D2*Main!$B$5)+(_xlfn.IFNA(VLOOKUP($A2,'FL Ratio'!$A$3:$B$10,2,FALSE),0)*'FL Characterization'!D$2)</f>
        <v>7.6601876307671288</v>
      </c>
      <c r="E2" s="2">
        <f>('[1]Pc, Summer, S1'!E2*Main!$B$5)+(_xlfn.IFNA(VLOOKUP($A2,'FL Ratio'!$A$3:$B$10,2,FALSE),0)*'FL Characterization'!E$2)</f>
        <v>4.7895169753913933</v>
      </c>
      <c r="F2" s="2">
        <f>('[1]Pc, Summer, S1'!F2*Main!$B$5)+(_xlfn.IFNA(VLOOKUP($A2,'FL Ratio'!$A$3:$B$10,2,FALSE),0)*'FL Characterization'!F$2)</f>
        <v>10.834399900652407</v>
      </c>
      <c r="G2" s="2">
        <f>('[1]Pc, Summer, S1'!G2*Main!$B$5)+(_xlfn.IFNA(VLOOKUP($A2,'FL Ratio'!$A$3:$B$10,2,FALSE),0)*'FL Characterization'!G$2)</f>
        <v>18.651403955628407</v>
      </c>
      <c r="H2" s="2">
        <f>('[1]Pc, Summer, S1'!H2*Main!$B$5)+(_xlfn.IFNA(VLOOKUP($A2,'FL Ratio'!$A$3:$B$10,2,FALSE),0)*'FL Characterization'!H$2)</f>
        <v>12.503354746441104</v>
      </c>
      <c r="I2" s="2">
        <f>('[1]Pc, Summer, S1'!I2*Main!$B$5)+(_xlfn.IFNA(VLOOKUP($A2,'FL Ratio'!$A$3:$B$10,2,FALSE),0)*'FL Characterization'!I$2)</f>
        <v>1.4642096859459222</v>
      </c>
      <c r="J2" s="2">
        <f>('[1]Pc, Summer, S1'!J2*Main!$B$5)+(_xlfn.IFNA(VLOOKUP($A2,'FL Ratio'!$A$3:$B$10,2,FALSE),0)*'FL Characterization'!J$2)</f>
        <v>7.0096386174002401</v>
      </c>
      <c r="K2" s="2">
        <f>('[1]Pc, Summer, S1'!K2*Main!$B$5)+(_xlfn.IFNA(VLOOKUP($A2,'FL Ratio'!$A$3:$B$10,2,FALSE),0)*'FL Characterization'!K$2)</f>
        <v>1.3669267313481841</v>
      </c>
      <c r="L2" s="2">
        <f>('[1]Pc, Summer, S1'!L2*Main!$B$5)+(_xlfn.IFNA(VLOOKUP($A2,'FL Ratio'!$A$3:$B$10,2,FALSE),0)*'FL Characterization'!L$2)</f>
        <v>3.1675051885710888</v>
      </c>
      <c r="M2" s="2">
        <f>('[1]Pc, Summer, S1'!M2*Main!$B$5)+(_xlfn.IFNA(VLOOKUP($A2,'FL Ratio'!$A$3:$B$10,2,FALSE),0)*'FL Characterization'!M$2)</f>
        <v>14.663833649856507</v>
      </c>
      <c r="N2" s="2">
        <f>('[1]Pc, Summer, S1'!N2*Main!$B$5)+(_xlfn.IFNA(VLOOKUP($A2,'FL Ratio'!$A$3:$B$10,2,FALSE),0)*'FL Characterization'!N$2)</f>
        <v>6.6615163266556268</v>
      </c>
      <c r="O2" s="2">
        <f>('[1]Pc, Summer, S1'!O2*Main!$B$5)+(_xlfn.IFNA(VLOOKUP($A2,'FL Ratio'!$A$3:$B$10,2,FALSE),0)*'FL Characterization'!O$2)</f>
        <v>9.2105497354306518</v>
      </c>
      <c r="P2" s="2">
        <f>('[1]Pc, Summer, S1'!P2*Main!$B$5)+(_xlfn.IFNA(VLOOKUP($A2,'FL Ratio'!$A$3:$B$10,2,FALSE),0)*'FL Characterization'!P$2)</f>
        <v>8.4282235166707196</v>
      </c>
      <c r="Q2" s="2">
        <f>('[1]Pc, Summer, S1'!Q2*Main!$B$5)+(_xlfn.IFNA(VLOOKUP($A2,'FL Ratio'!$A$3:$B$10,2,FALSE),0)*'FL Characterization'!Q$2)</f>
        <v>18.076702733969643</v>
      </c>
      <c r="R2" s="2">
        <f>('[1]Pc, Summer, S1'!R2*Main!$B$5)+(_xlfn.IFNA(VLOOKUP($A2,'FL Ratio'!$A$3:$B$10,2,FALSE),0)*'FL Characterization'!R$2)</f>
        <v>7.7117583558004643</v>
      </c>
      <c r="S2" s="2">
        <f>('[1]Pc, Summer, S1'!S2*Main!$B$5)+(_xlfn.IFNA(VLOOKUP($A2,'FL Ratio'!$A$3:$B$10,2,FALSE),0)*'FL Characterization'!S$2)</f>
        <v>5.087304634097622</v>
      </c>
      <c r="T2" s="2">
        <f>('[1]Pc, Summer, S1'!T2*Main!$B$5)+(_xlfn.IFNA(VLOOKUP($A2,'FL Ratio'!$A$3:$B$10,2,FALSE),0)*'FL Characterization'!T$2)</f>
        <v>11.178097668282533</v>
      </c>
      <c r="U2" s="2">
        <f>('[1]Pc, Summer, S1'!U2*Main!$B$5)+(_xlfn.IFNA(VLOOKUP($A2,'FL Ratio'!$A$3:$B$10,2,FALSE),0)*'FL Characterization'!U$2)</f>
        <v>23.970300121423143</v>
      </c>
      <c r="V2" s="2">
        <f>('[1]Pc, Summer, S1'!V2*Main!$B$5)+(_xlfn.IFNA(VLOOKUP($A2,'FL Ratio'!$A$3:$B$10,2,FALSE),0)*'FL Characterization'!V$2)</f>
        <v>17.579890607703625</v>
      </c>
      <c r="W2" s="2">
        <f>('[1]Pc, Summer, S1'!W2*Main!$B$5)+(_xlfn.IFNA(VLOOKUP($A2,'FL Ratio'!$A$3:$B$10,2,FALSE),0)*'FL Characterization'!W$2)</f>
        <v>-3.6378275611644519</v>
      </c>
      <c r="X2" s="2">
        <f>('[1]Pc, Summer, S1'!X2*Main!$B$5)+(_xlfn.IFNA(VLOOKUP($A2,'FL Ratio'!$A$3:$B$10,2,FALSE),0)*'FL Characterization'!X$2)</f>
        <v>15.760435033435099</v>
      </c>
      <c r="Y2" s="2">
        <f>('[1]Pc, Summer, S1'!Y2*Main!$B$5)+(_xlfn.IFNA(VLOOKUP($A2,'FL Ratio'!$A$3:$B$10,2,FALSE),0)*'FL Characterization'!Y$2)</f>
        <v>20.745967364542327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2.6891122901084206</v>
      </c>
      <c r="C3" s="2">
        <f>('[1]Pc, Summer, S1'!C3*Main!$B$5)+(_xlfn.IFNA(VLOOKUP($A3,'FL Ratio'!$A$3:$B$10,2,FALSE),0)*'FL Characterization'!C$2)</f>
        <v>2.4929976336964268</v>
      </c>
      <c r="D3" s="2">
        <f>('[1]Pc, Summer, S1'!D3*Main!$B$5)+(_xlfn.IFNA(VLOOKUP($A3,'FL Ratio'!$A$3:$B$10,2,FALSE),0)*'FL Characterization'!D$2)</f>
        <v>2.3638830193044473</v>
      </c>
      <c r="E3" s="2">
        <f>('[1]Pc, Summer, S1'!E3*Main!$B$5)+(_xlfn.IFNA(VLOOKUP($A3,'FL Ratio'!$A$3:$B$10,2,FALSE),0)*'FL Characterization'!E$2)</f>
        <v>2.3163609108656704</v>
      </c>
      <c r="F3" s="2">
        <f>('[1]Pc, Summer, S1'!F3*Main!$B$5)+(_xlfn.IFNA(VLOOKUP($A3,'FL Ratio'!$A$3:$B$10,2,FALSE),0)*'FL Characterization'!F$2)</f>
        <v>2.2681798404106548</v>
      </c>
      <c r="G3" s="2">
        <f>('[1]Pc, Summer, S1'!G3*Main!$B$5)+(_xlfn.IFNA(VLOOKUP($A3,'FL Ratio'!$A$3:$B$10,2,FALSE),0)*'FL Characterization'!G$2)</f>
        <v>2.2412737155734219</v>
      </c>
      <c r="H3" s="2">
        <f>('[1]Pc, Summer, S1'!H3*Main!$B$5)+(_xlfn.IFNA(VLOOKUP($A3,'FL Ratio'!$A$3:$B$10,2,FALSE),0)*'FL Characterization'!H$2)</f>
        <v>2.4208811494925753</v>
      </c>
      <c r="I3" s="2">
        <f>('[1]Pc, Summer, S1'!I3*Main!$B$5)+(_xlfn.IFNA(VLOOKUP($A3,'FL Ratio'!$A$3:$B$10,2,FALSE),0)*'FL Characterization'!I$2)</f>
        <v>2.3084843610053118</v>
      </c>
      <c r="J3" s="2">
        <f>('[1]Pc, Summer, S1'!J3*Main!$B$5)+(_xlfn.IFNA(VLOOKUP($A3,'FL Ratio'!$A$3:$B$10,2,FALSE),0)*'FL Characterization'!J$2)</f>
        <v>2.6072564418031652</v>
      </c>
      <c r="K3" s="2">
        <f>('[1]Pc, Summer, S1'!K3*Main!$B$5)+(_xlfn.IFNA(VLOOKUP($A3,'FL Ratio'!$A$3:$B$10,2,FALSE),0)*'FL Characterization'!K$2)</f>
        <v>2.7223636451967921</v>
      </c>
      <c r="L3" s="2">
        <f>('[1]Pc, Summer, S1'!L3*Main!$B$5)+(_xlfn.IFNA(VLOOKUP($A3,'FL Ratio'!$A$3:$B$10,2,FALSE),0)*'FL Characterization'!L$2)</f>
        <v>2.6617303522293216</v>
      </c>
      <c r="M3" s="2">
        <f>('[1]Pc, Summer, S1'!M3*Main!$B$5)+(_xlfn.IFNA(VLOOKUP($A3,'FL Ratio'!$A$3:$B$10,2,FALSE),0)*'FL Characterization'!M$2)</f>
        <v>2.7252346927628821</v>
      </c>
      <c r="N3" s="2">
        <f>('[1]Pc, Summer, S1'!N3*Main!$B$5)+(_xlfn.IFNA(VLOOKUP($A3,'FL Ratio'!$A$3:$B$10,2,FALSE),0)*'FL Characterization'!N$2)</f>
        <v>2.7810472839137055</v>
      </c>
      <c r="O3" s="2">
        <f>('[1]Pc, Summer, S1'!O3*Main!$B$5)+(_xlfn.IFNA(VLOOKUP($A3,'FL Ratio'!$A$3:$B$10,2,FALSE),0)*'FL Characterization'!O$2)</f>
        <v>2.7592920302489365</v>
      </c>
      <c r="P3" s="2">
        <f>('[1]Pc, Summer, S1'!P3*Main!$B$5)+(_xlfn.IFNA(VLOOKUP($A3,'FL Ratio'!$A$3:$B$10,2,FALSE),0)*'FL Characterization'!P$2)</f>
        <v>2.6553505225760747</v>
      </c>
      <c r="Q3" s="2">
        <f>('[1]Pc, Summer, S1'!Q3*Main!$B$5)+(_xlfn.IFNA(VLOOKUP($A3,'FL Ratio'!$A$3:$B$10,2,FALSE),0)*'FL Characterization'!Q$2)</f>
        <v>2.559239757358839</v>
      </c>
      <c r="R3" s="2">
        <f>('[1]Pc, Summer, S1'!R3*Main!$B$5)+(_xlfn.IFNA(VLOOKUP($A3,'FL Ratio'!$A$3:$B$10,2,FALSE),0)*'FL Characterization'!R$2)</f>
        <v>2.6078086195277104</v>
      </c>
      <c r="S3" s="2">
        <f>('[1]Pc, Summer, S1'!S3*Main!$B$5)+(_xlfn.IFNA(VLOOKUP($A3,'FL Ratio'!$A$3:$B$10,2,FALSE),0)*'FL Characterization'!S$2)</f>
        <v>2.6537181439169206</v>
      </c>
      <c r="T3" s="2">
        <f>('[1]Pc, Summer, S1'!T3*Main!$B$5)+(_xlfn.IFNA(VLOOKUP($A3,'FL Ratio'!$A$3:$B$10,2,FALSE),0)*'FL Characterization'!T$2)</f>
        <v>2.6229783359552235</v>
      </c>
      <c r="U3" s="2">
        <f>('[1]Pc, Summer, S1'!U3*Main!$B$5)+(_xlfn.IFNA(VLOOKUP($A3,'FL Ratio'!$A$3:$B$10,2,FALSE),0)*'FL Characterization'!U$2)</f>
        <v>2.5965084435110692</v>
      </c>
      <c r="V3" s="2">
        <f>('[1]Pc, Summer, S1'!V3*Main!$B$5)+(_xlfn.IFNA(VLOOKUP($A3,'FL Ratio'!$A$3:$B$10,2,FALSE),0)*'FL Characterization'!V$2)</f>
        <v>2.6211127035506094</v>
      </c>
      <c r="W3" s="2">
        <f>('[1]Pc, Summer, S1'!W3*Main!$B$5)+(_xlfn.IFNA(VLOOKUP($A3,'FL Ratio'!$A$3:$B$10,2,FALSE),0)*'FL Characterization'!W$2)</f>
        <v>2.7090345194728447</v>
      </c>
      <c r="X3" s="2">
        <f>('[1]Pc, Summer, S1'!X3*Main!$B$5)+(_xlfn.IFNA(VLOOKUP($A3,'FL Ratio'!$A$3:$B$10,2,FALSE),0)*'FL Characterization'!X$2)</f>
        <v>3.0455765830455852</v>
      </c>
      <c r="Y3" s="2">
        <f>('[1]Pc, Summer, S1'!Y3*Main!$B$5)+(_xlfn.IFNA(VLOOKUP($A3,'FL Ratio'!$A$3:$B$10,2,FALSE),0)*'FL Characterization'!Y$2)</f>
        <v>2.904054425645529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6.3426610645759745</v>
      </c>
      <c r="C4" s="2">
        <f>('[1]Pc, Summer, S1'!C4*Main!$B$5)+(_xlfn.IFNA(VLOOKUP($A4,'FL Ratio'!$A$3:$B$10,2,FALSE),0)*'FL Characterization'!C$2)</f>
        <v>5.8235018817563233</v>
      </c>
      <c r="D4" s="2">
        <f>('[1]Pc, Summer, S1'!D4*Main!$B$5)+(_xlfn.IFNA(VLOOKUP($A4,'FL Ratio'!$A$3:$B$10,2,FALSE),0)*'FL Characterization'!D$2)</f>
        <v>5.4760753325470573</v>
      </c>
      <c r="E4" s="2">
        <f>('[1]Pc, Summer, S1'!E4*Main!$B$5)+(_xlfn.IFNA(VLOOKUP($A4,'FL Ratio'!$A$3:$B$10,2,FALSE),0)*'FL Characterization'!E$2)</f>
        <v>5.2607261639783296</v>
      </c>
      <c r="F4" s="2">
        <f>('[1]Pc, Summer, S1'!F4*Main!$B$5)+(_xlfn.IFNA(VLOOKUP($A4,'FL Ratio'!$A$3:$B$10,2,FALSE),0)*'FL Characterization'!F$2)</f>
        <v>5.2124093728576382</v>
      </c>
      <c r="G4" s="2">
        <f>('[1]Pc, Summer, S1'!G4*Main!$B$5)+(_xlfn.IFNA(VLOOKUP($A4,'FL Ratio'!$A$3:$B$10,2,FALSE),0)*'FL Characterization'!G$2)</f>
        <v>5.5377132172805101</v>
      </c>
      <c r="H4" s="2">
        <f>('[1]Pc, Summer, S1'!H4*Main!$B$5)+(_xlfn.IFNA(VLOOKUP($A4,'FL Ratio'!$A$3:$B$10,2,FALSE),0)*'FL Characterization'!H$2)</f>
        <v>6.8470758330125392</v>
      </c>
      <c r="I4" s="2">
        <f>('[1]Pc, Summer, S1'!I4*Main!$B$5)+(_xlfn.IFNA(VLOOKUP($A4,'FL Ratio'!$A$3:$B$10,2,FALSE),0)*'FL Characterization'!I$2)</f>
        <v>7.8350268931006903</v>
      </c>
      <c r="J4" s="2">
        <f>('[1]Pc, Summer, S1'!J4*Main!$B$5)+(_xlfn.IFNA(VLOOKUP($A4,'FL Ratio'!$A$3:$B$10,2,FALSE),0)*'FL Characterization'!J$2)</f>
        <v>8.1652082633565914</v>
      </c>
      <c r="K4" s="2">
        <f>('[1]Pc, Summer, S1'!K4*Main!$B$5)+(_xlfn.IFNA(VLOOKUP($A4,'FL Ratio'!$A$3:$B$10,2,FALSE),0)*'FL Characterization'!K$2)</f>
        <v>8.0352268962588642</v>
      </c>
      <c r="L4" s="2">
        <f>('[1]Pc, Summer, S1'!L4*Main!$B$5)+(_xlfn.IFNA(VLOOKUP($A4,'FL Ratio'!$A$3:$B$10,2,FALSE),0)*'FL Characterization'!L$2)</f>
        <v>7.996850596793867</v>
      </c>
      <c r="M4" s="2">
        <f>('[1]Pc, Summer, S1'!M4*Main!$B$5)+(_xlfn.IFNA(VLOOKUP($A4,'FL Ratio'!$A$3:$B$10,2,FALSE),0)*'FL Characterization'!M$2)</f>
        <v>8.5051450192761102</v>
      </c>
      <c r="N4" s="2">
        <f>('[1]Pc, Summer, S1'!N4*Main!$B$5)+(_xlfn.IFNA(VLOOKUP($A4,'FL Ratio'!$A$3:$B$10,2,FALSE),0)*'FL Characterization'!N$2)</f>
        <v>8.5250823360519696</v>
      </c>
      <c r="O4" s="2">
        <f>('[1]Pc, Summer, S1'!O4*Main!$B$5)+(_xlfn.IFNA(VLOOKUP($A4,'FL Ratio'!$A$3:$B$10,2,FALSE),0)*'FL Characterization'!O$2)</f>
        <v>8.5523673381115142</v>
      </c>
      <c r="P4" s="2">
        <f>('[1]Pc, Summer, S1'!P4*Main!$B$5)+(_xlfn.IFNA(VLOOKUP($A4,'FL Ratio'!$A$3:$B$10,2,FALSE),0)*'FL Characterization'!P$2)</f>
        <v>8.1288700127493243</v>
      </c>
      <c r="Q4" s="2">
        <f>('[1]Pc, Summer, S1'!Q4*Main!$B$5)+(_xlfn.IFNA(VLOOKUP($A4,'FL Ratio'!$A$3:$B$10,2,FALSE),0)*'FL Characterization'!Q$2)</f>
        <v>7.708419120022393</v>
      </c>
      <c r="R4" s="2">
        <f>('[1]Pc, Summer, S1'!R4*Main!$B$5)+(_xlfn.IFNA(VLOOKUP($A4,'FL Ratio'!$A$3:$B$10,2,FALSE),0)*'FL Characterization'!R$2)</f>
        <v>7.1984101880008637</v>
      </c>
      <c r="S4" s="2">
        <f>('[1]Pc, Summer, S1'!S4*Main!$B$5)+(_xlfn.IFNA(VLOOKUP($A4,'FL Ratio'!$A$3:$B$10,2,FALSE),0)*'FL Characterization'!S$2)</f>
        <v>7.2201972269430854</v>
      </c>
      <c r="T4" s="2">
        <f>('[1]Pc, Summer, S1'!T4*Main!$B$5)+(_xlfn.IFNA(VLOOKUP($A4,'FL Ratio'!$A$3:$B$10,2,FALSE),0)*'FL Characterization'!T$2)</f>
        <v>7.1789913054654049</v>
      </c>
      <c r="U4" s="2">
        <f>('[1]Pc, Summer, S1'!U4*Main!$B$5)+(_xlfn.IFNA(VLOOKUP($A4,'FL Ratio'!$A$3:$B$10,2,FALSE),0)*'FL Characterization'!U$2)</f>
        <v>7.1935138646193124</v>
      </c>
      <c r="V4" s="2">
        <f>('[1]Pc, Summer, S1'!V4*Main!$B$5)+(_xlfn.IFNA(VLOOKUP($A4,'FL Ratio'!$A$3:$B$10,2,FALSE),0)*'FL Characterization'!V$2)</f>
        <v>7.2108014063886845</v>
      </c>
      <c r="W4" s="2">
        <f>('[1]Pc, Summer, S1'!W4*Main!$B$5)+(_xlfn.IFNA(VLOOKUP($A4,'FL Ratio'!$A$3:$B$10,2,FALSE),0)*'FL Characterization'!W$2)</f>
        <v>7.197558931778973</v>
      </c>
      <c r="X4" s="2">
        <f>('[1]Pc, Summer, S1'!X4*Main!$B$5)+(_xlfn.IFNA(VLOOKUP($A4,'FL Ratio'!$A$3:$B$10,2,FALSE),0)*'FL Characterization'!X$2)</f>
        <v>7.4540265055326786</v>
      </c>
      <c r="Y4" s="2">
        <f>('[1]Pc, Summer, S1'!Y4*Main!$B$5)+(_xlfn.IFNA(VLOOKUP($A4,'FL Ratio'!$A$3:$B$10,2,FALSE),0)*'FL Characterization'!Y$2)</f>
        <v>7.0738165722429489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18.835161254159075</v>
      </c>
      <c r="C5" s="2">
        <f>('[1]Pc, Summer, S1'!C5*Main!$B$5)+(_xlfn.IFNA(VLOOKUP($A5,'FL Ratio'!$A$3:$B$10,2,FALSE),0)*'FL Characterization'!C$2)</f>
        <v>16.65179794173245</v>
      </c>
      <c r="D5" s="2">
        <f>('[1]Pc, Summer, S1'!D5*Main!$B$5)+(_xlfn.IFNA(VLOOKUP($A5,'FL Ratio'!$A$3:$B$10,2,FALSE),0)*'FL Characterization'!D$2)</f>
        <v>15.687685283096457</v>
      </c>
      <c r="E5" s="2">
        <f>('[1]Pc, Summer, S1'!E5*Main!$B$5)+(_xlfn.IFNA(VLOOKUP($A5,'FL Ratio'!$A$3:$B$10,2,FALSE),0)*'FL Characterization'!E$2)</f>
        <v>15.167254128517319</v>
      </c>
      <c r="F5" s="2">
        <f>('[1]Pc, Summer, S1'!F5*Main!$B$5)+(_xlfn.IFNA(VLOOKUP($A5,'FL Ratio'!$A$3:$B$10,2,FALSE),0)*'FL Characterization'!F$2)</f>
        <v>15.994643013375683</v>
      </c>
      <c r="G5" s="2">
        <f>('[1]Pc, Summer, S1'!G5*Main!$B$5)+(_xlfn.IFNA(VLOOKUP($A5,'FL Ratio'!$A$3:$B$10,2,FALSE),0)*'FL Characterization'!G$2)</f>
        <v>14.684332011961956</v>
      </c>
      <c r="H5" s="2">
        <f>('[1]Pc, Summer, S1'!H5*Main!$B$5)+(_xlfn.IFNA(VLOOKUP($A5,'FL Ratio'!$A$3:$B$10,2,FALSE),0)*'FL Characterization'!H$2)</f>
        <v>17.173400807786798</v>
      </c>
      <c r="I5" s="2">
        <f>('[1]Pc, Summer, S1'!I5*Main!$B$5)+(_xlfn.IFNA(VLOOKUP($A5,'FL Ratio'!$A$3:$B$10,2,FALSE),0)*'FL Characterization'!I$2)</f>
        <v>19.382550310182552</v>
      </c>
      <c r="J5" s="2">
        <f>('[1]Pc, Summer, S1'!J5*Main!$B$5)+(_xlfn.IFNA(VLOOKUP($A5,'FL Ratio'!$A$3:$B$10,2,FALSE),0)*'FL Characterization'!J$2)</f>
        <v>21.813587639900557</v>
      </c>
      <c r="K5" s="2">
        <f>('[1]Pc, Summer, S1'!K5*Main!$B$5)+(_xlfn.IFNA(VLOOKUP($A5,'FL Ratio'!$A$3:$B$10,2,FALSE),0)*'FL Characterization'!K$2)</f>
        <v>23.44190430047577</v>
      </c>
      <c r="L5" s="2">
        <f>('[1]Pc, Summer, S1'!L5*Main!$B$5)+(_xlfn.IFNA(VLOOKUP($A5,'FL Ratio'!$A$3:$B$10,2,FALSE),0)*'FL Characterization'!L$2)</f>
        <v>24.152564806338184</v>
      </c>
      <c r="M5" s="2">
        <f>('[1]Pc, Summer, S1'!M5*Main!$B$5)+(_xlfn.IFNA(VLOOKUP($A5,'FL Ratio'!$A$3:$B$10,2,FALSE),0)*'FL Characterization'!M$2)</f>
        <v>24.524523632953695</v>
      </c>
      <c r="N5" s="2">
        <f>('[1]Pc, Summer, S1'!N5*Main!$B$5)+(_xlfn.IFNA(VLOOKUP($A5,'FL Ratio'!$A$3:$B$10,2,FALSE),0)*'FL Characterization'!N$2)</f>
        <v>25.023843784384983</v>
      </c>
      <c r="O5" s="2">
        <f>('[1]Pc, Summer, S1'!O5*Main!$B$5)+(_xlfn.IFNA(VLOOKUP($A5,'FL Ratio'!$A$3:$B$10,2,FALSE),0)*'FL Characterization'!O$2)</f>
        <v>25.255018868565323</v>
      </c>
      <c r="P5" s="2">
        <f>('[1]Pc, Summer, S1'!P5*Main!$B$5)+(_xlfn.IFNA(VLOOKUP($A5,'FL Ratio'!$A$3:$B$10,2,FALSE),0)*'FL Characterization'!P$2)</f>
        <v>25.340357894718601</v>
      </c>
      <c r="Q5" s="2">
        <f>('[1]Pc, Summer, S1'!Q5*Main!$B$5)+(_xlfn.IFNA(VLOOKUP($A5,'FL Ratio'!$A$3:$B$10,2,FALSE),0)*'FL Characterization'!Q$2)</f>
        <v>24.395414053367098</v>
      </c>
      <c r="R5" s="2">
        <f>('[1]Pc, Summer, S1'!R5*Main!$B$5)+(_xlfn.IFNA(VLOOKUP($A5,'FL Ratio'!$A$3:$B$10,2,FALSE),0)*'FL Characterization'!R$2)</f>
        <v>24.414245865842211</v>
      </c>
      <c r="S5" s="2">
        <f>('[1]Pc, Summer, S1'!S5*Main!$B$5)+(_xlfn.IFNA(VLOOKUP($A5,'FL Ratio'!$A$3:$B$10,2,FALSE),0)*'FL Characterization'!S$2)</f>
        <v>23.490666689070636</v>
      </c>
      <c r="T5" s="2">
        <f>('[1]Pc, Summer, S1'!T5*Main!$B$5)+(_xlfn.IFNA(VLOOKUP($A5,'FL Ratio'!$A$3:$B$10,2,FALSE),0)*'FL Characterization'!T$2)</f>
        <v>23.572069343461411</v>
      </c>
      <c r="U5" s="2">
        <f>('[1]Pc, Summer, S1'!U5*Main!$B$5)+(_xlfn.IFNA(VLOOKUP($A5,'FL Ratio'!$A$3:$B$10,2,FALSE),0)*'FL Characterization'!U$2)</f>
        <v>23.779188033740812</v>
      </c>
      <c r="V5" s="2">
        <f>('[1]Pc, Summer, S1'!V5*Main!$B$5)+(_xlfn.IFNA(VLOOKUP($A5,'FL Ratio'!$A$3:$B$10,2,FALSE),0)*'FL Characterization'!V$2)</f>
        <v>23.60233165055779</v>
      </c>
      <c r="W5" s="2">
        <f>('[1]Pc, Summer, S1'!W5*Main!$B$5)+(_xlfn.IFNA(VLOOKUP($A5,'FL Ratio'!$A$3:$B$10,2,FALSE),0)*'FL Characterization'!W$2)</f>
        <v>24.42878419481163</v>
      </c>
      <c r="X5" s="2">
        <f>('[1]Pc, Summer, S1'!X5*Main!$B$5)+(_xlfn.IFNA(VLOOKUP($A5,'FL Ratio'!$A$3:$B$10,2,FALSE),0)*'FL Characterization'!X$2)</f>
        <v>24.380270908090825</v>
      </c>
      <c r="Y5" s="2">
        <f>('[1]Pc, Summer, S1'!Y5*Main!$B$5)+(_xlfn.IFNA(VLOOKUP($A5,'FL Ratio'!$A$3:$B$10,2,FALSE),0)*'FL Characterization'!Y$2)</f>
        <v>21.91711859408877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-32.382927449133497</v>
      </c>
      <c r="C6" s="2">
        <f>('[1]Pc, Summer, S1'!C6*Main!$B$5)+(_xlfn.IFNA(VLOOKUP($A6,'FL Ratio'!$A$3:$B$10,2,FALSE),0)*'FL Characterization'!C$2)</f>
        <v>-27.71143636813748</v>
      </c>
      <c r="D6" s="2">
        <f>('[1]Pc, Summer, S1'!D6*Main!$B$5)+(_xlfn.IFNA(VLOOKUP($A6,'FL Ratio'!$A$3:$B$10,2,FALSE),0)*'FL Characterization'!D$2)</f>
        <v>-17.805238691127137</v>
      </c>
      <c r="E6" s="2">
        <f>('[1]Pc, Summer, S1'!E6*Main!$B$5)+(_xlfn.IFNA(VLOOKUP($A6,'FL Ratio'!$A$3:$B$10,2,FALSE),0)*'FL Characterization'!E$2)</f>
        <v>-16.878235164063359</v>
      </c>
      <c r="F6" s="2">
        <f>('[1]Pc, Summer, S1'!F6*Main!$B$5)+(_xlfn.IFNA(VLOOKUP($A6,'FL Ratio'!$A$3:$B$10,2,FALSE),0)*'FL Characterization'!F$2)</f>
        <v>-16.381237496808083</v>
      </c>
      <c r="G6" s="2">
        <f>('[1]Pc, Summer, S1'!G6*Main!$B$5)+(_xlfn.IFNA(VLOOKUP($A6,'FL Ratio'!$A$3:$B$10,2,FALSE),0)*'FL Characterization'!G$2)</f>
        <v>-16.748870085066329</v>
      </c>
      <c r="H6" s="2">
        <f>('[1]Pc, Summer, S1'!H6*Main!$B$5)+(_xlfn.IFNA(VLOOKUP($A6,'FL Ratio'!$A$3:$B$10,2,FALSE),0)*'FL Characterization'!H$2)</f>
        <v>-12.17735935216518</v>
      </c>
      <c r="I6" s="2">
        <f>('[1]Pc, Summer, S1'!I6*Main!$B$5)+(_xlfn.IFNA(VLOOKUP($A6,'FL Ratio'!$A$3:$B$10,2,FALSE),0)*'FL Characterization'!I$2)</f>
        <v>-6.1759878805328032</v>
      </c>
      <c r="J6" s="2">
        <f>('[1]Pc, Summer, S1'!J6*Main!$B$5)+(_xlfn.IFNA(VLOOKUP($A6,'FL Ratio'!$A$3:$B$10,2,FALSE),0)*'FL Characterization'!J$2)</f>
        <v>-1.565738462802766</v>
      </c>
      <c r="K6" s="2">
        <f>('[1]Pc, Summer, S1'!K6*Main!$B$5)+(_xlfn.IFNA(VLOOKUP($A6,'FL Ratio'!$A$3:$B$10,2,FALSE),0)*'FL Characterization'!K$2)</f>
        <v>1.9701793618897698</v>
      </c>
      <c r="L6" s="2">
        <f>('[1]Pc, Summer, S1'!L6*Main!$B$5)+(_xlfn.IFNA(VLOOKUP($A6,'FL Ratio'!$A$3:$B$10,2,FALSE),0)*'FL Characterization'!L$2)</f>
        <v>3.1649533006326611</v>
      </c>
      <c r="M6" s="2">
        <f>('[1]Pc, Summer, S1'!M6*Main!$B$5)+(_xlfn.IFNA(VLOOKUP($A6,'FL Ratio'!$A$3:$B$10,2,FALSE),0)*'FL Characterization'!M$2)</f>
        <v>5.4093576913601558</v>
      </c>
      <c r="N6" s="2">
        <f>('[1]Pc, Summer, S1'!N6*Main!$B$5)+(_xlfn.IFNA(VLOOKUP($A6,'FL Ratio'!$A$3:$B$10,2,FALSE),0)*'FL Characterization'!N$2)</f>
        <v>8.4213753391847685</v>
      </c>
      <c r="O6" s="2">
        <f>('[1]Pc, Summer, S1'!O6*Main!$B$5)+(_xlfn.IFNA(VLOOKUP($A6,'FL Ratio'!$A$3:$B$10,2,FALSE),0)*'FL Characterization'!O$2)</f>
        <v>8.90271529640248</v>
      </c>
      <c r="P6" s="2">
        <f>('[1]Pc, Summer, S1'!P6*Main!$B$5)+(_xlfn.IFNA(VLOOKUP($A6,'FL Ratio'!$A$3:$B$10,2,FALSE),0)*'FL Characterization'!P$2)</f>
        <v>7.5801727762039457</v>
      </c>
      <c r="Q6" s="2">
        <f>('[1]Pc, Summer, S1'!Q6*Main!$B$5)+(_xlfn.IFNA(VLOOKUP($A6,'FL Ratio'!$A$3:$B$10,2,FALSE),0)*'FL Characterization'!Q$2)</f>
        <v>3.7415666914994157</v>
      </c>
      <c r="R6" s="2">
        <f>('[1]Pc, Summer, S1'!R6*Main!$B$5)+(_xlfn.IFNA(VLOOKUP($A6,'FL Ratio'!$A$3:$B$10,2,FALSE),0)*'FL Characterization'!R$2)</f>
        <v>3.9087880075532455</v>
      </c>
      <c r="S6" s="2">
        <f>('[1]Pc, Summer, S1'!S6*Main!$B$5)+(_xlfn.IFNA(VLOOKUP($A6,'FL Ratio'!$A$3:$B$10,2,FALSE),0)*'FL Characterization'!S$2)</f>
        <v>4.0117289228089108</v>
      </c>
      <c r="T6" s="2">
        <f>('[1]Pc, Summer, S1'!T6*Main!$B$5)+(_xlfn.IFNA(VLOOKUP($A6,'FL Ratio'!$A$3:$B$10,2,FALSE),0)*'FL Characterization'!T$2)</f>
        <v>4.9860895995365535</v>
      </c>
      <c r="U6" s="2">
        <f>('[1]Pc, Summer, S1'!U6*Main!$B$5)+(_xlfn.IFNA(VLOOKUP($A6,'FL Ratio'!$A$3:$B$10,2,FALSE),0)*'FL Characterization'!U$2)</f>
        <v>4.0059666103109484</v>
      </c>
      <c r="V6" s="2">
        <f>('[1]Pc, Summer, S1'!V6*Main!$B$5)+(_xlfn.IFNA(VLOOKUP($A6,'FL Ratio'!$A$3:$B$10,2,FALSE),0)*'FL Characterization'!V$2)</f>
        <v>3.0419101458268498</v>
      </c>
      <c r="W6" s="2">
        <f>('[1]Pc, Summer, S1'!W6*Main!$B$5)+(_xlfn.IFNA(VLOOKUP($A6,'FL Ratio'!$A$3:$B$10,2,FALSE),0)*'FL Characterization'!W$2)</f>
        <v>6.0304886786245717</v>
      </c>
      <c r="X6" s="2">
        <f>('[1]Pc, Summer, S1'!X6*Main!$B$5)+(_xlfn.IFNA(VLOOKUP($A6,'FL Ratio'!$A$3:$B$10,2,FALSE),0)*'FL Characterization'!X$2)</f>
        <v>8.4205720523932719</v>
      </c>
      <c r="Y6" s="2">
        <f>('[1]Pc, Summer, S1'!Y6*Main!$B$5)+(_xlfn.IFNA(VLOOKUP($A6,'FL Ratio'!$A$3:$B$10,2,FALSE),0)*'FL Characterization'!Y$2)</f>
        <v>-1.2960473941867456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0.75573631320264534</v>
      </c>
      <c r="C7" s="2">
        <f>('[1]Pc, Summer, S1'!C7*Main!$B$5)+(_xlfn.IFNA(VLOOKUP($A7,'FL Ratio'!$A$3:$B$10,2,FALSE),0)*'FL Characterization'!C$2)</f>
        <v>0.73643903869888527</v>
      </c>
      <c r="D7" s="2">
        <f>('[1]Pc, Summer, S1'!D7*Main!$B$5)+(_xlfn.IFNA(VLOOKUP($A7,'FL Ratio'!$A$3:$B$10,2,FALSE),0)*'FL Characterization'!D$2)</f>
        <v>0.63800693767290628</v>
      </c>
      <c r="E7" s="2">
        <f>('[1]Pc, Summer, S1'!E7*Main!$B$5)+(_xlfn.IFNA(VLOOKUP($A7,'FL Ratio'!$A$3:$B$10,2,FALSE),0)*'FL Characterization'!E$2)</f>
        <v>0.59489369022437311</v>
      </c>
      <c r="F7" s="2">
        <f>('[1]Pc, Summer, S1'!F7*Main!$B$5)+(_xlfn.IFNA(VLOOKUP($A7,'FL Ratio'!$A$3:$B$10,2,FALSE),0)*'FL Characterization'!F$2)</f>
        <v>0.54657689910368157</v>
      </c>
      <c r="G7" s="2">
        <f>('[1]Pc, Summer, S1'!G7*Main!$B$5)+(_xlfn.IFNA(VLOOKUP($A7,'FL Ratio'!$A$3:$B$10,2,FALSE),0)*'FL Characterization'!G$2)</f>
        <v>0.53489612763788985</v>
      </c>
      <c r="H7" s="2">
        <f>('[1]Pc, Summer, S1'!H7*Main!$B$5)+(_xlfn.IFNA(VLOOKUP($A7,'FL Ratio'!$A$3:$B$10,2,FALSE),0)*'FL Characterization'!H$2)</f>
        <v>0.57869422031756812</v>
      </c>
      <c r="I7" s="2">
        <f>('[1]Pc, Summer, S1'!I7*Main!$B$5)+(_xlfn.IFNA(VLOOKUP($A7,'FL Ratio'!$A$3:$B$10,2,FALSE),0)*'FL Characterization'!I$2)</f>
        <v>0.12135841521253564</v>
      </c>
      <c r="J7" s="2">
        <f>('[1]Pc, Summer, S1'!J7*Main!$B$5)+(_xlfn.IFNA(VLOOKUP($A7,'FL Ratio'!$A$3:$B$10,2,FALSE),0)*'FL Characterization'!J$2)</f>
        <v>0.11455476586013201</v>
      </c>
      <c r="K7" s="2">
        <f>('[1]Pc, Summer, S1'!K7*Main!$B$5)+(_xlfn.IFNA(VLOOKUP($A7,'FL Ratio'!$A$3:$B$10,2,FALSE),0)*'FL Characterization'!K$2)</f>
        <v>0.15306610937227941</v>
      </c>
      <c r="L7" s="2">
        <f>('[1]Pc, Summer, S1'!L7*Main!$B$5)+(_xlfn.IFNA(VLOOKUP($A7,'FL Ratio'!$A$3:$B$10,2,FALSE),0)*'FL Characterization'!L$2)</f>
        <v>0.11843342202904697</v>
      </c>
      <c r="M7" s="2">
        <f>('[1]Pc, Summer, S1'!M7*Main!$B$5)+(_xlfn.IFNA(VLOOKUP($A7,'FL Ratio'!$A$3:$B$10,2,FALSE),0)*'FL Characterization'!M$2)</f>
        <v>0.11001686615095592</v>
      </c>
      <c r="N7" s="2">
        <f>('[1]Pc, Summer, S1'!N7*Main!$B$5)+(_xlfn.IFNA(VLOOKUP($A7,'FL Ratio'!$A$3:$B$10,2,FALSE),0)*'FL Characterization'!N$2)</f>
        <v>0.12995418292681418</v>
      </c>
      <c r="O7" s="2">
        <f>('[1]Pc, Summer, S1'!O7*Main!$B$5)+(_xlfn.IFNA(VLOOKUP($A7,'FL Ratio'!$A$3:$B$10,2,FALSE),0)*'FL Characterization'!O$2)</f>
        <v>0.15723918498635955</v>
      </c>
      <c r="P7" s="2">
        <f>('[1]Pc, Summer, S1'!P7*Main!$B$5)+(_xlfn.IFNA(VLOOKUP($A7,'FL Ratio'!$A$3:$B$10,2,FALSE),0)*'FL Characterization'!P$2)</f>
        <v>0.15497343534313199</v>
      </c>
      <c r="Q7" s="2">
        <f>('[1]Pc, Summer, S1'!Q7*Main!$B$5)+(_xlfn.IFNA(VLOOKUP($A7,'FL Ratio'!$A$3:$B$10,2,FALSE),0)*'FL Characterization'!Q$2)</f>
        <v>0.1594985342068661</v>
      </c>
      <c r="R7" s="2">
        <f>('[1]Pc, Summer, S1'!R7*Main!$B$5)+(_xlfn.IFNA(VLOOKUP($A7,'FL Ratio'!$A$3:$B$10,2,FALSE),0)*'FL Characterization'!R$2)</f>
        <v>0.16619977679573403</v>
      </c>
      <c r="S7" s="2">
        <f>('[1]Pc, Summer, S1'!S7*Main!$B$5)+(_xlfn.IFNA(VLOOKUP($A7,'FL Ratio'!$A$3:$B$10,2,FALSE),0)*'FL Characterization'!S$2)</f>
        <v>0.18798681573795603</v>
      </c>
      <c r="T7" s="2">
        <f>('[1]Pc, Summer, S1'!T7*Main!$B$5)+(_xlfn.IFNA(VLOOKUP($A7,'FL Ratio'!$A$3:$B$10,2,FALSE),0)*'FL Characterization'!T$2)</f>
        <v>0.14678089426027527</v>
      </c>
      <c r="U7" s="2">
        <f>('[1]Pc, Summer, S1'!U7*Main!$B$5)+(_xlfn.IFNA(VLOOKUP($A7,'FL Ratio'!$A$3:$B$10,2,FALSE),0)*'FL Characterization'!U$2)</f>
        <v>0.16130345341418295</v>
      </c>
      <c r="V7" s="2">
        <f>('[1]Pc, Summer, S1'!V7*Main!$B$5)+(_xlfn.IFNA(VLOOKUP($A7,'FL Ratio'!$A$3:$B$10,2,FALSE),0)*'FL Characterization'!V$2)</f>
        <v>0.17859099518355476</v>
      </c>
      <c r="W7" s="2">
        <f>('[1]Pc, Summer, S1'!W7*Main!$B$5)+(_xlfn.IFNA(VLOOKUP($A7,'FL Ratio'!$A$3:$B$10,2,FALSE),0)*'FL Characterization'!W$2)</f>
        <v>0.16534852057384347</v>
      </c>
      <c r="X7" s="2">
        <f>('[1]Pc, Summer, S1'!X7*Main!$B$5)+(_xlfn.IFNA(VLOOKUP($A7,'FL Ratio'!$A$3:$B$10,2,FALSE),0)*'FL Characterization'!X$2)</f>
        <v>0.6745533514097124</v>
      </c>
      <c r="Y7" s="2">
        <f>('[1]Pc, Summer, S1'!Y7*Main!$B$5)+(_xlfn.IFNA(VLOOKUP($A7,'FL Ratio'!$A$3:$B$10,2,FALSE),0)*'FL Characterization'!Y$2)</f>
        <v>0.73055064979558193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12.66462201261589</v>
      </c>
      <c r="C8" s="2">
        <f>('[1]Pc, Summer, S1'!C8*Main!$B$5)+(_xlfn.IFNA(VLOOKUP($A8,'FL Ratio'!$A$3:$B$10,2,FALSE),0)*'FL Characterization'!C$2)</f>
        <v>8.1237493593687873</v>
      </c>
      <c r="D8" s="2">
        <f>('[1]Pc, Summer, S1'!D8*Main!$B$5)+(_xlfn.IFNA(VLOOKUP($A8,'FL Ratio'!$A$3:$B$10,2,FALSE),0)*'FL Characterization'!D$2)</f>
        <v>11.23659680546794</v>
      </c>
      <c r="E8" s="2">
        <f>('[1]Pc, Summer, S1'!E8*Main!$B$5)+(_xlfn.IFNA(VLOOKUP($A8,'FL Ratio'!$A$3:$B$10,2,FALSE),0)*'FL Characterization'!E$2)</f>
        <v>10.40181005449401</v>
      </c>
      <c r="F8" s="2">
        <f>('[1]Pc, Summer, S1'!F8*Main!$B$5)+(_xlfn.IFNA(VLOOKUP($A8,'FL Ratio'!$A$3:$B$10,2,FALSE),0)*'FL Characterization'!F$2)</f>
        <v>11.796389074726376</v>
      </c>
      <c r="G8" s="2">
        <f>('[1]Pc, Summer, S1'!G8*Main!$B$5)+(_xlfn.IFNA(VLOOKUP($A8,'FL Ratio'!$A$3:$B$10,2,FALSE),0)*'FL Characterization'!G$2)</f>
        <v>4.3713270168104152</v>
      </c>
      <c r="H8" s="2">
        <f>('[1]Pc, Summer, S1'!H8*Main!$B$5)+(_xlfn.IFNA(VLOOKUP($A8,'FL Ratio'!$A$3:$B$10,2,FALSE),0)*'FL Characterization'!H$2)</f>
        <v>-8.518752909100435</v>
      </c>
      <c r="I8" s="2">
        <f>('[1]Pc, Summer, S1'!I8*Main!$B$5)+(_xlfn.IFNA(VLOOKUP($A8,'FL Ratio'!$A$3:$B$10,2,FALSE),0)*'FL Characterization'!I$2)</f>
        <v>0.78161726069479975</v>
      </c>
      <c r="J8" s="2">
        <f>('[1]Pc, Summer, S1'!J8*Main!$B$5)+(_xlfn.IFNA(VLOOKUP($A8,'FL Ratio'!$A$3:$B$10,2,FALSE),0)*'FL Characterization'!J$2)</f>
        <v>5.1967829055085524</v>
      </c>
      <c r="K8" s="2">
        <f>('[1]Pc, Summer, S1'!K8*Main!$B$5)+(_xlfn.IFNA(VLOOKUP($A8,'FL Ratio'!$A$3:$B$10,2,FALSE),0)*'FL Characterization'!K$2)</f>
        <v>12.524833913977771</v>
      </c>
      <c r="L8" s="2">
        <f>('[1]Pc, Summer, S1'!L8*Main!$B$5)+(_xlfn.IFNA(VLOOKUP($A8,'FL Ratio'!$A$3:$B$10,2,FALSE),0)*'FL Characterization'!L$2)</f>
        <v>12.160734007115417</v>
      </c>
      <c r="M8" s="2">
        <f>('[1]Pc, Summer, S1'!M8*Main!$B$5)+(_xlfn.IFNA(VLOOKUP($A8,'FL Ratio'!$A$3:$B$10,2,FALSE),0)*'FL Characterization'!M$2)</f>
        <v>6.778878862622947</v>
      </c>
      <c r="N8" s="2">
        <f>('[1]Pc, Summer, S1'!N8*Main!$B$5)+(_xlfn.IFNA(VLOOKUP($A8,'FL Ratio'!$A$3:$B$10,2,FALSE),0)*'FL Characterization'!N$2)</f>
        <v>5.6483917310859537</v>
      </c>
      <c r="O8" s="2">
        <f>('[1]Pc, Summer, S1'!O8*Main!$B$5)+(_xlfn.IFNA(VLOOKUP($A8,'FL Ratio'!$A$3:$B$10,2,FALSE),0)*'FL Characterization'!O$2)</f>
        <v>6.8775325236173135</v>
      </c>
      <c r="P8" s="2">
        <f>('[1]Pc, Summer, S1'!P8*Main!$B$5)+(_xlfn.IFNA(VLOOKUP($A8,'FL Ratio'!$A$3:$B$10,2,FALSE),0)*'FL Characterization'!P$2)</f>
        <v>6.0390168173888812</v>
      </c>
      <c r="Q8" s="2">
        <f>('[1]Pc, Summer, S1'!Q8*Main!$B$5)+(_xlfn.IFNA(VLOOKUP($A8,'FL Ratio'!$A$3:$B$10,2,FALSE),0)*'FL Characterization'!Q$2)</f>
        <v>7.1564413475370801</v>
      </c>
      <c r="R8" s="2">
        <f>('[1]Pc, Summer, S1'!R8*Main!$B$5)+(_xlfn.IFNA(VLOOKUP($A8,'FL Ratio'!$A$3:$B$10,2,FALSE),0)*'FL Characterization'!R$2)</f>
        <v>9.9253541406654744</v>
      </c>
      <c r="S8" s="2">
        <f>('[1]Pc, Summer, S1'!S8*Main!$B$5)+(_xlfn.IFNA(VLOOKUP($A8,'FL Ratio'!$A$3:$B$10,2,FALSE),0)*'FL Characterization'!S$2)</f>
        <v>10.295045852073073</v>
      </c>
      <c r="T8" s="2">
        <f>('[1]Pc, Summer, S1'!T8*Main!$B$5)+(_xlfn.IFNA(VLOOKUP($A8,'FL Ratio'!$A$3:$B$10,2,FALSE),0)*'FL Characterization'!T$2)</f>
        <v>10.589448429763056</v>
      </c>
      <c r="U8" s="2">
        <f>('[1]Pc, Summer, S1'!U8*Main!$B$5)+(_xlfn.IFNA(VLOOKUP($A8,'FL Ratio'!$A$3:$B$10,2,FALSE),0)*'FL Characterization'!U$2)</f>
        <v>10.396795707415517</v>
      </c>
      <c r="V8" s="2">
        <f>('[1]Pc, Summer, S1'!V8*Main!$B$5)+(_xlfn.IFNA(VLOOKUP($A8,'FL Ratio'!$A$3:$B$10,2,FALSE),0)*'FL Characterization'!V$2)</f>
        <v>6.7422997963185729</v>
      </c>
      <c r="W8" s="2">
        <f>('[1]Pc, Summer, S1'!W8*Main!$B$5)+(_xlfn.IFNA(VLOOKUP($A8,'FL Ratio'!$A$3:$B$10,2,FALSE),0)*'FL Characterization'!W$2)</f>
        <v>7.5928855933583135</v>
      </c>
      <c r="X8" s="2">
        <f>('[1]Pc, Summer, S1'!X8*Main!$B$5)+(_xlfn.IFNA(VLOOKUP($A8,'FL Ratio'!$A$3:$B$10,2,FALSE),0)*'FL Characterization'!X$2)</f>
        <v>8.1969718639807319</v>
      </c>
      <c r="Y8" s="2">
        <f>('[1]Pc, Summer, S1'!Y8*Main!$B$5)+(_xlfn.IFNA(VLOOKUP($A8,'FL Ratio'!$A$3:$B$10,2,FALSE),0)*'FL Characterization'!Y$2)</f>
        <v>8.3702824643163662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4.9806915855959737</v>
      </c>
      <c r="C9" s="2">
        <f>('[1]Pc, Summer, S1'!C9*Main!$B$5)+(_xlfn.IFNA(VLOOKUP($A9,'FL Ratio'!$A$3:$B$10,2,FALSE),0)*'FL Characterization'!C$2)</f>
        <v>4.3182244561754706</v>
      </c>
      <c r="D9" s="2">
        <f>('[1]Pc, Summer, S1'!D9*Main!$B$5)+(_xlfn.IFNA(VLOOKUP($A9,'FL Ratio'!$A$3:$B$10,2,FALSE),0)*'FL Characterization'!D$2)</f>
        <v>4.2167651931122521</v>
      </c>
      <c r="E9" s="2">
        <f>('[1]Pc, Summer, S1'!E9*Main!$B$5)+(_xlfn.IFNA(VLOOKUP($A9,'FL Ratio'!$A$3:$B$10,2,FALSE),0)*'FL Characterization'!E$2)</f>
        <v>3.8487002037892646</v>
      </c>
      <c r="F9" s="2">
        <f>('[1]Pc, Summer, S1'!F9*Main!$B$5)+(_xlfn.IFNA(VLOOKUP($A9,'FL Ratio'!$A$3:$B$10,2,FALSE),0)*'FL Characterization'!F$2)</f>
        <v>3.8302439885020783</v>
      </c>
      <c r="G9" s="2">
        <f>('[1]Pc, Summer, S1'!G9*Main!$B$5)+(_xlfn.IFNA(VLOOKUP($A9,'FL Ratio'!$A$3:$B$10,2,FALSE),0)*'FL Characterization'!G$2)</f>
        <v>3.8174355957266601</v>
      </c>
      <c r="H9" s="2">
        <f>('[1]Pc, Summer, S1'!H9*Main!$B$5)+(_xlfn.IFNA(VLOOKUP($A9,'FL Ratio'!$A$3:$B$10,2,FALSE),0)*'FL Characterization'!H$2)</f>
        <v>4.5460124534460276</v>
      </c>
      <c r="I9" s="2">
        <f>('[1]Pc, Summer, S1'!I9*Main!$B$5)+(_xlfn.IFNA(VLOOKUP($A9,'FL Ratio'!$A$3:$B$10,2,FALSE),0)*'FL Characterization'!I$2)</f>
        <v>5.5460730023443165</v>
      </c>
      <c r="J9" s="2">
        <f>('[1]Pc, Summer, S1'!J9*Main!$B$5)+(_xlfn.IFNA(VLOOKUP($A9,'FL Ratio'!$A$3:$B$10,2,FALSE),0)*'FL Characterization'!J$2)</f>
        <v>6.4710358473107155</v>
      </c>
      <c r="K9" s="2">
        <f>('[1]Pc, Summer, S1'!K9*Main!$B$5)+(_xlfn.IFNA(VLOOKUP($A9,'FL Ratio'!$A$3:$B$10,2,FALSE),0)*'FL Characterization'!K$2)</f>
        <v>6.6393281187524718</v>
      </c>
      <c r="L9" s="2">
        <f>('[1]Pc, Summer, S1'!L9*Main!$B$5)+(_xlfn.IFNA(VLOOKUP($A9,'FL Ratio'!$A$3:$B$10,2,FALSE),0)*'FL Characterization'!L$2)</f>
        <v>6.5974985401732757</v>
      </c>
      <c r="M9" s="2">
        <f>('[1]Pc, Summer, S1'!M9*Main!$B$5)+(_xlfn.IFNA(VLOOKUP($A9,'FL Ratio'!$A$3:$B$10,2,FALSE),0)*'FL Characterization'!M$2)</f>
        <v>6.8885792138703152</v>
      </c>
      <c r="N9" s="2">
        <f>('[1]Pc, Summer, S1'!N9*Main!$B$5)+(_xlfn.IFNA(VLOOKUP($A9,'FL Ratio'!$A$3:$B$10,2,FALSE),0)*'FL Characterization'!N$2)</f>
        <v>6.6345610775482209</v>
      </c>
      <c r="O9" s="2">
        <f>('[1]Pc, Summer, S1'!O9*Main!$B$5)+(_xlfn.IFNA(VLOOKUP($A9,'FL Ratio'!$A$3:$B$10,2,FALSE),0)*'FL Characterization'!O$2)</f>
        <v>6.5377715241530741</v>
      </c>
      <c r="P9" s="2">
        <f>('[1]Pc, Summer, S1'!P9*Main!$B$5)+(_xlfn.IFNA(VLOOKUP($A9,'FL Ratio'!$A$3:$B$10,2,FALSE),0)*'FL Characterization'!P$2)</f>
        <v>5.5047760782844453</v>
      </c>
      <c r="Q9" s="2">
        <f>('[1]Pc, Summer, S1'!Q9*Main!$B$5)+(_xlfn.IFNA(VLOOKUP($A9,'FL Ratio'!$A$3:$B$10,2,FALSE),0)*'FL Characterization'!Q$2)</f>
        <v>5.6903975675674623</v>
      </c>
      <c r="R9" s="2">
        <f>('[1]Pc, Summer, S1'!R9*Main!$B$5)+(_xlfn.IFNA(VLOOKUP($A9,'FL Ratio'!$A$3:$B$10,2,FALSE),0)*'FL Characterization'!R$2)</f>
        <v>6.5917888338345865</v>
      </c>
      <c r="S9" s="2">
        <f>('[1]Pc, Summer, S1'!S9*Main!$B$5)+(_xlfn.IFNA(VLOOKUP($A9,'FL Ratio'!$A$3:$B$10,2,FALSE),0)*'FL Characterization'!S$2)</f>
        <v>7.0366439932874254</v>
      </c>
      <c r="T9" s="2">
        <f>('[1]Pc, Summer, S1'!T9*Main!$B$5)+(_xlfn.IFNA(VLOOKUP($A9,'FL Ratio'!$A$3:$B$10,2,FALSE),0)*'FL Characterization'!T$2)</f>
        <v>5.5422832144679486</v>
      </c>
      <c r="U9" s="2">
        <f>('[1]Pc, Summer, S1'!U9*Main!$B$5)+(_xlfn.IFNA(VLOOKUP($A9,'FL Ratio'!$A$3:$B$10,2,FALSE),0)*'FL Characterization'!U$2)</f>
        <v>5.8378333994335039</v>
      </c>
      <c r="V9" s="2">
        <f>('[1]Pc, Summer, S1'!V9*Main!$B$5)+(_xlfn.IFNA(VLOOKUP($A9,'FL Ratio'!$A$3:$B$10,2,FALSE),0)*'FL Characterization'!V$2)</f>
        <v>5.4200032082470484</v>
      </c>
      <c r="W9" s="2">
        <f>('[1]Pc, Summer, S1'!W9*Main!$B$5)+(_xlfn.IFNA(VLOOKUP($A9,'FL Ratio'!$A$3:$B$10,2,FALSE),0)*'FL Characterization'!W$2)</f>
        <v>5.7236604593664815</v>
      </c>
      <c r="X9" s="2">
        <f>('[1]Pc, Summer, S1'!X9*Main!$B$5)+(_xlfn.IFNA(VLOOKUP($A9,'FL Ratio'!$A$3:$B$10,2,FALSE),0)*'FL Characterization'!X$2)</f>
        <v>5.6950382234932446</v>
      </c>
      <c r="Y9" s="2">
        <f>('[1]Pc, Summer, S1'!Y9*Main!$B$5)+(_xlfn.IFNA(VLOOKUP($A9,'FL Ratio'!$A$3:$B$10,2,FALSE),0)*'FL Characterization'!Y$2)</f>
        <v>5.2264454655613495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6.2337117575776091</v>
      </c>
      <c r="C10" s="2">
        <f>('[1]Pc, Summer, S1'!C10*Main!$B$5)+(_xlfn.IFNA(VLOOKUP($A10,'FL Ratio'!$A$3:$B$10,2,FALSE),0)*'FL Characterization'!C$2)</f>
        <v>5.6258041656393249</v>
      </c>
      <c r="D10" s="2">
        <f>('[1]Pc, Summer, S1'!D10*Main!$B$5)+(_xlfn.IFNA(VLOOKUP($A10,'FL Ratio'!$A$3:$B$10,2,FALSE),0)*'FL Characterization'!D$2)</f>
        <v>5.2098241734138355</v>
      </c>
      <c r="E10" s="2">
        <f>('[1]Pc, Summer, S1'!E10*Main!$B$5)+(_xlfn.IFNA(VLOOKUP($A10,'FL Ratio'!$A$3:$B$10,2,FALSE),0)*'FL Characterization'!E$2)</f>
        <v>5.0308515975144026</v>
      </c>
      <c r="F10" s="2">
        <f>('[1]Pc, Summer, S1'!F10*Main!$B$5)+(_xlfn.IFNA(VLOOKUP($A10,'FL Ratio'!$A$3:$B$10,2,FALSE),0)*'FL Characterization'!F$2)</f>
        <v>7.9582669816149378</v>
      </c>
      <c r="G10" s="2">
        <f>('[1]Pc, Summer, S1'!G10*Main!$B$5)+(_xlfn.IFNA(VLOOKUP($A10,'FL Ratio'!$A$3:$B$10,2,FALSE),0)*'FL Characterization'!G$2)</f>
        <v>7.6371184829553673</v>
      </c>
      <c r="H10" s="2">
        <f>('[1]Pc, Summer, S1'!H10*Main!$B$5)+(_xlfn.IFNA(VLOOKUP($A10,'FL Ratio'!$A$3:$B$10,2,FALSE),0)*'FL Characterization'!H$2)</f>
        <v>5.4976779752885587</v>
      </c>
      <c r="I10" s="2">
        <f>('[1]Pc, Summer, S1'!I10*Main!$B$5)+(_xlfn.IFNA(VLOOKUP($A10,'FL Ratio'!$A$3:$B$10,2,FALSE),0)*'FL Characterization'!I$2)</f>
        <v>6.5012357208328586</v>
      </c>
      <c r="J10" s="2">
        <f>('[1]Pc, Summer, S1'!J10*Main!$B$5)+(_xlfn.IFNA(VLOOKUP($A10,'FL Ratio'!$A$3:$B$10,2,FALSE),0)*'FL Characterization'!J$2)</f>
        <v>7.1761979481177551</v>
      </c>
      <c r="K10" s="2">
        <f>('[1]Pc, Summer, S1'!K10*Main!$B$5)+(_xlfn.IFNA(VLOOKUP($A10,'FL Ratio'!$A$3:$B$10,2,FALSE),0)*'FL Characterization'!K$2)</f>
        <v>7.7140036966880405</v>
      </c>
      <c r="L10" s="2">
        <f>('[1]Pc, Summer, S1'!L10*Main!$B$5)+(_xlfn.IFNA(VLOOKUP($A10,'FL Ratio'!$A$3:$B$10,2,FALSE),0)*'FL Characterization'!L$2)</f>
        <v>7.6749936969602599</v>
      </c>
      <c r="M10" s="2">
        <f>('[1]Pc, Summer, S1'!M10*Main!$B$5)+(_xlfn.IFNA(VLOOKUP($A10,'FL Ratio'!$A$3:$B$10,2,FALSE),0)*'FL Characterization'!M$2)</f>
        <v>8.4441189337881539</v>
      </c>
      <c r="N10" s="2">
        <f>('[1]Pc, Summer, S1'!N10*Main!$B$5)+(_xlfn.IFNA(VLOOKUP($A10,'FL Ratio'!$A$3:$B$10,2,FALSE),0)*'FL Characterization'!N$2)</f>
        <v>8.743912430478801</v>
      </c>
      <c r="O10" s="2">
        <f>('[1]Pc, Summer, S1'!O10*Main!$B$5)+(_xlfn.IFNA(VLOOKUP($A10,'FL Ratio'!$A$3:$B$10,2,FALSE),0)*'FL Characterization'!O$2)</f>
        <v>8.6561570542630424</v>
      </c>
      <c r="P10" s="2">
        <f>('[1]Pc, Summer, S1'!P10*Main!$B$5)+(_xlfn.IFNA(VLOOKUP($A10,'FL Ratio'!$A$3:$B$10,2,FALSE),0)*'FL Characterization'!P$2)</f>
        <v>9.21287486371501</v>
      </c>
      <c r="Q10" s="2">
        <f>('[1]Pc, Summer, S1'!Q10*Main!$B$5)+(_xlfn.IFNA(VLOOKUP($A10,'FL Ratio'!$A$3:$B$10,2,FALSE),0)*'FL Characterization'!Q$2)</f>
        <v>8.5387960116505077</v>
      </c>
      <c r="R10" s="2">
        <f>('[1]Pc, Summer, S1'!R10*Main!$B$5)+(_xlfn.IFNA(VLOOKUP($A10,'FL Ratio'!$A$3:$B$10,2,FALSE),0)*'FL Characterization'!R$2)</f>
        <v>8.1562661419100859</v>
      </c>
      <c r="S10" s="2">
        <f>('[1]Pc, Summer, S1'!S10*Main!$B$5)+(_xlfn.IFNA(VLOOKUP($A10,'FL Ratio'!$A$3:$B$10,2,FALSE),0)*'FL Characterization'!S$2)</f>
        <v>8.0858518477590753</v>
      </c>
      <c r="T10" s="2">
        <f>('[1]Pc, Summer, S1'!T10*Main!$B$5)+(_xlfn.IFNA(VLOOKUP($A10,'FL Ratio'!$A$3:$B$10,2,FALSE),0)*'FL Characterization'!T$2)</f>
        <v>7.7557737263588233</v>
      </c>
      <c r="U10" s="2">
        <f>('[1]Pc, Summer, S1'!U10*Main!$B$5)+(_xlfn.IFNA(VLOOKUP($A10,'FL Ratio'!$A$3:$B$10,2,FALSE),0)*'FL Characterization'!U$2)</f>
        <v>7.8812587356472141</v>
      </c>
      <c r="V10" s="2">
        <f>('[1]Pc, Summer, S1'!V10*Main!$B$5)+(_xlfn.IFNA(VLOOKUP($A10,'FL Ratio'!$A$3:$B$10,2,FALSE),0)*'FL Characterization'!V$2)</f>
        <v>7.7373829859569767</v>
      </c>
      <c r="W10" s="2">
        <f>('[1]Pc, Summer, S1'!W10*Main!$B$5)+(_xlfn.IFNA(VLOOKUP($A10,'FL Ratio'!$A$3:$B$10,2,FALSE),0)*'FL Characterization'!W$2)</f>
        <v>8.3235942167389112</v>
      </c>
      <c r="X10" s="2">
        <f>('[1]Pc, Summer, S1'!X10*Main!$B$5)+(_xlfn.IFNA(VLOOKUP($A10,'FL Ratio'!$A$3:$B$10,2,FALSE),0)*'FL Characterization'!X$2)</f>
        <v>8.2069077396346479</v>
      </c>
      <c r="Y10" s="2">
        <f>('[1]Pc, Summer, S1'!Y10*Main!$B$5)+(_xlfn.IFNA(VLOOKUP($A10,'FL Ratio'!$A$3:$B$10,2,FALSE),0)*'FL Characterization'!Y$2)</f>
        <v>6.955668510916527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2.4569825685569282</v>
      </c>
      <c r="C11" s="2">
        <f>('[1]Pc, Summer, S1'!C11*Main!$B$5)+(_xlfn.IFNA(VLOOKUP($A11,'FL Ratio'!$A$3:$B$10,2,FALSE),0)*'FL Characterization'!C$2)</f>
        <v>2.3025464158575315</v>
      </c>
      <c r="D11" s="2">
        <f>('[1]Pc, Summer, S1'!D11*Main!$B$5)+(_xlfn.IFNA(VLOOKUP($A11,'FL Ratio'!$A$3:$B$10,2,FALSE),0)*'FL Characterization'!D$2)</f>
        <v>2.0850761063759569</v>
      </c>
      <c r="E11" s="2">
        <f>('[1]Pc, Summer, S1'!E11*Main!$B$5)+(_xlfn.IFNA(VLOOKUP($A11,'FL Ratio'!$A$3:$B$10,2,FALSE),0)*'FL Characterization'!E$2)</f>
        <v>2.1393565106724219</v>
      </c>
      <c r="F11" s="2">
        <f>('[1]Pc, Summer, S1'!F11*Main!$B$5)+(_xlfn.IFNA(VLOOKUP($A11,'FL Ratio'!$A$3:$B$10,2,FALSE),0)*'FL Characterization'!F$2)</f>
        <v>2.138302880416771</v>
      </c>
      <c r="G11" s="2">
        <f>('[1]Pc, Summer, S1'!G11*Main!$B$5)+(_xlfn.IFNA(VLOOKUP($A11,'FL Ratio'!$A$3:$B$10,2,FALSE),0)*'FL Characterization'!G$2)</f>
        <v>2.2293548084129107</v>
      </c>
      <c r="H11" s="2">
        <f>('[1]Pc, Summer, S1'!H11*Main!$B$5)+(_xlfn.IFNA(VLOOKUP($A11,'FL Ratio'!$A$3:$B$10,2,FALSE),0)*'FL Characterization'!H$2)</f>
        <v>2.5515358617806729</v>
      </c>
      <c r="I11" s="2">
        <f>('[1]Pc, Summer, S1'!I11*Main!$B$5)+(_xlfn.IFNA(VLOOKUP($A11,'FL Ratio'!$A$3:$B$10,2,FALSE),0)*'FL Characterization'!I$2)</f>
        <v>3.1454710554188927</v>
      </c>
      <c r="J11" s="2">
        <f>('[1]Pc, Summer, S1'!J11*Main!$B$5)+(_xlfn.IFNA(VLOOKUP($A11,'FL Ratio'!$A$3:$B$10,2,FALSE),0)*'FL Characterization'!J$2)</f>
        <v>3.4732552535743788</v>
      </c>
      <c r="K11" s="2">
        <f>('[1]Pc, Summer, S1'!K11*Main!$B$5)+(_xlfn.IFNA(VLOOKUP($A11,'FL Ratio'!$A$3:$B$10,2,FALSE),0)*'FL Characterization'!K$2)</f>
        <v>3.6539588306989246</v>
      </c>
      <c r="L11" s="2">
        <f>('[1]Pc, Summer, S1'!L11*Main!$B$5)+(_xlfn.IFNA(VLOOKUP($A11,'FL Ratio'!$A$3:$B$10,2,FALSE),0)*'FL Characterization'!L$2)</f>
        <v>3.6805735897529837</v>
      </c>
      <c r="M11" s="2">
        <f>('[1]Pc, Summer, S1'!M11*Main!$B$5)+(_xlfn.IFNA(VLOOKUP($A11,'FL Ratio'!$A$3:$B$10,2,FALSE),0)*'FL Characterization'!M$2)</f>
        <v>3.7169929874811034</v>
      </c>
      <c r="N11" s="2">
        <f>('[1]Pc, Summer, S1'!N11*Main!$B$5)+(_xlfn.IFNA(VLOOKUP($A11,'FL Ratio'!$A$3:$B$10,2,FALSE),0)*'FL Characterization'!N$2)</f>
        <v>3.8661774389392165</v>
      </c>
      <c r="O11" s="2">
        <f>('[1]Pc, Summer, S1'!O11*Main!$B$5)+(_xlfn.IFNA(VLOOKUP($A11,'FL Ratio'!$A$3:$B$10,2,FALSE),0)*'FL Characterization'!O$2)</f>
        <v>3.7982382187527044</v>
      </c>
      <c r="P11" s="2">
        <f>('[1]Pc, Summer, S1'!P11*Main!$B$5)+(_xlfn.IFNA(VLOOKUP($A11,'FL Ratio'!$A$3:$B$10,2,FALSE),0)*'FL Characterization'!P$2)</f>
        <v>3.6213888098648663</v>
      </c>
      <c r="Q11" s="2">
        <f>('[1]Pc, Summer, S1'!Q11*Main!$B$5)+(_xlfn.IFNA(VLOOKUP($A11,'FL Ratio'!$A$3:$B$10,2,FALSE),0)*'FL Characterization'!Q$2)</f>
        <v>3.590570497078136</v>
      </c>
      <c r="R11" s="2">
        <f>('[1]Pc, Summer, S1'!R11*Main!$B$5)+(_xlfn.IFNA(VLOOKUP($A11,'FL Ratio'!$A$3:$B$10,2,FALSE),0)*'FL Characterization'!R$2)</f>
        <v>3.3867548945690773</v>
      </c>
      <c r="S11" s="2">
        <f>('[1]Pc, Summer, S1'!S11*Main!$B$5)+(_xlfn.IFNA(VLOOKUP($A11,'FL Ratio'!$A$3:$B$10,2,FALSE),0)*'FL Characterization'!S$2)</f>
        <v>3.403915759907699</v>
      </c>
      <c r="T11" s="2">
        <f>('[1]Pc, Summer, S1'!T11*Main!$B$5)+(_xlfn.IFNA(VLOOKUP($A11,'FL Ratio'!$A$3:$B$10,2,FALSE),0)*'FL Characterization'!T$2)</f>
        <v>3.3541882984315796</v>
      </c>
      <c r="U11" s="2">
        <f>('[1]Pc, Summer, S1'!U11*Main!$B$5)+(_xlfn.IFNA(VLOOKUP($A11,'FL Ratio'!$A$3:$B$10,2,FALSE),0)*'FL Characterization'!U$2)</f>
        <v>3.5166801186415886</v>
      </c>
      <c r="V11" s="2">
        <f>('[1]Pc, Summer, S1'!V11*Main!$B$5)+(_xlfn.IFNA(VLOOKUP($A11,'FL Ratio'!$A$3:$B$10,2,FALSE),0)*'FL Characterization'!V$2)</f>
        <v>3.5166801186415886</v>
      </c>
      <c r="W11" s="2">
        <f>('[1]Pc, Summer, S1'!W11*Main!$B$5)+(_xlfn.IFNA(VLOOKUP($A11,'FL Ratio'!$A$3:$B$10,2,FALSE),0)*'FL Characterization'!W$2)</f>
        <v>3.6350469397380873</v>
      </c>
      <c r="X11" s="2">
        <f>('[1]Pc, Summer, S1'!X11*Main!$B$5)+(_xlfn.IFNA(VLOOKUP($A11,'FL Ratio'!$A$3:$B$10,2,FALSE),0)*'FL Characterization'!X$2)</f>
        <v>3.272593685255726</v>
      </c>
      <c r="Y11" s="2">
        <f>('[1]Pc, Summer, S1'!Y11*Main!$B$5)+(_xlfn.IFNA(VLOOKUP($A11,'FL Ratio'!$A$3:$B$10,2,FALSE),0)*'FL Characterization'!Y$2)</f>
        <v>2.8236393857512381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5.8535454998225855</v>
      </c>
      <c r="C12" s="2">
        <f>('[1]Pc, Summer, S1'!C12*Main!$B$5)+(_xlfn.IFNA(VLOOKUP($A12,'FL Ratio'!$A$3:$B$10,2,FALSE),0)*'FL Characterization'!C$2)</f>
        <v>5.9544389623268925</v>
      </c>
      <c r="D12" s="2">
        <f>('[1]Pc, Summer, S1'!D12*Main!$B$5)+(_xlfn.IFNA(VLOOKUP($A12,'FL Ratio'!$A$3:$B$10,2,FALSE),0)*'FL Characterization'!D$2)</f>
        <v>5.5540270156929887</v>
      </c>
      <c r="E12" s="2">
        <f>('[1]Pc, Summer, S1'!E12*Main!$B$5)+(_xlfn.IFNA(VLOOKUP($A12,'FL Ratio'!$A$3:$B$10,2,FALSE),0)*'FL Characterization'!E$2)</f>
        <v>5.8891887743255324</v>
      </c>
      <c r="F12" s="2">
        <f>('[1]Pc, Summer, S1'!F12*Main!$B$5)+(_xlfn.IFNA(VLOOKUP($A12,'FL Ratio'!$A$3:$B$10,2,FALSE),0)*'FL Characterization'!F$2)</f>
        <v>5.8193394541302439</v>
      </c>
      <c r="G12" s="2">
        <f>('[1]Pc, Summer, S1'!G12*Main!$B$5)+(_xlfn.IFNA(VLOOKUP($A12,'FL Ratio'!$A$3:$B$10,2,FALSE),0)*'FL Characterization'!G$2)</f>
        <v>6.1427159365158444</v>
      </c>
      <c r="H12" s="2">
        <f>('[1]Pc, Summer, S1'!H12*Main!$B$5)+(_xlfn.IFNA(VLOOKUP($A12,'FL Ratio'!$A$3:$B$10,2,FALSE),0)*'FL Characterization'!H$2)</f>
        <v>8.2131877610700634</v>
      </c>
      <c r="I12" s="2">
        <f>('[1]Pc, Summer, S1'!I12*Main!$B$5)+(_xlfn.IFNA(VLOOKUP($A12,'FL Ratio'!$A$3:$B$10,2,FALSE),0)*'FL Characterization'!I$2)</f>
        <v>9.2218349403510214</v>
      </c>
      <c r="J12" s="2">
        <f>('[1]Pc, Summer, S1'!J12*Main!$B$5)+(_xlfn.IFNA(VLOOKUP($A12,'FL Ratio'!$A$3:$B$10,2,FALSE),0)*'FL Characterization'!J$2)</f>
        <v>9.5112928228064018</v>
      </c>
      <c r="K12" s="2">
        <f>('[1]Pc, Summer, S1'!K12*Main!$B$5)+(_xlfn.IFNA(VLOOKUP($A12,'FL Ratio'!$A$3:$B$10,2,FALSE),0)*'FL Characterization'!K$2)</f>
        <v>9.6216719954606855</v>
      </c>
      <c r="L12" s="2">
        <f>('[1]Pc, Summer, S1'!L12*Main!$B$5)+(_xlfn.IFNA(VLOOKUP($A12,'FL Ratio'!$A$3:$B$10,2,FALSE),0)*'FL Characterization'!L$2)</f>
        <v>9.7041689291892794</v>
      </c>
      <c r="M12" s="2">
        <f>('[1]Pc, Summer, S1'!M12*Main!$B$5)+(_xlfn.IFNA(VLOOKUP($A12,'FL Ratio'!$A$3:$B$10,2,FALSE),0)*'FL Characterization'!M$2)</f>
        <v>9.9415991287008421</v>
      </c>
      <c r="N12" s="2">
        <f>('[1]Pc, Summer, S1'!N12*Main!$B$5)+(_xlfn.IFNA(VLOOKUP($A12,'FL Ratio'!$A$3:$B$10,2,FALSE),0)*'FL Characterization'!N$2)</f>
        <v>9.6484044513378961</v>
      </c>
      <c r="O12" s="2">
        <f>('[1]Pc, Summer, S1'!O12*Main!$B$5)+(_xlfn.IFNA(VLOOKUP($A12,'FL Ratio'!$A$3:$B$10,2,FALSE),0)*'FL Characterization'!O$2)</f>
        <v>9.4184478416414699</v>
      </c>
      <c r="P12" s="2">
        <f>('[1]Pc, Summer, S1'!P12*Main!$B$5)+(_xlfn.IFNA(VLOOKUP($A12,'FL Ratio'!$A$3:$B$10,2,FALSE),0)*'FL Characterization'!P$2)</f>
        <v>8.7219667600234096</v>
      </c>
      <c r="Q12" s="2">
        <f>('[1]Pc, Summer, S1'!Q12*Main!$B$5)+(_xlfn.IFNA(VLOOKUP($A12,'FL Ratio'!$A$3:$B$10,2,FALSE),0)*'FL Characterization'!Q$2)</f>
        <v>8.3586353167030545</v>
      </c>
      <c r="R12" s="2">
        <f>('[1]Pc, Summer, S1'!R12*Main!$B$5)+(_xlfn.IFNA(VLOOKUP($A12,'FL Ratio'!$A$3:$B$10,2,FALSE),0)*'FL Characterization'!R$2)</f>
        <v>8.4785001995073159</v>
      </c>
      <c r="S12" s="2">
        <f>('[1]Pc, Summer, S1'!S12*Main!$B$5)+(_xlfn.IFNA(VLOOKUP($A12,'FL Ratio'!$A$3:$B$10,2,FALSE),0)*'FL Characterization'!S$2)</f>
        <v>8.320692476103142</v>
      </c>
      <c r="T12" s="2">
        <f>('[1]Pc, Summer, S1'!T12*Main!$B$5)+(_xlfn.IFNA(VLOOKUP($A12,'FL Ratio'!$A$3:$B$10,2,FALSE),0)*'FL Characterization'!T$2)</f>
        <v>8.4345209979028741</v>
      </c>
      <c r="U12" s="2">
        <f>('[1]Pc, Summer, S1'!U12*Main!$B$5)+(_xlfn.IFNA(VLOOKUP($A12,'FL Ratio'!$A$3:$B$10,2,FALSE),0)*'FL Characterization'!U$2)</f>
        <v>8.626822212761514</v>
      </c>
      <c r="V12" s="2">
        <f>('[1]Pc, Summer, S1'!V12*Main!$B$5)+(_xlfn.IFNA(VLOOKUP($A12,'FL Ratio'!$A$3:$B$10,2,FALSE),0)*'FL Characterization'!V$2)</f>
        <v>8.3123565490016471</v>
      </c>
      <c r="W12" s="2">
        <f>('[1]Pc, Summer, S1'!W12*Main!$B$5)+(_xlfn.IFNA(VLOOKUP($A12,'FL Ratio'!$A$3:$B$10,2,FALSE),0)*'FL Characterization'!W$2)</f>
        <v>8.6774126668947265</v>
      </c>
      <c r="X12" s="2">
        <f>('[1]Pc, Summer, S1'!X12*Main!$B$5)+(_xlfn.IFNA(VLOOKUP($A12,'FL Ratio'!$A$3:$B$10,2,FALSE),0)*'FL Characterization'!X$2)</f>
        <v>8.0740640122037242</v>
      </c>
      <c r="Y12" s="2">
        <f>('[1]Pc, Summer, S1'!Y12*Main!$B$5)+(_xlfn.IFNA(VLOOKUP($A12,'FL Ratio'!$A$3:$B$10,2,FALSE),0)*'FL Characterization'!Y$2)</f>
        <v>6.7371537725811113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2.5630069100373558</v>
      </c>
      <c r="C13" s="2">
        <f>('[1]Pc, Summer, S1'!C13*Main!$B$5)+(_xlfn.IFNA(VLOOKUP($A13,'FL Ratio'!$A$3:$B$10,2,FALSE),0)*'FL Characterization'!C$2)</f>
        <v>2.6624144607521361</v>
      </c>
      <c r="D13" s="2">
        <f>('[1]Pc, Summer, S1'!D13*Main!$B$5)+(_xlfn.IFNA(VLOOKUP($A13,'FL Ratio'!$A$3:$B$10,2,FALSE),0)*'FL Characterization'!D$2)</f>
        <v>2.1469195875502658</v>
      </c>
      <c r="E13" s="2">
        <f>('[1]Pc, Summer, S1'!E13*Main!$B$5)+(_xlfn.IFNA(VLOOKUP($A13,'FL Ratio'!$A$3:$B$10,2,FALSE),0)*'FL Characterization'!E$2)</f>
        <v>2.3293390487809407</v>
      </c>
      <c r="F13" s="2">
        <f>('[1]Pc, Summer, S1'!F13*Main!$B$5)+(_xlfn.IFNA(VLOOKUP($A13,'FL Ratio'!$A$3:$B$10,2,FALSE),0)*'FL Characterization'!F$2)</f>
        <v>2.3593626164084633</v>
      </c>
      <c r="G13" s="2">
        <f>('[1]Pc, Summer, S1'!G13*Main!$B$5)+(_xlfn.IFNA(VLOOKUP($A13,'FL Ratio'!$A$3:$B$10,2,FALSE),0)*'FL Characterization'!G$2)</f>
        <v>2.1891172353519082</v>
      </c>
      <c r="H13" s="2">
        <f>('[1]Pc, Summer, S1'!H13*Main!$B$5)+(_xlfn.IFNA(VLOOKUP($A13,'FL Ratio'!$A$3:$B$10,2,FALSE),0)*'FL Characterization'!H$2)</f>
        <v>2.5466083031875595</v>
      </c>
      <c r="I13" s="2">
        <f>('[1]Pc, Summer, S1'!I13*Main!$B$5)+(_xlfn.IFNA(VLOOKUP($A13,'FL Ratio'!$A$3:$B$10,2,FALSE),0)*'FL Characterization'!I$2)</f>
        <v>2.9123271805969395</v>
      </c>
      <c r="J13" s="2">
        <f>('[1]Pc, Summer, S1'!J13*Main!$B$5)+(_xlfn.IFNA(VLOOKUP($A13,'FL Ratio'!$A$3:$B$10,2,FALSE),0)*'FL Characterization'!J$2)</f>
        <v>2.9769053533228531</v>
      </c>
      <c r="K13" s="2">
        <f>('[1]Pc, Summer, S1'!K13*Main!$B$5)+(_xlfn.IFNA(VLOOKUP($A13,'FL Ratio'!$A$3:$B$10,2,FALSE),0)*'FL Characterization'!K$2)</f>
        <v>3.1889641798481487</v>
      </c>
      <c r="L13" s="2">
        <f>('[1]Pc, Summer, S1'!L13*Main!$B$5)+(_xlfn.IFNA(VLOOKUP($A13,'FL Ratio'!$A$3:$B$10,2,FALSE),0)*'FL Characterization'!L$2)</f>
        <v>2.9966876106880074</v>
      </c>
      <c r="M13" s="2">
        <f>('[1]Pc, Summer, S1'!M13*Main!$B$5)+(_xlfn.IFNA(VLOOKUP($A13,'FL Ratio'!$A$3:$B$10,2,FALSE),0)*'FL Characterization'!M$2)</f>
        <v>3.1062587653993923</v>
      </c>
      <c r="N13" s="2">
        <f>('[1]Pc, Summer, S1'!N13*Main!$B$5)+(_xlfn.IFNA(VLOOKUP($A13,'FL Ratio'!$A$3:$B$10,2,FALSE),0)*'FL Characterization'!N$2)</f>
        <v>3.3384200445513588</v>
      </c>
      <c r="O13" s="2">
        <f>('[1]Pc, Summer, S1'!O13*Main!$B$5)+(_xlfn.IFNA(VLOOKUP($A13,'FL Ratio'!$A$3:$B$10,2,FALSE),0)*'FL Characterization'!O$2)</f>
        <v>3.0997105041981938</v>
      </c>
      <c r="P13" s="2">
        <f>('[1]Pc, Summer, S1'!P13*Main!$B$5)+(_xlfn.IFNA(VLOOKUP($A13,'FL Ratio'!$A$3:$B$10,2,FALSE),0)*'FL Characterization'!P$2)</f>
        <v>2.8333610760274763</v>
      </c>
      <c r="Q13" s="2">
        <f>('[1]Pc, Summer, S1'!Q13*Main!$B$5)+(_xlfn.IFNA(VLOOKUP($A13,'FL Ratio'!$A$3:$B$10,2,FALSE),0)*'FL Characterization'!Q$2)</f>
        <v>3.1036555576301086</v>
      </c>
      <c r="R13" s="2">
        <f>('[1]Pc, Summer, S1'!R13*Main!$B$5)+(_xlfn.IFNA(VLOOKUP($A13,'FL Ratio'!$A$3:$B$10,2,FALSE),0)*'FL Characterization'!R$2)</f>
        <v>2.8212687744260965</v>
      </c>
      <c r="S13" s="2">
        <f>('[1]Pc, Summer, S1'!S13*Main!$B$5)+(_xlfn.IFNA(VLOOKUP($A13,'FL Ratio'!$A$3:$B$10,2,FALSE),0)*'FL Characterization'!S$2)</f>
        <v>3.1052567769505846</v>
      </c>
      <c r="T13" s="2">
        <f>('[1]Pc, Summer, S1'!T13*Main!$B$5)+(_xlfn.IFNA(VLOOKUP($A13,'FL Ratio'!$A$3:$B$10,2,FALSE),0)*'FL Characterization'!T$2)</f>
        <v>3.1004920494443229</v>
      </c>
      <c r="U13" s="2">
        <f>('[1]Pc, Summer, S1'!U13*Main!$B$5)+(_xlfn.IFNA(VLOOKUP($A13,'FL Ratio'!$A$3:$B$10,2,FALSE),0)*'FL Characterization'!U$2)</f>
        <v>3.2165874617846328</v>
      </c>
      <c r="V13" s="2">
        <f>('[1]Pc, Summer, S1'!V13*Main!$B$5)+(_xlfn.IFNA(VLOOKUP($A13,'FL Ratio'!$A$3:$B$10,2,FALSE),0)*'FL Characterization'!V$2)</f>
        <v>3.4107975298952078</v>
      </c>
      <c r="W13" s="2">
        <f>('[1]Pc, Summer, S1'!W13*Main!$B$5)+(_xlfn.IFNA(VLOOKUP($A13,'FL Ratio'!$A$3:$B$10,2,FALSE),0)*'FL Characterization'!W$2)</f>
        <v>3.5347908013158555</v>
      </c>
      <c r="X13" s="2">
        <f>('[1]Pc, Summer, S1'!X13*Main!$B$5)+(_xlfn.IFNA(VLOOKUP($A13,'FL Ratio'!$A$3:$B$10,2,FALSE),0)*'FL Characterization'!X$2)</f>
        <v>3.1620249003070797</v>
      </c>
      <c r="Y13" s="2">
        <f>('[1]Pc, Summer, S1'!Y13*Main!$B$5)+(_xlfn.IFNA(VLOOKUP($A13,'FL Ratio'!$A$3:$B$10,2,FALSE),0)*'FL Characterization'!Y$2)</f>
        <v>2.8001961343755659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-1.7897349161485365</v>
      </c>
      <c r="C14" s="2">
        <f>('[1]Pc, Summer, S1'!C14*Main!$B$5)+(_xlfn.IFNA(VLOOKUP($A14,'FL Ratio'!$A$3:$B$10,2,FALSE),0)*'FL Characterization'!C$2)</f>
        <v>-0.25427927770416364</v>
      </c>
      <c r="D14" s="2">
        <f>('[1]Pc, Summer, S1'!D14*Main!$B$5)+(_xlfn.IFNA(VLOOKUP($A14,'FL Ratio'!$A$3:$B$10,2,FALSE),0)*'FL Characterization'!D$2)</f>
        <v>0.27383922214294543</v>
      </c>
      <c r="E14" s="2">
        <f>('[1]Pc, Summer, S1'!E14*Main!$B$5)+(_xlfn.IFNA(VLOOKUP($A14,'FL Ratio'!$A$3:$B$10,2,FALSE),0)*'FL Characterization'!E$2)</f>
        <v>1.1149168330105637</v>
      </c>
      <c r="F14" s="2">
        <f>('[1]Pc, Summer, S1'!F14*Main!$B$5)+(_xlfn.IFNA(VLOOKUP($A14,'FL Ratio'!$A$3:$B$10,2,FALSE),0)*'FL Characterization'!F$2)</f>
        <v>0.62591822204101821</v>
      </c>
      <c r="G14" s="2">
        <f>('[1]Pc, Summer, S1'!G14*Main!$B$5)+(_xlfn.IFNA(VLOOKUP($A14,'FL Ratio'!$A$3:$B$10,2,FALSE),0)*'FL Characterization'!G$2)</f>
        <v>0.41075883321441825</v>
      </c>
      <c r="H14" s="2">
        <f>('[1]Pc, Summer, S1'!H14*Main!$B$5)+(_xlfn.IFNA(VLOOKUP($A14,'FL Ratio'!$A$3:$B$10,2,FALSE),0)*'FL Characterization'!H$2)</f>
        <v>1.3985360273728999</v>
      </c>
      <c r="I14" s="2">
        <f>('[1]Pc, Summer, S1'!I14*Main!$B$5)+(_xlfn.IFNA(VLOOKUP($A14,'FL Ratio'!$A$3:$B$10,2,FALSE),0)*'FL Characterization'!I$2)</f>
        <v>3.4523301934449906</v>
      </c>
      <c r="J14" s="2">
        <f>('[1]Pc, Summer, S1'!J14*Main!$B$5)+(_xlfn.IFNA(VLOOKUP($A14,'FL Ratio'!$A$3:$B$10,2,FALSE),0)*'FL Characterization'!J$2)</f>
        <v>1.0073371385972636</v>
      </c>
      <c r="K14" s="2">
        <f>('[1]Pc, Summer, S1'!K14*Main!$B$5)+(_xlfn.IFNA(VLOOKUP($A14,'FL Ratio'!$A$3:$B$10,2,FALSE),0)*'FL Characterization'!K$2)</f>
        <v>3.1784909713020455</v>
      </c>
      <c r="L14" s="2">
        <f>('[1]Pc, Summer, S1'!L14*Main!$B$5)+(_xlfn.IFNA(VLOOKUP($A14,'FL Ratio'!$A$3:$B$10,2,FALSE),0)*'FL Characterization'!L$2)</f>
        <v>3.2665107212765636</v>
      </c>
      <c r="M14" s="2">
        <f>('[1]Pc, Summer, S1'!M14*Main!$B$5)+(_xlfn.IFNA(VLOOKUP($A14,'FL Ratio'!$A$3:$B$10,2,FALSE),0)*'FL Characterization'!M$2)</f>
        <v>7.1393797201553637</v>
      </c>
      <c r="N14" s="2">
        <f>('[1]Pc, Summer, S1'!N14*Main!$B$5)+(_xlfn.IFNA(VLOOKUP($A14,'FL Ratio'!$A$3:$B$10,2,FALSE),0)*'FL Characterization'!N$2)</f>
        <v>3.8630890266594089</v>
      </c>
      <c r="O14" s="2">
        <f>('[1]Pc, Summer, S1'!O14*Main!$B$5)+(_xlfn.IFNA(VLOOKUP($A14,'FL Ratio'!$A$3:$B$10,2,FALSE),0)*'FL Characterization'!O$2)</f>
        <v>10.484130219187056</v>
      </c>
      <c r="P14" s="2">
        <f>('[1]Pc, Summer, S1'!P14*Main!$B$5)+(_xlfn.IFNA(VLOOKUP($A14,'FL Ratio'!$A$3:$B$10,2,FALSE),0)*'FL Characterization'!P$2)</f>
        <v>1.2616164163014274</v>
      </c>
      <c r="Q14" s="2">
        <f>('[1]Pc, Summer, S1'!Q14*Main!$B$5)+(_xlfn.IFNA(VLOOKUP($A14,'FL Ratio'!$A$3:$B$10,2,FALSE),0)*'FL Characterization'!Q$2)</f>
        <v>4.723726581965809</v>
      </c>
      <c r="R14" s="2">
        <f>('[1]Pc, Summer, S1'!R14*Main!$B$5)+(_xlfn.IFNA(VLOOKUP($A14,'FL Ratio'!$A$3:$B$10,2,FALSE),0)*'FL Characterization'!R$2)</f>
        <v>5.2225051651547458</v>
      </c>
      <c r="S14" s="2">
        <f>('[1]Pc, Summer, S1'!S14*Main!$B$5)+(_xlfn.IFNA(VLOOKUP($A14,'FL Ratio'!$A$3:$B$10,2,FALSE),0)*'FL Characterization'!S$2)</f>
        <v>-5.0660256096444911</v>
      </c>
      <c r="T14" s="2">
        <f>('[1]Pc, Summer, S1'!T14*Main!$B$5)+(_xlfn.IFNA(VLOOKUP($A14,'FL Ratio'!$A$3:$B$10,2,FALSE),0)*'FL Characterization'!T$2)</f>
        <v>2.6308125270161549</v>
      </c>
      <c r="U14" s="2">
        <f>('[1]Pc, Summer, S1'!U14*Main!$B$5)+(_xlfn.IFNA(VLOOKUP($A14,'FL Ratio'!$A$3:$B$10,2,FALSE),0)*'FL Characterization'!U$2)</f>
        <v>-9.7799722193909096E-3</v>
      </c>
      <c r="V14" s="2">
        <f>('[1]Pc, Summer, S1'!V14*Main!$B$5)+(_xlfn.IFNA(VLOOKUP($A14,'FL Ratio'!$A$3:$B$10,2,FALSE),0)*'FL Characterization'!V$2)</f>
        <v>7.3349791645431814</v>
      </c>
      <c r="W14" s="2">
        <f>('[1]Pc, Summer, S1'!W14*Main!$B$5)+(_xlfn.IFNA(VLOOKUP($A14,'FL Ratio'!$A$3:$B$10,2,FALSE),0)*'FL Characterization'!W$2)</f>
        <v>10.493910191406446</v>
      </c>
      <c r="X14" s="2">
        <f>('[1]Pc, Summer, S1'!X14*Main!$B$5)+(_xlfn.IFNA(VLOOKUP($A14,'FL Ratio'!$A$3:$B$10,2,FALSE),0)*'FL Characterization'!X$2)</f>
        <v>1.6919351939546272</v>
      </c>
      <c r="Y14" s="2">
        <f>('[1]Pc, Summer, S1'!Y14*Main!$B$5)+(_xlfn.IFNA(VLOOKUP($A14,'FL Ratio'!$A$3:$B$10,2,FALSE),0)*'FL Characterization'!Y$2)</f>
        <v>4.3716475820677365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2.1782950821986651</v>
      </c>
      <c r="C15" s="2">
        <f>('[1]Pc, Summer, S1'!C15*Main!$B$5)+(_xlfn.IFNA(VLOOKUP($A15,'FL Ratio'!$A$3:$B$10,2,FALSE),0)*'FL Characterization'!C$2)</f>
        <v>2.1536017937909824</v>
      </c>
      <c r="D15" s="2">
        <f>('[1]Pc, Summer, S1'!D15*Main!$B$5)+(_xlfn.IFNA(VLOOKUP($A15,'FL Ratio'!$A$3:$B$10,2,FALSE),0)*'FL Characterization'!D$2)</f>
        <v>2.1536017937909824</v>
      </c>
      <c r="E15" s="2">
        <f>('[1]Pc, Summer, S1'!E15*Main!$B$5)+(_xlfn.IFNA(VLOOKUP($A15,'FL Ratio'!$A$3:$B$10,2,FALSE),0)*'FL Characterization'!E$2)</f>
        <v>2.1536017937909824</v>
      </c>
      <c r="F15" s="2">
        <f>('[1]Pc, Summer, S1'!F15*Main!$B$5)+(_xlfn.IFNA(VLOOKUP($A15,'FL Ratio'!$A$3:$B$10,2,FALSE),0)*'FL Characterization'!F$2)</f>
        <v>2.2103970849850731</v>
      </c>
      <c r="G15" s="2">
        <f>('[1]Pc, Summer, S1'!G15*Main!$B$5)+(_xlfn.IFNA(VLOOKUP($A15,'FL Ratio'!$A$3:$B$10,2,FALSE),0)*'FL Characterization'!G$2)</f>
        <v>2.2326202289478077</v>
      </c>
      <c r="H15" s="2">
        <f>('[1]Pc, Summer, S1'!H15*Main!$B$5)+(_xlfn.IFNA(VLOOKUP($A15,'FL Ratio'!$A$3:$B$10,2,FALSE),0)*'FL Characterization'!H$2)</f>
        <v>1.9609910595397984</v>
      </c>
      <c r="I15" s="2">
        <f>('[1]Pc, Summer, S1'!I15*Main!$B$5)+(_xlfn.IFNA(VLOOKUP($A15,'FL Ratio'!$A$3:$B$10,2,FALSE),0)*'FL Characterization'!I$2)</f>
        <v>1.4103205695577847</v>
      </c>
      <c r="J15" s="2">
        <f>('[1]Pc, Summer, S1'!J15*Main!$B$5)+(_xlfn.IFNA(VLOOKUP($A15,'FL Ratio'!$A$3:$B$10,2,FALSE),0)*'FL Characterization'!J$2)</f>
        <v>1.4671145726597565</v>
      </c>
      <c r="K15" s="2">
        <f>('[1]Pc, Summer, S1'!K15*Main!$B$5)+(_xlfn.IFNA(VLOOKUP($A15,'FL Ratio'!$A$3:$B$10,2,FALSE),0)*'FL Characterization'!K$2)</f>
        <v>1.5955225871803018</v>
      </c>
      <c r="L15" s="2">
        <f>('[1]Pc, Summer, S1'!L15*Main!$B$5)+(_xlfn.IFNA(VLOOKUP($A15,'FL Ratio'!$A$3:$B$10,2,FALSE),0)*'FL Characterization'!L$2)</f>
        <v>1.5313185804825147</v>
      </c>
      <c r="M15" s="2">
        <f>('[1]Pc, Summer, S1'!M15*Main!$B$5)+(_xlfn.IFNA(VLOOKUP($A15,'FL Ratio'!$A$3:$B$10,2,FALSE),0)*'FL Characterization'!M$2)</f>
        <v>2.0202543487336295</v>
      </c>
      <c r="N15" s="2">
        <f>('[1]Pc, Summer, S1'!N15*Main!$B$5)+(_xlfn.IFNA(VLOOKUP($A15,'FL Ratio'!$A$3:$B$10,2,FALSE),0)*'FL Characterization'!N$2)</f>
        <v>2.4301686759046506</v>
      </c>
      <c r="O15" s="2">
        <f>('[1]Pc, Summer, S1'!O15*Main!$B$5)+(_xlfn.IFNA(VLOOKUP($A15,'FL Ratio'!$A$3:$B$10,2,FALSE),0)*'FL Characterization'!O$2)</f>
        <v>2.3264560951120248</v>
      </c>
      <c r="P15" s="2">
        <f>('[1]Pc, Summer, S1'!P15*Main!$B$5)+(_xlfn.IFNA(VLOOKUP($A15,'FL Ratio'!$A$3:$B$10,2,FALSE),0)*'FL Characterization'!P$2)</f>
        <v>2.1684166508640796</v>
      </c>
      <c r="Q15" s="2">
        <f>('[1]Pc, Summer, S1'!Q15*Main!$B$5)+(_xlfn.IFNA(VLOOKUP($A15,'FL Ratio'!$A$3:$B$10,2,FALSE),0)*'FL Characterization'!Q$2)</f>
        <v>2.2128663699519615</v>
      </c>
      <c r="R15" s="2">
        <f>('[1]Pc, Summer, S1'!R15*Main!$B$5)+(_xlfn.IFNA(VLOOKUP($A15,'FL Ratio'!$A$3:$B$10,2,FALSE),0)*'FL Characterization'!R$2)</f>
        <v>2.420291536037098</v>
      </c>
      <c r="S15" s="2">
        <f>('[1]Pc, Summer, S1'!S15*Main!$B$5)+(_xlfn.IFNA(VLOOKUP($A15,'FL Ratio'!$A$3:$B$10,2,FALSE),0)*'FL Characterization'!S$2)</f>
        <v>2.1931103667608496</v>
      </c>
      <c r="T15" s="2">
        <f>('[1]Pc, Summer, S1'!T15*Main!$B$5)+(_xlfn.IFNA(VLOOKUP($A15,'FL Ratio'!$A$3:$B$10,2,FALSE),0)*'FL Characterization'!T$2)</f>
        <v>2.168416649739108</v>
      </c>
      <c r="U15" s="2">
        <f>('[1]Pc, Summer, S1'!U15*Main!$B$5)+(_xlfn.IFNA(VLOOKUP($A15,'FL Ratio'!$A$3:$B$10,2,FALSE),0)*'FL Characterization'!U$2)</f>
        <v>2.1931103667608496</v>
      </c>
      <c r="V15" s="2">
        <f>('[1]Pc, Summer, S1'!V15*Main!$B$5)+(_xlfn.IFNA(VLOOKUP($A15,'FL Ratio'!$A$3:$B$10,2,FALSE),0)*'FL Characterization'!V$2)</f>
        <v>2.2054576544482649</v>
      </c>
      <c r="W15" s="2">
        <f>('[1]Pc, Summer, S1'!W15*Main!$B$5)+(_xlfn.IFNA(VLOOKUP($A15,'FL Ratio'!$A$3:$B$10,2,FALSE),0)*'FL Characterization'!W$2)</f>
        <v>2.3116412380389284</v>
      </c>
      <c r="X15" s="2">
        <f>('[1]Pc, Summer, S1'!X15*Main!$B$5)+(_xlfn.IFNA(VLOOKUP($A15,'FL Ratio'!$A$3:$B$10,2,FALSE),0)*'FL Characterization'!X$2)</f>
        <v>1.9856843468225096</v>
      </c>
      <c r="Y15" s="2">
        <f>('[1]Pc, Summer, S1'!Y15*Main!$B$5)+(_xlfn.IFNA(VLOOKUP($A15,'FL Ratio'!$A$3:$B$10,2,FALSE),0)*'FL Characterization'!Y$2)</f>
        <v>1.8869086226323968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11.731924865326071</v>
      </c>
      <c r="C16" s="2">
        <f>('[1]Pc, Summer, S1'!C16*Main!$B$5)+(_xlfn.IFNA(VLOOKUP($A16,'FL Ratio'!$A$3:$B$10,2,FALSE),0)*'FL Characterization'!C$2)</f>
        <v>10.90144309728541</v>
      </c>
      <c r="D16" s="2">
        <f>('[1]Pc, Summer, S1'!D16*Main!$B$5)+(_xlfn.IFNA(VLOOKUP($A16,'FL Ratio'!$A$3:$B$10,2,FALSE),0)*'FL Characterization'!D$2)</f>
        <v>9.8633305264956146</v>
      </c>
      <c r="E16" s="2">
        <f>('[1]Pc, Summer, S1'!E16*Main!$B$5)+(_xlfn.IFNA(VLOOKUP($A16,'FL Ratio'!$A$3:$B$10,2,FALSE),0)*'FL Characterization'!E$2)</f>
        <v>9.7595214316578129</v>
      </c>
      <c r="F16" s="2">
        <f>('[1]Pc, Summer, S1'!F16*Main!$B$5)+(_xlfn.IFNA(VLOOKUP($A16,'FL Ratio'!$A$3:$B$10,2,FALSE),0)*'FL Characterization'!F$2)</f>
        <v>9.6557123368200113</v>
      </c>
      <c r="G16" s="2">
        <f>('[1]Pc, Summer, S1'!G16*Main!$B$5)+(_xlfn.IFNA(VLOOKUP($A16,'FL Ratio'!$A$3:$B$10,2,FALSE),0)*'FL Characterization'!G$2)</f>
        <v>9.4480905434091085</v>
      </c>
      <c r="H16" s="2">
        <f>('[1]Pc, Summer, S1'!H16*Main!$B$5)+(_xlfn.IFNA(VLOOKUP($A16,'FL Ratio'!$A$3:$B$10,2,FALSE),0)*'FL Characterization'!H$2)</f>
        <v>12.614317484957741</v>
      </c>
      <c r="I16" s="2">
        <f>('[1]Pc, Summer, S1'!I16*Main!$B$5)+(_xlfn.IFNA(VLOOKUP($A16,'FL Ratio'!$A$3:$B$10,2,FALSE),0)*'FL Characterization'!I$2)</f>
        <v>16.694088254244747</v>
      </c>
      <c r="J16" s="2">
        <f>('[1]Pc, Summer, S1'!J16*Main!$B$5)+(_xlfn.IFNA(VLOOKUP($A16,'FL Ratio'!$A$3:$B$10,2,FALSE),0)*'FL Characterization'!J$2)</f>
        <v>18.73916399904391</v>
      </c>
      <c r="K16" s="2">
        <f>('[1]Pc, Summer, S1'!K16*Main!$B$5)+(_xlfn.IFNA(VLOOKUP($A16,'FL Ratio'!$A$3:$B$10,2,FALSE),0)*'FL Characterization'!K$2)</f>
        <v>18.074773902593087</v>
      </c>
      <c r="L16" s="2">
        <f>('[1]Pc, Summer, S1'!L16*Main!$B$5)+(_xlfn.IFNA(VLOOKUP($A16,'FL Ratio'!$A$3:$B$10,2,FALSE),0)*'FL Characterization'!L$2)</f>
        <v>18.334301146721362</v>
      </c>
      <c r="M16" s="2">
        <f>('[1]Pc, Summer, S1'!M16*Main!$B$5)+(_xlfn.IFNA(VLOOKUP($A16,'FL Ratio'!$A$3:$B$10,2,FALSE),0)*'FL Characterization'!M$2)</f>
        <v>19.040219567854916</v>
      </c>
      <c r="N16" s="2">
        <f>('[1]Pc, Summer, S1'!N16*Main!$B$5)+(_xlfn.IFNA(VLOOKUP($A16,'FL Ratio'!$A$3:$B$10,2,FALSE),0)*'FL Characterization'!N$2)</f>
        <v>19.330887194696082</v>
      </c>
      <c r="O16" s="2">
        <f>('[1]Pc, Summer, S1'!O16*Main!$B$5)+(_xlfn.IFNA(VLOOKUP($A16,'FL Ratio'!$A$3:$B$10,2,FALSE),0)*'FL Characterization'!O$2)</f>
        <v>18.801453783266531</v>
      </c>
      <c r="P16" s="2">
        <f>('[1]Pc, Summer, S1'!P16*Main!$B$5)+(_xlfn.IFNA(VLOOKUP($A16,'FL Ratio'!$A$3:$B$10,2,FALSE),0)*'FL Characterization'!P$2)</f>
        <v>16.922475110930833</v>
      </c>
      <c r="Q16" s="2">
        <f>('[1]Pc, Summer, S1'!Q16*Main!$B$5)+(_xlfn.IFNA(VLOOKUP($A16,'FL Ratio'!$A$3:$B$10,2,FALSE),0)*'FL Characterization'!Q$2)</f>
        <v>16.486466460833846</v>
      </c>
      <c r="R16" s="2">
        <f>('[1]Pc, Summer, S1'!R16*Main!$B$5)+(_xlfn.IFNA(VLOOKUP($A16,'FL Ratio'!$A$3:$B$10,2,FALSE),0)*'FL Characterization'!R$2)</f>
        <v>16.351513374818555</v>
      </c>
      <c r="S16" s="2">
        <f>('[1]Pc, Summer, S1'!S16*Main!$B$5)+(_xlfn.IFNA(VLOOKUP($A16,'FL Ratio'!$A$3:$B$10,2,FALSE),0)*'FL Characterization'!S$2)</f>
        <v>16.029699954932259</v>
      </c>
      <c r="T16" s="2">
        <f>('[1]Pc, Summer, S1'!T16*Main!$B$5)+(_xlfn.IFNA(VLOOKUP($A16,'FL Ratio'!$A$3:$B$10,2,FALSE),0)*'FL Characterization'!T$2)</f>
        <v>15.687126877373714</v>
      </c>
      <c r="U16" s="2">
        <f>('[1]Pc, Summer, S1'!U16*Main!$B$5)+(_xlfn.IFNA(VLOOKUP($A16,'FL Ratio'!$A$3:$B$10,2,FALSE),0)*'FL Characterization'!U$2)</f>
        <v>16.673324988107893</v>
      </c>
      <c r="V16" s="2">
        <f>('[1]Pc, Summer, S1'!V16*Main!$B$5)+(_xlfn.IFNA(VLOOKUP($A16,'FL Ratio'!$A$3:$B$10,2,FALSE),0)*'FL Characterization'!V$2)</f>
        <v>17.192384877238084</v>
      </c>
      <c r="W16" s="2">
        <f>('[1]Pc, Summer, S1'!W16*Main!$B$5)+(_xlfn.IFNA(VLOOKUP($A16,'FL Ratio'!$A$3:$B$10,2,FALSE),0)*'FL Characterization'!W$2)</f>
        <v>18.230493849021901</v>
      </c>
      <c r="X16" s="2">
        <f>('[1]Pc, Summer, S1'!X16*Main!$B$5)+(_xlfn.IFNA(VLOOKUP($A16,'FL Ratio'!$A$3:$B$10,2,FALSE),0)*'FL Characterization'!X$2)</f>
        <v>16.517610447282021</v>
      </c>
      <c r="Y16" s="2">
        <f>('[1]Pc, Summer, S1'!Y16*Main!$B$5)+(_xlfn.IFNA(VLOOKUP($A16,'FL Ratio'!$A$3:$B$10,2,FALSE),0)*'FL Characterization'!Y$2)</f>
        <v>13.891195840335927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2.5746427803131344</v>
      </c>
      <c r="C17" s="2">
        <f>('[1]Pc, Summer, S1'!C17*Main!$B$5)+(_xlfn.IFNA(VLOOKUP($A17,'FL Ratio'!$A$3:$B$10,2,FALSE),0)*'FL Characterization'!C$2)</f>
        <v>2.3326551752451312</v>
      </c>
      <c r="D17" s="2">
        <f>('[1]Pc, Summer, S1'!D17*Main!$B$5)+(_xlfn.IFNA(VLOOKUP($A17,'FL Ratio'!$A$3:$B$10,2,FALSE),0)*'FL Characterization'!D$2)</f>
        <v>2.1494294972494319</v>
      </c>
      <c r="E17" s="2">
        <f>('[1]Pc, Summer, S1'!E17*Main!$B$5)+(_xlfn.IFNA(VLOOKUP($A17,'FL Ratio'!$A$3:$B$10,2,FALSE),0)*'FL Characterization'!E$2)</f>
        <v>2.1347391095390891</v>
      </c>
      <c r="F17" s="2">
        <f>('[1]Pc, Summer, S1'!F17*Main!$B$5)+(_xlfn.IFNA(VLOOKUP($A17,'FL Ratio'!$A$3:$B$10,2,FALSE),0)*'FL Characterization'!F$2)</f>
        <v>2.1347391095390891</v>
      </c>
      <c r="G17" s="2">
        <f>('[1]Pc, Summer, S1'!G17*Main!$B$5)+(_xlfn.IFNA(VLOOKUP($A17,'FL Ratio'!$A$3:$B$10,2,FALSE),0)*'FL Characterization'!G$2)</f>
        <v>2.1200487218287449</v>
      </c>
      <c r="H17" s="2">
        <f>('[1]Pc, Summer, S1'!H17*Main!$B$5)+(_xlfn.IFNA(VLOOKUP($A17,'FL Ratio'!$A$3:$B$10,2,FALSE),0)*'FL Characterization'!H$2)</f>
        <v>2.4483627775361758</v>
      </c>
      <c r="I17" s="2">
        <f>('[1]Pc, Summer, S1'!I17*Main!$B$5)+(_xlfn.IFNA(VLOOKUP($A17,'FL Ratio'!$A$3:$B$10,2,FALSE),0)*'FL Characterization'!I$2)</f>
        <v>2.8088283636605729</v>
      </c>
      <c r="J17" s="2">
        <f>('[1]Pc, Summer, S1'!J17*Main!$B$5)+(_xlfn.IFNA(VLOOKUP($A17,'FL Ratio'!$A$3:$B$10,2,FALSE),0)*'FL Characterization'!J$2)</f>
        <v>3.0474257636709905</v>
      </c>
      <c r="K17" s="2">
        <f>('[1]Pc, Summer, S1'!K17*Main!$B$5)+(_xlfn.IFNA(VLOOKUP($A17,'FL Ratio'!$A$3:$B$10,2,FALSE),0)*'FL Characterization'!K$2)</f>
        <v>3.1559086946546242</v>
      </c>
      <c r="L17" s="2">
        <f>('[1]Pc, Summer, S1'!L17*Main!$B$5)+(_xlfn.IFNA(VLOOKUP($A17,'FL Ratio'!$A$3:$B$10,2,FALSE),0)*'FL Characterization'!L$2)</f>
        <v>3.3149195872426289</v>
      </c>
      <c r="M17" s="2">
        <f>('[1]Pc, Summer, S1'!M17*Main!$B$5)+(_xlfn.IFNA(VLOOKUP($A17,'FL Ratio'!$A$3:$B$10,2,FALSE),0)*'FL Characterization'!M$2)</f>
        <v>3.4421283266147262</v>
      </c>
      <c r="N17" s="2">
        <f>('[1]Pc, Summer, S1'!N17*Main!$B$5)+(_xlfn.IFNA(VLOOKUP($A17,'FL Ratio'!$A$3:$B$10,2,FALSE),0)*'FL Characterization'!N$2)</f>
        <v>3.500889878114998</v>
      </c>
      <c r="O17" s="2">
        <f>('[1]Pc, Summer, S1'!O17*Main!$B$5)+(_xlfn.IFNA(VLOOKUP($A17,'FL Ratio'!$A$3:$B$10,2,FALSE),0)*'FL Characterization'!O$2)</f>
        <v>3.5347908013158555</v>
      </c>
      <c r="P17" s="2">
        <f>('[1]Pc, Summer, S1'!P17*Main!$B$5)+(_xlfn.IFNA(VLOOKUP($A17,'FL Ratio'!$A$3:$B$10,2,FALSE),0)*'FL Characterization'!P$2)</f>
        <v>3.4974997982480893</v>
      </c>
      <c r="Q17" s="2">
        <f>('[1]Pc, Summer, S1'!Q17*Main!$B$5)+(_xlfn.IFNA(VLOOKUP($A17,'FL Ratio'!$A$3:$B$10,2,FALSE),0)*'FL Characterization'!Q$2)</f>
        <v>3.4658587604924036</v>
      </c>
      <c r="R17" s="2">
        <f>('[1]Pc, Summer, S1'!R17*Main!$B$5)+(_xlfn.IFNA(VLOOKUP($A17,'FL Ratio'!$A$3:$B$10,2,FALSE),0)*'FL Characterization'!R$2)</f>
        <v>3.2337714457083089</v>
      </c>
      <c r="S17" s="2">
        <f>('[1]Pc, Summer, S1'!S17*Main!$B$5)+(_xlfn.IFNA(VLOOKUP($A17,'FL Ratio'!$A$3:$B$10,2,FALSE),0)*'FL Characterization'!S$2)</f>
        <v>3.1614495744109563</v>
      </c>
      <c r="T17" s="2">
        <f>('[1]Pc, Summer, S1'!T17*Main!$B$5)+(_xlfn.IFNA(VLOOKUP($A17,'FL Ratio'!$A$3:$B$10,2,FALSE),0)*'FL Characterization'!T$2)</f>
        <v>3.1320687989902694</v>
      </c>
      <c r="U17" s="2">
        <f>('[1]Pc, Summer, S1'!U17*Main!$B$5)+(_xlfn.IFNA(VLOOKUP($A17,'FL Ratio'!$A$3:$B$10,2,FALSE),0)*'FL Characterization'!U$2)</f>
        <v>3.1173785368000528</v>
      </c>
      <c r="V17" s="2">
        <f>('[1]Pc, Summer, S1'!V17*Main!$B$5)+(_xlfn.IFNA(VLOOKUP($A17,'FL Ratio'!$A$3:$B$10,2,FALSE),0)*'FL Characterization'!V$2)</f>
        <v>3.1207687425165367</v>
      </c>
      <c r="W17" s="2">
        <f>('[1]Pc, Summer, S1'!W17*Main!$B$5)+(_xlfn.IFNA(VLOOKUP($A17,'FL Ratio'!$A$3:$B$10,2,FALSE),0)*'FL Characterization'!W$2)</f>
        <v>3.2394216617311917</v>
      </c>
      <c r="X17" s="2">
        <f>('[1]Pc, Summer, S1'!X17*Main!$B$5)+(_xlfn.IFNA(VLOOKUP($A17,'FL Ratio'!$A$3:$B$10,2,FALSE),0)*'FL Characterization'!X$2)</f>
        <v>3.250721844383949</v>
      </c>
      <c r="Y17" s="2">
        <f>('[1]Pc, Summer, S1'!Y17*Main!$B$5)+(_xlfn.IFNA(VLOOKUP($A17,'FL Ratio'!$A$3:$B$10,2,FALSE),0)*'FL Characterization'!Y$2)</f>
        <v>2.8917222565773146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6.2828277503127898</v>
      </c>
      <c r="C18" s="2">
        <f>('[1]Pc, Summer, S1'!C18*Main!$B$5)+(_xlfn.IFNA(VLOOKUP($A18,'FL Ratio'!$A$3:$B$10,2,FALSE),0)*'FL Characterization'!C$2)</f>
        <v>5.961492111541622</v>
      </c>
      <c r="D18" s="2">
        <f>('[1]Pc, Summer, S1'!D18*Main!$B$5)+(_xlfn.IFNA(VLOOKUP($A18,'FL Ratio'!$A$3:$B$10,2,FALSE),0)*'FL Characterization'!D$2)</f>
        <v>5.842439856263077</v>
      </c>
      <c r="E18" s="2">
        <f>('[1]Pc, Summer, S1'!E18*Main!$B$5)+(_xlfn.IFNA(VLOOKUP($A18,'FL Ratio'!$A$3:$B$10,2,FALSE),0)*'FL Characterization'!E$2)</f>
        <v>5.8569970876427613</v>
      </c>
      <c r="F18" s="2">
        <f>('[1]Pc, Summer, S1'!F18*Main!$B$5)+(_xlfn.IFNA(VLOOKUP($A18,'FL Ratio'!$A$3:$B$10,2,FALSE),0)*'FL Characterization'!F$2)</f>
        <v>5.8798930563470604</v>
      </c>
      <c r="G18" s="2">
        <f>('[1]Pc, Summer, S1'!G18*Main!$B$5)+(_xlfn.IFNA(VLOOKUP($A18,'FL Ratio'!$A$3:$B$10,2,FALSE),0)*'FL Characterization'!G$2)</f>
        <v>6.0856962087347961</v>
      </c>
      <c r="H18" s="2">
        <f>('[1]Pc, Summer, S1'!H18*Main!$B$5)+(_xlfn.IFNA(VLOOKUP($A18,'FL Ratio'!$A$3:$B$10,2,FALSE),0)*'FL Characterization'!H$2)</f>
        <v>7.6335444543806448</v>
      </c>
      <c r="I18" s="2">
        <f>('[1]Pc, Summer, S1'!I18*Main!$B$5)+(_xlfn.IFNA(VLOOKUP($A18,'FL Ratio'!$A$3:$B$10,2,FALSE),0)*'FL Characterization'!I$2)</f>
        <v>8.8974969366001808</v>
      </c>
      <c r="J18" s="2">
        <f>('[1]Pc, Summer, S1'!J18*Main!$B$5)+(_xlfn.IFNA(VLOOKUP($A18,'FL Ratio'!$A$3:$B$10,2,FALSE),0)*'FL Characterization'!J$2)</f>
        <v>8.8172582369674295</v>
      </c>
      <c r="K18" s="2">
        <f>('[1]Pc, Summer, S1'!K18*Main!$B$5)+(_xlfn.IFNA(VLOOKUP($A18,'FL Ratio'!$A$3:$B$10,2,FALSE),0)*'FL Characterization'!K$2)</f>
        <v>9.0999703928992233</v>
      </c>
      <c r="L18" s="2">
        <f>('[1]Pc, Summer, S1'!L18*Main!$B$5)+(_xlfn.IFNA(VLOOKUP($A18,'FL Ratio'!$A$3:$B$10,2,FALSE),0)*'FL Characterization'!L$2)</f>
        <v>9.1848466407327862</v>
      </c>
      <c r="M18" s="2">
        <f>('[1]Pc, Summer, S1'!M18*Main!$B$5)+(_xlfn.IFNA(VLOOKUP($A18,'FL Ratio'!$A$3:$B$10,2,FALSE),0)*'FL Characterization'!M$2)</f>
        <v>9.4707635621551578</v>
      </c>
      <c r="N18" s="2">
        <f>('[1]Pc, Summer, S1'!N18*Main!$B$5)+(_xlfn.IFNA(VLOOKUP($A18,'FL Ratio'!$A$3:$B$10,2,FALSE),0)*'FL Characterization'!N$2)</f>
        <v>9.6102124910774798</v>
      </c>
      <c r="O18" s="2">
        <f>('[1]Pc, Summer, S1'!O18*Main!$B$5)+(_xlfn.IFNA(VLOOKUP($A18,'FL Ratio'!$A$3:$B$10,2,FALSE),0)*'FL Characterization'!O$2)</f>
        <v>9.3427719662311812</v>
      </c>
      <c r="P18" s="2">
        <f>('[1]Pc, Summer, S1'!P18*Main!$B$5)+(_xlfn.IFNA(VLOOKUP($A18,'FL Ratio'!$A$3:$B$10,2,FALSE),0)*'FL Characterization'!P$2)</f>
        <v>8.4580651956240054</v>
      </c>
      <c r="Q18" s="2">
        <f>('[1]Pc, Summer, S1'!Q18*Main!$B$5)+(_xlfn.IFNA(VLOOKUP($A18,'FL Ratio'!$A$3:$B$10,2,FALSE),0)*'FL Characterization'!Q$2)</f>
        <v>8.3095236829094805</v>
      </c>
      <c r="R18" s="2">
        <f>('[1]Pc, Summer, S1'!R18*Main!$B$5)+(_xlfn.IFNA(VLOOKUP($A18,'FL Ratio'!$A$3:$B$10,2,FALSE),0)*'FL Characterization'!R$2)</f>
        <v>8.4213030272331846</v>
      </c>
      <c r="S18" s="2">
        <f>('[1]Pc, Summer, S1'!S18*Main!$B$5)+(_xlfn.IFNA(VLOOKUP($A18,'FL Ratio'!$A$3:$B$10,2,FALSE),0)*'FL Characterization'!S$2)</f>
        <v>8.570300144858134</v>
      </c>
      <c r="T18" s="2">
        <f>('[1]Pc, Summer, S1'!T18*Main!$B$5)+(_xlfn.IFNA(VLOOKUP($A18,'FL Ratio'!$A$3:$B$10,2,FALSE),0)*'FL Characterization'!T$2)</f>
        <v>8.5023762481005924</v>
      </c>
      <c r="U18" s="2">
        <f>('[1]Pc, Summer, S1'!U18*Main!$B$5)+(_xlfn.IFNA(VLOOKUP($A18,'FL Ratio'!$A$3:$B$10,2,FALSE),0)*'FL Characterization'!U$2)</f>
        <v>8.6626238510998714</v>
      </c>
      <c r="V18" s="2">
        <f>('[1]Pc, Summer, S1'!V18*Main!$B$5)+(_xlfn.IFNA(VLOOKUP($A18,'FL Ratio'!$A$3:$B$10,2,FALSE),0)*'FL Characterization'!V$2)</f>
        <v>9.1082166367042756</v>
      </c>
      <c r="W18" s="2">
        <f>('[1]Pc, Summer, S1'!W18*Main!$B$5)+(_xlfn.IFNA(VLOOKUP($A18,'FL Ratio'!$A$3:$B$10,2,FALSE),0)*'FL Characterization'!W$2)</f>
        <v>8.9840877177872489</v>
      </c>
      <c r="X18" s="2">
        <f>('[1]Pc, Summer, S1'!X18*Main!$B$5)+(_xlfn.IFNA(VLOOKUP($A18,'FL Ratio'!$A$3:$B$10,2,FALSE),0)*'FL Characterization'!X$2)</f>
        <v>7.826153068472343</v>
      </c>
      <c r="Y18" s="2">
        <f>('[1]Pc, Summer, S1'!Y18*Main!$B$5)+(_xlfn.IFNA(VLOOKUP($A18,'FL Ratio'!$A$3:$B$10,2,FALSE),0)*'FL Characterization'!Y$2)</f>
        <v>7.1487372094014034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2.5792777220489764</v>
      </c>
      <c r="C19" s="2">
        <f>('[1]Pc, Summer, S1'!C19*Main!$B$5)+(_xlfn.IFNA(VLOOKUP($A19,'FL Ratio'!$A$3:$B$10,2,FALSE),0)*'FL Characterization'!C$2)</f>
        <v>2.3372369858227158</v>
      </c>
      <c r="D19" s="2">
        <f>('[1]Pc, Summer, S1'!D19*Main!$B$5)+(_xlfn.IFNA(VLOOKUP($A19,'FL Ratio'!$A$3:$B$10,2,FALSE),0)*'FL Characterization'!D$2)</f>
        <v>2.070294939285112</v>
      </c>
      <c r="E19" s="2">
        <f>('[1]Pc, Summer, S1'!E19*Main!$B$5)+(_xlfn.IFNA(VLOOKUP($A19,'FL Ratio'!$A$3:$B$10,2,FALSE),0)*'FL Characterization'!E$2)</f>
        <v>2.1128761799175093</v>
      </c>
      <c r="F19" s="2">
        <f>('[1]Pc, Summer, S1'!F19*Main!$B$5)+(_xlfn.IFNA(VLOOKUP($A19,'FL Ratio'!$A$3:$B$10,2,FALSE),0)*'FL Characterization'!F$2)</f>
        <v>2.2767268017661513</v>
      </c>
      <c r="G19" s="2">
        <f>('[1]Pc, Summer, S1'!G19*Main!$B$5)+(_xlfn.IFNA(VLOOKUP($A19,'FL Ratio'!$A$3:$B$10,2,FALSE),0)*'FL Characterization'!G$2)</f>
        <v>2.3372369858227158</v>
      </c>
      <c r="H19" s="2">
        <f>('[1]Pc, Summer, S1'!H19*Main!$B$5)+(_xlfn.IFNA(VLOOKUP($A19,'FL Ratio'!$A$3:$B$10,2,FALSE),0)*'FL Characterization'!H$2)</f>
        <v>3.2538542183832759</v>
      </c>
      <c r="I19" s="2">
        <f>('[1]Pc, Summer, S1'!I19*Main!$B$5)+(_xlfn.IFNA(VLOOKUP($A19,'FL Ratio'!$A$3:$B$10,2,FALSE),0)*'FL Characterization'!I$2)</f>
        <v>3.7924695604176391</v>
      </c>
      <c r="J19" s="2">
        <f>('[1]Pc, Summer, S1'!J19*Main!$B$5)+(_xlfn.IFNA(VLOOKUP($A19,'FL Ratio'!$A$3:$B$10,2,FALSE),0)*'FL Characterization'!J$2)</f>
        <v>3.6652238647266735</v>
      </c>
      <c r="K19" s="2">
        <f>('[1]Pc, Summer, S1'!K19*Main!$B$5)+(_xlfn.IFNA(VLOOKUP($A19,'FL Ratio'!$A$3:$B$10,2,FALSE),0)*'FL Characterization'!K$2)</f>
        <v>3.6712001792013962</v>
      </c>
      <c r="L19" s="2">
        <f>('[1]Pc, Summer, S1'!L19*Main!$B$5)+(_xlfn.IFNA(VLOOKUP($A19,'FL Ratio'!$A$3:$B$10,2,FALSE),0)*'FL Characterization'!L$2)</f>
        <v>3.3554515644535585</v>
      </c>
      <c r="M19" s="2">
        <f>('[1]Pc, Summer, S1'!M19*Main!$B$5)+(_xlfn.IFNA(VLOOKUP($A19,'FL Ratio'!$A$3:$B$10,2,FALSE),0)*'FL Characterization'!M$2)</f>
        <v>3.832560670018903</v>
      </c>
      <c r="N19" s="2">
        <f>('[1]Pc, Summer, S1'!N19*Main!$B$5)+(_xlfn.IFNA(VLOOKUP($A19,'FL Ratio'!$A$3:$B$10,2,FALSE),0)*'FL Characterization'!N$2)</f>
        <v>3.8661774389392165</v>
      </c>
      <c r="O19" s="2">
        <f>('[1]Pc, Summer, S1'!O19*Main!$B$5)+(_xlfn.IFNA(VLOOKUP($A19,'FL Ratio'!$A$3:$B$10,2,FALSE),0)*'FL Characterization'!O$2)</f>
        <v>3.6649748516235601</v>
      </c>
      <c r="P19" s="2">
        <f>('[1]Pc, Summer, S1'!P19*Main!$B$5)+(_xlfn.IFNA(VLOOKUP($A19,'FL Ratio'!$A$3:$B$10,2,FALSE),0)*'FL Characterization'!P$2)</f>
        <v>3.3051509176246441</v>
      </c>
      <c r="Q19" s="2">
        <f>('[1]Pc, Summer, S1'!Q19*Main!$B$5)+(_xlfn.IFNA(VLOOKUP($A19,'FL Ratio'!$A$3:$B$10,2,FALSE),0)*'FL Characterization'!Q$2)</f>
        <v>3.1420473350853433</v>
      </c>
      <c r="R19" s="2">
        <f>('[1]Pc, Summer, S1'!R19*Main!$B$5)+(_xlfn.IFNA(VLOOKUP($A19,'FL Ratio'!$A$3:$B$10,2,FALSE),0)*'FL Characterization'!R$2)</f>
        <v>3.1537509509316743</v>
      </c>
      <c r="S19" s="2">
        <f>('[1]Pc, Summer, S1'!S19*Main!$B$5)+(_xlfn.IFNA(VLOOKUP($A19,'FL Ratio'!$A$3:$B$10,2,FALSE),0)*'FL Characterization'!S$2)</f>
        <v>3.1410512826728896</v>
      </c>
      <c r="T19" s="2">
        <f>('[1]Pc, Summer, S1'!T19*Main!$B$5)+(_xlfn.IFNA(VLOOKUP($A19,'FL Ratio'!$A$3:$B$10,2,FALSE),0)*'FL Characterization'!T$2)</f>
        <v>3.3771157044244267</v>
      </c>
      <c r="U19" s="2">
        <f>('[1]Pc, Summer, S1'!U19*Main!$B$5)+(_xlfn.IFNA(VLOOKUP($A19,'FL Ratio'!$A$3:$B$10,2,FALSE),0)*'FL Characterization'!U$2)</f>
        <v>3.5763261869151766</v>
      </c>
      <c r="V19" s="2">
        <f>('[1]Pc, Summer, S1'!V19*Main!$B$5)+(_xlfn.IFNA(VLOOKUP($A19,'FL Ratio'!$A$3:$B$10,2,FALSE),0)*'FL Characterization'!V$2)</f>
        <v>3.5842946062148067</v>
      </c>
      <c r="W19" s="2">
        <f>('[1]Pc, Summer, S1'!W19*Main!$B$5)+(_xlfn.IFNA(VLOOKUP($A19,'FL Ratio'!$A$3:$B$10,2,FALSE),0)*'FL Characterization'!W$2)</f>
        <v>3.4294084560782494</v>
      </c>
      <c r="X19" s="2">
        <f>('[1]Pc, Summer, S1'!X19*Main!$B$5)+(_xlfn.IFNA(VLOOKUP($A19,'FL Ratio'!$A$3:$B$10,2,FALSE),0)*'FL Characterization'!X$2)</f>
        <v>3.0703315613886732</v>
      </c>
      <c r="Y19" s="2">
        <f>('[1]Pc, Summer, S1'!Y19*Main!$B$5)+(_xlfn.IFNA(VLOOKUP($A19,'FL Ratio'!$A$3:$B$10,2,FALSE),0)*'FL Characterization'!Y$2)</f>
        <v>2.8614095678764997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0.31389262206255047</v>
      </c>
      <c r="C20" s="2">
        <f>('[1]Pc, Summer, S1'!C20*Main!$B$5)+(_xlfn.IFNA(VLOOKUP($A20,'FL Ratio'!$A$3:$B$10,2,FALSE),0)*'FL Characterization'!C$2)</f>
        <v>-0.61778866380463748</v>
      </c>
      <c r="D20" s="2">
        <f>('[1]Pc, Summer, S1'!D20*Main!$B$5)+(_xlfn.IFNA(VLOOKUP($A20,'FL Ratio'!$A$3:$B$10,2,FALSE),0)*'FL Characterization'!D$2)</f>
        <v>0.31589193812664312</v>
      </c>
      <c r="E20" s="2">
        <f>('[1]Pc, Summer, S1'!E20*Main!$B$5)+(_xlfn.IFNA(VLOOKUP($A20,'FL Ratio'!$A$3:$B$10,2,FALSE),0)*'FL Characterization'!E$2)</f>
        <v>0.99166076778996848</v>
      </c>
      <c r="F20" s="2">
        <f>('[1]Pc, Summer, S1'!F20*Main!$B$5)+(_xlfn.IFNA(VLOOKUP($A20,'FL Ratio'!$A$3:$B$10,2,FALSE),0)*'FL Characterization'!F$2)</f>
        <v>2.1092784476177755</v>
      </c>
      <c r="G20" s="2">
        <f>('[1]Pc, Summer, S1'!G20*Main!$B$5)+(_xlfn.IFNA(VLOOKUP($A20,'FL Ratio'!$A$3:$B$10,2,FALSE),0)*'FL Characterization'!G$2)</f>
        <v>0.9156867573544466</v>
      </c>
      <c r="H20" s="2">
        <f>('[1]Pc, Summer, S1'!H20*Main!$B$5)+(_xlfn.IFNA(VLOOKUP($A20,'FL Ratio'!$A$3:$B$10,2,FALSE),0)*'FL Characterization'!H$2)</f>
        <v>1.9093468412085073</v>
      </c>
      <c r="I20" s="2">
        <f>('[1]Pc, Summer, S1'!I20*Main!$B$5)+(_xlfn.IFNA(VLOOKUP($A20,'FL Ratio'!$A$3:$B$10,2,FALSE),0)*'FL Characterization'!I$2)</f>
        <v>1.161602633237846</v>
      </c>
      <c r="J20" s="2">
        <f>('[1]Pc, Summer, S1'!J20*Main!$B$5)+(_xlfn.IFNA(VLOOKUP($A20,'FL Ratio'!$A$3:$B$10,2,FALSE),0)*'FL Characterization'!J$2)</f>
        <v>0.1379528084223948</v>
      </c>
      <c r="K20" s="2">
        <f>('[1]Pc, Summer, S1'!K20*Main!$B$5)+(_xlfn.IFNA(VLOOKUP($A20,'FL Ratio'!$A$3:$B$10,2,FALSE),0)*'FL Characterization'!K$2)</f>
        <v>-0.29589877748571636</v>
      </c>
      <c r="L20" s="2">
        <f>('[1]Pc, Summer, S1'!L20*Main!$B$5)+(_xlfn.IFNA(VLOOKUP($A20,'FL Ratio'!$A$3:$B$10,2,FALSE),0)*'FL Characterization'!L$2)</f>
        <v>0.55780918188185724</v>
      </c>
      <c r="M20" s="2">
        <f>('[1]Pc, Summer, S1'!M20*Main!$B$5)+(_xlfn.IFNA(VLOOKUP($A20,'FL Ratio'!$A$3:$B$10,2,FALSE),0)*'FL Characterization'!M$2)</f>
        <v>2.7990424897297493E-2</v>
      </c>
      <c r="N20" s="2">
        <f>('[1]Pc, Summer, S1'!N20*Main!$B$5)+(_xlfn.IFNA(VLOOKUP($A20,'FL Ratio'!$A$3:$B$10,2,FALSE),0)*'FL Characterization'!N$2)</f>
        <v>0.85970590755985155</v>
      </c>
      <c r="O20" s="2">
        <f>('[1]Pc, Summer, S1'!O20*Main!$B$5)+(_xlfn.IFNA(VLOOKUP($A20,'FL Ratio'!$A$3:$B$10,2,FALSE),0)*'FL Characterization'!O$2)</f>
        <v>0.72975036339382748</v>
      </c>
      <c r="P20" s="2">
        <f>('[1]Pc, Summer, S1'!P20*Main!$B$5)+(_xlfn.IFNA(VLOOKUP($A20,'FL Ratio'!$A$3:$B$10,2,FALSE),0)*'FL Characterization'!P$2)</f>
        <v>4.1985637345946243E-2</v>
      </c>
      <c r="Q20" s="2">
        <f>('[1]Pc, Summer, S1'!Q20*Main!$B$5)+(_xlfn.IFNA(VLOOKUP($A20,'FL Ratio'!$A$3:$B$10,2,FALSE),0)*'FL Characterization'!Q$2)</f>
        <v>2.6510931009868912</v>
      </c>
      <c r="R20" s="2">
        <f>('[1]Pc, Summer, S1'!R20*Main!$B$5)+(_xlfn.IFNA(VLOOKUP($A20,'FL Ratio'!$A$3:$B$10,2,FALSE),0)*'FL Characterization'!R$2)</f>
        <v>1.4215137215698941</v>
      </c>
      <c r="S20" s="2">
        <f>('[1]Pc, Summer, S1'!S20*Main!$B$5)+(_xlfn.IFNA(VLOOKUP($A20,'FL Ratio'!$A$3:$B$10,2,FALSE),0)*'FL Characterization'!S$2)</f>
        <v>1.0156525605590805</v>
      </c>
      <c r="T20" s="2">
        <f>('[1]Pc, Summer, S1'!T20*Main!$B$5)+(_xlfn.IFNA(VLOOKUP($A20,'FL Ratio'!$A$3:$B$10,2,FALSE),0)*'FL Characterization'!T$2)</f>
        <v>2.361192271693453</v>
      </c>
      <c r="U20" s="2">
        <f>('[1]Pc, Summer, S1'!U20*Main!$B$5)+(_xlfn.IFNA(VLOOKUP($A20,'FL Ratio'!$A$3:$B$10,2,FALSE),0)*'FL Characterization'!U$2)</f>
        <v>1.2435745918656458</v>
      </c>
      <c r="V20" s="2">
        <f>('[1]Pc, Summer, S1'!V20*Main!$B$5)+(_xlfn.IFNA(VLOOKUP($A20,'FL Ratio'!$A$3:$B$10,2,FALSE),0)*'FL Characterization'!V$2)</f>
        <v>2.4111751732957698</v>
      </c>
      <c r="W20" s="2">
        <f>('[1]Pc, Summer, S1'!W20*Main!$B$5)+(_xlfn.IFNA(VLOOKUP($A20,'FL Ratio'!$A$3:$B$10,2,FALSE),0)*'FL Characterization'!W$2)</f>
        <v>1.7294083954401667</v>
      </c>
      <c r="X20" s="2">
        <f>('[1]Pc, Summer, S1'!X20*Main!$B$5)+(_xlfn.IFNA(VLOOKUP($A20,'FL Ratio'!$A$3:$B$10,2,FALSE),0)*'FL Characterization'!X$2)</f>
        <v>1.4854918356208597</v>
      </c>
      <c r="Y20" s="2">
        <f>('[1]Pc, Summer, S1'!Y20*Main!$B$5)+(_xlfn.IFNA(VLOOKUP($A20,'FL Ratio'!$A$3:$B$10,2,FALSE),0)*'FL Characterization'!Y$2)</f>
        <v>0.18593639396061906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9.1276924766017853</v>
      </c>
      <c r="C21" s="2">
        <f>('[1]Pc, Summer, S1'!C21*Main!$B$5)+(_xlfn.IFNA(VLOOKUP($A21,'FL Ratio'!$A$3:$B$10,2,FALSE),0)*'FL Characterization'!C$2)</f>
        <v>8.5588755798044573</v>
      </c>
      <c r="D21" s="2">
        <f>('[1]Pc, Summer, S1'!D21*Main!$B$5)+(_xlfn.IFNA(VLOOKUP($A21,'FL Ratio'!$A$3:$B$10,2,FALSE),0)*'FL Characterization'!D$2)</f>
        <v>8.1837476114609036</v>
      </c>
      <c r="E21" s="2">
        <f>('[1]Pc, Summer, S1'!E21*Main!$B$5)+(_xlfn.IFNA(VLOOKUP($A21,'FL Ratio'!$A$3:$B$10,2,FALSE),0)*'FL Characterization'!E$2)</f>
        <v>7.901074013626415</v>
      </c>
      <c r="F21" s="2">
        <f>('[1]Pc, Summer, S1'!F21*Main!$B$5)+(_xlfn.IFNA(VLOOKUP($A21,'FL Ratio'!$A$3:$B$10,2,FALSE),0)*'FL Characterization'!F$2)</f>
        <v>8.1655451320289369</v>
      </c>
      <c r="G21" s="2">
        <f>('[1]Pc, Summer, S1'!G21*Main!$B$5)+(_xlfn.IFNA(VLOOKUP($A21,'FL Ratio'!$A$3:$B$10,2,FALSE),0)*'FL Characterization'!G$2)</f>
        <v>8.135979994688542</v>
      </c>
      <c r="H21" s="2">
        <f>('[1]Pc, Summer, S1'!H21*Main!$B$5)+(_xlfn.IFNA(VLOOKUP($A21,'FL Ratio'!$A$3:$B$10,2,FALSE),0)*'FL Characterization'!H$2)</f>
        <v>9.3966230598899418</v>
      </c>
      <c r="I21" s="2">
        <f>('[1]Pc, Summer, S1'!I21*Main!$B$5)+(_xlfn.IFNA(VLOOKUP($A21,'FL Ratio'!$A$3:$B$10,2,FALSE),0)*'FL Characterization'!I$2)</f>
        <v>10.266752178768563</v>
      </c>
      <c r="J21" s="2">
        <f>('[1]Pc, Summer, S1'!J21*Main!$B$5)+(_xlfn.IFNA(VLOOKUP($A21,'FL Ratio'!$A$3:$B$10,2,FALSE),0)*'FL Characterization'!J$2)</f>
        <v>10.955795114451698</v>
      </c>
      <c r="K21" s="2">
        <f>('[1]Pc, Summer, S1'!K21*Main!$B$5)+(_xlfn.IFNA(VLOOKUP($A21,'FL Ratio'!$A$3:$B$10,2,FALSE),0)*'FL Characterization'!K$2)</f>
        <v>11.105994595654073</v>
      </c>
      <c r="L21" s="2">
        <f>('[1]Pc, Summer, S1'!L21*Main!$B$5)+(_xlfn.IFNA(VLOOKUP($A21,'FL Ratio'!$A$3:$B$10,2,FALSE),0)*'FL Characterization'!L$2)</f>
        <v>11.008542990124946</v>
      </c>
      <c r="M21" s="2">
        <f>('[1]Pc, Summer, S1'!M21*Main!$B$5)+(_xlfn.IFNA(VLOOKUP($A21,'FL Ratio'!$A$3:$B$10,2,FALSE),0)*'FL Characterization'!M$2)</f>
        <v>11.708994529358771</v>
      </c>
      <c r="N21" s="2">
        <f>('[1]Pc, Summer, S1'!N21*Main!$B$5)+(_xlfn.IFNA(VLOOKUP($A21,'FL Ratio'!$A$3:$B$10,2,FALSE),0)*'FL Characterization'!N$2)</f>
        <v>11.700007023470695</v>
      </c>
      <c r="O21" s="2">
        <f>('[1]Pc, Summer, S1'!O21*Main!$B$5)+(_xlfn.IFNA(VLOOKUP($A21,'FL Ratio'!$A$3:$B$10,2,FALSE),0)*'FL Characterization'!O$2)</f>
        <v>11.499443643681706</v>
      </c>
      <c r="P21" s="2">
        <f>('[1]Pc, Summer, S1'!P21*Main!$B$5)+(_xlfn.IFNA(VLOOKUP($A21,'FL Ratio'!$A$3:$B$10,2,FALSE),0)*'FL Characterization'!P$2)</f>
        <v>11.047269684260696</v>
      </c>
      <c r="Q21" s="2">
        <f>('[1]Pc, Summer, S1'!Q21*Main!$B$5)+(_xlfn.IFNA(VLOOKUP($A21,'FL Ratio'!$A$3:$B$10,2,FALSE),0)*'FL Characterization'!Q$2)</f>
        <v>10.681564916882241</v>
      </c>
      <c r="R21" s="2">
        <f>('[1]Pc, Summer, S1'!R21*Main!$B$5)+(_xlfn.IFNA(VLOOKUP($A21,'FL Ratio'!$A$3:$B$10,2,FALSE),0)*'FL Characterization'!R$2)</f>
        <v>10.502300495786816</v>
      </c>
      <c r="S21" s="2">
        <f>('[1]Pc, Summer, S1'!S21*Main!$B$5)+(_xlfn.IFNA(VLOOKUP($A21,'FL Ratio'!$A$3:$B$10,2,FALSE),0)*'FL Characterization'!S$2)</f>
        <v>10.567349864768259</v>
      </c>
      <c r="T21" s="2">
        <f>('[1]Pc, Summer, S1'!T21*Main!$B$5)+(_xlfn.IFNA(VLOOKUP($A21,'FL Ratio'!$A$3:$B$10,2,FALSE),0)*'FL Characterization'!T$2)</f>
        <v>10.295665475139927</v>
      </c>
      <c r="U21" s="2">
        <f>('[1]Pc, Summer, S1'!U21*Main!$B$5)+(_xlfn.IFNA(VLOOKUP($A21,'FL Ratio'!$A$3:$B$10,2,FALSE),0)*'FL Characterization'!U$2)</f>
        <v>10.357106169261943</v>
      </c>
      <c r="V21" s="2">
        <f>('[1]Pc, Summer, S1'!V21*Main!$B$5)+(_xlfn.IFNA(VLOOKUP($A21,'FL Ratio'!$A$3:$B$10,2,FALSE),0)*'FL Characterization'!V$2)</f>
        <v>10.762951091459961</v>
      </c>
      <c r="W21" s="2">
        <f>('[1]Pc, Summer, S1'!W21*Main!$B$5)+(_xlfn.IFNA(VLOOKUP($A21,'FL Ratio'!$A$3:$B$10,2,FALSE),0)*'FL Characterization'!W$2)</f>
        <v>11.600632933557481</v>
      </c>
      <c r="X21" s="2">
        <f>('[1]Pc, Summer, S1'!X21*Main!$B$5)+(_xlfn.IFNA(VLOOKUP($A21,'FL Ratio'!$A$3:$B$10,2,FALSE),0)*'FL Characterization'!X$2)</f>
        <v>10.951888585001964</v>
      </c>
      <c r="Y21" s="2">
        <f>('[1]Pc, Summer, S1'!Y21*Main!$B$5)+(_xlfn.IFNA(VLOOKUP($A21,'FL Ratio'!$A$3:$B$10,2,FALSE),0)*'FL Characterization'!Y$2)</f>
        <v>9.660602805911406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1.727709580968475</v>
      </c>
      <c r="C2" s="2">
        <f>('[1]Pc, Summer, S1'!C2*Main!$B$5)+(_xlfn.IFNA(VLOOKUP($A2,'FL Ratio'!$A$3:$B$10,2,FALSE),0)*'FL Characterization'!C$2)</f>
        <v>3.0109127835851028</v>
      </c>
      <c r="D2" s="2">
        <f>('[1]Pc, Summer, S1'!D2*Main!$B$5)+(_xlfn.IFNA(VLOOKUP($A2,'FL Ratio'!$A$3:$B$10,2,FALSE),0)*'FL Characterization'!D$2)</f>
        <v>7.6601876307671288</v>
      </c>
      <c r="E2" s="2">
        <f>('[1]Pc, Summer, S1'!E2*Main!$B$5)+(_xlfn.IFNA(VLOOKUP($A2,'FL Ratio'!$A$3:$B$10,2,FALSE),0)*'FL Characterization'!E$2)</f>
        <v>4.7895169753913933</v>
      </c>
      <c r="F2" s="2">
        <f>('[1]Pc, Summer, S1'!F2*Main!$B$5)+(_xlfn.IFNA(VLOOKUP($A2,'FL Ratio'!$A$3:$B$10,2,FALSE),0)*'FL Characterization'!F$2)</f>
        <v>10.834399900652407</v>
      </c>
      <c r="G2" s="2">
        <f>('[1]Pc, Summer, S1'!G2*Main!$B$5)+(_xlfn.IFNA(VLOOKUP($A2,'FL Ratio'!$A$3:$B$10,2,FALSE),0)*'FL Characterization'!G$2)</f>
        <v>18.651403955628407</v>
      </c>
      <c r="H2" s="2">
        <f>('[1]Pc, Summer, S1'!H2*Main!$B$5)+(_xlfn.IFNA(VLOOKUP($A2,'FL Ratio'!$A$3:$B$10,2,FALSE),0)*'FL Characterization'!H$2)</f>
        <v>12.503354746441104</v>
      </c>
      <c r="I2" s="2">
        <f>('[1]Pc, Summer, S1'!I2*Main!$B$5)+(_xlfn.IFNA(VLOOKUP($A2,'FL Ratio'!$A$3:$B$10,2,FALSE),0)*'FL Characterization'!I$2)</f>
        <v>1.4642096859459222</v>
      </c>
      <c r="J2" s="2">
        <f>('[1]Pc, Summer, S1'!J2*Main!$B$5)+(_xlfn.IFNA(VLOOKUP($A2,'FL Ratio'!$A$3:$B$10,2,FALSE),0)*'FL Characterization'!J$2)</f>
        <v>7.0096386174002401</v>
      </c>
      <c r="K2" s="2">
        <f>('[1]Pc, Summer, S1'!K2*Main!$B$5)+(_xlfn.IFNA(VLOOKUP($A2,'FL Ratio'!$A$3:$B$10,2,FALSE),0)*'FL Characterization'!K$2)</f>
        <v>1.3669267313481841</v>
      </c>
      <c r="L2" s="2">
        <f>('[1]Pc, Summer, S1'!L2*Main!$B$5)+(_xlfn.IFNA(VLOOKUP($A2,'FL Ratio'!$A$3:$B$10,2,FALSE),0)*'FL Characterization'!L$2)</f>
        <v>3.1675051885710888</v>
      </c>
      <c r="M2" s="2">
        <f>('[1]Pc, Summer, S1'!M2*Main!$B$5)+(_xlfn.IFNA(VLOOKUP($A2,'FL Ratio'!$A$3:$B$10,2,FALSE),0)*'FL Characterization'!M$2)</f>
        <v>14.663833649856507</v>
      </c>
      <c r="N2" s="2">
        <f>('[1]Pc, Summer, S1'!N2*Main!$B$5)+(_xlfn.IFNA(VLOOKUP($A2,'FL Ratio'!$A$3:$B$10,2,FALSE),0)*'FL Characterization'!N$2)</f>
        <v>6.6615163266556268</v>
      </c>
      <c r="O2" s="2">
        <f>('[1]Pc, Summer, S1'!O2*Main!$B$5)+(_xlfn.IFNA(VLOOKUP($A2,'FL Ratio'!$A$3:$B$10,2,FALSE),0)*'FL Characterization'!O$2)</f>
        <v>9.2105497354306518</v>
      </c>
      <c r="P2" s="2">
        <f>('[1]Pc, Summer, S1'!P2*Main!$B$5)+(_xlfn.IFNA(VLOOKUP($A2,'FL Ratio'!$A$3:$B$10,2,FALSE),0)*'FL Characterization'!P$2)</f>
        <v>8.4282235166707196</v>
      </c>
      <c r="Q2" s="2">
        <f>('[1]Pc, Summer, S1'!Q2*Main!$B$5)+(_xlfn.IFNA(VLOOKUP($A2,'FL Ratio'!$A$3:$B$10,2,FALSE),0)*'FL Characterization'!Q$2)</f>
        <v>18.076702733969643</v>
      </c>
      <c r="R2" s="2">
        <f>('[1]Pc, Summer, S1'!R2*Main!$B$5)+(_xlfn.IFNA(VLOOKUP($A2,'FL Ratio'!$A$3:$B$10,2,FALSE),0)*'FL Characterization'!R$2)</f>
        <v>7.7117583558004643</v>
      </c>
      <c r="S2" s="2">
        <f>('[1]Pc, Summer, S1'!S2*Main!$B$5)+(_xlfn.IFNA(VLOOKUP($A2,'FL Ratio'!$A$3:$B$10,2,FALSE),0)*'FL Characterization'!S$2)</f>
        <v>5.087304634097622</v>
      </c>
      <c r="T2" s="2">
        <f>('[1]Pc, Summer, S1'!T2*Main!$B$5)+(_xlfn.IFNA(VLOOKUP($A2,'FL Ratio'!$A$3:$B$10,2,FALSE),0)*'FL Characterization'!T$2)</f>
        <v>11.178097668282533</v>
      </c>
      <c r="U2" s="2">
        <f>('[1]Pc, Summer, S1'!U2*Main!$B$5)+(_xlfn.IFNA(VLOOKUP($A2,'FL Ratio'!$A$3:$B$10,2,FALSE),0)*'FL Characterization'!U$2)</f>
        <v>23.970300121423143</v>
      </c>
      <c r="V2" s="2">
        <f>('[1]Pc, Summer, S1'!V2*Main!$B$5)+(_xlfn.IFNA(VLOOKUP($A2,'FL Ratio'!$A$3:$B$10,2,FALSE),0)*'FL Characterization'!V$2)</f>
        <v>17.579890607703625</v>
      </c>
      <c r="W2" s="2">
        <f>('[1]Pc, Summer, S1'!W2*Main!$B$5)+(_xlfn.IFNA(VLOOKUP($A2,'FL Ratio'!$A$3:$B$10,2,FALSE),0)*'FL Characterization'!W$2)</f>
        <v>-3.6378275611644519</v>
      </c>
      <c r="X2" s="2">
        <f>('[1]Pc, Summer, S1'!X2*Main!$B$5)+(_xlfn.IFNA(VLOOKUP($A2,'FL Ratio'!$A$3:$B$10,2,FALSE),0)*'FL Characterization'!X$2)</f>
        <v>15.760435033435099</v>
      </c>
      <c r="Y2" s="2">
        <f>('[1]Pc, Summer, S1'!Y2*Main!$B$5)+(_xlfn.IFNA(VLOOKUP($A2,'FL Ratio'!$A$3:$B$10,2,FALSE),0)*'FL Characterization'!Y$2)</f>
        <v>20.745967364542327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2.6891122901084206</v>
      </c>
      <c r="C3" s="2">
        <f>('[1]Pc, Summer, S1'!C3*Main!$B$5)+(_xlfn.IFNA(VLOOKUP($A3,'FL Ratio'!$A$3:$B$10,2,FALSE),0)*'FL Characterization'!C$2)</f>
        <v>2.4929976336964268</v>
      </c>
      <c r="D3" s="2">
        <f>('[1]Pc, Summer, S1'!D3*Main!$B$5)+(_xlfn.IFNA(VLOOKUP($A3,'FL Ratio'!$A$3:$B$10,2,FALSE),0)*'FL Characterization'!D$2)</f>
        <v>2.3638830193044473</v>
      </c>
      <c r="E3" s="2">
        <f>('[1]Pc, Summer, S1'!E3*Main!$B$5)+(_xlfn.IFNA(VLOOKUP($A3,'FL Ratio'!$A$3:$B$10,2,FALSE),0)*'FL Characterization'!E$2)</f>
        <v>2.3163609108656704</v>
      </c>
      <c r="F3" s="2">
        <f>('[1]Pc, Summer, S1'!F3*Main!$B$5)+(_xlfn.IFNA(VLOOKUP($A3,'FL Ratio'!$A$3:$B$10,2,FALSE),0)*'FL Characterization'!F$2)</f>
        <v>2.2681798404106548</v>
      </c>
      <c r="G3" s="2">
        <f>('[1]Pc, Summer, S1'!G3*Main!$B$5)+(_xlfn.IFNA(VLOOKUP($A3,'FL Ratio'!$A$3:$B$10,2,FALSE),0)*'FL Characterization'!G$2)</f>
        <v>2.2412737155734219</v>
      </c>
      <c r="H3" s="2">
        <f>('[1]Pc, Summer, S1'!H3*Main!$B$5)+(_xlfn.IFNA(VLOOKUP($A3,'FL Ratio'!$A$3:$B$10,2,FALSE),0)*'FL Characterization'!H$2)</f>
        <v>2.4208811494925753</v>
      </c>
      <c r="I3" s="2">
        <f>('[1]Pc, Summer, S1'!I3*Main!$B$5)+(_xlfn.IFNA(VLOOKUP($A3,'FL Ratio'!$A$3:$B$10,2,FALSE),0)*'FL Characterization'!I$2)</f>
        <v>2.3084843610053118</v>
      </c>
      <c r="J3" s="2">
        <f>('[1]Pc, Summer, S1'!J3*Main!$B$5)+(_xlfn.IFNA(VLOOKUP($A3,'FL Ratio'!$A$3:$B$10,2,FALSE),0)*'FL Characterization'!J$2)</f>
        <v>2.6072564418031652</v>
      </c>
      <c r="K3" s="2">
        <f>('[1]Pc, Summer, S1'!K3*Main!$B$5)+(_xlfn.IFNA(VLOOKUP($A3,'FL Ratio'!$A$3:$B$10,2,FALSE),0)*'FL Characterization'!K$2)</f>
        <v>2.7223636451967921</v>
      </c>
      <c r="L3" s="2">
        <f>('[1]Pc, Summer, S1'!L3*Main!$B$5)+(_xlfn.IFNA(VLOOKUP($A3,'FL Ratio'!$A$3:$B$10,2,FALSE),0)*'FL Characterization'!L$2)</f>
        <v>2.6617303522293216</v>
      </c>
      <c r="M3" s="2">
        <f>('[1]Pc, Summer, S1'!M3*Main!$B$5)+(_xlfn.IFNA(VLOOKUP($A3,'FL Ratio'!$A$3:$B$10,2,FALSE),0)*'FL Characterization'!M$2)</f>
        <v>2.7252346927628821</v>
      </c>
      <c r="N3" s="2">
        <f>('[1]Pc, Summer, S1'!N3*Main!$B$5)+(_xlfn.IFNA(VLOOKUP($A3,'FL Ratio'!$A$3:$B$10,2,FALSE),0)*'FL Characterization'!N$2)</f>
        <v>2.7810472839137055</v>
      </c>
      <c r="O3" s="2">
        <f>('[1]Pc, Summer, S1'!O3*Main!$B$5)+(_xlfn.IFNA(VLOOKUP($A3,'FL Ratio'!$A$3:$B$10,2,FALSE),0)*'FL Characterization'!O$2)</f>
        <v>2.7592920302489365</v>
      </c>
      <c r="P3" s="2">
        <f>('[1]Pc, Summer, S1'!P3*Main!$B$5)+(_xlfn.IFNA(VLOOKUP($A3,'FL Ratio'!$A$3:$B$10,2,FALSE),0)*'FL Characterization'!P$2)</f>
        <v>2.6553505225760747</v>
      </c>
      <c r="Q3" s="2">
        <f>('[1]Pc, Summer, S1'!Q3*Main!$B$5)+(_xlfn.IFNA(VLOOKUP($A3,'FL Ratio'!$A$3:$B$10,2,FALSE),0)*'FL Characterization'!Q$2)</f>
        <v>2.559239757358839</v>
      </c>
      <c r="R3" s="2">
        <f>('[1]Pc, Summer, S1'!R3*Main!$B$5)+(_xlfn.IFNA(VLOOKUP($A3,'FL Ratio'!$A$3:$B$10,2,FALSE),0)*'FL Characterization'!R$2)</f>
        <v>2.6078086195277104</v>
      </c>
      <c r="S3" s="2">
        <f>('[1]Pc, Summer, S1'!S3*Main!$B$5)+(_xlfn.IFNA(VLOOKUP($A3,'FL Ratio'!$A$3:$B$10,2,FALSE),0)*'FL Characterization'!S$2)</f>
        <v>2.6537181439169206</v>
      </c>
      <c r="T3" s="2">
        <f>('[1]Pc, Summer, S1'!T3*Main!$B$5)+(_xlfn.IFNA(VLOOKUP($A3,'FL Ratio'!$A$3:$B$10,2,FALSE),0)*'FL Characterization'!T$2)</f>
        <v>2.6229783359552235</v>
      </c>
      <c r="U3" s="2">
        <f>('[1]Pc, Summer, S1'!U3*Main!$B$5)+(_xlfn.IFNA(VLOOKUP($A3,'FL Ratio'!$A$3:$B$10,2,FALSE),0)*'FL Characterization'!U$2)</f>
        <v>2.5965084435110692</v>
      </c>
      <c r="V3" s="2">
        <f>('[1]Pc, Summer, S1'!V3*Main!$B$5)+(_xlfn.IFNA(VLOOKUP($A3,'FL Ratio'!$A$3:$B$10,2,FALSE),0)*'FL Characterization'!V$2)</f>
        <v>2.6211127035506094</v>
      </c>
      <c r="W3" s="2">
        <f>('[1]Pc, Summer, S1'!W3*Main!$B$5)+(_xlfn.IFNA(VLOOKUP($A3,'FL Ratio'!$A$3:$B$10,2,FALSE),0)*'FL Characterization'!W$2)</f>
        <v>2.7090345194728447</v>
      </c>
      <c r="X3" s="2">
        <f>('[1]Pc, Summer, S1'!X3*Main!$B$5)+(_xlfn.IFNA(VLOOKUP($A3,'FL Ratio'!$A$3:$B$10,2,FALSE),0)*'FL Characterization'!X$2)</f>
        <v>3.0455765830455852</v>
      </c>
      <c r="Y3" s="2">
        <f>('[1]Pc, Summer, S1'!Y3*Main!$B$5)+(_xlfn.IFNA(VLOOKUP($A3,'FL Ratio'!$A$3:$B$10,2,FALSE),0)*'FL Characterization'!Y$2)</f>
        <v>2.904054425645529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6.3426610645759745</v>
      </c>
      <c r="C4" s="2">
        <f>('[1]Pc, Summer, S1'!C4*Main!$B$5)+(_xlfn.IFNA(VLOOKUP($A4,'FL Ratio'!$A$3:$B$10,2,FALSE),0)*'FL Characterization'!C$2)</f>
        <v>5.8235018817563233</v>
      </c>
      <c r="D4" s="2">
        <f>('[1]Pc, Summer, S1'!D4*Main!$B$5)+(_xlfn.IFNA(VLOOKUP($A4,'FL Ratio'!$A$3:$B$10,2,FALSE),0)*'FL Characterization'!D$2)</f>
        <v>5.4760753325470573</v>
      </c>
      <c r="E4" s="2">
        <f>('[1]Pc, Summer, S1'!E4*Main!$B$5)+(_xlfn.IFNA(VLOOKUP($A4,'FL Ratio'!$A$3:$B$10,2,FALSE),0)*'FL Characterization'!E$2)</f>
        <v>5.2607261639783296</v>
      </c>
      <c r="F4" s="2">
        <f>('[1]Pc, Summer, S1'!F4*Main!$B$5)+(_xlfn.IFNA(VLOOKUP($A4,'FL Ratio'!$A$3:$B$10,2,FALSE),0)*'FL Characterization'!F$2)</f>
        <v>5.2124093728576382</v>
      </c>
      <c r="G4" s="2">
        <f>('[1]Pc, Summer, S1'!G4*Main!$B$5)+(_xlfn.IFNA(VLOOKUP($A4,'FL Ratio'!$A$3:$B$10,2,FALSE),0)*'FL Characterization'!G$2)</f>
        <v>5.5377132172805101</v>
      </c>
      <c r="H4" s="2">
        <f>('[1]Pc, Summer, S1'!H4*Main!$B$5)+(_xlfn.IFNA(VLOOKUP($A4,'FL Ratio'!$A$3:$B$10,2,FALSE),0)*'FL Characterization'!H$2)</f>
        <v>6.8470758330125392</v>
      </c>
      <c r="I4" s="2">
        <f>('[1]Pc, Summer, S1'!I4*Main!$B$5)+(_xlfn.IFNA(VLOOKUP($A4,'FL Ratio'!$A$3:$B$10,2,FALSE),0)*'FL Characterization'!I$2)</f>
        <v>7.8350268931006903</v>
      </c>
      <c r="J4" s="2">
        <f>('[1]Pc, Summer, S1'!J4*Main!$B$5)+(_xlfn.IFNA(VLOOKUP($A4,'FL Ratio'!$A$3:$B$10,2,FALSE),0)*'FL Characterization'!J$2)</f>
        <v>8.1652082633565914</v>
      </c>
      <c r="K4" s="2">
        <f>('[1]Pc, Summer, S1'!K4*Main!$B$5)+(_xlfn.IFNA(VLOOKUP($A4,'FL Ratio'!$A$3:$B$10,2,FALSE),0)*'FL Characterization'!K$2)</f>
        <v>8.0352268962588642</v>
      </c>
      <c r="L4" s="2">
        <f>('[1]Pc, Summer, S1'!L4*Main!$B$5)+(_xlfn.IFNA(VLOOKUP($A4,'FL Ratio'!$A$3:$B$10,2,FALSE),0)*'FL Characterization'!L$2)</f>
        <v>7.996850596793867</v>
      </c>
      <c r="M4" s="2">
        <f>('[1]Pc, Summer, S1'!M4*Main!$B$5)+(_xlfn.IFNA(VLOOKUP($A4,'FL Ratio'!$A$3:$B$10,2,FALSE),0)*'FL Characterization'!M$2)</f>
        <v>8.5051450192761102</v>
      </c>
      <c r="N4" s="2">
        <f>('[1]Pc, Summer, S1'!N4*Main!$B$5)+(_xlfn.IFNA(VLOOKUP($A4,'FL Ratio'!$A$3:$B$10,2,FALSE),0)*'FL Characterization'!N$2)</f>
        <v>8.5250823360519696</v>
      </c>
      <c r="O4" s="2">
        <f>('[1]Pc, Summer, S1'!O4*Main!$B$5)+(_xlfn.IFNA(VLOOKUP($A4,'FL Ratio'!$A$3:$B$10,2,FALSE),0)*'FL Characterization'!O$2)</f>
        <v>8.5523673381115142</v>
      </c>
      <c r="P4" s="2">
        <f>('[1]Pc, Summer, S1'!P4*Main!$B$5)+(_xlfn.IFNA(VLOOKUP($A4,'FL Ratio'!$A$3:$B$10,2,FALSE),0)*'FL Characterization'!P$2)</f>
        <v>8.1288700127493243</v>
      </c>
      <c r="Q4" s="2">
        <f>('[1]Pc, Summer, S1'!Q4*Main!$B$5)+(_xlfn.IFNA(VLOOKUP($A4,'FL Ratio'!$A$3:$B$10,2,FALSE),0)*'FL Characterization'!Q$2)</f>
        <v>7.708419120022393</v>
      </c>
      <c r="R4" s="2">
        <f>('[1]Pc, Summer, S1'!R4*Main!$B$5)+(_xlfn.IFNA(VLOOKUP($A4,'FL Ratio'!$A$3:$B$10,2,FALSE),0)*'FL Characterization'!R$2)</f>
        <v>7.1984101880008637</v>
      </c>
      <c r="S4" s="2">
        <f>('[1]Pc, Summer, S1'!S4*Main!$B$5)+(_xlfn.IFNA(VLOOKUP($A4,'FL Ratio'!$A$3:$B$10,2,FALSE),0)*'FL Characterization'!S$2)</f>
        <v>7.2201972269430854</v>
      </c>
      <c r="T4" s="2">
        <f>('[1]Pc, Summer, S1'!T4*Main!$B$5)+(_xlfn.IFNA(VLOOKUP($A4,'FL Ratio'!$A$3:$B$10,2,FALSE),0)*'FL Characterization'!T$2)</f>
        <v>7.1789913054654049</v>
      </c>
      <c r="U4" s="2">
        <f>('[1]Pc, Summer, S1'!U4*Main!$B$5)+(_xlfn.IFNA(VLOOKUP($A4,'FL Ratio'!$A$3:$B$10,2,FALSE),0)*'FL Characterization'!U$2)</f>
        <v>7.1935138646193124</v>
      </c>
      <c r="V4" s="2">
        <f>('[1]Pc, Summer, S1'!V4*Main!$B$5)+(_xlfn.IFNA(VLOOKUP($A4,'FL Ratio'!$A$3:$B$10,2,FALSE),0)*'FL Characterization'!V$2)</f>
        <v>7.2108014063886845</v>
      </c>
      <c r="W4" s="2">
        <f>('[1]Pc, Summer, S1'!W4*Main!$B$5)+(_xlfn.IFNA(VLOOKUP($A4,'FL Ratio'!$A$3:$B$10,2,FALSE),0)*'FL Characterization'!W$2)</f>
        <v>7.197558931778973</v>
      </c>
      <c r="X4" s="2">
        <f>('[1]Pc, Summer, S1'!X4*Main!$B$5)+(_xlfn.IFNA(VLOOKUP($A4,'FL Ratio'!$A$3:$B$10,2,FALSE),0)*'FL Characterization'!X$2)</f>
        <v>7.4540265055326786</v>
      </c>
      <c r="Y4" s="2">
        <f>('[1]Pc, Summer, S1'!Y4*Main!$B$5)+(_xlfn.IFNA(VLOOKUP($A4,'FL Ratio'!$A$3:$B$10,2,FALSE),0)*'FL Characterization'!Y$2)</f>
        <v>7.0738165722429489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18.835161254159075</v>
      </c>
      <c r="C5" s="2">
        <f>('[1]Pc, Summer, S1'!C5*Main!$B$5)+(_xlfn.IFNA(VLOOKUP($A5,'FL Ratio'!$A$3:$B$10,2,FALSE),0)*'FL Characterization'!C$2)</f>
        <v>16.65179794173245</v>
      </c>
      <c r="D5" s="2">
        <f>('[1]Pc, Summer, S1'!D5*Main!$B$5)+(_xlfn.IFNA(VLOOKUP($A5,'FL Ratio'!$A$3:$B$10,2,FALSE),0)*'FL Characterization'!D$2)</f>
        <v>15.687685283096457</v>
      </c>
      <c r="E5" s="2">
        <f>('[1]Pc, Summer, S1'!E5*Main!$B$5)+(_xlfn.IFNA(VLOOKUP($A5,'FL Ratio'!$A$3:$B$10,2,FALSE),0)*'FL Characterization'!E$2)</f>
        <v>15.167254128517319</v>
      </c>
      <c r="F5" s="2">
        <f>('[1]Pc, Summer, S1'!F5*Main!$B$5)+(_xlfn.IFNA(VLOOKUP($A5,'FL Ratio'!$A$3:$B$10,2,FALSE),0)*'FL Characterization'!F$2)</f>
        <v>15.994643013375683</v>
      </c>
      <c r="G5" s="2">
        <f>('[1]Pc, Summer, S1'!G5*Main!$B$5)+(_xlfn.IFNA(VLOOKUP($A5,'FL Ratio'!$A$3:$B$10,2,FALSE),0)*'FL Characterization'!G$2)</f>
        <v>14.684332011961956</v>
      </c>
      <c r="H5" s="2">
        <f>('[1]Pc, Summer, S1'!H5*Main!$B$5)+(_xlfn.IFNA(VLOOKUP($A5,'FL Ratio'!$A$3:$B$10,2,FALSE),0)*'FL Characterization'!H$2)</f>
        <v>17.173400807786798</v>
      </c>
      <c r="I5" s="2">
        <f>('[1]Pc, Summer, S1'!I5*Main!$B$5)+(_xlfn.IFNA(VLOOKUP($A5,'FL Ratio'!$A$3:$B$10,2,FALSE),0)*'FL Characterization'!I$2)</f>
        <v>19.382550310182552</v>
      </c>
      <c r="J5" s="2">
        <f>('[1]Pc, Summer, S1'!J5*Main!$B$5)+(_xlfn.IFNA(VLOOKUP($A5,'FL Ratio'!$A$3:$B$10,2,FALSE),0)*'FL Characterization'!J$2)</f>
        <v>21.813587639900557</v>
      </c>
      <c r="K5" s="2">
        <f>('[1]Pc, Summer, S1'!K5*Main!$B$5)+(_xlfn.IFNA(VLOOKUP($A5,'FL Ratio'!$A$3:$B$10,2,FALSE),0)*'FL Characterization'!K$2)</f>
        <v>23.44190430047577</v>
      </c>
      <c r="L5" s="2">
        <f>('[1]Pc, Summer, S1'!L5*Main!$B$5)+(_xlfn.IFNA(VLOOKUP($A5,'FL Ratio'!$A$3:$B$10,2,FALSE),0)*'FL Characterization'!L$2)</f>
        <v>24.152564806338184</v>
      </c>
      <c r="M5" s="2">
        <f>('[1]Pc, Summer, S1'!M5*Main!$B$5)+(_xlfn.IFNA(VLOOKUP($A5,'FL Ratio'!$A$3:$B$10,2,FALSE),0)*'FL Characterization'!M$2)</f>
        <v>24.524523632953695</v>
      </c>
      <c r="N5" s="2">
        <f>('[1]Pc, Summer, S1'!N5*Main!$B$5)+(_xlfn.IFNA(VLOOKUP($A5,'FL Ratio'!$A$3:$B$10,2,FALSE),0)*'FL Characterization'!N$2)</f>
        <v>25.023843784384983</v>
      </c>
      <c r="O5" s="2">
        <f>('[1]Pc, Summer, S1'!O5*Main!$B$5)+(_xlfn.IFNA(VLOOKUP($A5,'FL Ratio'!$A$3:$B$10,2,FALSE),0)*'FL Characterization'!O$2)</f>
        <v>25.255018868565323</v>
      </c>
      <c r="P5" s="2">
        <f>('[1]Pc, Summer, S1'!P5*Main!$B$5)+(_xlfn.IFNA(VLOOKUP($A5,'FL Ratio'!$A$3:$B$10,2,FALSE),0)*'FL Characterization'!P$2)</f>
        <v>25.340357894718601</v>
      </c>
      <c r="Q5" s="2">
        <f>('[1]Pc, Summer, S1'!Q5*Main!$B$5)+(_xlfn.IFNA(VLOOKUP($A5,'FL Ratio'!$A$3:$B$10,2,FALSE),0)*'FL Characterization'!Q$2)</f>
        <v>24.395414053367098</v>
      </c>
      <c r="R5" s="2">
        <f>('[1]Pc, Summer, S1'!R5*Main!$B$5)+(_xlfn.IFNA(VLOOKUP($A5,'FL Ratio'!$A$3:$B$10,2,FALSE),0)*'FL Characterization'!R$2)</f>
        <v>24.414245865842211</v>
      </c>
      <c r="S5" s="2">
        <f>('[1]Pc, Summer, S1'!S5*Main!$B$5)+(_xlfn.IFNA(VLOOKUP($A5,'FL Ratio'!$A$3:$B$10,2,FALSE),0)*'FL Characterization'!S$2)</f>
        <v>23.490666689070636</v>
      </c>
      <c r="T5" s="2">
        <f>('[1]Pc, Summer, S1'!T5*Main!$B$5)+(_xlfn.IFNA(VLOOKUP($A5,'FL Ratio'!$A$3:$B$10,2,FALSE),0)*'FL Characterization'!T$2)</f>
        <v>23.572069343461411</v>
      </c>
      <c r="U5" s="2">
        <f>('[1]Pc, Summer, S1'!U5*Main!$B$5)+(_xlfn.IFNA(VLOOKUP($A5,'FL Ratio'!$A$3:$B$10,2,FALSE),0)*'FL Characterization'!U$2)</f>
        <v>23.779188033740812</v>
      </c>
      <c r="V5" s="2">
        <f>('[1]Pc, Summer, S1'!V5*Main!$B$5)+(_xlfn.IFNA(VLOOKUP($A5,'FL Ratio'!$A$3:$B$10,2,FALSE),0)*'FL Characterization'!V$2)</f>
        <v>23.60233165055779</v>
      </c>
      <c r="W5" s="2">
        <f>('[1]Pc, Summer, S1'!W5*Main!$B$5)+(_xlfn.IFNA(VLOOKUP($A5,'FL Ratio'!$A$3:$B$10,2,FALSE),0)*'FL Characterization'!W$2)</f>
        <v>24.42878419481163</v>
      </c>
      <c r="X5" s="2">
        <f>('[1]Pc, Summer, S1'!X5*Main!$B$5)+(_xlfn.IFNA(VLOOKUP($A5,'FL Ratio'!$A$3:$B$10,2,FALSE),0)*'FL Characterization'!X$2)</f>
        <v>24.380270908090825</v>
      </c>
      <c r="Y5" s="2">
        <f>('[1]Pc, Summer, S1'!Y5*Main!$B$5)+(_xlfn.IFNA(VLOOKUP($A5,'FL Ratio'!$A$3:$B$10,2,FALSE),0)*'FL Characterization'!Y$2)</f>
        <v>21.91711859408877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-32.382927449133497</v>
      </c>
      <c r="C6" s="2">
        <f>('[1]Pc, Summer, S1'!C6*Main!$B$5)+(_xlfn.IFNA(VLOOKUP($A6,'FL Ratio'!$A$3:$B$10,2,FALSE),0)*'FL Characterization'!C$2)</f>
        <v>-27.71143636813748</v>
      </c>
      <c r="D6" s="2">
        <f>('[1]Pc, Summer, S1'!D6*Main!$B$5)+(_xlfn.IFNA(VLOOKUP($A6,'FL Ratio'!$A$3:$B$10,2,FALSE),0)*'FL Characterization'!D$2)</f>
        <v>-17.805238691127137</v>
      </c>
      <c r="E6" s="2">
        <f>('[1]Pc, Summer, S1'!E6*Main!$B$5)+(_xlfn.IFNA(VLOOKUP($A6,'FL Ratio'!$A$3:$B$10,2,FALSE),0)*'FL Characterization'!E$2)</f>
        <v>-16.878235164063359</v>
      </c>
      <c r="F6" s="2">
        <f>('[1]Pc, Summer, S1'!F6*Main!$B$5)+(_xlfn.IFNA(VLOOKUP($A6,'FL Ratio'!$A$3:$B$10,2,FALSE),0)*'FL Characterization'!F$2)</f>
        <v>-16.381237496808083</v>
      </c>
      <c r="G6" s="2">
        <f>('[1]Pc, Summer, S1'!G6*Main!$B$5)+(_xlfn.IFNA(VLOOKUP($A6,'FL Ratio'!$A$3:$B$10,2,FALSE),0)*'FL Characterization'!G$2)</f>
        <v>-16.748870085066329</v>
      </c>
      <c r="H6" s="2">
        <f>('[1]Pc, Summer, S1'!H6*Main!$B$5)+(_xlfn.IFNA(VLOOKUP($A6,'FL Ratio'!$A$3:$B$10,2,FALSE),0)*'FL Characterization'!H$2)</f>
        <v>-12.17735935216518</v>
      </c>
      <c r="I6" s="2">
        <f>('[1]Pc, Summer, S1'!I6*Main!$B$5)+(_xlfn.IFNA(VLOOKUP($A6,'FL Ratio'!$A$3:$B$10,2,FALSE),0)*'FL Characterization'!I$2)</f>
        <v>-6.1759878805328032</v>
      </c>
      <c r="J6" s="2">
        <f>('[1]Pc, Summer, S1'!J6*Main!$B$5)+(_xlfn.IFNA(VLOOKUP($A6,'FL Ratio'!$A$3:$B$10,2,FALSE),0)*'FL Characterization'!J$2)</f>
        <v>-1.565738462802766</v>
      </c>
      <c r="K6" s="2">
        <f>('[1]Pc, Summer, S1'!K6*Main!$B$5)+(_xlfn.IFNA(VLOOKUP($A6,'FL Ratio'!$A$3:$B$10,2,FALSE),0)*'FL Characterization'!K$2)</f>
        <v>1.9701793618897698</v>
      </c>
      <c r="L6" s="2">
        <f>('[1]Pc, Summer, S1'!L6*Main!$B$5)+(_xlfn.IFNA(VLOOKUP($A6,'FL Ratio'!$A$3:$B$10,2,FALSE),0)*'FL Characterization'!L$2)</f>
        <v>3.1649533006326611</v>
      </c>
      <c r="M6" s="2">
        <f>('[1]Pc, Summer, S1'!M6*Main!$B$5)+(_xlfn.IFNA(VLOOKUP($A6,'FL Ratio'!$A$3:$B$10,2,FALSE),0)*'FL Characterization'!M$2)</f>
        <v>5.4093576913601558</v>
      </c>
      <c r="N6" s="2">
        <f>('[1]Pc, Summer, S1'!N6*Main!$B$5)+(_xlfn.IFNA(VLOOKUP($A6,'FL Ratio'!$A$3:$B$10,2,FALSE),0)*'FL Characterization'!N$2)</f>
        <v>8.4213753391847685</v>
      </c>
      <c r="O6" s="2">
        <f>('[1]Pc, Summer, S1'!O6*Main!$B$5)+(_xlfn.IFNA(VLOOKUP($A6,'FL Ratio'!$A$3:$B$10,2,FALSE),0)*'FL Characterization'!O$2)</f>
        <v>8.90271529640248</v>
      </c>
      <c r="P6" s="2">
        <f>('[1]Pc, Summer, S1'!P6*Main!$B$5)+(_xlfn.IFNA(VLOOKUP($A6,'FL Ratio'!$A$3:$B$10,2,FALSE),0)*'FL Characterization'!P$2)</f>
        <v>7.5801727762039457</v>
      </c>
      <c r="Q6" s="2">
        <f>('[1]Pc, Summer, S1'!Q6*Main!$B$5)+(_xlfn.IFNA(VLOOKUP($A6,'FL Ratio'!$A$3:$B$10,2,FALSE),0)*'FL Characterization'!Q$2)</f>
        <v>3.7415666914994157</v>
      </c>
      <c r="R6" s="2">
        <f>('[1]Pc, Summer, S1'!R6*Main!$B$5)+(_xlfn.IFNA(VLOOKUP($A6,'FL Ratio'!$A$3:$B$10,2,FALSE),0)*'FL Characterization'!R$2)</f>
        <v>3.9087880075532455</v>
      </c>
      <c r="S6" s="2">
        <f>('[1]Pc, Summer, S1'!S6*Main!$B$5)+(_xlfn.IFNA(VLOOKUP($A6,'FL Ratio'!$A$3:$B$10,2,FALSE),0)*'FL Characterization'!S$2)</f>
        <v>4.0117289228089108</v>
      </c>
      <c r="T6" s="2">
        <f>('[1]Pc, Summer, S1'!T6*Main!$B$5)+(_xlfn.IFNA(VLOOKUP($A6,'FL Ratio'!$A$3:$B$10,2,FALSE),0)*'FL Characterization'!T$2)</f>
        <v>4.9860895995365535</v>
      </c>
      <c r="U6" s="2">
        <f>('[1]Pc, Summer, S1'!U6*Main!$B$5)+(_xlfn.IFNA(VLOOKUP($A6,'FL Ratio'!$A$3:$B$10,2,FALSE),0)*'FL Characterization'!U$2)</f>
        <v>4.0059666103109484</v>
      </c>
      <c r="V6" s="2">
        <f>('[1]Pc, Summer, S1'!V6*Main!$B$5)+(_xlfn.IFNA(VLOOKUP($A6,'FL Ratio'!$A$3:$B$10,2,FALSE),0)*'FL Characterization'!V$2)</f>
        <v>3.0419101458268498</v>
      </c>
      <c r="W6" s="2">
        <f>('[1]Pc, Summer, S1'!W6*Main!$B$5)+(_xlfn.IFNA(VLOOKUP($A6,'FL Ratio'!$A$3:$B$10,2,FALSE),0)*'FL Characterization'!W$2)</f>
        <v>6.0304886786245717</v>
      </c>
      <c r="X6" s="2">
        <f>('[1]Pc, Summer, S1'!X6*Main!$B$5)+(_xlfn.IFNA(VLOOKUP($A6,'FL Ratio'!$A$3:$B$10,2,FALSE),0)*'FL Characterization'!X$2)</f>
        <v>8.4205720523932719</v>
      </c>
      <c r="Y6" s="2">
        <f>('[1]Pc, Summer, S1'!Y6*Main!$B$5)+(_xlfn.IFNA(VLOOKUP($A6,'FL Ratio'!$A$3:$B$10,2,FALSE),0)*'FL Characterization'!Y$2)</f>
        <v>-1.2960473941867456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0.75573631320264534</v>
      </c>
      <c r="C7" s="2">
        <f>('[1]Pc, Summer, S1'!C7*Main!$B$5)+(_xlfn.IFNA(VLOOKUP($A7,'FL Ratio'!$A$3:$B$10,2,FALSE),0)*'FL Characterization'!C$2)</f>
        <v>0.73643903869888527</v>
      </c>
      <c r="D7" s="2">
        <f>('[1]Pc, Summer, S1'!D7*Main!$B$5)+(_xlfn.IFNA(VLOOKUP($A7,'FL Ratio'!$A$3:$B$10,2,FALSE),0)*'FL Characterization'!D$2)</f>
        <v>0.63800693767290628</v>
      </c>
      <c r="E7" s="2">
        <f>('[1]Pc, Summer, S1'!E7*Main!$B$5)+(_xlfn.IFNA(VLOOKUP($A7,'FL Ratio'!$A$3:$B$10,2,FALSE),0)*'FL Characterization'!E$2)</f>
        <v>0.59489369022437311</v>
      </c>
      <c r="F7" s="2">
        <f>('[1]Pc, Summer, S1'!F7*Main!$B$5)+(_xlfn.IFNA(VLOOKUP($A7,'FL Ratio'!$A$3:$B$10,2,FALSE),0)*'FL Characterization'!F$2)</f>
        <v>0.54657689910368157</v>
      </c>
      <c r="G7" s="2">
        <f>('[1]Pc, Summer, S1'!G7*Main!$B$5)+(_xlfn.IFNA(VLOOKUP($A7,'FL Ratio'!$A$3:$B$10,2,FALSE),0)*'FL Characterization'!G$2)</f>
        <v>0.53489612763788985</v>
      </c>
      <c r="H7" s="2">
        <f>('[1]Pc, Summer, S1'!H7*Main!$B$5)+(_xlfn.IFNA(VLOOKUP($A7,'FL Ratio'!$A$3:$B$10,2,FALSE),0)*'FL Characterization'!H$2)</f>
        <v>0.57869422031756812</v>
      </c>
      <c r="I7" s="2">
        <f>('[1]Pc, Summer, S1'!I7*Main!$B$5)+(_xlfn.IFNA(VLOOKUP($A7,'FL Ratio'!$A$3:$B$10,2,FALSE),0)*'FL Characterization'!I$2)</f>
        <v>0.12135841521253564</v>
      </c>
      <c r="J7" s="2">
        <f>('[1]Pc, Summer, S1'!J7*Main!$B$5)+(_xlfn.IFNA(VLOOKUP($A7,'FL Ratio'!$A$3:$B$10,2,FALSE),0)*'FL Characterization'!J$2)</f>
        <v>0.11455476586013201</v>
      </c>
      <c r="K7" s="2">
        <f>('[1]Pc, Summer, S1'!K7*Main!$B$5)+(_xlfn.IFNA(VLOOKUP($A7,'FL Ratio'!$A$3:$B$10,2,FALSE),0)*'FL Characterization'!K$2)</f>
        <v>0.15306610937227941</v>
      </c>
      <c r="L7" s="2">
        <f>('[1]Pc, Summer, S1'!L7*Main!$B$5)+(_xlfn.IFNA(VLOOKUP($A7,'FL Ratio'!$A$3:$B$10,2,FALSE),0)*'FL Characterization'!L$2)</f>
        <v>0.11843342202904697</v>
      </c>
      <c r="M7" s="2">
        <f>('[1]Pc, Summer, S1'!M7*Main!$B$5)+(_xlfn.IFNA(VLOOKUP($A7,'FL Ratio'!$A$3:$B$10,2,FALSE),0)*'FL Characterization'!M$2)</f>
        <v>0.11001686615095592</v>
      </c>
      <c r="N7" s="2">
        <f>('[1]Pc, Summer, S1'!N7*Main!$B$5)+(_xlfn.IFNA(VLOOKUP($A7,'FL Ratio'!$A$3:$B$10,2,FALSE),0)*'FL Characterization'!N$2)</f>
        <v>0.12995418292681418</v>
      </c>
      <c r="O7" s="2">
        <f>('[1]Pc, Summer, S1'!O7*Main!$B$5)+(_xlfn.IFNA(VLOOKUP($A7,'FL Ratio'!$A$3:$B$10,2,FALSE),0)*'FL Characterization'!O$2)</f>
        <v>0.15723918498635955</v>
      </c>
      <c r="P7" s="2">
        <f>('[1]Pc, Summer, S1'!P7*Main!$B$5)+(_xlfn.IFNA(VLOOKUP($A7,'FL Ratio'!$A$3:$B$10,2,FALSE),0)*'FL Characterization'!P$2)</f>
        <v>0.15497343534313199</v>
      </c>
      <c r="Q7" s="2">
        <f>('[1]Pc, Summer, S1'!Q7*Main!$B$5)+(_xlfn.IFNA(VLOOKUP($A7,'FL Ratio'!$A$3:$B$10,2,FALSE),0)*'FL Characterization'!Q$2)</f>
        <v>0.1594985342068661</v>
      </c>
      <c r="R7" s="2">
        <f>('[1]Pc, Summer, S1'!R7*Main!$B$5)+(_xlfn.IFNA(VLOOKUP($A7,'FL Ratio'!$A$3:$B$10,2,FALSE),0)*'FL Characterization'!R$2)</f>
        <v>0.16619977679573403</v>
      </c>
      <c r="S7" s="2">
        <f>('[1]Pc, Summer, S1'!S7*Main!$B$5)+(_xlfn.IFNA(VLOOKUP($A7,'FL Ratio'!$A$3:$B$10,2,FALSE),0)*'FL Characterization'!S$2)</f>
        <v>0.18798681573795603</v>
      </c>
      <c r="T7" s="2">
        <f>('[1]Pc, Summer, S1'!T7*Main!$B$5)+(_xlfn.IFNA(VLOOKUP($A7,'FL Ratio'!$A$3:$B$10,2,FALSE),0)*'FL Characterization'!T$2)</f>
        <v>0.14678089426027527</v>
      </c>
      <c r="U7" s="2">
        <f>('[1]Pc, Summer, S1'!U7*Main!$B$5)+(_xlfn.IFNA(VLOOKUP($A7,'FL Ratio'!$A$3:$B$10,2,FALSE),0)*'FL Characterization'!U$2)</f>
        <v>0.16130345341418295</v>
      </c>
      <c r="V7" s="2">
        <f>('[1]Pc, Summer, S1'!V7*Main!$B$5)+(_xlfn.IFNA(VLOOKUP($A7,'FL Ratio'!$A$3:$B$10,2,FALSE),0)*'FL Characterization'!V$2)</f>
        <v>0.17859099518355476</v>
      </c>
      <c r="W7" s="2">
        <f>('[1]Pc, Summer, S1'!W7*Main!$B$5)+(_xlfn.IFNA(VLOOKUP($A7,'FL Ratio'!$A$3:$B$10,2,FALSE),0)*'FL Characterization'!W$2)</f>
        <v>0.16534852057384347</v>
      </c>
      <c r="X7" s="2">
        <f>('[1]Pc, Summer, S1'!X7*Main!$B$5)+(_xlfn.IFNA(VLOOKUP($A7,'FL Ratio'!$A$3:$B$10,2,FALSE),0)*'FL Characterization'!X$2)</f>
        <v>0.6745533514097124</v>
      </c>
      <c r="Y7" s="2">
        <f>('[1]Pc, Summer, S1'!Y7*Main!$B$5)+(_xlfn.IFNA(VLOOKUP($A7,'FL Ratio'!$A$3:$B$10,2,FALSE),0)*'FL Characterization'!Y$2)</f>
        <v>0.73055064979558193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12.66462201261589</v>
      </c>
      <c r="C8" s="2">
        <f>('[1]Pc, Summer, S1'!C8*Main!$B$5)+(_xlfn.IFNA(VLOOKUP($A8,'FL Ratio'!$A$3:$B$10,2,FALSE),0)*'FL Characterization'!C$2)</f>
        <v>8.1237493593687873</v>
      </c>
      <c r="D8" s="2">
        <f>('[1]Pc, Summer, S1'!D8*Main!$B$5)+(_xlfn.IFNA(VLOOKUP($A8,'FL Ratio'!$A$3:$B$10,2,FALSE),0)*'FL Characterization'!D$2)</f>
        <v>11.23659680546794</v>
      </c>
      <c r="E8" s="2">
        <f>('[1]Pc, Summer, S1'!E8*Main!$B$5)+(_xlfn.IFNA(VLOOKUP($A8,'FL Ratio'!$A$3:$B$10,2,FALSE),0)*'FL Characterization'!E$2)</f>
        <v>10.40181005449401</v>
      </c>
      <c r="F8" s="2">
        <f>('[1]Pc, Summer, S1'!F8*Main!$B$5)+(_xlfn.IFNA(VLOOKUP($A8,'FL Ratio'!$A$3:$B$10,2,FALSE),0)*'FL Characterization'!F$2)</f>
        <v>11.796389074726376</v>
      </c>
      <c r="G8" s="2">
        <f>('[1]Pc, Summer, S1'!G8*Main!$B$5)+(_xlfn.IFNA(VLOOKUP($A8,'FL Ratio'!$A$3:$B$10,2,FALSE),0)*'FL Characterization'!G$2)</f>
        <v>4.3713270168104152</v>
      </c>
      <c r="H8" s="2">
        <f>('[1]Pc, Summer, S1'!H8*Main!$B$5)+(_xlfn.IFNA(VLOOKUP($A8,'FL Ratio'!$A$3:$B$10,2,FALSE),0)*'FL Characterization'!H$2)</f>
        <v>-8.518752909100435</v>
      </c>
      <c r="I8" s="2">
        <f>('[1]Pc, Summer, S1'!I8*Main!$B$5)+(_xlfn.IFNA(VLOOKUP($A8,'FL Ratio'!$A$3:$B$10,2,FALSE),0)*'FL Characterization'!I$2)</f>
        <v>0.78161726069479975</v>
      </c>
      <c r="J8" s="2">
        <f>('[1]Pc, Summer, S1'!J8*Main!$B$5)+(_xlfn.IFNA(VLOOKUP($A8,'FL Ratio'!$A$3:$B$10,2,FALSE),0)*'FL Characterization'!J$2)</f>
        <v>5.1967829055085524</v>
      </c>
      <c r="K8" s="2">
        <f>('[1]Pc, Summer, S1'!K8*Main!$B$5)+(_xlfn.IFNA(VLOOKUP($A8,'FL Ratio'!$A$3:$B$10,2,FALSE),0)*'FL Characterization'!K$2)</f>
        <v>12.524833913977771</v>
      </c>
      <c r="L8" s="2">
        <f>('[1]Pc, Summer, S1'!L8*Main!$B$5)+(_xlfn.IFNA(VLOOKUP($A8,'FL Ratio'!$A$3:$B$10,2,FALSE),0)*'FL Characterization'!L$2)</f>
        <v>12.160734007115417</v>
      </c>
      <c r="M8" s="2">
        <f>('[1]Pc, Summer, S1'!M8*Main!$B$5)+(_xlfn.IFNA(VLOOKUP($A8,'FL Ratio'!$A$3:$B$10,2,FALSE),0)*'FL Characterization'!M$2)</f>
        <v>6.778878862622947</v>
      </c>
      <c r="N8" s="2">
        <f>('[1]Pc, Summer, S1'!N8*Main!$B$5)+(_xlfn.IFNA(VLOOKUP($A8,'FL Ratio'!$A$3:$B$10,2,FALSE),0)*'FL Characterization'!N$2)</f>
        <v>5.6483917310859537</v>
      </c>
      <c r="O8" s="2">
        <f>('[1]Pc, Summer, S1'!O8*Main!$B$5)+(_xlfn.IFNA(VLOOKUP($A8,'FL Ratio'!$A$3:$B$10,2,FALSE),0)*'FL Characterization'!O$2)</f>
        <v>6.8775325236173135</v>
      </c>
      <c r="P8" s="2">
        <f>('[1]Pc, Summer, S1'!P8*Main!$B$5)+(_xlfn.IFNA(VLOOKUP($A8,'FL Ratio'!$A$3:$B$10,2,FALSE),0)*'FL Characterization'!P$2)</f>
        <v>6.0390168173888812</v>
      </c>
      <c r="Q8" s="2">
        <f>('[1]Pc, Summer, S1'!Q8*Main!$B$5)+(_xlfn.IFNA(VLOOKUP($A8,'FL Ratio'!$A$3:$B$10,2,FALSE),0)*'FL Characterization'!Q$2)</f>
        <v>7.1564413475370801</v>
      </c>
      <c r="R8" s="2">
        <f>('[1]Pc, Summer, S1'!R8*Main!$B$5)+(_xlfn.IFNA(VLOOKUP($A8,'FL Ratio'!$A$3:$B$10,2,FALSE),0)*'FL Characterization'!R$2)</f>
        <v>9.9253541406654744</v>
      </c>
      <c r="S8" s="2">
        <f>('[1]Pc, Summer, S1'!S8*Main!$B$5)+(_xlfn.IFNA(VLOOKUP($A8,'FL Ratio'!$A$3:$B$10,2,FALSE),0)*'FL Characterization'!S$2)</f>
        <v>10.295045852073073</v>
      </c>
      <c r="T8" s="2">
        <f>('[1]Pc, Summer, S1'!T8*Main!$B$5)+(_xlfn.IFNA(VLOOKUP($A8,'FL Ratio'!$A$3:$B$10,2,FALSE),0)*'FL Characterization'!T$2)</f>
        <v>10.589448429763056</v>
      </c>
      <c r="U8" s="2">
        <f>('[1]Pc, Summer, S1'!U8*Main!$B$5)+(_xlfn.IFNA(VLOOKUP($A8,'FL Ratio'!$A$3:$B$10,2,FALSE),0)*'FL Characterization'!U$2)</f>
        <v>10.396795707415517</v>
      </c>
      <c r="V8" s="2">
        <f>('[1]Pc, Summer, S1'!V8*Main!$B$5)+(_xlfn.IFNA(VLOOKUP($A8,'FL Ratio'!$A$3:$B$10,2,FALSE),0)*'FL Characterization'!V$2)</f>
        <v>6.7422997963185729</v>
      </c>
      <c r="W8" s="2">
        <f>('[1]Pc, Summer, S1'!W8*Main!$B$5)+(_xlfn.IFNA(VLOOKUP($A8,'FL Ratio'!$A$3:$B$10,2,FALSE),0)*'FL Characterization'!W$2)</f>
        <v>7.5928855933583135</v>
      </c>
      <c r="X8" s="2">
        <f>('[1]Pc, Summer, S1'!X8*Main!$B$5)+(_xlfn.IFNA(VLOOKUP($A8,'FL Ratio'!$A$3:$B$10,2,FALSE),0)*'FL Characterization'!X$2)</f>
        <v>8.1969718639807319</v>
      </c>
      <c r="Y8" s="2">
        <f>('[1]Pc, Summer, S1'!Y8*Main!$B$5)+(_xlfn.IFNA(VLOOKUP($A8,'FL Ratio'!$A$3:$B$10,2,FALSE),0)*'FL Characterization'!Y$2)</f>
        <v>8.3702824643163662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4.9806915855959737</v>
      </c>
      <c r="C9" s="2">
        <f>('[1]Pc, Summer, S1'!C9*Main!$B$5)+(_xlfn.IFNA(VLOOKUP($A9,'FL Ratio'!$A$3:$B$10,2,FALSE),0)*'FL Characterization'!C$2)</f>
        <v>4.3182244561754706</v>
      </c>
      <c r="D9" s="2">
        <f>('[1]Pc, Summer, S1'!D9*Main!$B$5)+(_xlfn.IFNA(VLOOKUP($A9,'FL Ratio'!$A$3:$B$10,2,FALSE),0)*'FL Characterization'!D$2)</f>
        <v>4.2167651931122521</v>
      </c>
      <c r="E9" s="2">
        <f>('[1]Pc, Summer, S1'!E9*Main!$B$5)+(_xlfn.IFNA(VLOOKUP($A9,'FL Ratio'!$A$3:$B$10,2,FALSE),0)*'FL Characterization'!E$2)</f>
        <v>3.8487002037892646</v>
      </c>
      <c r="F9" s="2">
        <f>('[1]Pc, Summer, S1'!F9*Main!$B$5)+(_xlfn.IFNA(VLOOKUP($A9,'FL Ratio'!$A$3:$B$10,2,FALSE),0)*'FL Characterization'!F$2)</f>
        <v>3.8302439885020783</v>
      </c>
      <c r="G9" s="2">
        <f>('[1]Pc, Summer, S1'!G9*Main!$B$5)+(_xlfn.IFNA(VLOOKUP($A9,'FL Ratio'!$A$3:$B$10,2,FALSE),0)*'FL Characterization'!G$2)</f>
        <v>3.8174355957266601</v>
      </c>
      <c r="H9" s="2">
        <f>('[1]Pc, Summer, S1'!H9*Main!$B$5)+(_xlfn.IFNA(VLOOKUP($A9,'FL Ratio'!$A$3:$B$10,2,FALSE),0)*'FL Characterization'!H$2)</f>
        <v>4.5460124534460276</v>
      </c>
      <c r="I9" s="2">
        <f>('[1]Pc, Summer, S1'!I9*Main!$B$5)+(_xlfn.IFNA(VLOOKUP($A9,'FL Ratio'!$A$3:$B$10,2,FALSE),0)*'FL Characterization'!I$2)</f>
        <v>5.5460730023443165</v>
      </c>
      <c r="J9" s="2">
        <f>('[1]Pc, Summer, S1'!J9*Main!$B$5)+(_xlfn.IFNA(VLOOKUP($A9,'FL Ratio'!$A$3:$B$10,2,FALSE),0)*'FL Characterization'!J$2)</f>
        <v>6.4710358473107155</v>
      </c>
      <c r="K9" s="2">
        <f>('[1]Pc, Summer, S1'!K9*Main!$B$5)+(_xlfn.IFNA(VLOOKUP($A9,'FL Ratio'!$A$3:$B$10,2,FALSE),0)*'FL Characterization'!K$2)</f>
        <v>6.6393281187524718</v>
      </c>
      <c r="L9" s="2">
        <f>('[1]Pc, Summer, S1'!L9*Main!$B$5)+(_xlfn.IFNA(VLOOKUP($A9,'FL Ratio'!$A$3:$B$10,2,FALSE),0)*'FL Characterization'!L$2)</f>
        <v>6.5974985401732757</v>
      </c>
      <c r="M9" s="2">
        <f>('[1]Pc, Summer, S1'!M9*Main!$B$5)+(_xlfn.IFNA(VLOOKUP($A9,'FL Ratio'!$A$3:$B$10,2,FALSE),0)*'FL Characterization'!M$2)</f>
        <v>6.8885792138703152</v>
      </c>
      <c r="N9" s="2">
        <f>('[1]Pc, Summer, S1'!N9*Main!$B$5)+(_xlfn.IFNA(VLOOKUP($A9,'FL Ratio'!$A$3:$B$10,2,FALSE),0)*'FL Characterization'!N$2)</f>
        <v>6.6345610775482209</v>
      </c>
      <c r="O9" s="2">
        <f>('[1]Pc, Summer, S1'!O9*Main!$B$5)+(_xlfn.IFNA(VLOOKUP($A9,'FL Ratio'!$A$3:$B$10,2,FALSE),0)*'FL Characterization'!O$2)</f>
        <v>6.5377715241530741</v>
      </c>
      <c r="P9" s="2">
        <f>('[1]Pc, Summer, S1'!P9*Main!$B$5)+(_xlfn.IFNA(VLOOKUP($A9,'FL Ratio'!$A$3:$B$10,2,FALSE),0)*'FL Characterization'!P$2)</f>
        <v>5.5047760782844453</v>
      </c>
      <c r="Q9" s="2">
        <f>('[1]Pc, Summer, S1'!Q9*Main!$B$5)+(_xlfn.IFNA(VLOOKUP($A9,'FL Ratio'!$A$3:$B$10,2,FALSE),0)*'FL Characterization'!Q$2)</f>
        <v>5.6903975675674623</v>
      </c>
      <c r="R9" s="2">
        <f>('[1]Pc, Summer, S1'!R9*Main!$B$5)+(_xlfn.IFNA(VLOOKUP($A9,'FL Ratio'!$A$3:$B$10,2,FALSE),0)*'FL Characterization'!R$2)</f>
        <v>6.5917888338345865</v>
      </c>
      <c r="S9" s="2">
        <f>('[1]Pc, Summer, S1'!S9*Main!$B$5)+(_xlfn.IFNA(VLOOKUP($A9,'FL Ratio'!$A$3:$B$10,2,FALSE),0)*'FL Characterization'!S$2)</f>
        <v>7.0366439932874254</v>
      </c>
      <c r="T9" s="2">
        <f>('[1]Pc, Summer, S1'!T9*Main!$B$5)+(_xlfn.IFNA(VLOOKUP($A9,'FL Ratio'!$A$3:$B$10,2,FALSE),0)*'FL Characterization'!T$2)</f>
        <v>5.5422832144679486</v>
      </c>
      <c r="U9" s="2">
        <f>('[1]Pc, Summer, S1'!U9*Main!$B$5)+(_xlfn.IFNA(VLOOKUP($A9,'FL Ratio'!$A$3:$B$10,2,FALSE),0)*'FL Characterization'!U$2)</f>
        <v>5.8378333994335039</v>
      </c>
      <c r="V9" s="2">
        <f>('[1]Pc, Summer, S1'!V9*Main!$B$5)+(_xlfn.IFNA(VLOOKUP($A9,'FL Ratio'!$A$3:$B$10,2,FALSE),0)*'FL Characterization'!V$2)</f>
        <v>5.4200032082470484</v>
      </c>
      <c r="W9" s="2">
        <f>('[1]Pc, Summer, S1'!W9*Main!$B$5)+(_xlfn.IFNA(VLOOKUP($A9,'FL Ratio'!$A$3:$B$10,2,FALSE),0)*'FL Characterization'!W$2)</f>
        <v>5.7236604593664815</v>
      </c>
      <c r="X9" s="2">
        <f>('[1]Pc, Summer, S1'!X9*Main!$B$5)+(_xlfn.IFNA(VLOOKUP($A9,'FL Ratio'!$A$3:$B$10,2,FALSE),0)*'FL Characterization'!X$2)</f>
        <v>5.6950382234932446</v>
      </c>
      <c r="Y9" s="2">
        <f>('[1]Pc, Summer, S1'!Y9*Main!$B$5)+(_xlfn.IFNA(VLOOKUP($A9,'FL Ratio'!$A$3:$B$10,2,FALSE),0)*'FL Characterization'!Y$2)</f>
        <v>5.2264454655613495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6.2337117575776091</v>
      </c>
      <c r="C10" s="2">
        <f>('[1]Pc, Summer, S1'!C10*Main!$B$5)+(_xlfn.IFNA(VLOOKUP($A10,'FL Ratio'!$A$3:$B$10,2,FALSE),0)*'FL Characterization'!C$2)</f>
        <v>5.6258041656393249</v>
      </c>
      <c r="D10" s="2">
        <f>('[1]Pc, Summer, S1'!D10*Main!$B$5)+(_xlfn.IFNA(VLOOKUP($A10,'FL Ratio'!$A$3:$B$10,2,FALSE),0)*'FL Characterization'!D$2)</f>
        <v>5.2098241734138355</v>
      </c>
      <c r="E10" s="2">
        <f>('[1]Pc, Summer, S1'!E10*Main!$B$5)+(_xlfn.IFNA(VLOOKUP($A10,'FL Ratio'!$A$3:$B$10,2,FALSE),0)*'FL Characterization'!E$2)</f>
        <v>5.0308515975144026</v>
      </c>
      <c r="F10" s="2">
        <f>('[1]Pc, Summer, S1'!F10*Main!$B$5)+(_xlfn.IFNA(VLOOKUP($A10,'FL Ratio'!$A$3:$B$10,2,FALSE),0)*'FL Characterization'!F$2)</f>
        <v>7.9582669816149378</v>
      </c>
      <c r="G10" s="2">
        <f>('[1]Pc, Summer, S1'!G10*Main!$B$5)+(_xlfn.IFNA(VLOOKUP($A10,'FL Ratio'!$A$3:$B$10,2,FALSE),0)*'FL Characterization'!G$2)</f>
        <v>7.6371184829553673</v>
      </c>
      <c r="H10" s="2">
        <f>('[1]Pc, Summer, S1'!H10*Main!$B$5)+(_xlfn.IFNA(VLOOKUP($A10,'FL Ratio'!$A$3:$B$10,2,FALSE),0)*'FL Characterization'!H$2)</f>
        <v>5.4976779752885587</v>
      </c>
      <c r="I10" s="2">
        <f>('[1]Pc, Summer, S1'!I10*Main!$B$5)+(_xlfn.IFNA(VLOOKUP($A10,'FL Ratio'!$A$3:$B$10,2,FALSE),0)*'FL Characterization'!I$2)</f>
        <v>6.5012357208328586</v>
      </c>
      <c r="J10" s="2">
        <f>('[1]Pc, Summer, S1'!J10*Main!$B$5)+(_xlfn.IFNA(VLOOKUP($A10,'FL Ratio'!$A$3:$B$10,2,FALSE),0)*'FL Characterization'!J$2)</f>
        <v>7.1761979481177551</v>
      </c>
      <c r="K10" s="2">
        <f>('[1]Pc, Summer, S1'!K10*Main!$B$5)+(_xlfn.IFNA(VLOOKUP($A10,'FL Ratio'!$A$3:$B$10,2,FALSE),0)*'FL Characterization'!K$2)</f>
        <v>7.7140036966880405</v>
      </c>
      <c r="L10" s="2">
        <f>('[1]Pc, Summer, S1'!L10*Main!$B$5)+(_xlfn.IFNA(VLOOKUP($A10,'FL Ratio'!$A$3:$B$10,2,FALSE),0)*'FL Characterization'!L$2)</f>
        <v>7.6749936969602599</v>
      </c>
      <c r="M10" s="2">
        <f>('[1]Pc, Summer, S1'!M10*Main!$B$5)+(_xlfn.IFNA(VLOOKUP($A10,'FL Ratio'!$A$3:$B$10,2,FALSE),0)*'FL Characterization'!M$2)</f>
        <v>8.4441189337881539</v>
      </c>
      <c r="N10" s="2">
        <f>('[1]Pc, Summer, S1'!N10*Main!$B$5)+(_xlfn.IFNA(VLOOKUP($A10,'FL Ratio'!$A$3:$B$10,2,FALSE),0)*'FL Characterization'!N$2)</f>
        <v>8.743912430478801</v>
      </c>
      <c r="O10" s="2">
        <f>('[1]Pc, Summer, S1'!O10*Main!$B$5)+(_xlfn.IFNA(VLOOKUP($A10,'FL Ratio'!$A$3:$B$10,2,FALSE),0)*'FL Characterization'!O$2)</f>
        <v>8.6561570542630424</v>
      </c>
      <c r="P10" s="2">
        <f>('[1]Pc, Summer, S1'!P10*Main!$B$5)+(_xlfn.IFNA(VLOOKUP($A10,'FL Ratio'!$A$3:$B$10,2,FALSE),0)*'FL Characterization'!P$2)</f>
        <v>9.21287486371501</v>
      </c>
      <c r="Q10" s="2">
        <f>('[1]Pc, Summer, S1'!Q10*Main!$B$5)+(_xlfn.IFNA(VLOOKUP($A10,'FL Ratio'!$A$3:$B$10,2,FALSE),0)*'FL Characterization'!Q$2)</f>
        <v>8.5387960116505077</v>
      </c>
      <c r="R10" s="2">
        <f>('[1]Pc, Summer, S1'!R10*Main!$B$5)+(_xlfn.IFNA(VLOOKUP($A10,'FL Ratio'!$A$3:$B$10,2,FALSE),0)*'FL Characterization'!R$2)</f>
        <v>8.1562661419100859</v>
      </c>
      <c r="S10" s="2">
        <f>('[1]Pc, Summer, S1'!S10*Main!$B$5)+(_xlfn.IFNA(VLOOKUP($A10,'FL Ratio'!$A$3:$B$10,2,FALSE),0)*'FL Characterization'!S$2)</f>
        <v>8.0858518477590753</v>
      </c>
      <c r="T10" s="2">
        <f>('[1]Pc, Summer, S1'!T10*Main!$B$5)+(_xlfn.IFNA(VLOOKUP($A10,'FL Ratio'!$A$3:$B$10,2,FALSE),0)*'FL Characterization'!T$2)</f>
        <v>7.7557737263588233</v>
      </c>
      <c r="U10" s="2">
        <f>('[1]Pc, Summer, S1'!U10*Main!$B$5)+(_xlfn.IFNA(VLOOKUP($A10,'FL Ratio'!$A$3:$B$10,2,FALSE),0)*'FL Characterization'!U$2)</f>
        <v>7.8812587356472141</v>
      </c>
      <c r="V10" s="2">
        <f>('[1]Pc, Summer, S1'!V10*Main!$B$5)+(_xlfn.IFNA(VLOOKUP($A10,'FL Ratio'!$A$3:$B$10,2,FALSE),0)*'FL Characterization'!V$2)</f>
        <v>7.7373829859569767</v>
      </c>
      <c r="W10" s="2">
        <f>('[1]Pc, Summer, S1'!W10*Main!$B$5)+(_xlfn.IFNA(VLOOKUP($A10,'FL Ratio'!$A$3:$B$10,2,FALSE),0)*'FL Characterization'!W$2)</f>
        <v>8.3235942167389112</v>
      </c>
      <c r="X10" s="2">
        <f>('[1]Pc, Summer, S1'!X10*Main!$B$5)+(_xlfn.IFNA(VLOOKUP($A10,'FL Ratio'!$A$3:$B$10,2,FALSE),0)*'FL Characterization'!X$2)</f>
        <v>8.2069077396346479</v>
      </c>
      <c r="Y10" s="2">
        <f>('[1]Pc, Summer, S1'!Y10*Main!$B$5)+(_xlfn.IFNA(VLOOKUP($A10,'FL Ratio'!$A$3:$B$10,2,FALSE),0)*'FL Characterization'!Y$2)</f>
        <v>6.955668510916527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2.4569825685569282</v>
      </c>
      <c r="C11" s="2">
        <f>('[1]Pc, Summer, S1'!C11*Main!$B$5)+(_xlfn.IFNA(VLOOKUP($A11,'FL Ratio'!$A$3:$B$10,2,FALSE),0)*'FL Characterization'!C$2)</f>
        <v>2.3025464158575315</v>
      </c>
      <c r="D11" s="2">
        <f>('[1]Pc, Summer, S1'!D11*Main!$B$5)+(_xlfn.IFNA(VLOOKUP($A11,'FL Ratio'!$A$3:$B$10,2,FALSE),0)*'FL Characterization'!D$2)</f>
        <v>2.0850761063759569</v>
      </c>
      <c r="E11" s="2">
        <f>('[1]Pc, Summer, S1'!E11*Main!$B$5)+(_xlfn.IFNA(VLOOKUP($A11,'FL Ratio'!$A$3:$B$10,2,FALSE),0)*'FL Characterization'!E$2)</f>
        <v>2.1393565106724219</v>
      </c>
      <c r="F11" s="2">
        <f>('[1]Pc, Summer, S1'!F11*Main!$B$5)+(_xlfn.IFNA(VLOOKUP($A11,'FL Ratio'!$A$3:$B$10,2,FALSE),0)*'FL Characterization'!F$2)</f>
        <v>2.138302880416771</v>
      </c>
      <c r="G11" s="2">
        <f>('[1]Pc, Summer, S1'!G11*Main!$B$5)+(_xlfn.IFNA(VLOOKUP($A11,'FL Ratio'!$A$3:$B$10,2,FALSE),0)*'FL Characterization'!G$2)</f>
        <v>2.2293548084129107</v>
      </c>
      <c r="H11" s="2">
        <f>('[1]Pc, Summer, S1'!H11*Main!$B$5)+(_xlfn.IFNA(VLOOKUP($A11,'FL Ratio'!$A$3:$B$10,2,FALSE),0)*'FL Characterization'!H$2)</f>
        <v>2.5515358617806729</v>
      </c>
      <c r="I11" s="2">
        <f>('[1]Pc, Summer, S1'!I11*Main!$B$5)+(_xlfn.IFNA(VLOOKUP($A11,'FL Ratio'!$A$3:$B$10,2,FALSE),0)*'FL Characterization'!I$2)</f>
        <v>3.1454710554188927</v>
      </c>
      <c r="J11" s="2">
        <f>('[1]Pc, Summer, S1'!J11*Main!$B$5)+(_xlfn.IFNA(VLOOKUP($A11,'FL Ratio'!$A$3:$B$10,2,FALSE),0)*'FL Characterization'!J$2)</f>
        <v>3.4732552535743788</v>
      </c>
      <c r="K11" s="2">
        <f>('[1]Pc, Summer, S1'!K11*Main!$B$5)+(_xlfn.IFNA(VLOOKUP($A11,'FL Ratio'!$A$3:$B$10,2,FALSE),0)*'FL Characterization'!K$2)</f>
        <v>3.6539588306989246</v>
      </c>
      <c r="L11" s="2">
        <f>('[1]Pc, Summer, S1'!L11*Main!$B$5)+(_xlfn.IFNA(VLOOKUP($A11,'FL Ratio'!$A$3:$B$10,2,FALSE),0)*'FL Characterization'!L$2)</f>
        <v>3.6805735897529837</v>
      </c>
      <c r="M11" s="2">
        <f>('[1]Pc, Summer, S1'!M11*Main!$B$5)+(_xlfn.IFNA(VLOOKUP($A11,'FL Ratio'!$A$3:$B$10,2,FALSE),0)*'FL Characterization'!M$2)</f>
        <v>3.7169929874811034</v>
      </c>
      <c r="N11" s="2">
        <f>('[1]Pc, Summer, S1'!N11*Main!$B$5)+(_xlfn.IFNA(VLOOKUP($A11,'FL Ratio'!$A$3:$B$10,2,FALSE),0)*'FL Characterization'!N$2)</f>
        <v>3.8661774389392165</v>
      </c>
      <c r="O11" s="2">
        <f>('[1]Pc, Summer, S1'!O11*Main!$B$5)+(_xlfn.IFNA(VLOOKUP($A11,'FL Ratio'!$A$3:$B$10,2,FALSE),0)*'FL Characterization'!O$2)</f>
        <v>3.7982382187527044</v>
      </c>
      <c r="P11" s="2">
        <f>('[1]Pc, Summer, S1'!P11*Main!$B$5)+(_xlfn.IFNA(VLOOKUP($A11,'FL Ratio'!$A$3:$B$10,2,FALSE),0)*'FL Characterization'!P$2)</f>
        <v>3.6213888098648663</v>
      </c>
      <c r="Q11" s="2">
        <f>('[1]Pc, Summer, S1'!Q11*Main!$B$5)+(_xlfn.IFNA(VLOOKUP($A11,'FL Ratio'!$A$3:$B$10,2,FALSE),0)*'FL Characterization'!Q$2)</f>
        <v>3.590570497078136</v>
      </c>
      <c r="R11" s="2">
        <f>('[1]Pc, Summer, S1'!R11*Main!$B$5)+(_xlfn.IFNA(VLOOKUP($A11,'FL Ratio'!$A$3:$B$10,2,FALSE),0)*'FL Characterization'!R$2)</f>
        <v>3.3867548945690773</v>
      </c>
      <c r="S11" s="2">
        <f>('[1]Pc, Summer, S1'!S11*Main!$B$5)+(_xlfn.IFNA(VLOOKUP($A11,'FL Ratio'!$A$3:$B$10,2,FALSE),0)*'FL Characterization'!S$2)</f>
        <v>3.403915759907699</v>
      </c>
      <c r="T11" s="2">
        <f>('[1]Pc, Summer, S1'!T11*Main!$B$5)+(_xlfn.IFNA(VLOOKUP($A11,'FL Ratio'!$A$3:$B$10,2,FALSE),0)*'FL Characterization'!T$2)</f>
        <v>3.3541882984315796</v>
      </c>
      <c r="U11" s="2">
        <f>('[1]Pc, Summer, S1'!U11*Main!$B$5)+(_xlfn.IFNA(VLOOKUP($A11,'FL Ratio'!$A$3:$B$10,2,FALSE),0)*'FL Characterization'!U$2)</f>
        <v>3.5166801186415886</v>
      </c>
      <c r="V11" s="2">
        <f>('[1]Pc, Summer, S1'!V11*Main!$B$5)+(_xlfn.IFNA(VLOOKUP($A11,'FL Ratio'!$A$3:$B$10,2,FALSE),0)*'FL Characterization'!V$2)</f>
        <v>3.5166801186415886</v>
      </c>
      <c r="W11" s="2">
        <f>('[1]Pc, Summer, S1'!W11*Main!$B$5)+(_xlfn.IFNA(VLOOKUP($A11,'FL Ratio'!$A$3:$B$10,2,FALSE),0)*'FL Characterization'!W$2)</f>
        <v>3.6350469397380873</v>
      </c>
      <c r="X11" s="2">
        <f>('[1]Pc, Summer, S1'!X11*Main!$B$5)+(_xlfn.IFNA(VLOOKUP($A11,'FL Ratio'!$A$3:$B$10,2,FALSE),0)*'FL Characterization'!X$2)</f>
        <v>3.272593685255726</v>
      </c>
      <c r="Y11" s="2">
        <f>('[1]Pc, Summer, S1'!Y11*Main!$B$5)+(_xlfn.IFNA(VLOOKUP($A11,'FL Ratio'!$A$3:$B$10,2,FALSE),0)*'FL Characterization'!Y$2)</f>
        <v>2.8236393857512381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5.8535454998225855</v>
      </c>
      <c r="C12" s="2">
        <f>('[1]Pc, Summer, S1'!C12*Main!$B$5)+(_xlfn.IFNA(VLOOKUP($A12,'FL Ratio'!$A$3:$B$10,2,FALSE),0)*'FL Characterization'!C$2)</f>
        <v>5.9544389623268925</v>
      </c>
      <c r="D12" s="2">
        <f>('[1]Pc, Summer, S1'!D12*Main!$B$5)+(_xlfn.IFNA(VLOOKUP($A12,'FL Ratio'!$A$3:$B$10,2,FALSE),0)*'FL Characterization'!D$2)</f>
        <v>5.5540270156929887</v>
      </c>
      <c r="E12" s="2">
        <f>('[1]Pc, Summer, S1'!E12*Main!$B$5)+(_xlfn.IFNA(VLOOKUP($A12,'FL Ratio'!$A$3:$B$10,2,FALSE),0)*'FL Characterization'!E$2)</f>
        <v>5.8891887743255324</v>
      </c>
      <c r="F12" s="2">
        <f>('[1]Pc, Summer, S1'!F12*Main!$B$5)+(_xlfn.IFNA(VLOOKUP($A12,'FL Ratio'!$A$3:$B$10,2,FALSE),0)*'FL Characterization'!F$2)</f>
        <v>5.8193394541302439</v>
      </c>
      <c r="G12" s="2">
        <f>('[1]Pc, Summer, S1'!G12*Main!$B$5)+(_xlfn.IFNA(VLOOKUP($A12,'FL Ratio'!$A$3:$B$10,2,FALSE),0)*'FL Characterization'!G$2)</f>
        <v>6.1427159365158444</v>
      </c>
      <c r="H12" s="2">
        <f>('[1]Pc, Summer, S1'!H12*Main!$B$5)+(_xlfn.IFNA(VLOOKUP($A12,'FL Ratio'!$A$3:$B$10,2,FALSE),0)*'FL Characterization'!H$2)</f>
        <v>8.2131877610700634</v>
      </c>
      <c r="I12" s="2">
        <f>('[1]Pc, Summer, S1'!I12*Main!$B$5)+(_xlfn.IFNA(VLOOKUP($A12,'FL Ratio'!$A$3:$B$10,2,FALSE),0)*'FL Characterization'!I$2)</f>
        <v>9.2218349403510214</v>
      </c>
      <c r="J12" s="2">
        <f>('[1]Pc, Summer, S1'!J12*Main!$B$5)+(_xlfn.IFNA(VLOOKUP($A12,'FL Ratio'!$A$3:$B$10,2,FALSE),0)*'FL Characterization'!J$2)</f>
        <v>9.5112928228064018</v>
      </c>
      <c r="K12" s="2">
        <f>('[1]Pc, Summer, S1'!K12*Main!$B$5)+(_xlfn.IFNA(VLOOKUP($A12,'FL Ratio'!$A$3:$B$10,2,FALSE),0)*'FL Characterization'!K$2)</f>
        <v>9.6216719954606855</v>
      </c>
      <c r="L12" s="2">
        <f>('[1]Pc, Summer, S1'!L12*Main!$B$5)+(_xlfn.IFNA(VLOOKUP($A12,'FL Ratio'!$A$3:$B$10,2,FALSE),0)*'FL Characterization'!L$2)</f>
        <v>9.7041689291892794</v>
      </c>
      <c r="M12" s="2">
        <f>('[1]Pc, Summer, S1'!M12*Main!$B$5)+(_xlfn.IFNA(VLOOKUP($A12,'FL Ratio'!$A$3:$B$10,2,FALSE),0)*'FL Characterization'!M$2)</f>
        <v>9.9415991287008421</v>
      </c>
      <c r="N12" s="2">
        <f>('[1]Pc, Summer, S1'!N12*Main!$B$5)+(_xlfn.IFNA(VLOOKUP($A12,'FL Ratio'!$A$3:$B$10,2,FALSE),0)*'FL Characterization'!N$2)</f>
        <v>9.6484044513378961</v>
      </c>
      <c r="O12" s="2">
        <f>('[1]Pc, Summer, S1'!O12*Main!$B$5)+(_xlfn.IFNA(VLOOKUP($A12,'FL Ratio'!$A$3:$B$10,2,FALSE),0)*'FL Characterization'!O$2)</f>
        <v>9.4184478416414699</v>
      </c>
      <c r="P12" s="2">
        <f>('[1]Pc, Summer, S1'!P12*Main!$B$5)+(_xlfn.IFNA(VLOOKUP($A12,'FL Ratio'!$A$3:$B$10,2,FALSE),0)*'FL Characterization'!P$2)</f>
        <v>8.7219667600234096</v>
      </c>
      <c r="Q12" s="2">
        <f>('[1]Pc, Summer, S1'!Q12*Main!$B$5)+(_xlfn.IFNA(VLOOKUP($A12,'FL Ratio'!$A$3:$B$10,2,FALSE),0)*'FL Characterization'!Q$2)</f>
        <v>8.3586353167030545</v>
      </c>
      <c r="R12" s="2">
        <f>('[1]Pc, Summer, S1'!R12*Main!$B$5)+(_xlfn.IFNA(VLOOKUP($A12,'FL Ratio'!$A$3:$B$10,2,FALSE),0)*'FL Characterization'!R$2)</f>
        <v>8.4785001995073159</v>
      </c>
      <c r="S12" s="2">
        <f>('[1]Pc, Summer, S1'!S12*Main!$B$5)+(_xlfn.IFNA(VLOOKUP($A12,'FL Ratio'!$A$3:$B$10,2,FALSE),0)*'FL Characterization'!S$2)</f>
        <v>8.320692476103142</v>
      </c>
      <c r="T12" s="2">
        <f>('[1]Pc, Summer, S1'!T12*Main!$B$5)+(_xlfn.IFNA(VLOOKUP($A12,'FL Ratio'!$A$3:$B$10,2,FALSE),0)*'FL Characterization'!T$2)</f>
        <v>8.4345209979028741</v>
      </c>
      <c r="U12" s="2">
        <f>('[1]Pc, Summer, S1'!U12*Main!$B$5)+(_xlfn.IFNA(VLOOKUP($A12,'FL Ratio'!$A$3:$B$10,2,FALSE),0)*'FL Characterization'!U$2)</f>
        <v>8.626822212761514</v>
      </c>
      <c r="V12" s="2">
        <f>('[1]Pc, Summer, S1'!V12*Main!$B$5)+(_xlfn.IFNA(VLOOKUP($A12,'FL Ratio'!$A$3:$B$10,2,FALSE),0)*'FL Characterization'!V$2)</f>
        <v>8.3123565490016471</v>
      </c>
      <c r="W12" s="2">
        <f>('[1]Pc, Summer, S1'!W12*Main!$B$5)+(_xlfn.IFNA(VLOOKUP($A12,'FL Ratio'!$A$3:$B$10,2,FALSE),0)*'FL Characterization'!W$2)</f>
        <v>8.6774126668947265</v>
      </c>
      <c r="X12" s="2">
        <f>('[1]Pc, Summer, S1'!X12*Main!$B$5)+(_xlfn.IFNA(VLOOKUP($A12,'FL Ratio'!$A$3:$B$10,2,FALSE),0)*'FL Characterization'!X$2)</f>
        <v>8.0740640122037242</v>
      </c>
      <c r="Y12" s="2">
        <f>('[1]Pc, Summer, S1'!Y12*Main!$B$5)+(_xlfn.IFNA(VLOOKUP($A12,'FL Ratio'!$A$3:$B$10,2,FALSE),0)*'FL Characterization'!Y$2)</f>
        <v>6.7371537725811113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2.5630069100373558</v>
      </c>
      <c r="C13" s="2">
        <f>('[1]Pc, Summer, S1'!C13*Main!$B$5)+(_xlfn.IFNA(VLOOKUP($A13,'FL Ratio'!$A$3:$B$10,2,FALSE),0)*'FL Characterization'!C$2)</f>
        <v>2.6624144607521361</v>
      </c>
      <c r="D13" s="2">
        <f>('[1]Pc, Summer, S1'!D13*Main!$B$5)+(_xlfn.IFNA(VLOOKUP($A13,'FL Ratio'!$A$3:$B$10,2,FALSE),0)*'FL Characterization'!D$2)</f>
        <v>2.1469195875502658</v>
      </c>
      <c r="E13" s="2">
        <f>('[1]Pc, Summer, S1'!E13*Main!$B$5)+(_xlfn.IFNA(VLOOKUP($A13,'FL Ratio'!$A$3:$B$10,2,FALSE),0)*'FL Characterization'!E$2)</f>
        <v>2.3293390487809407</v>
      </c>
      <c r="F13" s="2">
        <f>('[1]Pc, Summer, S1'!F13*Main!$B$5)+(_xlfn.IFNA(VLOOKUP($A13,'FL Ratio'!$A$3:$B$10,2,FALSE),0)*'FL Characterization'!F$2)</f>
        <v>2.3593626164084633</v>
      </c>
      <c r="G13" s="2">
        <f>('[1]Pc, Summer, S1'!G13*Main!$B$5)+(_xlfn.IFNA(VLOOKUP($A13,'FL Ratio'!$A$3:$B$10,2,FALSE),0)*'FL Characterization'!G$2)</f>
        <v>2.1891172353519082</v>
      </c>
      <c r="H13" s="2">
        <f>('[1]Pc, Summer, S1'!H13*Main!$B$5)+(_xlfn.IFNA(VLOOKUP($A13,'FL Ratio'!$A$3:$B$10,2,FALSE),0)*'FL Characterization'!H$2)</f>
        <v>2.5466083031875595</v>
      </c>
      <c r="I13" s="2">
        <f>('[1]Pc, Summer, S1'!I13*Main!$B$5)+(_xlfn.IFNA(VLOOKUP($A13,'FL Ratio'!$A$3:$B$10,2,FALSE),0)*'FL Characterization'!I$2)</f>
        <v>2.9123271805969395</v>
      </c>
      <c r="J13" s="2">
        <f>('[1]Pc, Summer, S1'!J13*Main!$B$5)+(_xlfn.IFNA(VLOOKUP($A13,'FL Ratio'!$A$3:$B$10,2,FALSE),0)*'FL Characterization'!J$2)</f>
        <v>2.9769053533228531</v>
      </c>
      <c r="K13" s="2">
        <f>('[1]Pc, Summer, S1'!K13*Main!$B$5)+(_xlfn.IFNA(VLOOKUP($A13,'FL Ratio'!$A$3:$B$10,2,FALSE),0)*'FL Characterization'!K$2)</f>
        <v>3.1889641798481487</v>
      </c>
      <c r="L13" s="2">
        <f>('[1]Pc, Summer, S1'!L13*Main!$B$5)+(_xlfn.IFNA(VLOOKUP($A13,'FL Ratio'!$A$3:$B$10,2,FALSE),0)*'FL Characterization'!L$2)</f>
        <v>2.9966876106880074</v>
      </c>
      <c r="M13" s="2">
        <f>('[1]Pc, Summer, S1'!M13*Main!$B$5)+(_xlfn.IFNA(VLOOKUP($A13,'FL Ratio'!$A$3:$B$10,2,FALSE),0)*'FL Characterization'!M$2)</f>
        <v>3.1062587653993923</v>
      </c>
      <c r="N13" s="2">
        <f>('[1]Pc, Summer, S1'!N13*Main!$B$5)+(_xlfn.IFNA(VLOOKUP($A13,'FL Ratio'!$A$3:$B$10,2,FALSE),0)*'FL Characterization'!N$2)</f>
        <v>3.3384200445513588</v>
      </c>
      <c r="O13" s="2">
        <f>('[1]Pc, Summer, S1'!O13*Main!$B$5)+(_xlfn.IFNA(VLOOKUP($A13,'FL Ratio'!$A$3:$B$10,2,FALSE),0)*'FL Characterization'!O$2)</f>
        <v>3.0997105041981938</v>
      </c>
      <c r="P13" s="2">
        <f>('[1]Pc, Summer, S1'!P13*Main!$B$5)+(_xlfn.IFNA(VLOOKUP($A13,'FL Ratio'!$A$3:$B$10,2,FALSE),0)*'FL Characterization'!P$2)</f>
        <v>2.8333610760274763</v>
      </c>
      <c r="Q13" s="2">
        <f>('[1]Pc, Summer, S1'!Q13*Main!$B$5)+(_xlfn.IFNA(VLOOKUP($A13,'FL Ratio'!$A$3:$B$10,2,FALSE),0)*'FL Characterization'!Q$2)</f>
        <v>3.1036555576301086</v>
      </c>
      <c r="R13" s="2">
        <f>('[1]Pc, Summer, S1'!R13*Main!$B$5)+(_xlfn.IFNA(VLOOKUP($A13,'FL Ratio'!$A$3:$B$10,2,FALSE),0)*'FL Characterization'!R$2)</f>
        <v>2.8212687744260965</v>
      </c>
      <c r="S13" s="2">
        <f>('[1]Pc, Summer, S1'!S13*Main!$B$5)+(_xlfn.IFNA(VLOOKUP($A13,'FL Ratio'!$A$3:$B$10,2,FALSE),0)*'FL Characterization'!S$2)</f>
        <v>3.1052567769505846</v>
      </c>
      <c r="T13" s="2">
        <f>('[1]Pc, Summer, S1'!T13*Main!$B$5)+(_xlfn.IFNA(VLOOKUP($A13,'FL Ratio'!$A$3:$B$10,2,FALSE),0)*'FL Characterization'!T$2)</f>
        <v>3.1004920494443229</v>
      </c>
      <c r="U13" s="2">
        <f>('[1]Pc, Summer, S1'!U13*Main!$B$5)+(_xlfn.IFNA(VLOOKUP($A13,'FL Ratio'!$A$3:$B$10,2,FALSE),0)*'FL Characterization'!U$2)</f>
        <v>3.2165874617846328</v>
      </c>
      <c r="V13" s="2">
        <f>('[1]Pc, Summer, S1'!V13*Main!$B$5)+(_xlfn.IFNA(VLOOKUP($A13,'FL Ratio'!$A$3:$B$10,2,FALSE),0)*'FL Characterization'!V$2)</f>
        <v>3.4107975298952078</v>
      </c>
      <c r="W13" s="2">
        <f>('[1]Pc, Summer, S1'!W13*Main!$B$5)+(_xlfn.IFNA(VLOOKUP($A13,'FL Ratio'!$A$3:$B$10,2,FALSE),0)*'FL Characterization'!W$2)</f>
        <v>3.5347908013158555</v>
      </c>
      <c r="X13" s="2">
        <f>('[1]Pc, Summer, S1'!X13*Main!$B$5)+(_xlfn.IFNA(VLOOKUP($A13,'FL Ratio'!$A$3:$B$10,2,FALSE),0)*'FL Characterization'!X$2)</f>
        <v>3.1620249003070797</v>
      </c>
      <c r="Y13" s="2">
        <f>('[1]Pc, Summer, S1'!Y13*Main!$B$5)+(_xlfn.IFNA(VLOOKUP($A13,'FL Ratio'!$A$3:$B$10,2,FALSE),0)*'FL Characterization'!Y$2)</f>
        <v>2.8001961343755659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-1.7897349161485365</v>
      </c>
      <c r="C14" s="2">
        <f>('[1]Pc, Summer, S1'!C14*Main!$B$5)+(_xlfn.IFNA(VLOOKUP($A14,'FL Ratio'!$A$3:$B$10,2,FALSE),0)*'FL Characterization'!C$2)</f>
        <v>-0.25427927770416364</v>
      </c>
      <c r="D14" s="2">
        <f>('[1]Pc, Summer, S1'!D14*Main!$B$5)+(_xlfn.IFNA(VLOOKUP($A14,'FL Ratio'!$A$3:$B$10,2,FALSE),0)*'FL Characterization'!D$2)</f>
        <v>0.27383922214294543</v>
      </c>
      <c r="E14" s="2">
        <f>('[1]Pc, Summer, S1'!E14*Main!$B$5)+(_xlfn.IFNA(VLOOKUP($A14,'FL Ratio'!$A$3:$B$10,2,FALSE),0)*'FL Characterization'!E$2)</f>
        <v>1.1149168330105637</v>
      </c>
      <c r="F14" s="2">
        <f>('[1]Pc, Summer, S1'!F14*Main!$B$5)+(_xlfn.IFNA(VLOOKUP($A14,'FL Ratio'!$A$3:$B$10,2,FALSE),0)*'FL Characterization'!F$2)</f>
        <v>0.62591822204101821</v>
      </c>
      <c r="G14" s="2">
        <f>('[1]Pc, Summer, S1'!G14*Main!$B$5)+(_xlfn.IFNA(VLOOKUP($A14,'FL Ratio'!$A$3:$B$10,2,FALSE),0)*'FL Characterization'!G$2)</f>
        <v>0.41075883321441825</v>
      </c>
      <c r="H14" s="2">
        <f>('[1]Pc, Summer, S1'!H14*Main!$B$5)+(_xlfn.IFNA(VLOOKUP($A14,'FL Ratio'!$A$3:$B$10,2,FALSE),0)*'FL Characterization'!H$2)</f>
        <v>1.3985360273728999</v>
      </c>
      <c r="I14" s="2">
        <f>('[1]Pc, Summer, S1'!I14*Main!$B$5)+(_xlfn.IFNA(VLOOKUP($A14,'FL Ratio'!$A$3:$B$10,2,FALSE),0)*'FL Characterization'!I$2)</f>
        <v>3.4523301934449906</v>
      </c>
      <c r="J14" s="2">
        <f>('[1]Pc, Summer, S1'!J14*Main!$B$5)+(_xlfn.IFNA(VLOOKUP($A14,'FL Ratio'!$A$3:$B$10,2,FALSE),0)*'FL Characterization'!J$2)</f>
        <v>1.0073371385972636</v>
      </c>
      <c r="K14" s="2">
        <f>('[1]Pc, Summer, S1'!K14*Main!$B$5)+(_xlfn.IFNA(VLOOKUP($A14,'FL Ratio'!$A$3:$B$10,2,FALSE),0)*'FL Characterization'!K$2)</f>
        <v>3.1784909713020455</v>
      </c>
      <c r="L14" s="2">
        <f>('[1]Pc, Summer, S1'!L14*Main!$B$5)+(_xlfn.IFNA(VLOOKUP($A14,'FL Ratio'!$A$3:$B$10,2,FALSE),0)*'FL Characterization'!L$2)</f>
        <v>3.2665107212765636</v>
      </c>
      <c r="M14" s="2">
        <f>('[1]Pc, Summer, S1'!M14*Main!$B$5)+(_xlfn.IFNA(VLOOKUP($A14,'FL Ratio'!$A$3:$B$10,2,FALSE),0)*'FL Characterization'!M$2)</f>
        <v>7.1393797201553637</v>
      </c>
      <c r="N14" s="2">
        <f>('[1]Pc, Summer, S1'!N14*Main!$B$5)+(_xlfn.IFNA(VLOOKUP($A14,'FL Ratio'!$A$3:$B$10,2,FALSE),0)*'FL Characterization'!N$2)</f>
        <v>3.8630890266594089</v>
      </c>
      <c r="O14" s="2">
        <f>('[1]Pc, Summer, S1'!O14*Main!$B$5)+(_xlfn.IFNA(VLOOKUP($A14,'FL Ratio'!$A$3:$B$10,2,FALSE),0)*'FL Characterization'!O$2)</f>
        <v>10.484130219187056</v>
      </c>
      <c r="P14" s="2">
        <f>('[1]Pc, Summer, S1'!P14*Main!$B$5)+(_xlfn.IFNA(VLOOKUP($A14,'FL Ratio'!$A$3:$B$10,2,FALSE),0)*'FL Characterization'!P$2)</f>
        <v>1.2616164163014274</v>
      </c>
      <c r="Q14" s="2">
        <f>('[1]Pc, Summer, S1'!Q14*Main!$B$5)+(_xlfn.IFNA(VLOOKUP($A14,'FL Ratio'!$A$3:$B$10,2,FALSE),0)*'FL Characterization'!Q$2)</f>
        <v>4.723726581965809</v>
      </c>
      <c r="R14" s="2">
        <f>('[1]Pc, Summer, S1'!R14*Main!$B$5)+(_xlfn.IFNA(VLOOKUP($A14,'FL Ratio'!$A$3:$B$10,2,FALSE),0)*'FL Characterization'!R$2)</f>
        <v>5.2225051651547458</v>
      </c>
      <c r="S14" s="2">
        <f>('[1]Pc, Summer, S1'!S14*Main!$B$5)+(_xlfn.IFNA(VLOOKUP($A14,'FL Ratio'!$A$3:$B$10,2,FALSE),0)*'FL Characterization'!S$2)</f>
        <v>-5.0660256096444911</v>
      </c>
      <c r="T14" s="2">
        <f>('[1]Pc, Summer, S1'!T14*Main!$B$5)+(_xlfn.IFNA(VLOOKUP($A14,'FL Ratio'!$A$3:$B$10,2,FALSE),0)*'FL Characterization'!T$2)</f>
        <v>2.6308125270161549</v>
      </c>
      <c r="U14" s="2">
        <f>('[1]Pc, Summer, S1'!U14*Main!$B$5)+(_xlfn.IFNA(VLOOKUP($A14,'FL Ratio'!$A$3:$B$10,2,FALSE),0)*'FL Characterization'!U$2)</f>
        <v>-9.7799722193909096E-3</v>
      </c>
      <c r="V14" s="2">
        <f>('[1]Pc, Summer, S1'!V14*Main!$B$5)+(_xlfn.IFNA(VLOOKUP($A14,'FL Ratio'!$A$3:$B$10,2,FALSE),0)*'FL Characterization'!V$2)</f>
        <v>7.3349791645431814</v>
      </c>
      <c r="W14" s="2">
        <f>('[1]Pc, Summer, S1'!W14*Main!$B$5)+(_xlfn.IFNA(VLOOKUP($A14,'FL Ratio'!$A$3:$B$10,2,FALSE),0)*'FL Characterization'!W$2)</f>
        <v>10.493910191406446</v>
      </c>
      <c r="X14" s="2">
        <f>('[1]Pc, Summer, S1'!X14*Main!$B$5)+(_xlfn.IFNA(VLOOKUP($A14,'FL Ratio'!$A$3:$B$10,2,FALSE),0)*'FL Characterization'!X$2)</f>
        <v>1.6919351939546272</v>
      </c>
      <c r="Y14" s="2">
        <f>('[1]Pc, Summer, S1'!Y14*Main!$B$5)+(_xlfn.IFNA(VLOOKUP($A14,'FL Ratio'!$A$3:$B$10,2,FALSE),0)*'FL Characterization'!Y$2)</f>
        <v>4.3716475820677365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2.1782950821986651</v>
      </c>
      <c r="C15" s="2">
        <f>('[1]Pc, Summer, S1'!C15*Main!$B$5)+(_xlfn.IFNA(VLOOKUP($A15,'FL Ratio'!$A$3:$B$10,2,FALSE),0)*'FL Characterization'!C$2)</f>
        <v>2.1536017937909824</v>
      </c>
      <c r="D15" s="2">
        <f>('[1]Pc, Summer, S1'!D15*Main!$B$5)+(_xlfn.IFNA(VLOOKUP($A15,'FL Ratio'!$A$3:$B$10,2,FALSE),0)*'FL Characterization'!D$2)</f>
        <v>2.1536017937909824</v>
      </c>
      <c r="E15" s="2">
        <f>('[1]Pc, Summer, S1'!E15*Main!$B$5)+(_xlfn.IFNA(VLOOKUP($A15,'FL Ratio'!$A$3:$B$10,2,FALSE),0)*'FL Characterization'!E$2)</f>
        <v>2.1536017937909824</v>
      </c>
      <c r="F15" s="2">
        <f>('[1]Pc, Summer, S1'!F15*Main!$B$5)+(_xlfn.IFNA(VLOOKUP($A15,'FL Ratio'!$A$3:$B$10,2,FALSE),0)*'FL Characterization'!F$2)</f>
        <v>2.2103970849850731</v>
      </c>
      <c r="G15" s="2">
        <f>('[1]Pc, Summer, S1'!G15*Main!$B$5)+(_xlfn.IFNA(VLOOKUP($A15,'FL Ratio'!$A$3:$B$10,2,FALSE),0)*'FL Characterization'!G$2)</f>
        <v>2.2326202289478077</v>
      </c>
      <c r="H15" s="2">
        <f>('[1]Pc, Summer, S1'!H15*Main!$B$5)+(_xlfn.IFNA(VLOOKUP($A15,'FL Ratio'!$A$3:$B$10,2,FALSE),0)*'FL Characterization'!H$2)</f>
        <v>1.9609910595397984</v>
      </c>
      <c r="I15" s="2">
        <f>('[1]Pc, Summer, S1'!I15*Main!$B$5)+(_xlfn.IFNA(VLOOKUP($A15,'FL Ratio'!$A$3:$B$10,2,FALSE),0)*'FL Characterization'!I$2)</f>
        <v>1.4103205695577847</v>
      </c>
      <c r="J15" s="2">
        <f>('[1]Pc, Summer, S1'!J15*Main!$B$5)+(_xlfn.IFNA(VLOOKUP($A15,'FL Ratio'!$A$3:$B$10,2,FALSE),0)*'FL Characterization'!J$2)</f>
        <v>1.4671145726597565</v>
      </c>
      <c r="K15" s="2">
        <f>('[1]Pc, Summer, S1'!K15*Main!$B$5)+(_xlfn.IFNA(VLOOKUP($A15,'FL Ratio'!$A$3:$B$10,2,FALSE),0)*'FL Characterization'!K$2)</f>
        <v>1.5955225871803018</v>
      </c>
      <c r="L15" s="2">
        <f>('[1]Pc, Summer, S1'!L15*Main!$B$5)+(_xlfn.IFNA(VLOOKUP($A15,'FL Ratio'!$A$3:$B$10,2,FALSE),0)*'FL Characterization'!L$2)</f>
        <v>1.5313185804825147</v>
      </c>
      <c r="M15" s="2">
        <f>('[1]Pc, Summer, S1'!M15*Main!$B$5)+(_xlfn.IFNA(VLOOKUP($A15,'FL Ratio'!$A$3:$B$10,2,FALSE),0)*'FL Characterization'!M$2)</f>
        <v>2.0202543487336295</v>
      </c>
      <c r="N15" s="2">
        <f>('[1]Pc, Summer, S1'!N15*Main!$B$5)+(_xlfn.IFNA(VLOOKUP($A15,'FL Ratio'!$A$3:$B$10,2,FALSE),0)*'FL Characterization'!N$2)</f>
        <v>2.4301686759046506</v>
      </c>
      <c r="O15" s="2">
        <f>('[1]Pc, Summer, S1'!O15*Main!$B$5)+(_xlfn.IFNA(VLOOKUP($A15,'FL Ratio'!$A$3:$B$10,2,FALSE),0)*'FL Characterization'!O$2)</f>
        <v>2.3264560951120248</v>
      </c>
      <c r="P15" s="2">
        <f>('[1]Pc, Summer, S1'!P15*Main!$B$5)+(_xlfn.IFNA(VLOOKUP($A15,'FL Ratio'!$A$3:$B$10,2,FALSE),0)*'FL Characterization'!P$2)</f>
        <v>2.1684166508640796</v>
      </c>
      <c r="Q15" s="2">
        <f>('[1]Pc, Summer, S1'!Q15*Main!$B$5)+(_xlfn.IFNA(VLOOKUP($A15,'FL Ratio'!$A$3:$B$10,2,FALSE),0)*'FL Characterization'!Q$2)</f>
        <v>2.2128663699519615</v>
      </c>
      <c r="R15" s="2">
        <f>('[1]Pc, Summer, S1'!R15*Main!$B$5)+(_xlfn.IFNA(VLOOKUP($A15,'FL Ratio'!$A$3:$B$10,2,FALSE),0)*'FL Characterization'!R$2)</f>
        <v>2.420291536037098</v>
      </c>
      <c r="S15" s="2">
        <f>('[1]Pc, Summer, S1'!S15*Main!$B$5)+(_xlfn.IFNA(VLOOKUP($A15,'FL Ratio'!$A$3:$B$10,2,FALSE),0)*'FL Characterization'!S$2)</f>
        <v>2.1931103667608496</v>
      </c>
      <c r="T15" s="2">
        <f>('[1]Pc, Summer, S1'!T15*Main!$B$5)+(_xlfn.IFNA(VLOOKUP($A15,'FL Ratio'!$A$3:$B$10,2,FALSE),0)*'FL Characterization'!T$2)</f>
        <v>2.168416649739108</v>
      </c>
      <c r="U15" s="2">
        <f>('[1]Pc, Summer, S1'!U15*Main!$B$5)+(_xlfn.IFNA(VLOOKUP($A15,'FL Ratio'!$A$3:$B$10,2,FALSE),0)*'FL Characterization'!U$2)</f>
        <v>2.1931103667608496</v>
      </c>
      <c r="V15" s="2">
        <f>('[1]Pc, Summer, S1'!V15*Main!$B$5)+(_xlfn.IFNA(VLOOKUP($A15,'FL Ratio'!$A$3:$B$10,2,FALSE),0)*'FL Characterization'!V$2)</f>
        <v>2.2054576544482649</v>
      </c>
      <c r="W15" s="2">
        <f>('[1]Pc, Summer, S1'!W15*Main!$B$5)+(_xlfn.IFNA(VLOOKUP($A15,'FL Ratio'!$A$3:$B$10,2,FALSE),0)*'FL Characterization'!W$2)</f>
        <v>2.3116412380389284</v>
      </c>
      <c r="X15" s="2">
        <f>('[1]Pc, Summer, S1'!X15*Main!$B$5)+(_xlfn.IFNA(VLOOKUP($A15,'FL Ratio'!$A$3:$B$10,2,FALSE),0)*'FL Characterization'!X$2)</f>
        <v>1.9856843468225096</v>
      </c>
      <c r="Y15" s="2">
        <f>('[1]Pc, Summer, S1'!Y15*Main!$B$5)+(_xlfn.IFNA(VLOOKUP($A15,'FL Ratio'!$A$3:$B$10,2,FALSE),0)*'FL Characterization'!Y$2)</f>
        <v>1.8869086226323968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11.731924865326071</v>
      </c>
      <c r="C16" s="2">
        <f>('[1]Pc, Summer, S1'!C16*Main!$B$5)+(_xlfn.IFNA(VLOOKUP($A16,'FL Ratio'!$A$3:$B$10,2,FALSE),0)*'FL Characterization'!C$2)</f>
        <v>10.90144309728541</v>
      </c>
      <c r="D16" s="2">
        <f>('[1]Pc, Summer, S1'!D16*Main!$B$5)+(_xlfn.IFNA(VLOOKUP($A16,'FL Ratio'!$A$3:$B$10,2,FALSE),0)*'FL Characterization'!D$2)</f>
        <v>9.8633305264956146</v>
      </c>
      <c r="E16" s="2">
        <f>('[1]Pc, Summer, S1'!E16*Main!$B$5)+(_xlfn.IFNA(VLOOKUP($A16,'FL Ratio'!$A$3:$B$10,2,FALSE),0)*'FL Characterization'!E$2)</f>
        <v>9.7595214316578129</v>
      </c>
      <c r="F16" s="2">
        <f>('[1]Pc, Summer, S1'!F16*Main!$B$5)+(_xlfn.IFNA(VLOOKUP($A16,'FL Ratio'!$A$3:$B$10,2,FALSE),0)*'FL Characterization'!F$2)</f>
        <v>9.6557123368200113</v>
      </c>
      <c r="G16" s="2">
        <f>('[1]Pc, Summer, S1'!G16*Main!$B$5)+(_xlfn.IFNA(VLOOKUP($A16,'FL Ratio'!$A$3:$B$10,2,FALSE),0)*'FL Characterization'!G$2)</f>
        <v>9.4480905434091085</v>
      </c>
      <c r="H16" s="2">
        <f>('[1]Pc, Summer, S1'!H16*Main!$B$5)+(_xlfn.IFNA(VLOOKUP($A16,'FL Ratio'!$A$3:$B$10,2,FALSE),0)*'FL Characterization'!H$2)</f>
        <v>12.614317484957741</v>
      </c>
      <c r="I16" s="2">
        <f>('[1]Pc, Summer, S1'!I16*Main!$B$5)+(_xlfn.IFNA(VLOOKUP($A16,'FL Ratio'!$A$3:$B$10,2,FALSE),0)*'FL Characterization'!I$2)</f>
        <v>16.694088254244747</v>
      </c>
      <c r="J16" s="2">
        <f>('[1]Pc, Summer, S1'!J16*Main!$B$5)+(_xlfn.IFNA(VLOOKUP($A16,'FL Ratio'!$A$3:$B$10,2,FALSE),0)*'FL Characterization'!J$2)</f>
        <v>18.73916399904391</v>
      </c>
      <c r="K16" s="2">
        <f>('[1]Pc, Summer, S1'!K16*Main!$B$5)+(_xlfn.IFNA(VLOOKUP($A16,'FL Ratio'!$A$3:$B$10,2,FALSE),0)*'FL Characterization'!K$2)</f>
        <v>18.074773902593087</v>
      </c>
      <c r="L16" s="2">
        <f>('[1]Pc, Summer, S1'!L16*Main!$B$5)+(_xlfn.IFNA(VLOOKUP($A16,'FL Ratio'!$A$3:$B$10,2,FALSE),0)*'FL Characterization'!L$2)</f>
        <v>18.334301146721362</v>
      </c>
      <c r="M16" s="2">
        <f>('[1]Pc, Summer, S1'!M16*Main!$B$5)+(_xlfn.IFNA(VLOOKUP($A16,'FL Ratio'!$A$3:$B$10,2,FALSE),0)*'FL Characterization'!M$2)</f>
        <v>19.040219567854916</v>
      </c>
      <c r="N16" s="2">
        <f>('[1]Pc, Summer, S1'!N16*Main!$B$5)+(_xlfn.IFNA(VLOOKUP($A16,'FL Ratio'!$A$3:$B$10,2,FALSE),0)*'FL Characterization'!N$2)</f>
        <v>19.330887194696082</v>
      </c>
      <c r="O16" s="2">
        <f>('[1]Pc, Summer, S1'!O16*Main!$B$5)+(_xlfn.IFNA(VLOOKUP($A16,'FL Ratio'!$A$3:$B$10,2,FALSE),0)*'FL Characterization'!O$2)</f>
        <v>18.801453783266531</v>
      </c>
      <c r="P16" s="2">
        <f>('[1]Pc, Summer, S1'!P16*Main!$B$5)+(_xlfn.IFNA(VLOOKUP($A16,'FL Ratio'!$A$3:$B$10,2,FALSE),0)*'FL Characterization'!P$2)</f>
        <v>16.922475110930833</v>
      </c>
      <c r="Q16" s="2">
        <f>('[1]Pc, Summer, S1'!Q16*Main!$B$5)+(_xlfn.IFNA(VLOOKUP($A16,'FL Ratio'!$A$3:$B$10,2,FALSE),0)*'FL Characterization'!Q$2)</f>
        <v>16.486466460833846</v>
      </c>
      <c r="R16" s="2">
        <f>('[1]Pc, Summer, S1'!R16*Main!$B$5)+(_xlfn.IFNA(VLOOKUP($A16,'FL Ratio'!$A$3:$B$10,2,FALSE),0)*'FL Characterization'!R$2)</f>
        <v>16.351513374818555</v>
      </c>
      <c r="S16" s="2">
        <f>('[1]Pc, Summer, S1'!S16*Main!$B$5)+(_xlfn.IFNA(VLOOKUP($A16,'FL Ratio'!$A$3:$B$10,2,FALSE),0)*'FL Characterization'!S$2)</f>
        <v>16.029699954932259</v>
      </c>
      <c r="T16" s="2">
        <f>('[1]Pc, Summer, S1'!T16*Main!$B$5)+(_xlfn.IFNA(VLOOKUP($A16,'FL Ratio'!$A$3:$B$10,2,FALSE),0)*'FL Characterization'!T$2)</f>
        <v>15.687126877373714</v>
      </c>
      <c r="U16" s="2">
        <f>('[1]Pc, Summer, S1'!U16*Main!$B$5)+(_xlfn.IFNA(VLOOKUP($A16,'FL Ratio'!$A$3:$B$10,2,FALSE),0)*'FL Characterization'!U$2)</f>
        <v>16.673324988107893</v>
      </c>
      <c r="V16" s="2">
        <f>('[1]Pc, Summer, S1'!V16*Main!$B$5)+(_xlfn.IFNA(VLOOKUP($A16,'FL Ratio'!$A$3:$B$10,2,FALSE),0)*'FL Characterization'!V$2)</f>
        <v>17.192384877238084</v>
      </c>
      <c r="W16" s="2">
        <f>('[1]Pc, Summer, S1'!W16*Main!$B$5)+(_xlfn.IFNA(VLOOKUP($A16,'FL Ratio'!$A$3:$B$10,2,FALSE),0)*'FL Characterization'!W$2)</f>
        <v>18.230493849021901</v>
      </c>
      <c r="X16" s="2">
        <f>('[1]Pc, Summer, S1'!X16*Main!$B$5)+(_xlfn.IFNA(VLOOKUP($A16,'FL Ratio'!$A$3:$B$10,2,FALSE),0)*'FL Characterization'!X$2)</f>
        <v>16.517610447282021</v>
      </c>
      <c r="Y16" s="2">
        <f>('[1]Pc, Summer, S1'!Y16*Main!$B$5)+(_xlfn.IFNA(VLOOKUP($A16,'FL Ratio'!$A$3:$B$10,2,FALSE),0)*'FL Characterization'!Y$2)</f>
        <v>13.891195840335927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2.5746427803131344</v>
      </c>
      <c r="C17" s="2">
        <f>('[1]Pc, Summer, S1'!C17*Main!$B$5)+(_xlfn.IFNA(VLOOKUP($A17,'FL Ratio'!$A$3:$B$10,2,FALSE),0)*'FL Characterization'!C$2)</f>
        <v>2.3326551752451312</v>
      </c>
      <c r="D17" s="2">
        <f>('[1]Pc, Summer, S1'!D17*Main!$B$5)+(_xlfn.IFNA(VLOOKUP($A17,'FL Ratio'!$A$3:$B$10,2,FALSE),0)*'FL Characterization'!D$2)</f>
        <v>2.1494294972494319</v>
      </c>
      <c r="E17" s="2">
        <f>('[1]Pc, Summer, S1'!E17*Main!$B$5)+(_xlfn.IFNA(VLOOKUP($A17,'FL Ratio'!$A$3:$B$10,2,FALSE),0)*'FL Characterization'!E$2)</f>
        <v>2.1347391095390891</v>
      </c>
      <c r="F17" s="2">
        <f>('[1]Pc, Summer, S1'!F17*Main!$B$5)+(_xlfn.IFNA(VLOOKUP($A17,'FL Ratio'!$A$3:$B$10,2,FALSE),0)*'FL Characterization'!F$2)</f>
        <v>2.1347391095390891</v>
      </c>
      <c r="G17" s="2">
        <f>('[1]Pc, Summer, S1'!G17*Main!$B$5)+(_xlfn.IFNA(VLOOKUP($A17,'FL Ratio'!$A$3:$B$10,2,FALSE),0)*'FL Characterization'!G$2)</f>
        <v>2.1200487218287449</v>
      </c>
      <c r="H17" s="2">
        <f>('[1]Pc, Summer, S1'!H17*Main!$B$5)+(_xlfn.IFNA(VLOOKUP($A17,'FL Ratio'!$A$3:$B$10,2,FALSE),0)*'FL Characterization'!H$2)</f>
        <v>2.4483627775361758</v>
      </c>
      <c r="I17" s="2">
        <f>('[1]Pc, Summer, S1'!I17*Main!$B$5)+(_xlfn.IFNA(VLOOKUP($A17,'FL Ratio'!$A$3:$B$10,2,FALSE),0)*'FL Characterization'!I$2)</f>
        <v>2.8088283636605729</v>
      </c>
      <c r="J17" s="2">
        <f>('[1]Pc, Summer, S1'!J17*Main!$B$5)+(_xlfn.IFNA(VLOOKUP($A17,'FL Ratio'!$A$3:$B$10,2,FALSE),0)*'FL Characterization'!J$2)</f>
        <v>3.0474257636709905</v>
      </c>
      <c r="K17" s="2">
        <f>('[1]Pc, Summer, S1'!K17*Main!$B$5)+(_xlfn.IFNA(VLOOKUP($A17,'FL Ratio'!$A$3:$B$10,2,FALSE),0)*'FL Characterization'!K$2)</f>
        <v>3.1559086946546242</v>
      </c>
      <c r="L17" s="2">
        <f>('[1]Pc, Summer, S1'!L17*Main!$B$5)+(_xlfn.IFNA(VLOOKUP($A17,'FL Ratio'!$A$3:$B$10,2,FALSE),0)*'FL Characterization'!L$2)</f>
        <v>3.3149195872426289</v>
      </c>
      <c r="M17" s="2">
        <f>('[1]Pc, Summer, S1'!M17*Main!$B$5)+(_xlfn.IFNA(VLOOKUP($A17,'FL Ratio'!$A$3:$B$10,2,FALSE),0)*'FL Characterization'!M$2)</f>
        <v>3.4421283266147262</v>
      </c>
      <c r="N17" s="2">
        <f>('[1]Pc, Summer, S1'!N17*Main!$B$5)+(_xlfn.IFNA(VLOOKUP($A17,'FL Ratio'!$A$3:$B$10,2,FALSE),0)*'FL Characterization'!N$2)</f>
        <v>3.500889878114998</v>
      </c>
      <c r="O17" s="2">
        <f>('[1]Pc, Summer, S1'!O17*Main!$B$5)+(_xlfn.IFNA(VLOOKUP($A17,'FL Ratio'!$A$3:$B$10,2,FALSE),0)*'FL Characterization'!O$2)</f>
        <v>3.5347908013158555</v>
      </c>
      <c r="P17" s="2">
        <f>('[1]Pc, Summer, S1'!P17*Main!$B$5)+(_xlfn.IFNA(VLOOKUP($A17,'FL Ratio'!$A$3:$B$10,2,FALSE),0)*'FL Characterization'!P$2)</f>
        <v>3.4974997982480893</v>
      </c>
      <c r="Q17" s="2">
        <f>('[1]Pc, Summer, S1'!Q17*Main!$B$5)+(_xlfn.IFNA(VLOOKUP($A17,'FL Ratio'!$A$3:$B$10,2,FALSE),0)*'FL Characterization'!Q$2)</f>
        <v>3.4658587604924036</v>
      </c>
      <c r="R17" s="2">
        <f>('[1]Pc, Summer, S1'!R17*Main!$B$5)+(_xlfn.IFNA(VLOOKUP($A17,'FL Ratio'!$A$3:$B$10,2,FALSE),0)*'FL Characterization'!R$2)</f>
        <v>3.2337714457083089</v>
      </c>
      <c r="S17" s="2">
        <f>('[1]Pc, Summer, S1'!S17*Main!$B$5)+(_xlfn.IFNA(VLOOKUP($A17,'FL Ratio'!$A$3:$B$10,2,FALSE),0)*'FL Characterization'!S$2)</f>
        <v>3.1614495744109563</v>
      </c>
      <c r="T17" s="2">
        <f>('[1]Pc, Summer, S1'!T17*Main!$B$5)+(_xlfn.IFNA(VLOOKUP($A17,'FL Ratio'!$A$3:$B$10,2,FALSE),0)*'FL Characterization'!T$2)</f>
        <v>3.1320687989902694</v>
      </c>
      <c r="U17" s="2">
        <f>('[1]Pc, Summer, S1'!U17*Main!$B$5)+(_xlfn.IFNA(VLOOKUP($A17,'FL Ratio'!$A$3:$B$10,2,FALSE),0)*'FL Characterization'!U$2)</f>
        <v>3.1173785368000528</v>
      </c>
      <c r="V17" s="2">
        <f>('[1]Pc, Summer, S1'!V17*Main!$B$5)+(_xlfn.IFNA(VLOOKUP($A17,'FL Ratio'!$A$3:$B$10,2,FALSE),0)*'FL Characterization'!V$2)</f>
        <v>3.1207687425165367</v>
      </c>
      <c r="W17" s="2">
        <f>('[1]Pc, Summer, S1'!W17*Main!$B$5)+(_xlfn.IFNA(VLOOKUP($A17,'FL Ratio'!$A$3:$B$10,2,FALSE),0)*'FL Characterization'!W$2)</f>
        <v>3.2394216617311917</v>
      </c>
      <c r="X17" s="2">
        <f>('[1]Pc, Summer, S1'!X17*Main!$B$5)+(_xlfn.IFNA(VLOOKUP($A17,'FL Ratio'!$A$3:$B$10,2,FALSE),0)*'FL Characterization'!X$2)</f>
        <v>3.250721844383949</v>
      </c>
      <c r="Y17" s="2">
        <f>('[1]Pc, Summer, S1'!Y17*Main!$B$5)+(_xlfn.IFNA(VLOOKUP($A17,'FL Ratio'!$A$3:$B$10,2,FALSE),0)*'FL Characterization'!Y$2)</f>
        <v>2.8917222565773146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6.2828277503127898</v>
      </c>
      <c r="C18" s="2">
        <f>('[1]Pc, Summer, S1'!C18*Main!$B$5)+(_xlfn.IFNA(VLOOKUP($A18,'FL Ratio'!$A$3:$B$10,2,FALSE),0)*'FL Characterization'!C$2)</f>
        <v>5.961492111541622</v>
      </c>
      <c r="D18" s="2">
        <f>('[1]Pc, Summer, S1'!D18*Main!$B$5)+(_xlfn.IFNA(VLOOKUP($A18,'FL Ratio'!$A$3:$B$10,2,FALSE),0)*'FL Characterization'!D$2)</f>
        <v>5.842439856263077</v>
      </c>
      <c r="E18" s="2">
        <f>('[1]Pc, Summer, S1'!E18*Main!$B$5)+(_xlfn.IFNA(VLOOKUP($A18,'FL Ratio'!$A$3:$B$10,2,FALSE),0)*'FL Characterization'!E$2)</f>
        <v>5.8569970876427613</v>
      </c>
      <c r="F18" s="2">
        <f>('[1]Pc, Summer, S1'!F18*Main!$B$5)+(_xlfn.IFNA(VLOOKUP($A18,'FL Ratio'!$A$3:$B$10,2,FALSE),0)*'FL Characterization'!F$2)</f>
        <v>5.8798930563470604</v>
      </c>
      <c r="G18" s="2">
        <f>('[1]Pc, Summer, S1'!G18*Main!$B$5)+(_xlfn.IFNA(VLOOKUP($A18,'FL Ratio'!$A$3:$B$10,2,FALSE),0)*'FL Characterization'!G$2)</f>
        <v>6.0856962087347961</v>
      </c>
      <c r="H18" s="2">
        <f>('[1]Pc, Summer, S1'!H18*Main!$B$5)+(_xlfn.IFNA(VLOOKUP($A18,'FL Ratio'!$A$3:$B$10,2,FALSE),0)*'FL Characterization'!H$2)</f>
        <v>7.6335444543806448</v>
      </c>
      <c r="I18" s="2">
        <f>('[1]Pc, Summer, S1'!I18*Main!$B$5)+(_xlfn.IFNA(VLOOKUP($A18,'FL Ratio'!$A$3:$B$10,2,FALSE),0)*'FL Characterization'!I$2)</f>
        <v>8.8974969366001808</v>
      </c>
      <c r="J18" s="2">
        <f>('[1]Pc, Summer, S1'!J18*Main!$B$5)+(_xlfn.IFNA(VLOOKUP($A18,'FL Ratio'!$A$3:$B$10,2,FALSE),0)*'FL Characterization'!J$2)</f>
        <v>8.8172582369674295</v>
      </c>
      <c r="K18" s="2">
        <f>('[1]Pc, Summer, S1'!K18*Main!$B$5)+(_xlfn.IFNA(VLOOKUP($A18,'FL Ratio'!$A$3:$B$10,2,FALSE),0)*'FL Characterization'!K$2)</f>
        <v>9.0999703928992233</v>
      </c>
      <c r="L18" s="2">
        <f>('[1]Pc, Summer, S1'!L18*Main!$B$5)+(_xlfn.IFNA(VLOOKUP($A18,'FL Ratio'!$A$3:$B$10,2,FALSE),0)*'FL Characterization'!L$2)</f>
        <v>9.1848466407327862</v>
      </c>
      <c r="M18" s="2">
        <f>('[1]Pc, Summer, S1'!M18*Main!$B$5)+(_xlfn.IFNA(VLOOKUP($A18,'FL Ratio'!$A$3:$B$10,2,FALSE),0)*'FL Characterization'!M$2)</f>
        <v>9.4707635621551578</v>
      </c>
      <c r="N18" s="2">
        <f>('[1]Pc, Summer, S1'!N18*Main!$B$5)+(_xlfn.IFNA(VLOOKUP($A18,'FL Ratio'!$A$3:$B$10,2,FALSE),0)*'FL Characterization'!N$2)</f>
        <v>9.6102124910774798</v>
      </c>
      <c r="O18" s="2">
        <f>('[1]Pc, Summer, S1'!O18*Main!$B$5)+(_xlfn.IFNA(VLOOKUP($A18,'FL Ratio'!$A$3:$B$10,2,FALSE),0)*'FL Characterization'!O$2)</f>
        <v>9.3427719662311812</v>
      </c>
      <c r="P18" s="2">
        <f>('[1]Pc, Summer, S1'!P18*Main!$B$5)+(_xlfn.IFNA(VLOOKUP($A18,'FL Ratio'!$A$3:$B$10,2,FALSE),0)*'FL Characterization'!P$2)</f>
        <v>8.4580651956240054</v>
      </c>
      <c r="Q18" s="2">
        <f>('[1]Pc, Summer, S1'!Q18*Main!$B$5)+(_xlfn.IFNA(VLOOKUP($A18,'FL Ratio'!$A$3:$B$10,2,FALSE),0)*'FL Characterization'!Q$2)</f>
        <v>8.3095236829094805</v>
      </c>
      <c r="R18" s="2">
        <f>('[1]Pc, Summer, S1'!R18*Main!$B$5)+(_xlfn.IFNA(VLOOKUP($A18,'FL Ratio'!$A$3:$B$10,2,FALSE),0)*'FL Characterization'!R$2)</f>
        <v>8.4213030272331846</v>
      </c>
      <c r="S18" s="2">
        <f>('[1]Pc, Summer, S1'!S18*Main!$B$5)+(_xlfn.IFNA(VLOOKUP($A18,'FL Ratio'!$A$3:$B$10,2,FALSE),0)*'FL Characterization'!S$2)</f>
        <v>8.570300144858134</v>
      </c>
      <c r="T18" s="2">
        <f>('[1]Pc, Summer, S1'!T18*Main!$B$5)+(_xlfn.IFNA(VLOOKUP($A18,'FL Ratio'!$A$3:$B$10,2,FALSE),0)*'FL Characterization'!T$2)</f>
        <v>8.5023762481005924</v>
      </c>
      <c r="U18" s="2">
        <f>('[1]Pc, Summer, S1'!U18*Main!$B$5)+(_xlfn.IFNA(VLOOKUP($A18,'FL Ratio'!$A$3:$B$10,2,FALSE),0)*'FL Characterization'!U$2)</f>
        <v>8.6626238510998714</v>
      </c>
      <c r="V18" s="2">
        <f>('[1]Pc, Summer, S1'!V18*Main!$B$5)+(_xlfn.IFNA(VLOOKUP($A18,'FL Ratio'!$A$3:$B$10,2,FALSE),0)*'FL Characterization'!V$2)</f>
        <v>9.1082166367042756</v>
      </c>
      <c r="W18" s="2">
        <f>('[1]Pc, Summer, S1'!W18*Main!$B$5)+(_xlfn.IFNA(VLOOKUP($A18,'FL Ratio'!$A$3:$B$10,2,FALSE),0)*'FL Characterization'!W$2)</f>
        <v>8.9840877177872489</v>
      </c>
      <c r="X18" s="2">
        <f>('[1]Pc, Summer, S1'!X18*Main!$B$5)+(_xlfn.IFNA(VLOOKUP($A18,'FL Ratio'!$A$3:$B$10,2,FALSE),0)*'FL Characterization'!X$2)</f>
        <v>7.826153068472343</v>
      </c>
      <c r="Y18" s="2">
        <f>('[1]Pc, Summer, S1'!Y18*Main!$B$5)+(_xlfn.IFNA(VLOOKUP($A18,'FL Ratio'!$A$3:$B$10,2,FALSE),0)*'FL Characterization'!Y$2)</f>
        <v>7.1487372094014034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2.5792777220489764</v>
      </c>
      <c r="C19" s="2">
        <f>('[1]Pc, Summer, S1'!C19*Main!$B$5)+(_xlfn.IFNA(VLOOKUP($A19,'FL Ratio'!$A$3:$B$10,2,FALSE),0)*'FL Characterization'!C$2)</f>
        <v>2.3372369858227158</v>
      </c>
      <c r="D19" s="2">
        <f>('[1]Pc, Summer, S1'!D19*Main!$B$5)+(_xlfn.IFNA(VLOOKUP($A19,'FL Ratio'!$A$3:$B$10,2,FALSE),0)*'FL Characterization'!D$2)</f>
        <v>2.070294939285112</v>
      </c>
      <c r="E19" s="2">
        <f>('[1]Pc, Summer, S1'!E19*Main!$B$5)+(_xlfn.IFNA(VLOOKUP($A19,'FL Ratio'!$A$3:$B$10,2,FALSE),0)*'FL Characterization'!E$2)</f>
        <v>2.1128761799175093</v>
      </c>
      <c r="F19" s="2">
        <f>('[1]Pc, Summer, S1'!F19*Main!$B$5)+(_xlfn.IFNA(VLOOKUP($A19,'FL Ratio'!$A$3:$B$10,2,FALSE),0)*'FL Characterization'!F$2)</f>
        <v>2.2767268017661513</v>
      </c>
      <c r="G19" s="2">
        <f>('[1]Pc, Summer, S1'!G19*Main!$B$5)+(_xlfn.IFNA(VLOOKUP($A19,'FL Ratio'!$A$3:$B$10,2,FALSE),0)*'FL Characterization'!G$2)</f>
        <v>2.3372369858227158</v>
      </c>
      <c r="H19" s="2">
        <f>('[1]Pc, Summer, S1'!H19*Main!$B$5)+(_xlfn.IFNA(VLOOKUP($A19,'FL Ratio'!$A$3:$B$10,2,FALSE),0)*'FL Characterization'!H$2)</f>
        <v>3.2538542183832759</v>
      </c>
      <c r="I19" s="2">
        <f>('[1]Pc, Summer, S1'!I19*Main!$B$5)+(_xlfn.IFNA(VLOOKUP($A19,'FL Ratio'!$A$3:$B$10,2,FALSE),0)*'FL Characterization'!I$2)</f>
        <v>3.7924695604176391</v>
      </c>
      <c r="J19" s="2">
        <f>('[1]Pc, Summer, S1'!J19*Main!$B$5)+(_xlfn.IFNA(VLOOKUP($A19,'FL Ratio'!$A$3:$B$10,2,FALSE),0)*'FL Characterization'!J$2)</f>
        <v>3.6652238647266735</v>
      </c>
      <c r="K19" s="2">
        <f>('[1]Pc, Summer, S1'!K19*Main!$B$5)+(_xlfn.IFNA(VLOOKUP($A19,'FL Ratio'!$A$3:$B$10,2,FALSE),0)*'FL Characterization'!K$2)</f>
        <v>3.6712001792013962</v>
      </c>
      <c r="L19" s="2">
        <f>('[1]Pc, Summer, S1'!L19*Main!$B$5)+(_xlfn.IFNA(VLOOKUP($A19,'FL Ratio'!$A$3:$B$10,2,FALSE),0)*'FL Characterization'!L$2)</f>
        <v>3.3554515644535585</v>
      </c>
      <c r="M19" s="2">
        <f>('[1]Pc, Summer, S1'!M19*Main!$B$5)+(_xlfn.IFNA(VLOOKUP($A19,'FL Ratio'!$A$3:$B$10,2,FALSE),0)*'FL Characterization'!M$2)</f>
        <v>3.832560670018903</v>
      </c>
      <c r="N19" s="2">
        <f>('[1]Pc, Summer, S1'!N19*Main!$B$5)+(_xlfn.IFNA(VLOOKUP($A19,'FL Ratio'!$A$3:$B$10,2,FALSE),0)*'FL Characterization'!N$2)</f>
        <v>3.8661774389392165</v>
      </c>
      <c r="O19" s="2">
        <f>('[1]Pc, Summer, S1'!O19*Main!$B$5)+(_xlfn.IFNA(VLOOKUP($A19,'FL Ratio'!$A$3:$B$10,2,FALSE),0)*'FL Characterization'!O$2)</f>
        <v>3.6649748516235601</v>
      </c>
      <c r="P19" s="2">
        <f>('[1]Pc, Summer, S1'!P19*Main!$B$5)+(_xlfn.IFNA(VLOOKUP($A19,'FL Ratio'!$A$3:$B$10,2,FALSE),0)*'FL Characterization'!P$2)</f>
        <v>3.3051509176246441</v>
      </c>
      <c r="Q19" s="2">
        <f>('[1]Pc, Summer, S1'!Q19*Main!$B$5)+(_xlfn.IFNA(VLOOKUP($A19,'FL Ratio'!$A$3:$B$10,2,FALSE),0)*'FL Characterization'!Q$2)</f>
        <v>3.1420473350853433</v>
      </c>
      <c r="R19" s="2">
        <f>('[1]Pc, Summer, S1'!R19*Main!$B$5)+(_xlfn.IFNA(VLOOKUP($A19,'FL Ratio'!$A$3:$B$10,2,FALSE),0)*'FL Characterization'!R$2)</f>
        <v>3.1537509509316743</v>
      </c>
      <c r="S19" s="2">
        <f>('[1]Pc, Summer, S1'!S19*Main!$B$5)+(_xlfn.IFNA(VLOOKUP($A19,'FL Ratio'!$A$3:$B$10,2,FALSE),0)*'FL Characterization'!S$2)</f>
        <v>3.1410512826728896</v>
      </c>
      <c r="T19" s="2">
        <f>('[1]Pc, Summer, S1'!T19*Main!$B$5)+(_xlfn.IFNA(VLOOKUP($A19,'FL Ratio'!$A$3:$B$10,2,FALSE),0)*'FL Characterization'!T$2)</f>
        <v>3.3771157044244267</v>
      </c>
      <c r="U19" s="2">
        <f>('[1]Pc, Summer, S1'!U19*Main!$B$5)+(_xlfn.IFNA(VLOOKUP($A19,'FL Ratio'!$A$3:$B$10,2,FALSE),0)*'FL Characterization'!U$2)</f>
        <v>3.5763261869151766</v>
      </c>
      <c r="V19" s="2">
        <f>('[1]Pc, Summer, S1'!V19*Main!$B$5)+(_xlfn.IFNA(VLOOKUP($A19,'FL Ratio'!$A$3:$B$10,2,FALSE),0)*'FL Characterization'!V$2)</f>
        <v>3.5842946062148067</v>
      </c>
      <c r="W19" s="2">
        <f>('[1]Pc, Summer, S1'!W19*Main!$B$5)+(_xlfn.IFNA(VLOOKUP($A19,'FL Ratio'!$A$3:$B$10,2,FALSE),0)*'FL Characterization'!W$2)</f>
        <v>3.4294084560782494</v>
      </c>
      <c r="X19" s="2">
        <f>('[1]Pc, Summer, S1'!X19*Main!$B$5)+(_xlfn.IFNA(VLOOKUP($A19,'FL Ratio'!$A$3:$B$10,2,FALSE),0)*'FL Characterization'!X$2)</f>
        <v>3.0703315613886732</v>
      </c>
      <c r="Y19" s="2">
        <f>('[1]Pc, Summer, S1'!Y19*Main!$B$5)+(_xlfn.IFNA(VLOOKUP($A19,'FL Ratio'!$A$3:$B$10,2,FALSE),0)*'FL Characterization'!Y$2)</f>
        <v>2.8614095678764997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0.31389262206255047</v>
      </c>
      <c r="C20" s="2">
        <f>('[1]Pc, Summer, S1'!C20*Main!$B$5)+(_xlfn.IFNA(VLOOKUP($A20,'FL Ratio'!$A$3:$B$10,2,FALSE),0)*'FL Characterization'!C$2)</f>
        <v>-0.61778866380463748</v>
      </c>
      <c r="D20" s="2">
        <f>('[1]Pc, Summer, S1'!D20*Main!$B$5)+(_xlfn.IFNA(VLOOKUP($A20,'FL Ratio'!$A$3:$B$10,2,FALSE),0)*'FL Characterization'!D$2)</f>
        <v>0.31589193812664312</v>
      </c>
      <c r="E20" s="2">
        <f>('[1]Pc, Summer, S1'!E20*Main!$B$5)+(_xlfn.IFNA(VLOOKUP($A20,'FL Ratio'!$A$3:$B$10,2,FALSE),0)*'FL Characterization'!E$2)</f>
        <v>0.99166076778996848</v>
      </c>
      <c r="F20" s="2">
        <f>('[1]Pc, Summer, S1'!F20*Main!$B$5)+(_xlfn.IFNA(VLOOKUP($A20,'FL Ratio'!$A$3:$B$10,2,FALSE),0)*'FL Characterization'!F$2)</f>
        <v>2.1092784476177755</v>
      </c>
      <c r="G20" s="2">
        <f>('[1]Pc, Summer, S1'!G20*Main!$B$5)+(_xlfn.IFNA(VLOOKUP($A20,'FL Ratio'!$A$3:$B$10,2,FALSE),0)*'FL Characterization'!G$2)</f>
        <v>0.9156867573544466</v>
      </c>
      <c r="H20" s="2">
        <f>('[1]Pc, Summer, S1'!H20*Main!$B$5)+(_xlfn.IFNA(VLOOKUP($A20,'FL Ratio'!$A$3:$B$10,2,FALSE),0)*'FL Characterization'!H$2)</f>
        <v>1.9093468412085073</v>
      </c>
      <c r="I20" s="2">
        <f>('[1]Pc, Summer, S1'!I20*Main!$B$5)+(_xlfn.IFNA(VLOOKUP($A20,'FL Ratio'!$A$3:$B$10,2,FALSE),0)*'FL Characterization'!I$2)</f>
        <v>1.161602633237846</v>
      </c>
      <c r="J20" s="2">
        <f>('[1]Pc, Summer, S1'!J20*Main!$B$5)+(_xlfn.IFNA(VLOOKUP($A20,'FL Ratio'!$A$3:$B$10,2,FALSE),0)*'FL Characterization'!J$2)</f>
        <v>0.1379528084223948</v>
      </c>
      <c r="K20" s="2">
        <f>('[1]Pc, Summer, S1'!K20*Main!$B$5)+(_xlfn.IFNA(VLOOKUP($A20,'FL Ratio'!$A$3:$B$10,2,FALSE),0)*'FL Characterization'!K$2)</f>
        <v>-0.29589877748571636</v>
      </c>
      <c r="L20" s="2">
        <f>('[1]Pc, Summer, S1'!L20*Main!$B$5)+(_xlfn.IFNA(VLOOKUP($A20,'FL Ratio'!$A$3:$B$10,2,FALSE),0)*'FL Characterization'!L$2)</f>
        <v>0.55780918188185724</v>
      </c>
      <c r="M20" s="2">
        <f>('[1]Pc, Summer, S1'!M20*Main!$B$5)+(_xlfn.IFNA(VLOOKUP($A20,'FL Ratio'!$A$3:$B$10,2,FALSE),0)*'FL Characterization'!M$2)</f>
        <v>2.7990424897297493E-2</v>
      </c>
      <c r="N20" s="2">
        <f>('[1]Pc, Summer, S1'!N20*Main!$B$5)+(_xlfn.IFNA(VLOOKUP($A20,'FL Ratio'!$A$3:$B$10,2,FALSE),0)*'FL Characterization'!N$2)</f>
        <v>0.85970590755985155</v>
      </c>
      <c r="O20" s="2">
        <f>('[1]Pc, Summer, S1'!O20*Main!$B$5)+(_xlfn.IFNA(VLOOKUP($A20,'FL Ratio'!$A$3:$B$10,2,FALSE),0)*'FL Characterization'!O$2)</f>
        <v>0.72975036339382748</v>
      </c>
      <c r="P20" s="2">
        <f>('[1]Pc, Summer, S1'!P20*Main!$B$5)+(_xlfn.IFNA(VLOOKUP($A20,'FL Ratio'!$A$3:$B$10,2,FALSE),0)*'FL Characterization'!P$2)</f>
        <v>4.1985637345946243E-2</v>
      </c>
      <c r="Q20" s="2">
        <f>('[1]Pc, Summer, S1'!Q20*Main!$B$5)+(_xlfn.IFNA(VLOOKUP($A20,'FL Ratio'!$A$3:$B$10,2,FALSE),0)*'FL Characterization'!Q$2)</f>
        <v>2.6510931009868912</v>
      </c>
      <c r="R20" s="2">
        <f>('[1]Pc, Summer, S1'!R20*Main!$B$5)+(_xlfn.IFNA(VLOOKUP($A20,'FL Ratio'!$A$3:$B$10,2,FALSE),0)*'FL Characterization'!R$2)</f>
        <v>1.4215137215698941</v>
      </c>
      <c r="S20" s="2">
        <f>('[1]Pc, Summer, S1'!S20*Main!$B$5)+(_xlfn.IFNA(VLOOKUP($A20,'FL Ratio'!$A$3:$B$10,2,FALSE),0)*'FL Characterization'!S$2)</f>
        <v>1.0156525605590805</v>
      </c>
      <c r="T20" s="2">
        <f>('[1]Pc, Summer, S1'!T20*Main!$B$5)+(_xlfn.IFNA(VLOOKUP($A20,'FL Ratio'!$A$3:$B$10,2,FALSE),0)*'FL Characterization'!T$2)</f>
        <v>2.361192271693453</v>
      </c>
      <c r="U20" s="2">
        <f>('[1]Pc, Summer, S1'!U20*Main!$B$5)+(_xlfn.IFNA(VLOOKUP($A20,'FL Ratio'!$A$3:$B$10,2,FALSE),0)*'FL Characterization'!U$2)</f>
        <v>1.2435745918656458</v>
      </c>
      <c r="V20" s="2">
        <f>('[1]Pc, Summer, S1'!V20*Main!$B$5)+(_xlfn.IFNA(VLOOKUP($A20,'FL Ratio'!$A$3:$B$10,2,FALSE),0)*'FL Characterization'!V$2)</f>
        <v>2.4111751732957698</v>
      </c>
      <c r="W20" s="2">
        <f>('[1]Pc, Summer, S1'!W20*Main!$B$5)+(_xlfn.IFNA(VLOOKUP($A20,'FL Ratio'!$A$3:$B$10,2,FALSE),0)*'FL Characterization'!W$2)</f>
        <v>1.7294083954401667</v>
      </c>
      <c r="X20" s="2">
        <f>('[1]Pc, Summer, S1'!X20*Main!$B$5)+(_xlfn.IFNA(VLOOKUP($A20,'FL Ratio'!$A$3:$B$10,2,FALSE),0)*'FL Characterization'!X$2)</f>
        <v>1.4854918356208597</v>
      </c>
      <c r="Y20" s="2">
        <f>('[1]Pc, Summer, S1'!Y20*Main!$B$5)+(_xlfn.IFNA(VLOOKUP($A20,'FL Ratio'!$A$3:$B$10,2,FALSE),0)*'FL Characterization'!Y$2)</f>
        <v>0.18593639396061906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9.1276924766017853</v>
      </c>
      <c r="C21" s="2">
        <f>('[1]Pc, Summer, S1'!C21*Main!$B$5)+(_xlfn.IFNA(VLOOKUP($A21,'FL Ratio'!$A$3:$B$10,2,FALSE),0)*'FL Characterization'!C$2)</f>
        <v>8.5588755798044573</v>
      </c>
      <c r="D21" s="2">
        <f>('[1]Pc, Summer, S1'!D21*Main!$B$5)+(_xlfn.IFNA(VLOOKUP($A21,'FL Ratio'!$A$3:$B$10,2,FALSE),0)*'FL Characterization'!D$2)</f>
        <v>8.1837476114609036</v>
      </c>
      <c r="E21" s="2">
        <f>('[1]Pc, Summer, S1'!E21*Main!$B$5)+(_xlfn.IFNA(VLOOKUP($A21,'FL Ratio'!$A$3:$B$10,2,FALSE),0)*'FL Characterization'!E$2)</f>
        <v>7.901074013626415</v>
      </c>
      <c r="F21" s="2">
        <f>('[1]Pc, Summer, S1'!F21*Main!$B$5)+(_xlfn.IFNA(VLOOKUP($A21,'FL Ratio'!$A$3:$B$10,2,FALSE),0)*'FL Characterization'!F$2)</f>
        <v>8.1655451320289369</v>
      </c>
      <c r="G21" s="2">
        <f>('[1]Pc, Summer, S1'!G21*Main!$B$5)+(_xlfn.IFNA(VLOOKUP($A21,'FL Ratio'!$A$3:$B$10,2,FALSE),0)*'FL Characterization'!G$2)</f>
        <v>8.135979994688542</v>
      </c>
      <c r="H21" s="2">
        <f>('[1]Pc, Summer, S1'!H21*Main!$B$5)+(_xlfn.IFNA(VLOOKUP($A21,'FL Ratio'!$A$3:$B$10,2,FALSE),0)*'FL Characterization'!H$2)</f>
        <v>9.3966230598899418</v>
      </c>
      <c r="I21" s="2">
        <f>('[1]Pc, Summer, S1'!I21*Main!$B$5)+(_xlfn.IFNA(VLOOKUP($A21,'FL Ratio'!$A$3:$B$10,2,FALSE),0)*'FL Characterization'!I$2)</f>
        <v>10.266752178768563</v>
      </c>
      <c r="J21" s="2">
        <f>('[1]Pc, Summer, S1'!J21*Main!$B$5)+(_xlfn.IFNA(VLOOKUP($A21,'FL Ratio'!$A$3:$B$10,2,FALSE),0)*'FL Characterization'!J$2)</f>
        <v>10.955795114451698</v>
      </c>
      <c r="K21" s="2">
        <f>('[1]Pc, Summer, S1'!K21*Main!$B$5)+(_xlfn.IFNA(VLOOKUP($A21,'FL Ratio'!$A$3:$B$10,2,FALSE),0)*'FL Characterization'!K$2)</f>
        <v>11.105994595654073</v>
      </c>
      <c r="L21" s="2">
        <f>('[1]Pc, Summer, S1'!L21*Main!$B$5)+(_xlfn.IFNA(VLOOKUP($A21,'FL Ratio'!$A$3:$B$10,2,FALSE),0)*'FL Characterization'!L$2)</f>
        <v>11.008542990124946</v>
      </c>
      <c r="M21" s="2">
        <f>('[1]Pc, Summer, S1'!M21*Main!$B$5)+(_xlfn.IFNA(VLOOKUP($A21,'FL Ratio'!$A$3:$B$10,2,FALSE),0)*'FL Characterization'!M$2)</f>
        <v>11.708994529358771</v>
      </c>
      <c r="N21" s="2">
        <f>('[1]Pc, Summer, S1'!N21*Main!$B$5)+(_xlfn.IFNA(VLOOKUP($A21,'FL Ratio'!$A$3:$B$10,2,FALSE),0)*'FL Characterization'!N$2)</f>
        <v>11.700007023470695</v>
      </c>
      <c r="O21" s="2">
        <f>('[1]Pc, Summer, S1'!O21*Main!$B$5)+(_xlfn.IFNA(VLOOKUP($A21,'FL Ratio'!$A$3:$B$10,2,FALSE),0)*'FL Characterization'!O$2)</f>
        <v>11.499443643681706</v>
      </c>
      <c r="P21" s="2">
        <f>('[1]Pc, Summer, S1'!P21*Main!$B$5)+(_xlfn.IFNA(VLOOKUP($A21,'FL Ratio'!$A$3:$B$10,2,FALSE),0)*'FL Characterization'!P$2)</f>
        <v>11.047269684260696</v>
      </c>
      <c r="Q21" s="2">
        <f>('[1]Pc, Summer, S1'!Q21*Main!$B$5)+(_xlfn.IFNA(VLOOKUP($A21,'FL Ratio'!$A$3:$B$10,2,FALSE),0)*'FL Characterization'!Q$2)</f>
        <v>10.681564916882241</v>
      </c>
      <c r="R21" s="2">
        <f>('[1]Pc, Summer, S1'!R21*Main!$B$5)+(_xlfn.IFNA(VLOOKUP($A21,'FL Ratio'!$A$3:$B$10,2,FALSE),0)*'FL Characterization'!R$2)</f>
        <v>10.502300495786816</v>
      </c>
      <c r="S21" s="2">
        <f>('[1]Pc, Summer, S1'!S21*Main!$B$5)+(_xlfn.IFNA(VLOOKUP($A21,'FL Ratio'!$A$3:$B$10,2,FALSE),0)*'FL Characterization'!S$2)</f>
        <v>10.567349864768259</v>
      </c>
      <c r="T21" s="2">
        <f>('[1]Pc, Summer, S1'!T21*Main!$B$5)+(_xlfn.IFNA(VLOOKUP($A21,'FL Ratio'!$A$3:$B$10,2,FALSE),0)*'FL Characterization'!T$2)</f>
        <v>10.295665475139927</v>
      </c>
      <c r="U21" s="2">
        <f>('[1]Pc, Summer, S1'!U21*Main!$B$5)+(_xlfn.IFNA(VLOOKUP($A21,'FL Ratio'!$A$3:$B$10,2,FALSE),0)*'FL Characterization'!U$2)</f>
        <v>10.357106169261943</v>
      </c>
      <c r="V21" s="2">
        <f>('[1]Pc, Summer, S1'!V21*Main!$B$5)+(_xlfn.IFNA(VLOOKUP($A21,'FL Ratio'!$A$3:$B$10,2,FALSE),0)*'FL Characterization'!V$2)</f>
        <v>10.762951091459961</v>
      </c>
      <c r="W21" s="2">
        <f>('[1]Pc, Summer, S1'!W21*Main!$B$5)+(_xlfn.IFNA(VLOOKUP($A21,'FL Ratio'!$A$3:$B$10,2,FALSE),0)*'FL Characterization'!W$2)</f>
        <v>11.600632933557481</v>
      </c>
      <c r="X21" s="2">
        <f>('[1]Pc, Summer, S1'!X21*Main!$B$5)+(_xlfn.IFNA(VLOOKUP($A21,'FL Ratio'!$A$3:$B$10,2,FALSE),0)*'FL Characterization'!X$2)</f>
        <v>10.951888585001964</v>
      </c>
      <c r="Y21" s="2">
        <f>('[1]Pc, Summer, S1'!Y21*Main!$B$5)+(_xlfn.IFNA(VLOOKUP($A21,'FL Ratio'!$A$3:$B$10,2,FALSE),0)*'FL Characterization'!Y$2)</f>
        <v>9.660602805911406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1.727709580968475</v>
      </c>
      <c r="C2" s="2">
        <f>('[1]Pc, Summer, S1'!C2*Main!$B$5)+(_xlfn.IFNA(VLOOKUP($A2,'FL Ratio'!$A$3:$B$10,2,FALSE),0)*'FL Characterization'!C$2)</f>
        <v>3.0109127835851028</v>
      </c>
      <c r="D2" s="2">
        <f>('[1]Pc, Summer, S1'!D2*Main!$B$5)+(_xlfn.IFNA(VLOOKUP($A2,'FL Ratio'!$A$3:$B$10,2,FALSE),0)*'FL Characterization'!D$2)</f>
        <v>7.6601876307671288</v>
      </c>
      <c r="E2" s="2">
        <f>('[1]Pc, Summer, S1'!E2*Main!$B$5)+(_xlfn.IFNA(VLOOKUP($A2,'FL Ratio'!$A$3:$B$10,2,FALSE),0)*'FL Characterization'!E$2)</f>
        <v>4.7895169753913933</v>
      </c>
      <c r="F2" s="2">
        <f>('[1]Pc, Summer, S1'!F2*Main!$B$5)+(_xlfn.IFNA(VLOOKUP($A2,'FL Ratio'!$A$3:$B$10,2,FALSE),0)*'FL Characterization'!F$2)</f>
        <v>10.834399900652407</v>
      </c>
      <c r="G2" s="2">
        <f>('[1]Pc, Summer, S1'!G2*Main!$B$5)+(_xlfn.IFNA(VLOOKUP($A2,'FL Ratio'!$A$3:$B$10,2,FALSE),0)*'FL Characterization'!G$2)</f>
        <v>18.651403955628407</v>
      </c>
      <c r="H2" s="2">
        <f>('[1]Pc, Summer, S1'!H2*Main!$B$5)+(_xlfn.IFNA(VLOOKUP($A2,'FL Ratio'!$A$3:$B$10,2,FALSE),0)*'FL Characterization'!H$2)</f>
        <v>12.503354746441104</v>
      </c>
      <c r="I2" s="2">
        <f>('[1]Pc, Summer, S1'!I2*Main!$B$5)+(_xlfn.IFNA(VLOOKUP($A2,'FL Ratio'!$A$3:$B$10,2,FALSE),0)*'FL Characterization'!I$2)</f>
        <v>1.4642096859459222</v>
      </c>
      <c r="J2" s="2">
        <f>('[1]Pc, Summer, S1'!J2*Main!$B$5)+(_xlfn.IFNA(VLOOKUP($A2,'FL Ratio'!$A$3:$B$10,2,FALSE),0)*'FL Characterization'!J$2)</f>
        <v>7.0096386174002401</v>
      </c>
      <c r="K2" s="2">
        <f>('[1]Pc, Summer, S1'!K2*Main!$B$5)+(_xlfn.IFNA(VLOOKUP($A2,'FL Ratio'!$A$3:$B$10,2,FALSE),0)*'FL Characterization'!K$2)</f>
        <v>1.3669267313481841</v>
      </c>
      <c r="L2" s="2">
        <f>('[1]Pc, Summer, S1'!L2*Main!$B$5)+(_xlfn.IFNA(VLOOKUP($A2,'FL Ratio'!$A$3:$B$10,2,FALSE),0)*'FL Characterization'!L$2)</f>
        <v>3.1675051885710888</v>
      </c>
      <c r="M2" s="2">
        <f>('[1]Pc, Summer, S1'!M2*Main!$B$5)+(_xlfn.IFNA(VLOOKUP($A2,'FL Ratio'!$A$3:$B$10,2,FALSE),0)*'FL Characterization'!M$2)</f>
        <v>14.663833649856507</v>
      </c>
      <c r="N2" s="2">
        <f>('[1]Pc, Summer, S1'!N2*Main!$B$5)+(_xlfn.IFNA(VLOOKUP($A2,'FL Ratio'!$A$3:$B$10,2,FALSE),0)*'FL Characterization'!N$2)</f>
        <v>6.6615163266556268</v>
      </c>
      <c r="O2" s="2">
        <f>('[1]Pc, Summer, S1'!O2*Main!$B$5)+(_xlfn.IFNA(VLOOKUP($A2,'FL Ratio'!$A$3:$B$10,2,FALSE),0)*'FL Characterization'!O$2)</f>
        <v>9.2105497354306518</v>
      </c>
      <c r="P2" s="2">
        <f>('[1]Pc, Summer, S1'!P2*Main!$B$5)+(_xlfn.IFNA(VLOOKUP($A2,'FL Ratio'!$A$3:$B$10,2,FALSE),0)*'FL Characterization'!P$2)</f>
        <v>8.4282235166707196</v>
      </c>
      <c r="Q2" s="2">
        <f>('[1]Pc, Summer, S1'!Q2*Main!$B$5)+(_xlfn.IFNA(VLOOKUP($A2,'FL Ratio'!$A$3:$B$10,2,FALSE),0)*'FL Characterization'!Q$2)</f>
        <v>18.076702733969643</v>
      </c>
      <c r="R2" s="2">
        <f>('[1]Pc, Summer, S1'!R2*Main!$B$5)+(_xlfn.IFNA(VLOOKUP($A2,'FL Ratio'!$A$3:$B$10,2,FALSE),0)*'FL Characterization'!R$2)</f>
        <v>7.7117583558004643</v>
      </c>
      <c r="S2" s="2">
        <f>('[1]Pc, Summer, S1'!S2*Main!$B$5)+(_xlfn.IFNA(VLOOKUP($A2,'FL Ratio'!$A$3:$B$10,2,FALSE),0)*'FL Characterization'!S$2)</f>
        <v>5.087304634097622</v>
      </c>
      <c r="T2" s="2">
        <f>('[1]Pc, Summer, S1'!T2*Main!$B$5)+(_xlfn.IFNA(VLOOKUP($A2,'FL Ratio'!$A$3:$B$10,2,FALSE),0)*'FL Characterization'!T$2)</f>
        <v>11.178097668282533</v>
      </c>
      <c r="U2" s="2">
        <f>('[1]Pc, Summer, S1'!U2*Main!$B$5)+(_xlfn.IFNA(VLOOKUP($A2,'FL Ratio'!$A$3:$B$10,2,FALSE),0)*'FL Characterization'!U$2)</f>
        <v>23.970300121423143</v>
      </c>
      <c r="V2" s="2">
        <f>('[1]Pc, Summer, S1'!V2*Main!$B$5)+(_xlfn.IFNA(VLOOKUP($A2,'FL Ratio'!$A$3:$B$10,2,FALSE),0)*'FL Characterization'!V$2)</f>
        <v>17.579890607703625</v>
      </c>
      <c r="W2" s="2">
        <f>('[1]Pc, Summer, S1'!W2*Main!$B$5)+(_xlfn.IFNA(VLOOKUP($A2,'FL Ratio'!$A$3:$B$10,2,FALSE),0)*'FL Characterization'!W$2)</f>
        <v>-3.6378275611644519</v>
      </c>
      <c r="X2" s="2">
        <f>('[1]Pc, Summer, S1'!X2*Main!$B$5)+(_xlfn.IFNA(VLOOKUP($A2,'FL Ratio'!$A$3:$B$10,2,FALSE),0)*'FL Characterization'!X$2)</f>
        <v>15.760435033435099</v>
      </c>
      <c r="Y2" s="2">
        <f>('[1]Pc, Summer, S1'!Y2*Main!$B$5)+(_xlfn.IFNA(VLOOKUP($A2,'FL Ratio'!$A$3:$B$10,2,FALSE),0)*'FL Characterization'!Y$2)</f>
        <v>20.745967364542327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2.6891122901084206</v>
      </c>
      <c r="C3" s="2">
        <f>('[1]Pc, Summer, S1'!C3*Main!$B$5)+(_xlfn.IFNA(VLOOKUP($A3,'FL Ratio'!$A$3:$B$10,2,FALSE),0)*'FL Characterization'!C$2)</f>
        <v>2.4929976336964268</v>
      </c>
      <c r="D3" s="2">
        <f>('[1]Pc, Summer, S1'!D3*Main!$B$5)+(_xlfn.IFNA(VLOOKUP($A3,'FL Ratio'!$A$3:$B$10,2,FALSE),0)*'FL Characterization'!D$2)</f>
        <v>2.3638830193044473</v>
      </c>
      <c r="E3" s="2">
        <f>('[1]Pc, Summer, S1'!E3*Main!$B$5)+(_xlfn.IFNA(VLOOKUP($A3,'FL Ratio'!$A$3:$B$10,2,FALSE),0)*'FL Characterization'!E$2)</f>
        <v>2.3163609108656704</v>
      </c>
      <c r="F3" s="2">
        <f>('[1]Pc, Summer, S1'!F3*Main!$B$5)+(_xlfn.IFNA(VLOOKUP($A3,'FL Ratio'!$A$3:$B$10,2,FALSE),0)*'FL Characterization'!F$2)</f>
        <v>2.2681798404106548</v>
      </c>
      <c r="G3" s="2">
        <f>('[1]Pc, Summer, S1'!G3*Main!$B$5)+(_xlfn.IFNA(VLOOKUP($A3,'FL Ratio'!$A$3:$B$10,2,FALSE),0)*'FL Characterization'!G$2)</f>
        <v>2.2412737155734219</v>
      </c>
      <c r="H3" s="2">
        <f>('[1]Pc, Summer, S1'!H3*Main!$B$5)+(_xlfn.IFNA(VLOOKUP($A3,'FL Ratio'!$A$3:$B$10,2,FALSE),0)*'FL Characterization'!H$2)</f>
        <v>2.4208811494925753</v>
      </c>
      <c r="I3" s="2">
        <f>('[1]Pc, Summer, S1'!I3*Main!$B$5)+(_xlfn.IFNA(VLOOKUP($A3,'FL Ratio'!$A$3:$B$10,2,FALSE),0)*'FL Characterization'!I$2)</f>
        <v>2.3084843610053118</v>
      </c>
      <c r="J3" s="2">
        <f>('[1]Pc, Summer, S1'!J3*Main!$B$5)+(_xlfn.IFNA(VLOOKUP($A3,'FL Ratio'!$A$3:$B$10,2,FALSE),0)*'FL Characterization'!J$2)</f>
        <v>2.6072564418031652</v>
      </c>
      <c r="K3" s="2">
        <f>('[1]Pc, Summer, S1'!K3*Main!$B$5)+(_xlfn.IFNA(VLOOKUP($A3,'FL Ratio'!$A$3:$B$10,2,FALSE),0)*'FL Characterization'!K$2)</f>
        <v>2.7223636451967921</v>
      </c>
      <c r="L3" s="2">
        <f>('[1]Pc, Summer, S1'!L3*Main!$B$5)+(_xlfn.IFNA(VLOOKUP($A3,'FL Ratio'!$A$3:$B$10,2,FALSE),0)*'FL Characterization'!L$2)</f>
        <v>2.6617303522293216</v>
      </c>
      <c r="M3" s="2">
        <f>('[1]Pc, Summer, S1'!M3*Main!$B$5)+(_xlfn.IFNA(VLOOKUP($A3,'FL Ratio'!$A$3:$B$10,2,FALSE),0)*'FL Characterization'!M$2)</f>
        <v>2.7252346927628821</v>
      </c>
      <c r="N3" s="2">
        <f>('[1]Pc, Summer, S1'!N3*Main!$B$5)+(_xlfn.IFNA(VLOOKUP($A3,'FL Ratio'!$A$3:$B$10,2,FALSE),0)*'FL Characterization'!N$2)</f>
        <v>2.7810472839137055</v>
      </c>
      <c r="O3" s="2">
        <f>('[1]Pc, Summer, S1'!O3*Main!$B$5)+(_xlfn.IFNA(VLOOKUP($A3,'FL Ratio'!$A$3:$B$10,2,FALSE),0)*'FL Characterization'!O$2)</f>
        <v>2.7592920302489365</v>
      </c>
      <c r="P3" s="2">
        <f>('[1]Pc, Summer, S1'!P3*Main!$B$5)+(_xlfn.IFNA(VLOOKUP($A3,'FL Ratio'!$A$3:$B$10,2,FALSE),0)*'FL Characterization'!P$2)</f>
        <v>2.6553505225760747</v>
      </c>
      <c r="Q3" s="2">
        <f>('[1]Pc, Summer, S1'!Q3*Main!$B$5)+(_xlfn.IFNA(VLOOKUP($A3,'FL Ratio'!$A$3:$B$10,2,FALSE),0)*'FL Characterization'!Q$2)</f>
        <v>2.559239757358839</v>
      </c>
      <c r="R3" s="2">
        <f>('[1]Pc, Summer, S1'!R3*Main!$B$5)+(_xlfn.IFNA(VLOOKUP($A3,'FL Ratio'!$A$3:$B$10,2,FALSE),0)*'FL Characterization'!R$2)</f>
        <v>2.6078086195277104</v>
      </c>
      <c r="S3" s="2">
        <f>('[1]Pc, Summer, S1'!S3*Main!$B$5)+(_xlfn.IFNA(VLOOKUP($A3,'FL Ratio'!$A$3:$B$10,2,FALSE),0)*'FL Characterization'!S$2)</f>
        <v>2.6537181439169206</v>
      </c>
      <c r="T3" s="2">
        <f>('[1]Pc, Summer, S1'!T3*Main!$B$5)+(_xlfn.IFNA(VLOOKUP($A3,'FL Ratio'!$A$3:$B$10,2,FALSE),0)*'FL Characterization'!T$2)</f>
        <v>2.6229783359552235</v>
      </c>
      <c r="U3" s="2">
        <f>('[1]Pc, Summer, S1'!U3*Main!$B$5)+(_xlfn.IFNA(VLOOKUP($A3,'FL Ratio'!$A$3:$B$10,2,FALSE),0)*'FL Characterization'!U$2)</f>
        <v>2.5965084435110692</v>
      </c>
      <c r="V3" s="2">
        <f>('[1]Pc, Summer, S1'!V3*Main!$B$5)+(_xlfn.IFNA(VLOOKUP($A3,'FL Ratio'!$A$3:$B$10,2,FALSE),0)*'FL Characterization'!V$2)</f>
        <v>2.6211127035506094</v>
      </c>
      <c r="W3" s="2">
        <f>('[1]Pc, Summer, S1'!W3*Main!$B$5)+(_xlfn.IFNA(VLOOKUP($A3,'FL Ratio'!$A$3:$B$10,2,FALSE),0)*'FL Characterization'!W$2)</f>
        <v>2.7090345194728447</v>
      </c>
      <c r="X3" s="2">
        <f>('[1]Pc, Summer, S1'!X3*Main!$B$5)+(_xlfn.IFNA(VLOOKUP($A3,'FL Ratio'!$A$3:$B$10,2,FALSE),0)*'FL Characterization'!X$2)</f>
        <v>3.0455765830455852</v>
      </c>
      <c r="Y3" s="2">
        <f>('[1]Pc, Summer, S1'!Y3*Main!$B$5)+(_xlfn.IFNA(VLOOKUP($A3,'FL Ratio'!$A$3:$B$10,2,FALSE),0)*'FL Characterization'!Y$2)</f>
        <v>2.904054425645529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6.3426610645759745</v>
      </c>
      <c r="C4" s="2">
        <f>('[1]Pc, Summer, S1'!C4*Main!$B$5)+(_xlfn.IFNA(VLOOKUP($A4,'FL Ratio'!$A$3:$B$10,2,FALSE),0)*'FL Characterization'!C$2)</f>
        <v>5.8235018817563233</v>
      </c>
      <c r="D4" s="2">
        <f>('[1]Pc, Summer, S1'!D4*Main!$B$5)+(_xlfn.IFNA(VLOOKUP($A4,'FL Ratio'!$A$3:$B$10,2,FALSE),0)*'FL Characterization'!D$2)</f>
        <v>5.4760753325470573</v>
      </c>
      <c r="E4" s="2">
        <f>('[1]Pc, Summer, S1'!E4*Main!$B$5)+(_xlfn.IFNA(VLOOKUP($A4,'FL Ratio'!$A$3:$B$10,2,FALSE),0)*'FL Characterization'!E$2)</f>
        <v>5.2607261639783296</v>
      </c>
      <c r="F4" s="2">
        <f>('[1]Pc, Summer, S1'!F4*Main!$B$5)+(_xlfn.IFNA(VLOOKUP($A4,'FL Ratio'!$A$3:$B$10,2,FALSE),0)*'FL Characterization'!F$2)</f>
        <v>5.2124093728576382</v>
      </c>
      <c r="G4" s="2">
        <f>('[1]Pc, Summer, S1'!G4*Main!$B$5)+(_xlfn.IFNA(VLOOKUP($A4,'FL Ratio'!$A$3:$B$10,2,FALSE),0)*'FL Characterization'!G$2)</f>
        <v>5.5377132172805101</v>
      </c>
      <c r="H4" s="2">
        <f>('[1]Pc, Summer, S1'!H4*Main!$B$5)+(_xlfn.IFNA(VLOOKUP($A4,'FL Ratio'!$A$3:$B$10,2,FALSE),0)*'FL Characterization'!H$2)</f>
        <v>6.8470758330125392</v>
      </c>
      <c r="I4" s="2">
        <f>('[1]Pc, Summer, S1'!I4*Main!$B$5)+(_xlfn.IFNA(VLOOKUP($A4,'FL Ratio'!$A$3:$B$10,2,FALSE),0)*'FL Characterization'!I$2)</f>
        <v>7.8350268931006903</v>
      </c>
      <c r="J4" s="2">
        <f>('[1]Pc, Summer, S1'!J4*Main!$B$5)+(_xlfn.IFNA(VLOOKUP($A4,'FL Ratio'!$A$3:$B$10,2,FALSE),0)*'FL Characterization'!J$2)</f>
        <v>8.1652082633565914</v>
      </c>
      <c r="K4" s="2">
        <f>('[1]Pc, Summer, S1'!K4*Main!$B$5)+(_xlfn.IFNA(VLOOKUP($A4,'FL Ratio'!$A$3:$B$10,2,FALSE),0)*'FL Characterization'!K$2)</f>
        <v>8.0352268962588642</v>
      </c>
      <c r="L4" s="2">
        <f>('[1]Pc, Summer, S1'!L4*Main!$B$5)+(_xlfn.IFNA(VLOOKUP($A4,'FL Ratio'!$A$3:$B$10,2,FALSE),0)*'FL Characterization'!L$2)</f>
        <v>7.996850596793867</v>
      </c>
      <c r="M4" s="2">
        <f>('[1]Pc, Summer, S1'!M4*Main!$B$5)+(_xlfn.IFNA(VLOOKUP($A4,'FL Ratio'!$A$3:$B$10,2,FALSE),0)*'FL Characterization'!M$2)</f>
        <v>8.5051450192761102</v>
      </c>
      <c r="N4" s="2">
        <f>('[1]Pc, Summer, S1'!N4*Main!$B$5)+(_xlfn.IFNA(VLOOKUP($A4,'FL Ratio'!$A$3:$B$10,2,FALSE),0)*'FL Characterization'!N$2)</f>
        <v>8.5250823360519696</v>
      </c>
      <c r="O4" s="2">
        <f>('[1]Pc, Summer, S1'!O4*Main!$B$5)+(_xlfn.IFNA(VLOOKUP($A4,'FL Ratio'!$A$3:$B$10,2,FALSE),0)*'FL Characterization'!O$2)</f>
        <v>8.5523673381115142</v>
      </c>
      <c r="P4" s="2">
        <f>('[1]Pc, Summer, S1'!P4*Main!$B$5)+(_xlfn.IFNA(VLOOKUP($A4,'FL Ratio'!$A$3:$B$10,2,FALSE),0)*'FL Characterization'!P$2)</f>
        <v>8.1288700127493243</v>
      </c>
      <c r="Q4" s="2">
        <f>('[1]Pc, Summer, S1'!Q4*Main!$B$5)+(_xlfn.IFNA(VLOOKUP($A4,'FL Ratio'!$A$3:$B$10,2,FALSE),0)*'FL Characterization'!Q$2)</f>
        <v>7.708419120022393</v>
      </c>
      <c r="R4" s="2">
        <f>('[1]Pc, Summer, S1'!R4*Main!$B$5)+(_xlfn.IFNA(VLOOKUP($A4,'FL Ratio'!$A$3:$B$10,2,FALSE),0)*'FL Characterization'!R$2)</f>
        <v>7.1984101880008637</v>
      </c>
      <c r="S4" s="2">
        <f>('[1]Pc, Summer, S1'!S4*Main!$B$5)+(_xlfn.IFNA(VLOOKUP($A4,'FL Ratio'!$A$3:$B$10,2,FALSE),0)*'FL Characterization'!S$2)</f>
        <v>7.2201972269430854</v>
      </c>
      <c r="T4" s="2">
        <f>('[1]Pc, Summer, S1'!T4*Main!$B$5)+(_xlfn.IFNA(VLOOKUP($A4,'FL Ratio'!$A$3:$B$10,2,FALSE),0)*'FL Characterization'!T$2)</f>
        <v>7.1789913054654049</v>
      </c>
      <c r="U4" s="2">
        <f>('[1]Pc, Summer, S1'!U4*Main!$B$5)+(_xlfn.IFNA(VLOOKUP($A4,'FL Ratio'!$A$3:$B$10,2,FALSE),0)*'FL Characterization'!U$2)</f>
        <v>7.1935138646193124</v>
      </c>
      <c r="V4" s="2">
        <f>('[1]Pc, Summer, S1'!V4*Main!$B$5)+(_xlfn.IFNA(VLOOKUP($A4,'FL Ratio'!$A$3:$B$10,2,FALSE),0)*'FL Characterization'!V$2)</f>
        <v>7.2108014063886845</v>
      </c>
      <c r="W4" s="2">
        <f>('[1]Pc, Summer, S1'!W4*Main!$B$5)+(_xlfn.IFNA(VLOOKUP($A4,'FL Ratio'!$A$3:$B$10,2,FALSE),0)*'FL Characterization'!W$2)</f>
        <v>7.197558931778973</v>
      </c>
      <c r="X4" s="2">
        <f>('[1]Pc, Summer, S1'!X4*Main!$B$5)+(_xlfn.IFNA(VLOOKUP($A4,'FL Ratio'!$A$3:$B$10,2,FALSE),0)*'FL Characterization'!X$2)</f>
        <v>7.4540265055326786</v>
      </c>
      <c r="Y4" s="2">
        <f>('[1]Pc, Summer, S1'!Y4*Main!$B$5)+(_xlfn.IFNA(VLOOKUP($A4,'FL Ratio'!$A$3:$B$10,2,FALSE),0)*'FL Characterization'!Y$2)</f>
        <v>7.0738165722429489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18.835161254159075</v>
      </c>
      <c r="C5" s="2">
        <f>('[1]Pc, Summer, S1'!C5*Main!$B$5)+(_xlfn.IFNA(VLOOKUP($A5,'FL Ratio'!$A$3:$B$10,2,FALSE),0)*'FL Characterization'!C$2)</f>
        <v>16.65179794173245</v>
      </c>
      <c r="D5" s="2">
        <f>('[1]Pc, Summer, S1'!D5*Main!$B$5)+(_xlfn.IFNA(VLOOKUP($A5,'FL Ratio'!$A$3:$B$10,2,FALSE),0)*'FL Characterization'!D$2)</f>
        <v>15.687685283096457</v>
      </c>
      <c r="E5" s="2">
        <f>('[1]Pc, Summer, S1'!E5*Main!$B$5)+(_xlfn.IFNA(VLOOKUP($A5,'FL Ratio'!$A$3:$B$10,2,FALSE),0)*'FL Characterization'!E$2)</f>
        <v>15.167254128517319</v>
      </c>
      <c r="F5" s="2">
        <f>('[1]Pc, Summer, S1'!F5*Main!$B$5)+(_xlfn.IFNA(VLOOKUP($A5,'FL Ratio'!$A$3:$B$10,2,FALSE),0)*'FL Characterization'!F$2)</f>
        <v>15.994643013375683</v>
      </c>
      <c r="G5" s="2">
        <f>('[1]Pc, Summer, S1'!G5*Main!$B$5)+(_xlfn.IFNA(VLOOKUP($A5,'FL Ratio'!$A$3:$B$10,2,FALSE),0)*'FL Characterization'!G$2)</f>
        <v>14.684332011961956</v>
      </c>
      <c r="H5" s="2">
        <f>('[1]Pc, Summer, S1'!H5*Main!$B$5)+(_xlfn.IFNA(VLOOKUP($A5,'FL Ratio'!$A$3:$B$10,2,FALSE),0)*'FL Characterization'!H$2)</f>
        <v>17.173400807786798</v>
      </c>
      <c r="I5" s="2">
        <f>('[1]Pc, Summer, S1'!I5*Main!$B$5)+(_xlfn.IFNA(VLOOKUP($A5,'FL Ratio'!$A$3:$B$10,2,FALSE),0)*'FL Characterization'!I$2)</f>
        <v>19.382550310182552</v>
      </c>
      <c r="J5" s="2">
        <f>('[1]Pc, Summer, S1'!J5*Main!$B$5)+(_xlfn.IFNA(VLOOKUP($A5,'FL Ratio'!$A$3:$B$10,2,FALSE),0)*'FL Characterization'!J$2)</f>
        <v>21.813587639900557</v>
      </c>
      <c r="K5" s="2">
        <f>('[1]Pc, Summer, S1'!K5*Main!$B$5)+(_xlfn.IFNA(VLOOKUP($A5,'FL Ratio'!$A$3:$B$10,2,FALSE),0)*'FL Characterization'!K$2)</f>
        <v>23.44190430047577</v>
      </c>
      <c r="L5" s="2">
        <f>('[1]Pc, Summer, S1'!L5*Main!$B$5)+(_xlfn.IFNA(VLOOKUP($A5,'FL Ratio'!$A$3:$B$10,2,FALSE),0)*'FL Characterization'!L$2)</f>
        <v>24.152564806338184</v>
      </c>
      <c r="M5" s="2">
        <f>('[1]Pc, Summer, S1'!M5*Main!$B$5)+(_xlfn.IFNA(VLOOKUP($A5,'FL Ratio'!$A$3:$B$10,2,FALSE),0)*'FL Characterization'!M$2)</f>
        <v>24.524523632953695</v>
      </c>
      <c r="N5" s="2">
        <f>('[1]Pc, Summer, S1'!N5*Main!$B$5)+(_xlfn.IFNA(VLOOKUP($A5,'FL Ratio'!$A$3:$B$10,2,FALSE),0)*'FL Characterization'!N$2)</f>
        <v>25.023843784384983</v>
      </c>
      <c r="O5" s="2">
        <f>('[1]Pc, Summer, S1'!O5*Main!$B$5)+(_xlfn.IFNA(VLOOKUP($A5,'FL Ratio'!$A$3:$B$10,2,FALSE),0)*'FL Characterization'!O$2)</f>
        <v>25.255018868565323</v>
      </c>
      <c r="P5" s="2">
        <f>('[1]Pc, Summer, S1'!P5*Main!$B$5)+(_xlfn.IFNA(VLOOKUP($A5,'FL Ratio'!$A$3:$B$10,2,FALSE),0)*'FL Characterization'!P$2)</f>
        <v>25.340357894718601</v>
      </c>
      <c r="Q5" s="2">
        <f>('[1]Pc, Summer, S1'!Q5*Main!$B$5)+(_xlfn.IFNA(VLOOKUP($A5,'FL Ratio'!$A$3:$B$10,2,FALSE),0)*'FL Characterization'!Q$2)</f>
        <v>24.395414053367098</v>
      </c>
      <c r="R5" s="2">
        <f>('[1]Pc, Summer, S1'!R5*Main!$B$5)+(_xlfn.IFNA(VLOOKUP($A5,'FL Ratio'!$A$3:$B$10,2,FALSE),0)*'FL Characterization'!R$2)</f>
        <v>24.414245865842211</v>
      </c>
      <c r="S5" s="2">
        <f>('[1]Pc, Summer, S1'!S5*Main!$B$5)+(_xlfn.IFNA(VLOOKUP($A5,'FL Ratio'!$A$3:$B$10,2,FALSE),0)*'FL Characterization'!S$2)</f>
        <v>23.490666689070636</v>
      </c>
      <c r="T5" s="2">
        <f>('[1]Pc, Summer, S1'!T5*Main!$B$5)+(_xlfn.IFNA(VLOOKUP($A5,'FL Ratio'!$A$3:$B$10,2,FALSE),0)*'FL Characterization'!T$2)</f>
        <v>23.572069343461411</v>
      </c>
      <c r="U5" s="2">
        <f>('[1]Pc, Summer, S1'!U5*Main!$B$5)+(_xlfn.IFNA(VLOOKUP($A5,'FL Ratio'!$A$3:$B$10,2,FALSE),0)*'FL Characterization'!U$2)</f>
        <v>23.779188033740812</v>
      </c>
      <c r="V5" s="2">
        <f>('[1]Pc, Summer, S1'!V5*Main!$B$5)+(_xlfn.IFNA(VLOOKUP($A5,'FL Ratio'!$A$3:$B$10,2,FALSE),0)*'FL Characterization'!V$2)</f>
        <v>23.60233165055779</v>
      </c>
      <c r="W5" s="2">
        <f>('[1]Pc, Summer, S1'!W5*Main!$B$5)+(_xlfn.IFNA(VLOOKUP($A5,'FL Ratio'!$A$3:$B$10,2,FALSE),0)*'FL Characterization'!W$2)</f>
        <v>24.42878419481163</v>
      </c>
      <c r="X5" s="2">
        <f>('[1]Pc, Summer, S1'!X5*Main!$B$5)+(_xlfn.IFNA(VLOOKUP($A5,'FL Ratio'!$A$3:$B$10,2,FALSE),0)*'FL Characterization'!X$2)</f>
        <v>24.380270908090825</v>
      </c>
      <c r="Y5" s="2">
        <f>('[1]Pc, Summer, S1'!Y5*Main!$B$5)+(_xlfn.IFNA(VLOOKUP($A5,'FL Ratio'!$A$3:$B$10,2,FALSE),0)*'FL Characterization'!Y$2)</f>
        <v>21.91711859408877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-32.382927449133497</v>
      </c>
      <c r="C6" s="2">
        <f>('[1]Pc, Summer, S1'!C6*Main!$B$5)+(_xlfn.IFNA(VLOOKUP($A6,'FL Ratio'!$A$3:$B$10,2,FALSE),0)*'FL Characterization'!C$2)</f>
        <v>-27.71143636813748</v>
      </c>
      <c r="D6" s="2">
        <f>('[1]Pc, Summer, S1'!D6*Main!$B$5)+(_xlfn.IFNA(VLOOKUP($A6,'FL Ratio'!$A$3:$B$10,2,FALSE),0)*'FL Characterization'!D$2)</f>
        <v>-17.805238691127137</v>
      </c>
      <c r="E6" s="2">
        <f>('[1]Pc, Summer, S1'!E6*Main!$B$5)+(_xlfn.IFNA(VLOOKUP($A6,'FL Ratio'!$A$3:$B$10,2,FALSE),0)*'FL Characterization'!E$2)</f>
        <v>-16.878235164063359</v>
      </c>
      <c r="F6" s="2">
        <f>('[1]Pc, Summer, S1'!F6*Main!$B$5)+(_xlfn.IFNA(VLOOKUP($A6,'FL Ratio'!$A$3:$B$10,2,FALSE),0)*'FL Characterization'!F$2)</f>
        <v>-16.381237496808083</v>
      </c>
      <c r="G6" s="2">
        <f>('[1]Pc, Summer, S1'!G6*Main!$B$5)+(_xlfn.IFNA(VLOOKUP($A6,'FL Ratio'!$A$3:$B$10,2,FALSE),0)*'FL Characterization'!G$2)</f>
        <v>-16.748870085066329</v>
      </c>
      <c r="H6" s="2">
        <f>('[1]Pc, Summer, S1'!H6*Main!$B$5)+(_xlfn.IFNA(VLOOKUP($A6,'FL Ratio'!$A$3:$B$10,2,FALSE),0)*'FL Characterization'!H$2)</f>
        <v>-12.17735935216518</v>
      </c>
      <c r="I6" s="2">
        <f>('[1]Pc, Summer, S1'!I6*Main!$B$5)+(_xlfn.IFNA(VLOOKUP($A6,'FL Ratio'!$A$3:$B$10,2,FALSE),0)*'FL Characterization'!I$2)</f>
        <v>-6.1759878805328032</v>
      </c>
      <c r="J6" s="2">
        <f>('[1]Pc, Summer, S1'!J6*Main!$B$5)+(_xlfn.IFNA(VLOOKUP($A6,'FL Ratio'!$A$3:$B$10,2,FALSE),0)*'FL Characterization'!J$2)</f>
        <v>-1.565738462802766</v>
      </c>
      <c r="K6" s="2">
        <f>('[1]Pc, Summer, S1'!K6*Main!$B$5)+(_xlfn.IFNA(VLOOKUP($A6,'FL Ratio'!$A$3:$B$10,2,FALSE),0)*'FL Characterization'!K$2)</f>
        <v>1.9701793618897698</v>
      </c>
      <c r="L6" s="2">
        <f>('[1]Pc, Summer, S1'!L6*Main!$B$5)+(_xlfn.IFNA(VLOOKUP($A6,'FL Ratio'!$A$3:$B$10,2,FALSE),0)*'FL Characterization'!L$2)</f>
        <v>3.1649533006326611</v>
      </c>
      <c r="M6" s="2">
        <f>('[1]Pc, Summer, S1'!M6*Main!$B$5)+(_xlfn.IFNA(VLOOKUP($A6,'FL Ratio'!$A$3:$B$10,2,FALSE),0)*'FL Characterization'!M$2)</f>
        <v>5.4093576913601558</v>
      </c>
      <c r="N6" s="2">
        <f>('[1]Pc, Summer, S1'!N6*Main!$B$5)+(_xlfn.IFNA(VLOOKUP($A6,'FL Ratio'!$A$3:$B$10,2,FALSE),0)*'FL Characterization'!N$2)</f>
        <v>8.4213753391847685</v>
      </c>
      <c r="O6" s="2">
        <f>('[1]Pc, Summer, S1'!O6*Main!$B$5)+(_xlfn.IFNA(VLOOKUP($A6,'FL Ratio'!$A$3:$B$10,2,FALSE),0)*'FL Characterization'!O$2)</f>
        <v>8.90271529640248</v>
      </c>
      <c r="P6" s="2">
        <f>('[1]Pc, Summer, S1'!P6*Main!$B$5)+(_xlfn.IFNA(VLOOKUP($A6,'FL Ratio'!$A$3:$B$10,2,FALSE),0)*'FL Characterization'!P$2)</f>
        <v>7.5801727762039457</v>
      </c>
      <c r="Q6" s="2">
        <f>('[1]Pc, Summer, S1'!Q6*Main!$B$5)+(_xlfn.IFNA(VLOOKUP($A6,'FL Ratio'!$A$3:$B$10,2,FALSE),0)*'FL Characterization'!Q$2)</f>
        <v>3.7415666914994157</v>
      </c>
      <c r="R6" s="2">
        <f>('[1]Pc, Summer, S1'!R6*Main!$B$5)+(_xlfn.IFNA(VLOOKUP($A6,'FL Ratio'!$A$3:$B$10,2,FALSE),0)*'FL Characterization'!R$2)</f>
        <v>3.9087880075532455</v>
      </c>
      <c r="S6" s="2">
        <f>('[1]Pc, Summer, S1'!S6*Main!$B$5)+(_xlfn.IFNA(VLOOKUP($A6,'FL Ratio'!$A$3:$B$10,2,FALSE),0)*'FL Characterization'!S$2)</f>
        <v>4.0117289228089108</v>
      </c>
      <c r="T6" s="2">
        <f>('[1]Pc, Summer, S1'!T6*Main!$B$5)+(_xlfn.IFNA(VLOOKUP($A6,'FL Ratio'!$A$3:$B$10,2,FALSE),0)*'FL Characterization'!T$2)</f>
        <v>4.9860895995365535</v>
      </c>
      <c r="U6" s="2">
        <f>('[1]Pc, Summer, S1'!U6*Main!$B$5)+(_xlfn.IFNA(VLOOKUP($A6,'FL Ratio'!$A$3:$B$10,2,FALSE),0)*'FL Characterization'!U$2)</f>
        <v>4.0059666103109484</v>
      </c>
      <c r="V6" s="2">
        <f>('[1]Pc, Summer, S1'!V6*Main!$B$5)+(_xlfn.IFNA(VLOOKUP($A6,'FL Ratio'!$A$3:$B$10,2,FALSE),0)*'FL Characterization'!V$2)</f>
        <v>3.0419101458268498</v>
      </c>
      <c r="W6" s="2">
        <f>('[1]Pc, Summer, S1'!W6*Main!$B$5)+(_xlfn.IFNA(VLOOKUP($A6,'FL Ratio'!$A$3:$B$10,2,FALSE),0)*'FL Characterization'!W$2)</f>
        <v>6.0304886786245717</v>
      </c>
      <c r="X6" s="2">
        <f>('[1]Pc, Summer, S1'!X6*Main!$B$5)+(_xlfn.IFNA(VLOOKUP($A6,'FL Ratio'!$A$3:$B$10,2,FALSE),0)*'FL Characterization'!X$2)</f>
        <v>8.4205720523932719</v>
      </c>
      <c r="Y6" s="2">
        <f>('[1]Pc, Summer, S1'!Y6*Main!$B$5)+(_xlfn.IFNA(VLOOKUP($A6,'FL Ratio'!$A$3:$B$10,2,FALSE),0)*'FL Characterization'!Y$2)</f>
        <v>-1.2960473941867456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0.75573631320264534</v>
      </c>
      <c r="C7" s="2">
        <f>('[1]Pc, Summer, S1'!C7*Main!$B$5)+(_xlfn.IFNA(VLOOKUP($A7,'FL Ratio'!$A$3:$B$10,2,FALSE),0)*'FL Characterization'!C$2)</f>
        <v>0.73643903869888527</v>
      </c>
      <c r="D7" s="2">
        <f>('[1]Pc, Summer, S1'!D7*Main!$B$5)+(_xlfn.IFNA(VLOOKUP($A7,'FL Ratio'!$A$3:$B$10,2,FALSE),0)*'FL Characterization'!D$2)</f>
        <v>0.63800693767290628</v>
      </c>
      <c r="E7" s="2">
        <f>('[1]Pc, Summer, S1'!E7*Main!$B$5)+(_xlfn.IFNA(VLOOKUP($A7,'FL Ratio'!$A$3:$B$10,2,FALSE),0)*'FL Characterization'!E$2)</f>
        <v>0.59489369022437311</v>
      </c>
      <c r="F7" s="2">
        <f>('[1]Pc, Summer, S1'!F7*Main!$B$5)+(_xlfn.IFNA(VLOOKUP($A7,'FL Ratio'!$A$3:$B$10,2,FALSE),0)*'FL Characterization'!F$2)</f>
        <v>0.54657689910368157</v>
      </c>
      <c r="G7" s="2">
        <f>('[1]Pc, Summer, S1'!G7*Main!$B$5)+(_xlfn.IFNA(VLOOKUP($A7,'FL Ratio'!$A$3:$B$10,2,FALSE),0)*'FL Characterization'!G$2)</f>
        <v>0.53489612763788985</v>
      </c>
      <c r="H7" s="2">
        <f>('[1]Pc, Summer, S1'!H7*Main!$B$5)+(_xlfn.IFNA(VLOOKUP($A7,'FL Ratio'!$A$3:$B$10,2,FALSE),0)*'FL Characterization'!H$2)</f>
        <v>0.57869422031756812</v>
      </c>
      <c r="I7" s="2">
        <f>('[1]Pc, Summer, S1'!I7*Main!$B$5)+(_xlfn.IFNA(VLOOKUP($A7,'FL Ratio'!$A$3:$B$10,2,FALSE),0)*'FL Characterization'!I$2)</f>
        <v>0.12135841521253564</v>
      </c>
      <c r="J7" s="2">
        <f>('[1]Pc, Summer, S1'!J7*Main!$B$5)+(_xlfn.IFNA(VLOOKUP($A7,'FL Ratio'!$A$3:$B$10,2,FALSE),0)*'FL Characterization'!J$2)</f>
        <v>0.11455476586013201</v>
      </c>
      <c r="K7" s="2">
        <f>('[1]Pc, Summer, S1'!K7*Main!$B$5)+(_xlfn.IFNA(VLOOKUP($A7,'FL Ratio'!$A$3:$B$10,2,FALSE),0)*'FL Characterization'!K$2)</f>
        <v>0.15306610937227941</v>
      </c>
      <c r="L7" s="2">
        <f>('[1]Pc, Summer, S1'!L7*Main!$B$5)+(_xlfn.IFNA(VLOOKUP($A7,'FL Ratio'!$A$3:$B$10,2,FALSE),0)*'FL Characterization'!L$2)</f>
        <v>0.11843342202904697</v>
      </c>
      <c r="M7" s="2">
        <f>('[1]Pc, Summer, S1'!M7*Main!$B$5)+(_xlfn.IFNA(VLOOKUP($A7,'FL Ratio'!$A$3:$B$10,2,FALSE),0)*'FL Characterization'!M$2)</f>
        <v>0.11001686615095592</v>
      </c>
      <c r="N7" s="2">
        <f>('[1]Pc, Summer, S1'!N7*Main!$B$5)+(_xlfn.IFNA(VLOOKUP($A7,'FL Ratio'!$A$3:$B$10,2,FALSE),0)*'FL Characterization'!N$2)</f>
        <v>0.12995418292681418</v>
      </c>
      <c r="O7" s="2">
        <f>('[1]Pc, Summer, S1'!O7*Main!$B$5)+(_xlfn.IFNA(VLOOKUP($A7,'FL Ratio'!$A$3:$B$10,2,FALSE),0)*'FL Characterization'!O$2)</f>
        <v>0.15723918498635955</v>
      </c>
      <c r="P7" s="2">
        <f>('[1]Pc, Summer, S1'!P7*Main!$B$5)+(_xlfn.IFNA(VLOOKUP($A7,'FL Ratio'!$A$3:$B$10,2,FALSE),0)*'FL Characterization'!P$2)</f>
        <v>0.15497343534313199</v>
      </c>
      <c r="Q7" s="2">
        <f>('[1]Pc, Summer, S1'!Q7*Main!$B$5)+(_xlfn.IFNA(VLOOKUP($A7,'FL Ratio'!$A$3:$B$10,2,FALSE),0)*'FL Characterization'!Q$2)</f>
        <v>0.1594985342068661</v>
      </c>
      <c r="R7" s="2">
        <f>('[1]Pc, Summer, S1'!R7*Main!$B$5)+(_xlfn.IFNA(VLOOKUP($A7,'FL Ratio'!$A$3:$B$10,2,FALSE),0)*'FL Characterization'!R$2)</f>
        <v>0.16619977679573403</v>
      </c>
      <c r="S7" s="2">
        <f>('[1]Pc, Summer, S1'!S7*Main!$B$5)+(_xlfn.IFNA(VLOOKUP($A7,'FL Ratio'!$A$3:$B$10,2,FALSE),0)*'FL Characterization'!S$2)</f>
        <v>0.18798681573795603</v>
      </c>
      <c r="T7" s="2">
        <f>('[1]Pc, Summer, S1'!T7*Main!$B$5)+(_xlfn.IFNA(VLOOKUP($A7,'FL Ratio'!$A$3:$B$10,2,FALSE),0)*'FL Characterization'!T$2)</f>
        <v>0.14678089426027527</v>
      </c>
      <c r="U7" s="2">
        <f>('[1]Pc, Summer, S1'!U7*Main!$B$5)+(_xlfn.IFNA(VLOOKUP($A7,'FL Ratio'!$A$3:$B$10,2,FALSE),0)*'FL Characterization'!U$2)</f>
        <v>0.16130345341418295</v>
      </c>
      <c r="V7" s="2">
        <f>('[1]Pc, Summer, S1'!V7*Main!$B$5)+(_xlfn.IFNA(VLOOKUP($A7,'FL Ratio'!$A$3:$B$10,2,FALSE),0)*'FL Characterization'!V$2)</f>
        <v>0.17859099518355476</v>
      </c>
      <c r="W7" s="2">
        <f>('[1]Pc, Summer, S1'!W7*Main!$B$5)+(_xlfn.IFNA(VLOOKUP($A7,'FL Ratio'!$A$3:$B$10,2,FALSE),0)*'FL Characterization'!W$2)</f>
        <v>0.16534852057384347</v>
      </c>
      <c r="X7" s="2">
        <f>('[1]Pc, Summer, S1'!X7*Main!$B$5)+(_xlfn.IFNA(VLOOKUP($A7,'FL Ratio'!$A$3:$B$10,2,FALSE),0)*'FL Characterization'!X$2)</f>
        <v>0.6745533514097124</v>
      </c>
      <c r="Y7" s="2">
        <f>('[1]Pc, Summer, S1'!Y7*Main!$B$5)+(_xlfn.IFNA(VLOOKUP($A7,'FL Ratio'!$A$3:$B$10,2,FALSE),0)*'FL Characterization'!Y$2)</f>
        <v>0.73055064979558193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12.66462201261589</v>
      </c>
      <c r="C8" s="2">
        <f>('[1]Pc, Summer, S1'!C8*Main!$B$5)+(_xlfn.IFNA(VLOOKUP($A8,'FL Ratio'!$A$3:$B$10,2,FALSE),0)*'FL Characterization'!C$2)</f>
        <v>8.1237493593687873</v>
      </c>
      <c r="D8" s="2">
        <f>('[1]Pc, Summer, S1'!D8*Main!$B$5)+(_xlfn.IFNA(VLOOKUP($A8,'FL Ratio'!$A$3:$B$10,2,FALSE),0)*'FL Characterization'!D$2)</f>
        <v>11.23659680546794</v>
      </c>
      <c r="E8" s="2">
        <f>('[1]Pc, Summer, S1'!E8*Main!$B$5)+(_xlfn.IFNA(VLOOKUP($A8,'FL Ratio'!$A$3:$B$10,2,FALSE),0)*'FL Characterization'!E$2)</f>
        <v>10.40181005449401</v>
      </c>
      <c r="F8" s="2">
        <f>('[1]Pc, Summer, S1'!F8*Main!$B$5)+(_xlfn.IFNA(VLOOKUP($A8,'FL Ratio'!$A$3:$B$10,2,FALSE),0)*'FL Characterization'!F$2)</f>
        <v>11.796389074726376</v>
      </c>
      <c r="G8" s="2">
        <f>('[1]Pc, Summer, S1'!G8*Main!$B$5)+(_xlfn.IFNA(VLOOKUP($A8,'FL Ratio'!$A$3:$B$10,2,FALSE),0)*'FL Characterization'!G$2)</f>
        <v>4.3713270168104152</v>
      </c>
      <c r="H8" s="2">
        <f>('[1]Pc, Summer, S1'!H8*Main!$B$5)+(_xlfn.IFNA(VLOOKUP($A8,'FL Ratio'!$A$3:$B$10,2,FALSE),0)*'FL Characterization'!H$2)</f>
        <v>-8.518752909100435</v>
      </c>
      <c r="I8" s="2">
        <f>('[1]Pc, Summer, S1'!I8*Main!$B$5)+(_xlfn.IFNA(VLOOKUP($A8,'FL Ratio'!$A$3:$B$10,2,FALSE),0)*'FL Characterization'!I$2)</f>
        <v>0.78161726069479975</v>
      </c>
      <c r="J8" s="2">
        <f>('[1]Pc, Summer, S1'!J8*Main!$B$5)+(_xlfn.IFNA(VLOOKUP($A8,'FL Ratio'!$A$3:$B$10,2,FALSE),0)*'FL Characterization'!J$2)</f>
        <v>5.1967829055085524</v>
      </c>
      <c r="K8" s="2">
        <f>('[1]Pc, Summer, S1'!K8*Main!$B$5)+(_xlfn.IFNA(VLOOKUP($A8,'FL Ratio'!$A$3:$B$10,2,FALSE),0)*'FL Characterization'!K$2)</f>
        <v>12.524833913977771</v>
      </c>
      <c r="L8" s="2">
        <f>('[1]Pc, Summer, S1'!L8*Main!$B$5)+(_xlfn.IFNA(VLOOKUP($A8,'FL Ratio'!$A$3:$B$10,2,FALSE),0)*'FL Characterization'!L$2)</f>
        <v>12.160734007115417</v>
      </c>
      <c r="M8" s="2">
        <f>('[1]Pc, Summer, S1'!M8*Main!$B$5)+(_xlfn.IFNA(VLOOKUP($A8,'FL Ratio'!$A$3:$B$10,2,FALSE),0)*'FL Characterization'!M$2)</f>
        <v>6.778878862622947</v>
      </c>
      <c r="N8" s="2">
        <f>('[1]Pc, Summer, S1'!N8*Main!$B$5)+(_xlfn.IFNA(VLOOKUP($A8,'FL Ratio'!$A$3:$B$10,2,FALSE),0)*'FL Characterization'!N$2)</f>
        <v>5.6483917310859537</v>
      </c>
      <c r="O8" s="2">
        <f>('[1]Pc, Summer, S1'!O8*Main!$B$5)+(_xlfn.IFNA(VLOOKUP($A8,'FL Ratio'!$A$3:$B$10,2,FALSE),0)*'FL Characterization'!O$2)</f>
        <v>6.8775325236173135</v>
      </c>
      <c r="P8" s="2">
        <f>('[1]Pc, Summer, S1'!P8*Main!$B$5)+(_xlfn.IFNA(VLOOKUP($A8,'FL Ratio'!$A$3:$B$10,2,FALSE),0)*'FL Characterization'!P$2)</f>
        <v>6.0390168173888812</v>
      </c>
      <c r="Q8" s="2">
        <f>('[1]Pc, Summer, S1'!Q8*Main!$B$5)+(_xlfn.IFNA(VLOOKUP($A8,'FL Ratio'!$A$3:$B$10,2,FALSE),0)*'FL Characterization'!Q$2)</f>
        <v>7.1564413475370801</v>
      </c>
      <c r="R8" s="2">
        <f>('[1]Pc, Summer, S1'!R8*Main!$B$5)+(_xlfn.IFNA(VLOOKUP($A8,'FL Ratio'!$A$3:$B$10,2,FALSE),0)*'FL Characterization'!R$2)</f>
        <v>9.9253541406654744</v>
      </c>
      <c r="S8" s="2">
        <f>('[1]Pc, Summer, S1'!S8*Main!$B$5)+(_xlfn.IFNA(VLOOKUP($A8,'FL Ratio'!$A$3:$B$10,2,FALSE),0)*'FL Characterization'!S$2)</f>
        <v>10.295045852073073</v>
      </c>
      <c r="T8" s="2">
        <f>('[1]Pc, Summer, S1'!T8*Main!$B$5)+(_xlfn.IFNA(VLOOKUP($A8,'FL Ratio'!$A$3:$B$10,2,FALSE),0)*'FL Characterization'!T$2)</f>
        <v>10.589448429763056</v>
      </c>
      <c r="U8" s="2">
        <f>('[1]Pc, Summer, S1'!U8*Main!$B$5)+(_xlfn.IFNA(VLOOKUP($A8,'FL Ratio'!$A$3:$B$10,2,FALSE),0)*'FL Characterization'!U$2)</f>
        <v>10.396795707415517</v>
      </c>
      <c r="V8" s="2">
        <f>('[1]Pc, Summer, S1'!V8*Main!$B$5)+(_xlfn.IFNA(VLOOKUP($A8,'FL Ratio'!$A$3:$B$10,2,FALSE),0)*'FL Characterization'!V$2)</f>
        <v>6.7422997963185729</v>
      </c>
      <c r="W8" s="2">
        <f>('[1]Pc, Summer, S1'!W8*Main!$B$5)+(_xlfn.IFNA(VLOOKUP($A8,'FL Ratio'!$A$3:$B$10,2,FALSE),0)*'FL Characterization'!W$2)</f>
        <v>7.5928855933583135</v>
      </c>
      <c r="X8" s="2">
        <f>('[1]Pc, Summer, S1'!X8*Main!$B$5)+(_xlfn.IFNA(VLOOKUP($A8,'FL Ratio'!$A$3:$B$10,2,FALSE),0)*'FL Characterization'!X$2)</f>
        <v>8.1969718639807319</v>
      </c>
      <c r="Y8" s="2">
        <f>('[1]Pc, Summer, S1'!Y8*Main!$B$5)+(_xlfn.IFNA(VLOOKUP($A8,'FL Ratio'!$A$3:$B$10,2,FALSE),0)*'FL Characterization'!Y$2)</f>
        <v>8.3702824643163662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4.9806915855959737</v>
      </c>
      <c r="C9" s="2">
        <f>('[1]Pc, Summer, S1'!C9*Main!$B$5)+(_xlfn.IFNA(VLOOKUP($A9,'FL Ratio'!$A$3:$B$10,2,FALSE),0)*'FL Characterization'!C$2)</f>
        <v>4.3182244561754706</v>
      </c>
      <c r="D9" s="2">
        <f>('[1]Pc, Summer, S1'!D9*Main!$B$5)+(_xlfn.IFNA(VLOOKUP($A9,'FL Ratio'!$A$3:$B$10,2,FALSE),0)*'FL Characterization'!D$2)</f>
        <v>4.2167651931122521</v>
      </c>
      <c r="E9" s="2">
        <f>('[1]Pc, Summer, S1'!E9*Main!$B$5)+(_xlfn.IFNA(VLOOKUP($A9,'FL Ratio'!$A$3:$B$10,2,FALSE),0)*'FL Characterization'!E$2)</f>
        <v>3.8487002037892646</v>
      </c>
      <c r="F9" s="2">
        <f>('[1]Pc, Summer, S1'!F9*Main!$B$5)+(_xlfn.IFNA(VLOOKUP($A9,'FL Ratio'!$A$3:$B$10,2,FALSE),0)*'FL Characterization'!F$2)</f>
        <v>3.8302439885020783</v>
      </c>
      <c r="G9" s="2">
        <f>('[1]Pc, Summer, S1'!G9*Main!$B$5)+(_xlfn.IFNA(VLOOKUP($A9,'FL Ratio'!$A$3:$B$10,2,FALSE),0)*'FL Characterization'!G$2)</f>
        <v>3.8174355957266601</v>
      </c>
      <c r="H9" s="2">
        <f>('[1]Pc, Summer, S1'!H9*Main!$B$5)+(_xlfn.IFNA(VLOOKUP($A9,'FL Ratio'!$A$3:$B$10,2,FALSE),0)*'FL Characterization'!H$2)</f>
        <v>4.5460124534460276</v>
      </c>
      <c r="I9" s="2">
        <f>('[1]Pc, Summer, S1'!I9*Main!$B$5)+(_xlfn.IFNA(VLOOKUP($A9,'FL Ratio'!$A$3:$B$10,2,FALSE),0)*'FL Characterization'!I$2)</f>
        <v>5.5460730023443165</v>
      </c>
      <c r="J9" s="2">
        <f>('[1]Pc, Summer, S1'!J9*Main!$B$5)+(_xlfn.IFNA(VLOOKUP($A9,'FL Ratio'!$A$3:$B$10,2,FALSE),0)*'FL Characterization'!J$2)</f>
        <v>6.4710358473107155</v>
      </c>
      <c r="K9" s="2">
        <f>('[1]Pc, Summer, S1'!K9*Main!$B$5)+(_xlfn.IFNA(VLOOKUP($A9,'FL Ratio'!$A$3:$B$10,2,FALSE),0)*'FL Characterization'!K$2)</f>
        <v>6.6393281187524718</v>
      </c>
      <c r="L9" s="2">
        <f>('[1]Pc, Summer, S1'!L9*Main!$B$5)+(_xlfn.IFNA(VLOOKUP($A9,'FL Ratio'!$A$3:$B$10,2,FALSE),0)*'FL Characterization'!L$2)</f>
        <v>6.5974985401732757</v>
      </c>
      <c r="M9" s="2">
        <f>('[1]Pc, Summer, S1'!M9*Main!$B$5)+(_xlfn.IFNA(VLOOKUP($A9,'FL Ratio'!$A$3:$B$10,2,FALSE),0)*'FL Characterization'!M$2)</f>
        <v>6.8885792138703152</v>
      </c>
      <c r="N9" s="2">
        <f>('[1]Pc, Summer, S1'!N9*Main!$B$5)+(_xlfn.IFNA(VLOOKUP($A9,'FL Ratio'!$A$3:$B$10,2,FALSE),0)*'FL Characterization'!N$2)</f>
        <v>6.6345610775482209</v>
      </c>
      <c r="O9" s="2">
        <f>('[1]Pc, Summer, S1'!O9*Main!$B$5)+(_xlfn.IFNA(VLOOKUP($A9,'FL Ratio'!$A$3:$B$10,2,FALSE),0)*'FL Characterization'!O$2)</f>
        <v>6.5377715241530741</v>
      </c>
      <c r="P9" s="2">
        <f>('[1]Pc, Summer, S1'!P9*Main!$B$5)+(_xlfn.IFNA(VLOOKUP($A9,'FL Ratio'!$A$3:$B$10,2,FALSE),0)*'FL Characterization'!P$2)</f>
        <v>5.5047760782844453</v>
      </c>
      <c r="Q9" s="2">
        <f>('[1]Pc, Summer, S1'!Q9*Main!$B$5)+(_xlfn.IFNA(VLOOKUP($A9,'FL Ratio'!$A$3:$B$10,2,FALSE),0)*'FL Characterization'!Q$2)</f>
        <v>5.6903975675674623</v>
      </c>
      <c r="R9" s="2">
        <f>('[1]Pc, Summer, S1'!R9*Main!$B$5)+(_xlfn.IFNA(VLOOKUP($A9,'FL Ratio'!$A$3:$B$10,2,FALSE),0)*'FL Characterization'!R$2)</f>
        <v>6.5917888338345865</v>
      </c>
      <c r="S9" s="2">
        <f>('[1]Pc, Summer, S1'!S9*Main!$B$5)+(_xlfn.IFNA(VLOOKUP($A9,'FL Ratio'!$A$3:$B$10,2,FALSE),0)*'FL Characterization'!S$2)</f>
        <v>7.0366439932874254</v>
      </c>
      <c r="T9" s="2">
        <f>('[1]Pc, Summer, S1'!T9*Main!$B$5)+(_xlfn.IFNA(VLOOKUP($A9,'FL Ratio'!$A$3:$B$10,2,FALSE),0)*'FL Characterization'!T$2)</f>
        <v>5.5422832144679486</v>
      </c>
      <c r="U9" s="2">
        <f>('[1]Pc, Summer, S1'!U9*Main!$B$5)+(_xlfn.IFNA(VLOOKUP($A9,'FL Ratio'!$A$3:$B$10,2,FALSE),0)*'FL Characterization'!U$2)</f>
        <v>5.8378333994335039</v>
      </c>
      <c r="V9" s="2">
        <f>('[1]Pc, Summer, S1'!V9*Main!$B$5)+(_xlfn.IFNA(VLOOKUP($A9,'FL Ratio'!$A$3:$B$10,2,FALSE),0)*'FL Characterization'!V$2)</f>
        <v>5.4200032082470484</v>
      </c>
      <c r="W9" s="2">
        <f>('[1]Pc, Summer, S1'!W9*Main!$B$5)+(_xlfn.IFNA(VLOOKUP($A9,'FL Ratio'!$A$3:$B$10,2,FALSE),0)*'FL Characterization'!W$2)</f>
        <v>5.7236604593664815</v>
      </c>
      <c r="X9" s="2">
        <f>('[1]Pc, Summer, S1'!X9*Main!$B$5)+(_xlfn.IFNA(VLOOKUP($A9,'FL Ratio'!$A$3:$B$10,2,FALSE),0)*'FL Characterization'!X$2)</f>
        <v>5.6950382234932446</v>
      </c>
      <c r="Y9" s="2">
        <f>('[1]Pc, Summer, S1'!Y9*Main!$B$5)+(_xlfn.IFNA(VLOOKUP($A9,'FL Ratio'!$A$3:$B$10,2,FALSE),0)*'FL Characterization'!Y$2)</f>
        <v>5.2264454655613495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6.2337117575776091</v>
      </c>
      <c r="C10" s="2">
        <f>('[1]Pc, Summer, S1'!C10*Main!$B$5)+(_xlfn.IFNA(VLOOKUP($A10,'FL Ratio'!$A$3:$B$10,2,FALSE),0)*'FL Characterization'!C$2)</f>
        <v>5.6258041656393249</v>
      </c>
      <c r="D10" s="2">
        <f>('[1]Pc, Summer, S1'!D10*Main!$B$5)+(_xlfn.IFNA(VLOOKUP($A10,'FL Ratio'!$A$3:$B$10,2,FALSE),0)*'FL Characterization'!D$2)</f>
        <v>5.2098241734138355</v>
      </c>
      <c r="E10" s="2">
        <f>('[1]Pc, Summer, S1'!E10*Main!$B$5)+(_xlfn.IFNA(VLOOKUP($A10,'FL Ratio'!$A$3:$B$10,2,FALSE),0)*'FL Characterization'!E$2)</f>
        <v>5.0308515975144026</v>
      </c>
      <c r="F10" s="2">
        <f>('[1]Pc, Summer, S1'!F10*Main!$B$5)+(_xlfn.IFNA(VLOOKUP($A10,'FL Ratio'!$A$3:$B$10,2,FALSE),0)*'FL Characterization'!F$2)</f>
        <v>7.9582669816149378</v>
      </c>
      <c r="G10" s="2">
        <f>('[1]Pc, Summer, S1'!G10*Main!$B$5)+(_xlfn.IFNA(VLOOKUP($A10,'FL Ratio'!$A$3:$B$10,2,FALSE),0)*'FL Characterization'!G$2)</f>
        <v>7.6371184829553673</v>
      </c>
      <c r="H10" s="2">
        <f>('[1]Pc, Summer, S1'!H10*Main!$B$5)+(_xlfn.IFNA(VLOOKUP($A10,'FL Ratio'!$A$3:$B$10,2,FALSE),0)*'FL Characterization'!H$2)</f>
        <v>5.4976779752885587</v>
      </c>
      <c r="I10" s="2">
        <f>('[1]Pc, Summer, S1'!I10*Main!$B$5)+(_xlfn.IFNA(VLOOKUP($A10,'FL Ratio'!$A$3:$B$10,2,FALSE),0)*'FL Characterization'!I$2)</f>
        <v>6.5012357208328586</v>
      </c>
      <c r="J10" s="2">
        <f>('[1]Pc, Summer, S1'!J10*Main!$B$5)+(_xlfn.IFNA(VLOOKUP($A10,'FL Ratio'!$A$3:$B$10,2,FALSE),0)*'FL Characterization'!J$2)</f>
        <v>7.1761979481177551</v>
      </c>
      <c r="K10" s="2">
        <f>('[1]Pc, Summer, S1'!K10*Main!$B$5)+(_xlfn.IFNA(VLOOKUP($A10,'FL Ratio'!$A$3:$B$10,2,FALSE),0)*'FL Characterization'!K$2)</f>
        <v>7.7140036966880405</v>
      </c>
      <c r="L10" s="2">
        <f>('[1]Pc, Summer, S1'!L10*Main!$B$5)+(_xlfn.IFNA(VLOOKUP($A10,'FL Ratio'!$A$3:$B$10,2,FALSE),0)*'FL Characterization'!L$2)</f>
        <v>7.6749936969602599</v>
      </c>
      <c r="M10" s="2">
        <f>('[1]Pc, Summer, S1'!M10*Main!$B$5)+(_xlfn.IFNA(VLOOKUP($A10,'FL Ratio'!$A$3:$B$10,2,FALSE),0)*'FL Characterization'!M$2)</f>
        <v>8.4441189337881539</v>
      </c>
      <c r="N10" s="2">
        <f>('[1]Pc, Summer, S1'!N10*Main!$B$5)+(_xlfn.IFNA(VLOOKUP($A10,'FL Ratio'!$A$3:$B$10,2,FALSE),0)*'FL Characterization'!N$2)</f>
        <v>8.743912430478801</v>
      </c>
      <c r="O10" s="2">
        <f>('[1]Pc, Summer, S1'!O10*Main!$B$5)+(_xlfn.IFNA(VLOOKUP($A10,'FL Ratio'!$A$3:$B$10,2,FALSE),0)*'FL Characterization'!O$2)</f>
        <v>8.6561570542630424</v>
      </c>
      <c r="P10" s="2">
        <f>('[1]Pc, Summer, S1'!P10*Main!$B$5)+(_xlfn.IFNA(VLOOKUP($A10,'FL Ratio'!$A$3:$B$10,2,FALSE),0)*'FL Characterization'!P$2)</f>
        <v>9.21287486371501</v>
      </c>
      <c r="Q10" s="2">
        <f>('[1]Pc, Summer, S1'!Q10*Main!$B$5)+(_xlfn.IFNA(VLOOKUP($A10,'FL Ratio'!$A$3:$B$10,2,FALSE),0)*'FL Characterization'!Q$2)</f>
        <v>8.5387960116505077</v>
      </c>
      <c r="R10" s="2">
        <f>('[1]Pc, Summer, S1'!R10*Main!$B$5)+(_xlfn.IFNA(VLOOKUP($A10,'FL Ratio'!$A$3:$B$10,2,FALSE),0)*'FL Characterization'!R$2)</f>
        <v>8.1562661419100859</v>
      </c>
      <c r="S10" s="2">
        <f>('[1]Pc, Summer, S1'!S10*Main!$B$5)+(_xlfn.IFNA(VLOOKUP($A10,'FL Ratio'!$A$3:$B$10,2,FALSE),0)*'FL Characterization'!S$2)</f>
        <v>8.0858518477590753</v>
      </c>
      <c r="T10" s="2">
        <f>('[1]Pc, Summer, S1'!T10*Main!$B$5)+(_xlfn.IFNA(VLOOKUP($A10,'FL Ratio'!$A$3:$B$10,2,FALSE),0)*'FL Characterization'!T$2)</f>
        <v>7.7557737263588233</v>
      </c>
      <c r="U10" s="2">
        <f>('[1]Pc, Summer, S1'!U10*Main!$B$5)+(_xlfn.IFNA(VLOOKUP($A10,'FL Ratio'!$A$3:$B$10,2,FALSE),0)*'FL Characterization'!U$2)</f>
        <v>7.8812587356472141</v>
      </c>
      <c r="V10" s="2">
        <f>('[1]Pc, Summer, S1'!V10*Main!$B$5)+(_xlfn.IFNA(VLOOKUP($A10,'FL Ratio'!$A$3:$B$10,2,FALSE),0)*'FL Characterization'!V$2)</f>
        <v>7.7373829859569767</v>
      </c>
      <c r="W10" s="2">
        <f>('[1]Pc, Summer, S1'!W10*Main!$B$5)+(_xlfn.IFNA(VLOOKUP($A10,'FL Ratio'!$A$3:$B$10,2,FALSE),0)*'FL Characterization'!W$2)</f>
        <v>8.3235942167389112</v>
      </c>
      <c r="X10" s="2">
        <f>('[1]Pc, Summer, S1'!X10*Main!$B$5)+(_xlfn.IFNA(VLOOKUP($A10,'FL Ratio'!$A$3:$B$10,2,FALSE),0)*'FL Characterization'!X$2)</f>
        <v>8.2069077396346479</v>
      </c>
      <c r="Y10" s="2">
        <f>('[1]Pc, Summer, S1'!Y10*Main!$B$5)+(_xlfn.IFNA(VLOOKUP($A10,'FL Ratio'!$A$3:$B$10,2,FALSE),0)*'FL Characterization'!Y$2)</f>
        <v>6.955668510916527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2.4569825685569282</v>
      </c>
      <c r="C11" s="2">
        <f>('[1]Pc, Summer, S1'!C11*Main!$B$5)+(_xlfn.IFNA(VLOOKUP($A11,'FL Ratio'!$A$3:$B$10,2,FALSE),0)*'FL Characterization'!C$2)</f>
        <v>2.3025464158575315</v>
      </c>
      <c r="D11" s="2">
        <f>('[1]Pc, Summer, S1'!D11*Main!$B$5)+(_xlfn.IFNA(VLOOKUP($A11,'FL Ratio'!$A$3:$B$10,2,FALSE),0)*'FL Characterization'!D$2)</f>
        <v>2.0850761063759569</v>
      </c>
      <c r="E11" s="2">
        <f>('[1]Pc, Summer, S1'!E11*Main!$B$5)+(_xlfn.IFNA(VLOOKUP($A11,'FL Ratio'!$A$3:$B$10,2,FALSE),0)*'FL Characterization'!E$2)</f>
        <v>2.1393565106724219</v>
      </c>
      <c r="F11" s="2">
        <f>('[1]Pc, Summer, S1'!F11*Main!$B$5)+(_xlfn.IFNA(VLOOKUP($A11,'FL Ratio'!$A$3:$B$10,2,FALSE),0)*'FL Characterization'!F$2)</f>
        <v>2.138302880416771</v>
      </c>
      <c r="G11" s="2">
        <f>('[1]Pc, Summer, S1'!G11*Main!$B$5)+(_xlfn.IFNA(VLOOKUP($A11,'FL Ratio'!$A$3:$B$10,2,FALSE),0)*'FL Characterization'!G$2)</f>
        <v>2.2293548084129107</v>
      </c>
      <c r="H11" s="2">
        <f>('[1]Pc, Summer, S1'!H11*Main!$B$5)+(_xlfn.IFNA(VLOOKUP($A11,'FL Ratio'!$A$3:$B$10,2,FALSE),0)*'FL Characterization'!H$2)</f>
        <v>2.5515358617806729</v>
      </c>
      <c r="I11" s="2">
        <f>('[1]Pc, Summer, S1'!I11*Main!$B$5)+(_xlfn.IFNA(VLOOKUP($A11,'FL Ratio'!$A$3:$B$10,2,FALSE),0)*'FL Characterization'!I$2)</f>
        <v>3.1454710554188927</v>
      </c>
      <c r="J11" s="2">
        <f>('[1]Pc, Summer, S1'!J11*Main!$B$5)+(_xlfn.IFNA(VLOOKUP($A11,'FL Ratio'!$A$3:$B$10,2,FALSE),0)*'FL Characterization'!J$2)</f>
        <v>3.4732552535743788</v>
      </c>
      <c r="K11" s="2">
        <f>('[1]Pc, Summer, S1'!K11*Main!$B$5)+(_xlfn.IFNA(VLOOKUP($A11,'FL Ratio'!$A$3:$B$10,2,FALSE),0)*'FL Characterization'!K$2)</f>
        <v>3.6539588306989246</v>
      </c>
      <c r="L11" s="2">
        <f>('[1]Pc, Summer, S1'!L11*Main!$B$5)+(_xlfn.IFNA(VLOOKUP($A11,'FL Ratio'!$A$3:$B$10,2,FALSE),0)*'FL Characterization'!L$2)</f>
        <v>3.6805735897529837</v>
      </c>
      <c r="M11" s="2">
        <f>('[1]Pc, Summer, S1'!M11*Main!$B$5)+(_xlfn.IFNA(VLOOKUP($A11,'FL Ratio'!$A$3:$B$10,2,FALSE),0)*'FL Characterization'!M$2)</f>
        <v>3.7169929874811034</v>
      </c>
      <c r="N11" s="2">
        <f>('[1]Pc, Summer, S1'!N11*Main!$B$5)+(_xlfn.IFNA(VLOOKUP($A11,'FL Ratio'!$A$3:$B$10,2,FALSE),0)*'FL Characterization'!N$2)</f>
        <v>3.8661774389392165</v>
      </c>
      <c r="O11" s="2">
        <f>('[1]Pc, Summer, S1'!O11*Main!$B$5)+(_xlfn.IFNA(VLOOKUP($A11,'FL Ratio'!$A$3:$B$10,2,FALSE),0)*'FL Characterization'!O$2)</f>
        <v>3.7982382187527044</v>
      </c>
      <c r="P11" s="2">
        <f>('[1]Pc, Summer, S1'!P11*Main!$B$5)+(_xlfn.IFNA(VLOOKUP($A11,'FL Ratio'!$A$3:$B$10,2,FALSE),0)*'FL Characterization'!P$2)</f>
        <v>3.6213888098648663</v>
      </c>
      <c r="Q11" s="2">
        <f>('[1]Pc, Summer, S1'!Q11*Main!$B$5)+(_xlfn.IFNA(VLOOKUP($A11,'FL Ratio'!$A$3:$B$10,2,FALSE),0)*'FL Characterization'!Q$2)</f>
        <v>3.590570497078136</v>
      </c>
      <c r="R11" s="2">
        <f>('[1]Pc, Summer, S1'!R11*Main!$B$5)+(_xlfn.IFNA(VLOOKUP($A11,'FL Ratio'!$A$3:$B$10,2,FALSE),0)*'FL Characterization'!R$2)</f>
        <v>3.3867548945690773</v>
      </c>
      <c r="S11" s="2">
        <f>('[1]Pc, Summer, S1'!S11*Main!$B$5)+(_xlfn.IFNA(VLOOKUP($A11,'FL Ratio'!$A$3:$B$10,2,FALSE),0)*'FL Characterization'!S$2)</f>
        <v>3.403915759907699</v>
      </c>
      <c r="T11" s="2">
        <f>('[1]Pc, Summer, S1'!T11*Main!$B$5)+(_xlfn.IFNA(VLOOKUP($A11,'FL Ratio'!$A$3:$B$10,2,FALSE),0)*'FL Characterization'!T$2)</f>
        <v>3.3541882984315796</v>
      </c>
      <c r="U11" s="2">
        <f>('[1]Pc, Summer, S1'!U11*Main!$B$5)+(_xlfn.IFNA(VLOOKUP($A11,'FL Ratio'!$A$3:$B$10,2,FALSE),0)*'FL Characterization'!U$2)</f>
        <v>3.5166801186415886</v>
      </c>
      <c r="V11" s="2">
        <f>('[1]Pc, Summer, S1'!V11*Main!$B$5)+(_xlfn.IFNA(VLOOKUP($A11,'FL Ratio'!$A$3:$B$10,2,FALSE),0)*'FL Characterization'!V$2)</f>
        <v>3.5166801186415886</v>
      </c>
      <c r="W11" s="2">
        <f>('[1]Pc, Summer, S1'!W11*Main!$B$5)+(_xlfn.IFNA(VLOOKUP($A11,'FL Ratio'!$A$3:$B$10,2,FALSE),0)*'FL Characterization'!W$2)</f>
        <v>3.6350469397380873</v>
      </c>
      <c r="X11" s="2">
        <f>('[1]Pc, Summer, S1'!X11*Main!$B$5)+(_xlfn.IFNA(VLOOKUP($A11,'FL Ratio'!$A$3:$B$10,2,FALSE),0)*'FL Characterization'!X$2)</f>
        <v>3.272593685255726</v>
      </c>
      <c r="Y11" s="2">
        <f>('[1]Pc, Summer, S1'!Y11*Main!$B$5)+(_xlfn.IFNA(VLOOKUP($A11,'FL Ratio'!$A$3:$B$10,2,FALSE),0)*'FL Characterization'!Y$2)</f>
        <v>2.8236393857512381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5.8535454998225855</v>
      </c>
      <c r="C12" s="2">
        <f>('[1]Pc, Summer, S1'!C12*Main!$B$5)+(_xlfn.IFNA(VLOOKUP($A12,'FL Ratio'!$A$3:$B$10,2,FALSE),0)*'FL Characterization'!C$2)</f>
        <v>5.9544389623268925</v>
      </c>
      <c r="D12" s="2">
        <f>('[1]Pc, Summer, S1'!D12*Main!$B$5)+(_xlfn.IFNA(VLOOKUP($A12,'FL Ratio'!$A$3:$B$10,2,FALSE),0)*'FL Characterization'!D$2)</f>
        <v>5.5540270156929887</v>
      </c>
      <c r="E12" s="2">
        <f>('[1]Pc, Summer, S1'!E12*Main!$B$5)+(_xlfn.IFNA(VLOOKUP($A12,'FL Ratio'!$A$3:$B$10,2,FALSE),0)*'FL Characterization'!E$2)</f>
        <v>5.8891887743255324</v>
      </c>
      <c r="F12" s="2">
        <f>('[1]Pc, Summer, S1'!F12*Main!$B$5)+(_xlfn.IFNA(VLOOKUP($A12,'FL Ratio'!$A$3:$B$10,2,FALSE),0)*'FL Characterization'!F$2)</f>
        <v>5.8193394541302439</v>
      </c>
      <c r="G12" s="2">
        <f>('[1]Pc, Summer, S1'!G12*Main!$B$5)+(_xlfn.IFNA(VLOOKUP($A12,'FL Ratio'!$A$3:$B$10,2,FALSE),0)*'FL Characterization'!G$2)</f>
        <v>6.1427159365158444</v>
      </c>
      <c r="H12" s="2">
        <f>('[1]Pc, Summer, S1'!H12*Main!$B$5)+(_xlfn.IFNA(VLOOKUP($A12,'FL Ratio'!$A$3:$B$10,2,FALSE),0)*'FL Characterization'!H$2)</f>
        <v>8.2131877610700634</v>
      </c>
      <c r="I12" s="2">
        <f>('[1]Pc, Summer, S1'!I12*Main!$B$5)+(_xlfn.IFNA(VLOOKUP($A12,'FL Ratio'!$A$3:$B$10,2,FALSE),0)*'FL Characterization'!I$2)</f>
        <v>9.2218349403510214</v>
      </c>
      <c r="J12" s="2">
        <f>('[1]Pc, Summer, S1'!J12*Main!$B$5)+(_xlfn.IFNA(VLOOKUP($A12,'FL Ratio'!$A$3:$B$10,2,FALSE),0)*'FL Characterization'!J$2)</f>
        <v>9.5112928228064018</v>
      </c>
      <c r="K12" s="2">
        <f>('[1]Pc, Summer, S1'!K12*Main!$B$5)+(_xlfn.IFNA(VLOOKUP($A12,'FL Ratio'!$A$3:$B$10,2,FALSE),0)*'FL Characterization'!K$2)</f>
        <v>9.6216719954606855</v>
      </c>
      <c r="L12" s="2">
        <f>('[1]Pc, Summer, S1'!L12*Main!$B$5)+(_xlfn.IFNA(VLOOKUP($A12,'FL Ratio'!$A$3:$B$10,2,FALSE),0)*'FL Characterization'!L$2)</f>
        <v>9.7041689291892794</v>
      </c>
      <c r="M12" s="2">
        <f>('[1]Pc, Summer, S1'!M12*Main!$B$5)+(_xlfn.IFNA(VLOOKUP($A12,'FL Ratio'!$A$3:$B$10,2,FALSE),0)*'FL Characterization'!M$2)</f>
        <v>9.9415991287008421</v>
      </c>
      <c r="N12" s="2">
        <f>('[1]Pc, Summer, S1'!N12*Main!$B$5)+(_xlfn.IFNA(VLOOKUP($A12,'FL Ratio'!$A$3:$B$10,2,FALSE),0)*'FL Characterization'!N$2)</f>
        <v>9.6484044513378961</v>
      </c>
      <c r="O12" s="2">
        <f>('[1]Pc, Summer, S1'!O12*Main!$B$5)+(_xlfn.IFNA(VLOOKUP($A12,'FL Ratio'!$A$3:$B$10,2,FALSE),0)*'FL Characterization'!O$2)</f>
        <v>9.4184478416414699</v>
      </c>
      <c r="P12" s="2">
        <f>('[1]Pc, Summer, S1'!P12*Main!$B$5)+(_xlfn.IFNA(VLOOKUP($A12,'FL Ratio'!$A$3:$B$10,2,FALSE),0)*'FL Characterization'!P$2)</f>
        <v>8.7219667600234096</v>
      </c>
      <c r="Q12" s="2">
        <f>('[1]Pc, Summer, S1'!Q12*Main!$B$5)+(_xlfn.IFNA(VLOOKUP($A12,'FL Ratio'!$A$3:$B$10,2,FALSE),0)*'FL Characterization'!Q$2)</f>
        <v>8.3586353167030545</v>
      </c>
      <c r="R12" s="2">
        <f>('[1]Pc, Summer, S1'!R12*Main!$B$5)+(_xlfn.IFNA(VLOOKUP($A12,'FL Ratio'!$A$3:$B$10,2,FALSE),0)*'FL Characterization'!R$2)</f>
        <v>8.4785001995073159</v>
      </c>
      <c r="S12" s="2">
        <f>('[1]Pc, Summer, S1'!S12*Main!$B$5)+(_xlfn.IFNA(VLOOKUP($A12,'FL Ratio'!$A$3:$B$10,2,FALSE),0)*'FL Characterization'!S$2)</f>
        <v>8.320692476103142</v>
      </c>
      <c r="T12" s="2">
        <f>('[1]Pc, Summer, S1'!T12*Main!$B$5)+(_xlfn.IFNA(VLOOKUP($A12,'FL Ratio'!$A$3:$B$10,2,FALSE),0)*'FL Characterization'!T$2)</f>
        <v>8.4345209979028741</v>
      </c>
      <c r="U12" s="2">
        <f>('[1]Pc, Summer, S1'!U12*Main!$B$5)+(_xlfn.IFNA(VLOOKUP($A12,'FL Ratio'!$A$3:$B$10,2,FALSE),0)*'FL Characterization'!U$2)</f>
        <v>8.626822212761514</v>
      </c>
      <c r="V12" s="2">
        <f>('[1]Pc, Summer, S1'!V12*Main!$B$5)+(_xlfn.IFNA(VLOOKUP($A12,'FL Ratio'!$A$3:$B$10,2,FALSE),0)*'FL Characterization'!V$2)</f>
        <v>8.3123565490016471</v>
      </c>
      <c r="W12" s="2">
        <f>('[1]Pc, Summer, S1'!W12*Main!$B$5)+(_xlfn.IFNA(VLOOKUP($A12,'FL Ratio'!$A$3:$B$10,2,FALSE),0)*'FL Characterization'!W$2)</f>
        <v>8.6774126668947265</v>
      </c>
      <c r="X12" s="2">
        <f>('[1]Pc, Summer, S1'!X12*Main!$B$5)+(_xlfn.IFNA(VLOOKUP($A12,'FL Ratio'!$A$3:$B$10,2,FALSE),0)*'FL Characterization'!X$2)</f>
        <v>8.0740640122037242</v>
      </c>
      <c r="Y12" s="2">
        <f>('[1]Pc, Summer, S1'!Y12*Main!$B$5)+(_xlfn.IFNA(VLOOKUP($A12,'FL Ratio'!$A$3:$B$10,2,FALSE),0)*'FL Characterization'!Y$2)</f>
        <v>6.7371537725811113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2.5630069100373558</v>
      </c>
      <c r="C13" s="2">
        <f>('[1]Pc, Summer, S1'!C13*Main!$B$5)+(_xlfn.IFNA(VLOOKUP($A13,'FL Ratio'!$A$3:$B$10,2,FALSE),0)*'FL Characterization'!C$2)</f>
        <v>2.6624144607521361</v>
      </c>
      <c r="D13" s="2">
        <f>('[1]Pc, Summer, S1'!D13*Main!$B$5)+(_xlfn.IFNA(VLOOKUP($A13,'FL Ratio'!$A$3:$B$10,2,FALSE),0)*'FL Characterization'!D$2)</f>
        <v>2.1469195875502658</v>
      </c>
      <c r="E13" s="2">
        <f>('[1]Pc, Summer, S1'!E13*Main!$B$5)+(_xlfn.IFNA(VLOOKUP($A13,'FL Ratio'!$A$3:$B$10,2,FALSE),0)*'FL Characterization'!E$2)</f>
        <v>2.3293390487809407</v>
      </c>
      <c r="F13" s="2">
        <f>('[1]Pc, Summer, S1'!F13*Main!$B$5)+(_xlfn.IFNA(VLOOKUP($A13,'FL Ratio'!$A$3:$B$10,2,FALSE),0)*'FL Characterization'!F$2)</f>
        <v>2.3593626164084633</v>
      </c>
      <c r="G13" s="2">
        <f>('[1]Pc, Summer, S1'!G13*Main!$B$5)+(_xlfn.IFNA(VLOOKUP($A13,'FL Ratio'!$A$3:$B$10,2,FALSE),0)*'FL Characterization'!G$2)</f>
        <v>2.1891172353519082</v>
      </c>
      <c r="H13" s="2">
        <f>('[1]Pc, Summer, S1'!H13*Main!$B$5)+(_xlfn.IFNA(VLOOKUP($A13,'FL Ratio'!$A$3:$B$10,2,FALSE),0)*'FL Characterization'!H$2)</f>
        <v>2.5466083031875595</v>
      </c>
      <c r="I13" s="2">
        <f>('[1]Pc, Summer, S1'!I13*Main!$B$5)+(_xlfn.IFNA(VLOOKUP($A13,'FL Ratio'!$A$3:$B$10,2,FALSE),0)*'FL Characterization'!I$2)</f>
        <v>2.9123271805969395</v>
      </c>
      <c r="J13" s="2">
        <f>('[1]Pc, Summer, S1'!J13*Main!$B$5)+(_xlfn.IFNA(VLOOKUP($A13,'FL Ratio'!$A$3:$B$10,2,FALSE),0)*'FL Characterization'!J$2)</f>
        <v>2.9769053533228531</v>
      </c>
      <c r="K13" s="2">
        <f>('[1]Pc, Summer, S1'!K13*Main!$B$5)+(_xlfn.IFNA(VLOOKUP($A13,'FL Ratio'!$A$3:$B$10,2,FALSE),0)*'FL Characterization'!K$2)</f>
        <v>3.1889641798481487</v>
      </c>
      <c r="L13" s="2">
        <f>('[1]Pc, Summer, S1'!L13*Main!$B$5)+(_xlfn.IFNA(VLOOKUP($A13,'FL Ratio'!$A$3:$B$10,2,FALSE),0)*'FL Characterization'!L$2)</f>
        <v>2.9966876106880074</v>
      </c>
      <c r="M13" s="2">
        <f>('[1]Pc, Summer, S1'!M13*Main!$B$5)+(_xlfn.IFNA(VLOOKUP($A13,'FL Ratio'!$A$3:$B$10,2,FALSE),0)*'FL Characterization'!M$2)</f>
        <v>3.1062587653993923</v>
      </c>
      <c r="N13" s="2">
        <f>('[1]Pc, Summer, S1'!N13*Main!$B$5)+(_xlfn.IFNA(VLOOKUP($A13,'FL Ratio'!$A$3:$B$10,2,FALSE),0)*'FL Characterization'!N$2)</f>
        <v>3.3384200445513588</v>
      </c>
      <c r="O13" s="2">
        <f>('[1]Pc, Summer, S1'!O13*Main!$B$5)+(_xlfn.IFNA(VLOOKUP($A13,'FL Ratio'!$A$3:$B$10,2,FALSE),0)*'FL Characterization'!O$2)</f>
        <v>3.0997105041981938</v>
      </c>
      <c r="P13" s="2">
        <f>('[1]Pc, Summer, S1'!P13*Main!$B$5)+(_xlfn.IFNA(VLOOKUP($A13,'FL Ratio'!$A$3:$B$10,2,FALSE),0)*'FL Characterization'!P$2)</f>
        <v>2.8333610760274763</v>
      </c>
      <c r="Q13" s="2">
        <f>('[1]Pc, Summer, S1'!Q13*Main!$B$5)+(_xlfn.IFNA(VLOOKUP($A13,'FL Ratio'!$A$3:$B$10,2,FALSE),0)*'FL Characterization'!Q$2)</f>
        <v>3.1036555576301086</v>
      </c>
      <c r="R13" s="2">
        <f>('[1]Pc, Summer, S1'!R13*Main!$B$5)+(_xlfn.IFNA(VLOOKUP($A13,'FL Ratio'!$A$3:$B$10,2,FALSE),0)*'FL Characterization'!R$2)</f>
        <v>2.8212687744260965</v>
      </c>
      <c r="S13" s="2">
        <f>('[1]Pc, Summer, S1'!S13*Main!$B$5)+(_xlfn.IFNA(VLOOKUP($A13,'FL Ratio'!$A$3:$B$10,2,FALSE),0)*'FL Characterization'!S$2)</f>
        <v>3.1052567769505846</v>
      </c>
      <c r="T13" s="2">
        <f>('[1]Pc, Summer, S1'!T13*Main!$B$5)+(_xlfn.IFNA(VLOOKUP($A13,'FL Ratio'!$A$3:$B$10,2,FALSE),0)*'FL Characterization'!T$2)</f>
        <v>3.1004920494443229</v>
      </c>
      <c r="U13" s="2">
        <f>('[1]Pc, Summer, S1'!U13*Main!$B$5)+(_xlfn.IFNA(VLOOKUP($A13,'FL Ratio'!$A$3:$B$10,2,FALSE),0)*'FL Characterization'!U$2)</f>
        <v>3.2165874617846328</v>
      </c>
      <c r="V13" s="2">
        <f>('[1]Pc, Summer, S1'!V13*Main!$B$5)+(_xlfn.IFNA(VLOOKUP($A13,'FL Ratio'!$A$3:$B$10,2,FALSE),0)*'FL Characterization'!V$2)</f>
        <v>3.4107975298952078</v>
      </c>
      <c r="W13" s="2">
        <f>('[1]Pc, Summer, S1'!W13*Main!$B$5)+(_xlfn.IFNA(VLOOKUP($A13,'FL Ratio'!$A$3:$B$10,2,FALSE),0)*'FL Characterization'!W$2)</f>
        <v>3.5347908013158555</v>
      </c>
      <c r="X13" s="2">
        <f>('[1]Pc, Summer, S1'!X13*Main!$B$5)+(_xlfn.IFNA(VLOOKUP($A13,'FL Ratio'!$A$3:$B$10,2,FALSE),0)*'FL Characterization'!X$2)</f>
        <v>3.1620249003070797</v>
      </c>
      <c r="Y13" s="2">
        <f>('[1]Pc, Summer, S1'!Y13*Main!$B$5)+(_xlfn.IFNA(VLOOKUP($A13,'FL Ratio'!$A$3:$B$10,2,FALSE),0)*'FL Characterization'!Y$2)</f>
        <v>2.8001961343755659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-1.7897349161485365</v>
      </c>
      <c r="C14" s="2">
        <f>('[1]Pc, Summer, S1'!C14*Main!$B$5)+(_xlfn.IFNA(VLOOKUP($A14,'FL Ratio'!$A$3:$B$10,2,FALSE),0)*'FL Characterization'!C$2)</f>
        <v>-0.25427927770416364</v>
      </c>
      <c r="D14" s="2">
        <f>('[1]Pc, Summer, S1'!D14*Main!$B$5)+(_xlfn.IFNA(VLOOKUP($A14,'FL Ratio'!$A$3:$B$10,2,FALSE),0)*'FL Characterization'!D$2)</f>
        <v>0.27383922214294543</v>
      </c>
      <c r="E14" s="2">
        <f>('[1]Pc, Summer, S1'!E14*Main!$B$5)+(_xlfn.IFNA(VLOOKUP($A14,'FL Ratio'!$A$3:$B$10,2,FALSE),0)*'FL Characterization'!E$2)</f>
        <v>1.1149168330105637</v>
      </c>
      <c r="F14" s="2">
        <f>('[1]Pc, Summer, S1'!F14*Main!$B$5)+(_xlfn.IFNA(VLOOKUP($A14,'FL Ratio'!$A$3:$B$10,2,FALSE),0)*'FL Characterization'!F$2)</f>
        <v>0.62591822204101821</v>
      </c>
      <c r="G14" s="2">
        <f>('[1]Pc, Summer, S1'!G14*Main!$B$5)+(_xlfn.IFNA(VLOOKUP($A14,'FL Ratio'!$A$3:$B$10,2,FALSE),0)*'FL Characterization'!G$2)</f>
        <v>0.41075883321441825</v>
      </c>
      <c r="H14" s="2">
        <f>('[1]Pc, Summer, S1'!H14*Main!$B$5)+(_xlfn.IFNA(VLOOKUP($A14,'FL Ratio'!$A$3:$B$10,2,FALSE),0)*'FL Characterization'!H$2)</f>
        <v>1.3985360273728999</v>
      </c>
      <c r="I14" s="2">
        <f>('[1]Pc, Summer, S1'!I14*Main!$B$5)+(_xlfn.IFNA(VLOOKUP($A14,'FL Ratio'!$A$3:$B$10,2,FALSE),0)*'FL Characterization'!I$2)</f>
        <v>3.4523301934449906</v>
      </c>
      <c r="J14" s="2">
        <f>('[1]Pc, Summer, S1'!J14*Main!$B$5)+(_xlfn.IFNA(VLOOKUP($A14,'FL Ratio'!$A$3:$B$10,2,FALSE),0)*'FL Characterization'!J$2)</f>
        <v>1.0073371385972636</v>
      </c>
      <c r="K14" s="2">
        <f>('[1]Pc, Summer, S1'!K14*Main!$B$5)+(_xlfn.IFNA(VLOOKUP($A14,'FL Ratio'!$A$3:$B$10,2,FALSE),0)*'FL Characterization'!K$2)</f>
        <v>3.1784909713020455</v>
      </c>
      <c r="L14" s="2">
        <f>('[1]Pc, Summer, S1'!L14*Main!$B$5)+(_xlfn.IFNA(VLOOKUP($A14,'FL Ratio'!$A$3:$B$10,2,FALSE),0)*'FL Characterization'!L$2)</f>
        <v>3.2665107212765636</v>
      </c>
      <c r="M14" s="2">
        <f>('[1]Pc, Summer, S1'!M14*Main!$B$5)+(_xlfn.IFNA(VLOOKUP($A14,'FL Ratio'!$A$3:$B$10,2,FALSE),0)*'FL Characterization'!M$2)</f>
        <v>7.1393797201553637</v>
      </c>
      <c r="N14" s="2">
        <f>('[1]Pc, Summer, S1'!N14*Main!$B$5)+(_xlfn.IFNA(VLOOKUP($A14,'FL Ratio'!$A$3:$B$10,2,FALSE),0)*'FL Characterization'!N$2)</f>
        <v>3.8630890266594089</v>
      </c>
      <c r="O14" s="2">
        <f>('[1]Pc, Summer, S1'!O14*Main!$B$5)+(_xlfn.IFNA(VLOOKUP($A14,'FL Ratio'!$A$3:$B$10,2,FALSE),0)*'FL Characterization'!O$2)</f>
        <v>10.484130219187056</v>
      </c>
      <c r="P14" s="2">
        <f>('[1]Pc, Summer, S1'!P14*Main!$B$5)+(_xlfn.IFNA(VLOOKUP($A14,'FL Ratio'!$A$3:$B$10,2,FALSE),0)*'FL Characterization'!P$2)</f>
        <v>1.2616164163014274</v>
      </c>
      <c r="Q14" s="2">
        <f>('[1]Pc, Summer, S1'!Q14*Main!$B$5)+(_xlfn.IFNA(VLOOKUP($A14,'FL Ratio'!$A$3:$B$10,2,FALSE),0)*'FL Characterization'!Q$2)</f>
        <v>4.723726581965809</v>
      </c>
      <c r="R14" s="2">
        <f>('[1]Pc, Summer, S1'!R14*Main!$B$5)+(_xlfn.IFNA(VLOOKUP($A14,'FL Ratio'!$A$3:$B$10,2,FALSE),0)*'FL Characterization'!R$2)</f>
        <v>5.2225051651547458</v>
      </c>
      <c r="S14" s="2">
        <f>('[1]Pc, Summer, S1'!S14*Main!$B$5)+(_xlfn.IFNA(VLOOKUP($A14,'FL Ratio'!$A$3:$B$10,2,FALSE),0)*'FL Characterization'!S$2)</f>
        <v>-5.0660256096444911</v>
      </c>
      <c r="T14" s="2">
        <f>('[1]Pc, Summer, S1'!T14*Main!$B$5)+(_xlfn.IFNA(VLOOKUP($A14,'FL Ratio'!$A$3:$B$10,2,FALSE),0)*'FL Characterization'!T$2)</f>
        <v>2.6308125270161549</v>
      </c>
      <c r="U14" s="2">
        <f>('[1]Pc, Summer, S1'!U14*Main!$B$5)+(_xlfn.IFNA(VLOOKUP($A14,'FL Ratio'!$A$3:$B$10,2,FALSE),0)*'FL Characterization'!U$2)</f>
        <v>-9.7799722193909096E-3</v>
      </c>
      <c r="V14" s="2">
        <f>('[1]Pc, Summer, S1'!V14*Main!$B$5)+(_xlfn.IFNA(VLOOKUP($A14,'FL Ratio'!$A$3:$B$10,2,FALSE),0)*'FL Characterization'!V$2)</f>
        <v>7.3349791645431814</v>
      </c>
      <c r="W14" s="2">
        <f>('[1]Pc, Summer, S1'!W14*Main!$B$5)+(_xlfn.IFNA(VLOOKUP($A14,'FL Ratio'!$A$3:$B$10,2,FALSE),0)*'FL Characterization'!W$2)</f>
        <v>10.493910191406446</v>
      </c>
      <c r="X14" s="2">
        <f>('[1]Pc, Summer, S1'!X14*Main!$B$5)+(_xlfn.IFNA(VLOOKUP($A14,'FL Ratio'!$A$3:$B$10,2,FALSE),0)*'FL Characterization'!X$2)</f>
        <v>1.6919351939546272</v>
      </c>
      <c r="Y14" s="2">
        <f>('[1]Pc, Summer, S1'!Y14*Main!$B$5)+(_xlfn.IFNA(VLOOKUP($A14,'FL Ratio'!$A$3:$B$10,2,FALSE),0)*'FL Characterization'!Y$2)</f>
        <v>4.3716475820677365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2.1782950821986651</v>
      </c>
      <c r="C15" s="2">
        <f>('[1]Pc, Summer, S1'!C15*Main!$B$5)+(_xlfn.IFNA(VLOOKUP($A15,'FL Ratio'!$A$3:$B$10,2,FALSE),0)*'FL Characterization'!C$2)</f>
        <v>2.1536017937909824</v>
      </c>
      <c r="D15" s="2">
        <f>('[1]Pc, Summer, S1'!D15*Main!$B$5)+(_xlfn.IFNA(VLOOKUP($A15,'FL Ratio'!$A$3:$B$10,2,FALSE),0)*'FL Characterization'!D$2)</f>
        <v>2.1536017937909824</v>
      </c>
      <c r="E15" s="2">
        <f>('[1]Pc, Summer, S1'!E15*Main!$B$5)+(_xlfn.IFNA(VLOOKUP($A15,'FL Ratio'!$A$3:$B$10,2,FALSE),0)*'FL Characterization'!E$2)</f>
        <v>2.1536017937909824</v>
      </c>
      <c r="F15" s="2">
        <f>('[1]Pc, Summer, S1'!F15*Main!$B$5)+(_xlfn.IFNA(VLOOKUP($A15,'FL Ratio'!$A$3:$B$10,2,FALSE),0)*'FL Characterization'!F$2)</f>
        <v>2.2103970849850731</v>
      </c>
      <c r="G15" s="2">
        <f>('[1]Pc, Summer, S1'!G15*Main!$B$5)+(_xlfn.IFNA(VLOOKUP($A15,'FL Ratio'!$A$3:$B$10,2,FALSE),0)*'FL Characterization'!G$2)</f>
        <v>2.2326202289478077</v>
      </c>
      <c r="H15" s="2">
        <f>('[1]Pc, Summer, S1'!H15*Main!$B$5)+(_xlfn.IFNA(VLOOKUP($A15,'FL Ratio'!$A$3:$B$10,2,FALSE),0)*'FL Characterization'!H$2)</f>
        <v>1.9609910595397984</v>
      </c>
      <c r="I15" s="2">
        <f>('[1]Pc, Summer, S1'!I15*Main!$B$5)+(_xlfn.IFNA(VLOOKUP($A15,'FL Ratio'!$A$3:$B$10,2,FALSE),0)*'FL Characterization'!I$2)</f>
        <v>1.4103205695577847</v>
      </c>
      <c r="J15" s="2">
        <f>('[1]Pc, Summer, S1'!J15*Main!$B$5)+(_xlfn.IFNA(VLOOKUP($A15,'FL Ratio'!$A$3:$B$10,2,FALSE),0)*'FL Characterization'!J$2)</f>
        <v>1.4671145726597565</v>
      </c>
      <c r="K15" s="2">
        <f>('[1]Pc, Summer, S1'!K15*Main!$B$5)+(_xlfn.IFNA(VLOOKUP($A15,'FL Ratio'!$A$3:$B$10,2,FALSE),0)*'FL Characterization'!K$2)</f>
        <v>1.5955225871803018</v>
      </c>
      <c r="L15" s="2">
        <f>('[1]Pc, Summer, S1'!L15*Main!$B$5)+(_xlfn.IFNA(VLOOKUP($A15,'FL Ratio'!$A$3:$B$10,2,FALSE),0)*'FL Characterization'!L$2)</f>
        <v>1.5313185804825147</v>
      </c>
      <c r="M15" s="2">
        <f>('[1]Pc, Summer, S1'!M15*Main!$B$5)+(_xlfn.IFNA(VLOOKUP($A15,'FL Ratio'!$A$3:$B$10,2,FALSE),0)*'FL Characterization'!M$2)</f>
        <v>2.0202543487336295</v>
      </c>
      <c r="N15" s="2">
        <f>('[1]Pc, Summer, S1'!N15*Main!$B$5)+(_xlfn.IFNA(VLOOKUP($A15,'FL Ratio'!$A$3:$B$10,2,FALSE),0)*'FL Characterization'!N$2)</f>
        <v>2.4301686759046506</v>
      </c>
      <c r="O15" s="2">
        <f>('[1]Pc, Summer, S1'!O15*Main!$B$5)+(_xlfn.IFNA(VLOOKUP($A15,'FL Ratio'!$A$3:$B$10,2,FALSE),0)*'FL Characterization'!O$2)</f>
        <v>2.3264560951120248</v>
      </c>
      <c r="P15" s="2">
        <f>('[1]Pc, Summer, S1'!P15*Main!$B$5)+(_xlfn.IFNA(VLOOKUP($A15,'FL Ratio'!$A$3:$B$10,2,FALSE),0)*'FL Characterization'!P$2)</f>
        <v>2.1684166508640796</v>
      </c>
      <c r="Q15" s="2">
        <f>('[1]Pc, Summer, S1'!Q15*Main!$B$5)+(_xlfn.IFNA(VLOOKUP($A15,'FL Ratio'!$A$3:$B$10,2,FALSE),0)*'FL Characterization'!Q$2)</f>
        <v>2.2128663699519615</v>
      </c>
      <c r="R15" s="2">
        <f>('[1]Pc, Summer, S1'!R15*Main!$B$5)+(_xlfn.IFNA(VLOOKUP($A15,'FL Ratio'!$A$3:$B$10,2,FALSE),0)*'FL Characterization'!R$2)</f>
        <v>2.420291536037098</v>
      </c>
      <c r="S15" s="2">
        <f>('[1]Pc, Summer, S1'!S15*Main!$B$5)+(_xlfn.IFNA(VLOOKUP($A15,'FL Ratio'!$A$3:$B$10,2,FALSE),0)*'FL Characterization'!S$2)</f>
        <v>2.1931103667608496</v>
      </c>
      <c r="T15" s="2">
        <f>('[1]Pc, Summer, S1'!T15*Main!$B$5)+(_xlfn.IFNA(VLOOKUP($A15,'FL Ratio'!$A$3:$B$10,2,FALSE),0)*'FL Characterization'!T$2)</f>
        <v>2.168416649739108</v>
      </c>
      <c r="U15" s="2">
        <f>('[1]Pc, Summer, S1'!U15*Main!$B$5)+(_xlfn.IFNA(VLOOKUP($A15,'FL Ratio'!$A$3:$B$10,2,FALSE),0)*'FL Characterization'!U$2)</f>
        <v>2.1931103667608496</v>
      </c>
      <c r="V15" s="2">
        <f>('[1]Pc, Summer, S1'!V15*Main!$B$5)+(_xlfn.IFNA(VLOOKUP($A15,'FL Ratio'!$A$3:$B$10,2,FALSE),0)*'FL Characterization'!V$2)</f>
        <v>2.2054576544482649</v>
      </c>
      <c r="W15" s="2">
        <f>('[1]Pc, Summer, S1'!W15*Main!$B$5)+(_xlfn.IFNA(VLOOKUP($A15,'FL Ratio'!$A$3:$B$10,2,FALSE),0)*'FL Characterization'!W$2)</f>
        <v>2.3116412380389284</v>
      </c>
      <c r="X15" s="2">
        <f>('[1]Pc, Summer, S1'!X15*Main!$B$5)+(_xlfn.IFNA(VLOOKUP($A15,'FL Ratio'!$A$3:$B$10,2,FALSE),0)*'FL Characterization'!X$2)</f>
        <v>1.9856843468225096</v>
      </c>
      <c r="Y15" s="2">
        <f>('[1]Pc, Summer, S1'!Y15*Main!$B$5)+(_xlfn.IFNA(VLOOKUP($A15,'FL Ratio'!$A$3:$B$10,2,FALSE),0)*'FL Characterization'!Y$2)</f>
        <v>1.8869086226323968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11.731924865326071</v>
      </c>
      <c r="C16" s="2">
        <f>('[1]Pc, Summer, S1'!C16*Main!$B$5)+(_xlfn.IFNA(VLOOKUP($A16,'FL Ratio'!$A$3:$B$10,2,FALSE),0)*'FL Characterization'!C$2)</f>
        <v>10.90144309728541</v>
      </c>
      <c r="D16" s="2">
        <f>('[1]Pc, Summer, S1'!D16*Main!$B$5)+(_xlfn.IFNA(VLOOKUP($A16,'FL Ratio'!$A$3:$B$10,2,FALSE),0)*'FL Characterization'!D$2)</f>
        <v>9.8633305264956146</v>
      </c>
      <c r="E16" s="2">
        <f>('[1]Pc, Summer, S1'!E16*Main!$B$5)+(_xlfn.IFNA(VLOOKUP($A16,'FL Ratio'!$A$3:$B$10,2,FALSE),0)*'FL Characterization'!E$2)</f>
        <v>9.7595214316578129</v>
      </c>
      <c r="F16" s="2">
        <f>('[1]Pc, Summer, S1'!F16*Main!$B$5)+(_xlfn.IFNA(VLOOKUP($A16,'FL Ratio'!$A$3:$B$10,2,FALSE),0)*'FL Characterization'!F$2)</f>
        <v>9.6557123368200113</v>
      </c>
      <c r="G16" s="2">
        <f>('[1]Pc, Summer, S1'!G16*Main!$B$5)+(_xlfn.IFNA(VLOOKUP($A16,'FL Ratio'!$A$3:$B$10,2,FALSE),0)*'FL Characterization'!G$2)</f>
        <v>9.4480905434091085</v>
      </c>
      <c r="H16" s="2">
        <f>('[1]Pc, Summer, S1'!H16*Main!$B$5)+(_xlfn.IFNA(VLOOKUP($A16,'FL Ratio'!$A$3:$B$10,2,FALSE),0)*'FL Characterization'!H$2)</f>
        <v>12.614317484957741</v>
      </c>
      <c r="I16" s="2">
        <f>('[1]Pc, Summer, S1'!I16*Main!$B$5)+(_xlfn.IFNA(VLOOKUP($A16,'FL Ratio'!$A$3:$B$10,2,FALSE),0)*'FL Characterization'!I$2)</f>
        <v>16.694088254244747</v>
      </c>
      <c r="J16" s="2">
        <f>('[1]Pc, Summer, S1'!J16*Main!$B$5)+(_xlfn.IFNA(VLOOKUP($A16,'FL Ratio'!$A$3:$B$10,2,FALSE),0)*'FL Characterization'!J$2)</f>
        <v>18.73916399904391</v>
      </c>
      <c r="K16" s="2">
        <f>('[1]Pc, Summer, S1'!K16*Main!$B$5)+(_xlfn.IFNA(VLOOKUP($A16,'FL Ratio'!$A$3:$B$10,2,FALSE),0)*'FL Characterization'!K$2)</f>
        <v>18.074773902593087</v>
      </c>
      <c r="L16" s="2">
        <f>('[1]Pc, Summer, S1'!L16*Main!$B$5)+(_xlfn.IFNA(VLOOKUP($A16,'FL Ratio'!$A$3:$B$10,2,FALSE),0)*'FL Characterization'!L$2)</f>
        <v>18.334301146721362</v>
      </c>
      <c r="M16" s="2">
        <f>('[1]Pc, Summer, S1'!M16*Main!$B$5)+(_xlfn.IFNA(VLOOKUP($A16,'FL Ratio'!$A$3:$B$10,2,FALSE),0)*'FL Characterization'!M$2)</f>
        <v>19.040219567854916</v>
      </c>
      <c r="N16" s="2">
        <f>('[1]Pc, Summer, S1'!N16*Main!$B$5)+(_xlfn.IFNA(VLOOKUP($A16,'FL Ratio'!$A$3:$B$10,2,FALSE),0)*'FL Characterization'!N$2)</f>
        <v>19.330887194696082</v>
      </c>
      <c r="O16" s="2">
        <f>('[1]Pc, Summer, S1'!O16*Main!$B$5)+(_xlfn.IFNA(VLOOKUP($A16,'FL Ratio'!$A$3:$B$10,2,FALSE),0)*'FL Characterization'!O$2)</f>
        <v>18.801453783266531</v>
      </c>
      <c r="P16" s="2">
        <f>('[1]Pc, Summer, S1'!P16*Main!$B$5)+(_xlfn.IFNA(VLOOKUP($A16,'FL Ratio'!$A$3:$B$10,2,FALSE),0)*'FL Characterization'!P$2)</f>
        <v>16.922475110930833</v>
      </c>
      <c r="Q16" s="2">
        <f>('[1]Pc, Summer, S1'!Q16*Main!$B$5)+(_xlfn.IFNA(VLOOKUP($A16,'FL Ratio'!$A$3:$B$10,2,FALSE),0)*'FL Characterization'!Q$2)</f>
        <v>16.486466460833846</v>
      </c>
      <c r="R16" s="2">
        <f>('[1]Pc, Summer, S1'!R16*Main!$B$5)+(_xlfn.IFNA(VLOOKUP($A16,'FL Ratio'!$A$3:$B$10,2,FALSE),0)*'FL Characterization'!R$2)</f>
        <v>16.351513374818555</v>
      </c>
      <c r="S16" s="2">
        <f>('[1]Pc, Summer, S1'!S16*Main!$B$5)+(_xlfn.IFNA(VLOOKUP($A16,'FL Ratio'!$A$3:$B$10,2,FALSE),0)*'FL Characterization'!S$2)</f>
        <v>16.029699954932259</v>
      </c>
      <c r="T16" s="2">
        <f>('[1]Pc, Summer, S1'!T16*Main!$B$5)+(_xlfn.IFNA(VLOOKUP($A16,'FL Ratio'!$A$3:$B$10,2,FALSE),0)*'FL Characterization'!T$2)</f>
        <v>15.687126877373714</v>
      </c>
      <c r="U16" s="2">
        <f>('[1]Pc, Summer, S1'!U16*Main!$B$5)+(_xlfn.IFNA(VLOOKUP($A16,'FL Ratio'!$A$3:$B$10,2,FALSE),0)*'FL Characterization'!U$2)</f>
        <v>16.673324988107893</v>
      </c>
      <c r="V16" s="2">
        <f>('[1]Pc, Summer, S1'!V16*Main!$B$5)+(_xlfn.IFNA(VLOOKUP($A16,'FL Ratio'!$A$3:$B$10,2,FALSE),0)*'FL Characterization'!V$2)</f>
        <v>17.192384877238084</v>
      </c>
      <c r="W16" s="2">
        <f>('[1]Pc, Summer, S1'!W16*Main!$B$5)+(_xlfn.IFNA(VLOOKUP($A16,'FL Ratio'!$A$3:$B$10,2,FALSE),0)*'FL Characterization'!W$2)</f>
        <v>18.230493849021901</v>
      </c>
      <c r="X16" s="2">
        <f>('[1]Pc, Summer, S1'!X16*Main!$B$5)+(_xlfn.IFNA(VLOOKUP($A16,'FL Ratio'!$A$3:$B$10,2,FALSE),0)*'FL Characterization'!X$2)</f>
        <v>16.517610447282021</v>
      </c>
      <c r="Y16" s="2">
        <f>('[1]Pc, Summer, S1'!Y16*Main!$B$5)+(_xlfn.IFNA(VLOOKUP($A16,'FL Ratio'!$A$3:$B$10,2,FALSE),0)*'FL Characterization'!Y$2)</f>
        <v>13.891195840335927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2.5746427803131344</v>
      </c>
      <c r="C17" s="2">
        <f>('[1]Pc, Summer, S1'!C17*Main!$B$5)+(_xlfn.IFNA(VLOOKUP($A17,'FL Ratio'!$A$3:$B$10,2,FALSE),0)*'FL Characterization'!C$2)</f>
        <v>2.3326551752451312</v>
      </c>
      <c r="D17" s="2">
        <f>('[1]Pc, Summer, S1'!D17*Main!$B$5)+(_xlfn.IFNA(VLOOKUP($A17,'FL Ratio'!$A$3:$B$10,2,FALSE),0)*'FL Characterization'!D$2)</f>
        <v>2.1494294972494319</v>
      </c>
      <c r="E17" s="2">
        <f>('[1]Pc, Summer, S1'!E17*Main!$B$5)+(_xlfn.IFNA(VLOOKUP($A17,'FL Ratio'!$A$3:$B$10,2,FALSE),0)*'FL Characterization'!E$2)</f>
        <v>2.1347391095390891</v>
      </c>
      <c r="F17" s="2">
        <f>('[1]Pc, Summer, S1'!F17*Main!$B$5)+(_xlfn.IFNA(VLOOKUP($A17,'FL Ratio'!$A$3:$B$10,2,FALSE),0)*'FL Characterization'!F$2)</f>
        <v>2.1347391095390891</v>
      </c>
      <c r="G17" s="2">
        <f>('[1]Pc, Summer, S1'!G17*Main!$B$5)+(_xlfn.IFNA(VLOOKUP($A17,'FL Ratio'!$A$3:$B$10,2,FALSE),0)*'FL Characterization'!G$2)</f>
        <v>2.1200487218287449</v>
      </c>
      <c r="H17" s="2">
        <f>('[1]Pc, Summer, S1'!H17*Main!$B$5)+(_xlfn.IFNA(VLOOKUP($A17,'FL Ratio'!$A$3:$B$10,2,FALSE),0)*'FL Characterization'!H$2)</f>
        <v>2.4483627775361758</v>
      </c>
      <c r="I17" s="2">
        <f>('[1]Pc, Summer, S1'!I17*Main!$B$5)+(_xlfn.IFNA(VLOOKUP($A17,'FL Ratio'!$A$3:$B$10,2,FALSE),0)*'FL Characterization'!I$2)</f>
        <v>2.8088283636605729</v>
      </c>
      <c r="J17" s="2">
        <f>('[1]Pc, Summer, S1'!J17*Main!$B$5)+(_xlfn.IFNA(VLOOKUP($A17,'FL Ratio'!$A$3:$B$10,2,FALSE),0)*'FL Characterization'!J$2)</f>
        <v>3.0474257636709905</v>
      </c>
      <c r="K17" s="2">
        <f>('[1]Pc, Summer, S1'!K17*Main!$B$5)+(_xlfn.IFNA(VLOOKUP($A17,'FL Ratio'!$A$3:$B$10,2,FALSE),0)*'FL Characterization'!K$2)</f>
        <v>3.1559086946546242</v>
      </c>
      <c r="L17" s="2">
        <f>('[1]Pc, Summer, S1'!L17*Main!$B$5)+(_xlfn.IFNA(VLOOKUP($A17,'FL Ratio'!$A$3:$B$10,2,FALSE),0)*'FL Characterization'!L$2)</f>
        <v>3.3149195872426289</v>
      </c>
      <c r="M17" s="2">
        <f>('[1]Pc, Summer, S1'!M17*Main!$B$5)+(_xlfn.IFNA(VLOOKUP($A17,'FL Ratio'!$A$3:$B$10,2,FALSE),0)*'FL Characterization'!M$2)</f>
        <v>3.4421283266147262</v>
      </c>
      <c r="N17" s="2">
        <f>('[1]Pc, Summer, S1'!N17*Main!$B$5)+(_xlfn.IFNA(VLOOKUP($A17,'FL Ratio'!$A$3:$B$10,2,FALSE),0)*'FL Characterization'!N$2)</f>
        <v>3.500889878114998</v>
      </c>
      <c r="O17" s="2">
        <f>('[1]Pc, Summer, S1'!O17*Main!$B$5)+(_xlfn.IFNA(VLOOKUP($A17,'FL Ratio'!$A$3:$B$10,2,FALSE),0)*'FL Characterization'!O$2)</f>
        <v>3.5347908013158555</v>
      </c>
      <c r="P17" s="2">
        <f>('[1]Pc, Summer, S1'!P17*Main!$B$5)+(_xlfn.IFNA(VLOOKUP($A17,'FL Ratio'!$A$3:$B$10,2,FALSE),0)*'FL Characterization'!P$2)</f>
        <v>3.4974997982480893</v>
      </c>
      <c r="Q17" s="2">
        <f>('[1]Pc, Summer, S1'!Q17*Main!$B$5)+(_xlfn.IFNA(VLOOKUP($A17,'FL Ratio'!$A$3:$B$10,2,FALSE),0)*'FL Characterization'!Q$2)</f>
        <v>3.4658587604924036</v>
      </c>
      <c r="R17" s="2">
        <f>('[1]Pc, Summer, S1'!R17*Main!$B$5)+(_xlfn.IFNA(VLOOKUP($A17,'FL Ratio'!$A$3:$B$10,2,FALSE),0)*'FL Characterization'!R$2)</f>
        <v>3.2337714457083089</v>
      </c>
      <c r="S17" s="2">
        <f>('[1]Pc, Summer, S1'!S17*Main!$B$5)+(_xlfn.IFNA(VLOOKUP($A17,'FL Ratio'!$A$3:$B$10,2,FALSE),0)*'FL Characterization'!S$2)</f>
        <v>3.1614495744109563</v>
      </c>
      <c r="T17" s="2">
        <f>('[1]Pc, Summer, S1'!T17*Main!$B$5)+(_xlfn.IFNA(VLOOKUP($A17,'FL Ratio'!$A$3:$B$10,2,FALSE),0)*'FL Characterization'!T$2)</f>
        <v>3.1320687989902694</v>
      </c>
      <c r="U17" s="2">
        <f>('[1]Pc, Summer, S1'!U17*Main!$B$5)+(_xlfn.IFNA(VLOOKUP($A17,'FL Ratio'!$A$3:$B$10,2,FALSE),0)*'FL Characterization'!U$2)</f>
        <v>3.1173785368000528</v>
      </c>
      <c r="V17" s="2">
        <f>('[1]Pc, Summer, S1'!V17*Main!$B$5)+(_xlfn.IFNA(VLOOKUP($A17,'FL Ratio'!$A$3:$B$10,2,FALSE),0)*'FL Characterization'!V$2)</f>
        <v>3.1207687425165367</v>
      </c>
      <c r="W17" s="2">
        <f>('[1]Pc, Summer, S1'!W17*Main!$B$5)+(_xlfn.IFNA(VLOOKUP($A17,'FL Ratio'!$A$3:$B$10,2,FALSE),0)*'FL Characterization'!W$2)</f>
        <v>3.2394216617311917</v>
      </c>
      <c r="X17" s="2">
        <f>('[1]Pc, Summer, S1'!X17*Main!$B$5)+(_xlfn.IFNA(VLOOKUP($A17,'FL Ratio'!$A$3:$B$10,2,FALSE),0)*'FL Characterization'!X$2)</f>
        <v>3.250721844383949</v>
      </c>
      <c r="Y17" s="2">
        <f>('[1]Pc, Summer, S1'!Y17*Main!$B$5)+(_xlfn.IFNA(VLOOKUP($A17,'FL Ratio'!$A$3:$B$10,2,FALSE),0)*'FL Characterization'!Y$2)</f>
        <v>2.8917222565773146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6.2828277503127898</v>
      </c>
      <c r="C18" s="2">
        <f>('[1]Pc, Summer, S1'!C18*Main!$B$5)+(_xlfn.IFNA(VLOOKUP($A18,'FL Ratio'!$A$3:$B$10,2,FALSE),0)*'FL Characterization'!C$2)</f>
        <v>5.961492111541622</v>
      </c>
      <c r="D18" s="2">
        <f>('[1]Pc, Summer, S1'!D18*Main!$B$5)+(_xlfn.IFNA(VLOOKUP($A18,'FL Ratio'!$A$3:$B$10,2,FALSE),0)*'FL Characterization'!D$2)</f>
        <v>5.842439856263077</v>
      </c>
      <c r="E18" s="2">
        <f>('[1]Pc, Summer, S1'!E18*Main!$B$5)+(_xlfn.IFNA(VLOOKUP($A18,'FL Ratio'!$A$3:$B$10,2,FALSE),0)*'FL Characterization'!E$2)</f>
        <v>5.8569970876427613</v>
      </c>
      <c r="F18" s="2">
        <f>('[1]Pc, Summer, S1'!F18*Main!$B$5)+(_xlfn.IFNA(VLOOKUP($A18,'FL Ratio'!$A$3:$B$10,2,FALSE),0)*'FL Characterization'!F$2)</f>
        <v>5.8798930563470604</v>
      </c>
      <c r="G18" s="2">
        <f>('[1]Pc, Summer, S1'!G18*Main!$B$5)+(_xlfn.IFNA(VLOOKUP($A18,'FL Ratio'!$A$3:$B$10,2,FALSE),0)*'FL Characterization'!G$2)</f>
        <v>6.0856962087347961</v>
      </c>
      <c r="H18" s="2">
        <f>('[1]Pc, Summer, S1'!H18*Main!$B$5)+(_xlfn.IFNA(VLOOKUP($A18,'FL Ratio'!$A$3:$B$10,2,FALSE),0)*'FL Characterization'!H$2)</f>
        <v>7.6335444543806448</v>
      </c>
      <c r="I18" s="2">
        <f>('[1]Pc, Summer, S1'!I18*Main!$B$5)+(_xlfn.IFNA(VLOOKUP($A18,'FL Ratio'!$A$3:$B$10,2,FALSE),0)*'FL Characterization'!I$2)</f>
        <v>8.8974969366001808</v>
      </c>
      <c r="J18" s="2">
        <f>('[1]Pc, Summer, S1'!J18*Main!$B$5)+(_xlfn.IFNA(VLOOKUP($A18,'FL Ratio'!$A$3:$B$10,2,FALSE),0)*'FL Characterization'!J$2)</f>
        <v>8.8172582369674295</v>
      </c>
      <c r="K18" s="2">
        <f>('[1]Pc, Summer, S1'!K18*Main!$B$5)+(_xlfn.IFNA(VLOOKUP($A18,'FL Ratio'!$A$3:$B$10,2,FALSE),0)*'FL Characterization'!K$2)</f>
        <v>9.0999703928992233</v>
      </c>
      <c r="L18" s="2">
        <f>('[1]Pc, Summer, S1'!L18*Main!$B$5)+(_xlfn.IFNA(VLOOKUP($A18,'FL Ratio'!$A$3:$B$10,2,FALSE),0)*'FL Characterization'!L$2)</f>
        <v>9.1848466407327862</v>
      </c>
      <c r="M18" s="2">
        <f>('[1]Pc, Summer, S1'!M18*Main!$B$5)+(_xlfn.IFNA(VLOOKUP($A18,'FL Ratio'!$A$3:$B$10,2,FALSE),0)*'FL Characterization'!M$2)</f>
        <v>9.4707635621551578</v>
      </c>
      <c r="N18" s="2">
        <f>('[1]Pc, Summer, S1'!N18*Main!$B$5)+(_xlfn.IFNA(VLOOKUP($A18,'FL Ratio'!$A$3:$B$10,2,FALSE),0)*'FL Characterization'!N$2)</f>
        <v>9.6102124910774798</v>
      </c>
      <c r="O18" s="2">
        <f>('[1]Pc, Summer, S1'!O18*Main!$B$5)+(_xlfn.IFNA(VLOOKUP($A18,'FL Ratio'!$A$3:$B$10,2,FALSE),0)*'FL Characterization'!O$2)</f>
        <v>9.3427719662311812</v>
      </c>
      <c r="P18" s="2">
        <f>('[1]Pc, Summer, S1'!P18*Main!$B$5)+(_xlfn.IFNA(VLOOKUP($A18,'FL Ratio'!$A$3:$B$10,2,FALSE),0)*'FL Characterization'!P$2)</f>
        <v>8.4580651956240054</v>
      </c>
      <c r="Q18" s="2">
        <f>('[1]Pc, Summer, S1'!Q18*Main!$B$5)+(_xlfn.IFNA(VLOOKUP($A18,'FL Ratio'!$A$3:$B$10,2,FALSE),0)*'FL Characterization'!Q$2)</f>
        <v>8.3095236829094805</v>
      </c>
      <c r="R18" s="2">
        <f>('[1]Pc, Summer, S1'!R18*Main!$B$5)+(_xlfn.IFNA(VLOOKUP($A18,'FL Ratio'!$A$3:$B$10,2,FALSE),0)*'FL Characterization'!R$2)</f>
        <v>8.4213030272331846</v>
      </c>
      <c r="S18" s="2">
        <f>('[1]Pc, Summer, S1'!S18*Main!$B$5)+(_xlfn.IFNA(VLOOKUP($A18,'FL Ratio'!$A$3:$B$10,2,FALSE),0)*'FL Characterization'!S$2)</f>
        <v>8.570300144858134</v>
      </c>
      <c r="T18" s="2">
        <f>('[1]Pc, Summer, S1'!T18*Main!$B$5)+(_xlfn.IFNA(VLOOKUP($A18,'FL Ratio'!$A$3:$B$10,2,FALSE),0)*'FL Characterization'!T$2)</f>
        <v>8.5023762481005924</v>
      </c>
      <c r="U18" s="2">
        <f>('[1]Pc, Summer, S1'!U18*Main!$B$5)+(_xlfn.IFNA(VLOOKUP($A18,'FL Ratio'!$A$3:$B$10,2,FALSE),0)*'FL Characterization'!U$2)</f>
        <v>8.6626238510998714</v>
      </c>
      <c r="V18" s="2">
        <f>('[1]Pc, Summer, S1'!V18*Main!$B$5)+(_xlfn.IFNA(VLOOKUP($A18,'FL Ratio'!$A$3:$B$10,2,FALSE),0)*'FL Characterization'!V$2)</f>
        <v>9.1082166367042756</v>
      </c>
      <c r="W18" s="2">
        <f>('[1]Pc, Summer, S1'!W18*Main!$B$5)+(_xlfn.IFNA(VLOOKUP($A18,'FL Ratio'!$A$3:$B$10,2,FALSE),0)*'FL Characterization'!W$2)</f>
        <v>8.9840877177872489</v>
      </c>
      <c r="X18" s="2">
        <f>('[1]Pc, Summer, S1'!X18*Main!$B$5)+(_xlfn.IFNA(VLOOKUP($A18,'FL Ratio'!$A$3:$B$10,2,FALSE),0)*'FL Characterization'!X$2)</f>
        <v>7.826153068472343</v>
      </c>
      <c r="Y18" s="2">
        <f>('[1]Pc, Summer, S1'!Y18*Main!$B$5)+(_xlfn.IFNA(VLOOKUP($A18,'FL Ratio'!$A$3:$B$10,2,FALSE),0)*'FL Characterization'!Y$2)</f>
        <v>7.1487372094014034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2.5792777220489764</v>
      </c>
      <c r="C19" s="2">
        <f>('[1]Pc, Summer, S1'!C19*Main!$B$5)+(_xlfn.IFNA(VLOOKUP($A19,'FL Ratio'!$A$3:$B$10,2,FALSE),0)*'FL Characterization'!C$2)</f>
        <v>2.3372369858227158</v>
      </c>
      <c r="D19" s="2">
        <f>('[1]Pc, Summer, S1'!D19*Main!$B$5)+(_xlfn.IFNA(VLOOKUP($A19,'FL Ratio'!$A$3:$B$10,2,FALSE),0)*'FL Characterization'!D$2)</f>
        <v>2.070294939285112</v>
      </c>
      <c r="E19" s="2">
        <f>('[1]Pc, Summer, S1'!E19*Main!$B$5)+(_xlfn.IFNA(VLOOKUP($A19,'FL Ratio'!$A$3:$B$10,2,FALSE),0)*'FL Characterization'!E$2)</f>
        <v>2.1128761799175093</v>
      </c>
      <c r="F19" s="2">
        <f>('[1]Pc, Summer, S1'!F19*Main!$B$5)+(_xlfn.IFNA(VLOOKUP($A19,'FL Ratio'!$A$3:$B$10,2,FALSE),0)*'FL Characterization'!F$2)</f>
        <v>2.2767268017661513</v>
      </c>
      <c r="G19" s="2">
        <f>('[1]Pc, Summer, S1'!G19*Main!$B$5)+(_xlfn.IFNA(VLOOKUP($A19,'FL Ratio'!$A$3:$B$10,2,FALSE),0)*'FL Characterization'!G$2)</f>
        <v>2.3372369858227158</v>
      </c>
      <c r="H19" s="2">
        <f>('[1]Pc, Summer, S1'!H19*Main!$B$5)+(_xlfn.IFNA(VLOOKUP($A19,'FL Ratio'!$A$3:$B$10,2,FALSE),0)*'FL Characterization'!H$2)</f>
        <v>3.2538542183832759</v>
      </c>
      <c r="I19" s="2">
        <f>('[1]Pc, Summer, S1'!I19*Main!$B$5)+(_xlfn.IFNA(VLOOKUP($A19,'FL Ratio'!$A$3:$B$10,2,FALSE),0)*'FL Characterization'!I$2)</f>
        <v>3.7924695604176391</v>
      </c>
      <c r="J19" s="2">
        <f>('[1]Pc, Summer, S1'!J19*Main!$B$5)+(_xlfn.IFNA(VLOOKUP($A19,'FL Ratio'!$A$3:$B$10,2,FALSE),0)*'FL Characterization'!J$2)</f>
        <v>3.6652238647266735</v>
      </c>
      <c r="K19" s="2">
        <f>('[1]Pc, Summer, S1'!K19*Main!$B$5)+(_xlfn.IFNA(VLOOKUP($A19,'FL Ratio'!$A$3:$B$10,2,FALSE),0)*'FL Characterization'!K$2)</f>
        <v>3.6712001792013962</v>
      </c>
      <c r="L19" s="2">
        <f>('[1]Pc, Summer, S1'!L19*Main!$B$5)+(_xlfn.IFNA(VLOOKUP($A19,'FL Ratio'!$A$3:$B$10,2,FALSE),0)*'FL Characterization'!L$2)</f>
        <v>3.3554515644535585</v>
      </c>
      <c r="M19" s="2">
        <f>('[1]Pc, Summer, S1'!M19*Main!$B$5)+(_xlfn.IFNA(VLOOKUP($A19,'FL Ratio'!$A$3:$B$10,2,FALSE),0)*'FL Characterization'!M$2)</f>
        <v>3.832560670018903</v>
      </c>
      <c r="N19" s="2">
        <f>('[1]Pc, Summer, S1'!N19*Main!$B$5)+(_xlfn.IFNA(VLOOKUP($A19,'FL Ratio'!$A$3:$B$10,2,FALSE),0)*'FL Characterization'!N$2)</f>
        <v>3.8661774389392165</v>
      </c>
      <c r="O19" s="2">
        <f>('[1]Pc, Summer, S1'!O19*Main!$B$5)+(_xlfn.IFNA(VLOOKUP($A19,'FL Ratio'!$A$3:$B$10,2,FALSE),0)*'FL Characterization'!O$2)</f>
        <v>3.6649748516235601</v>
      </c>
      <c r="P19" s="2">
        <f>('[1]Pc, Summer, S1'!P19*Main!$B$5)+(_xlfn.IFNA(VLOOKUP($A19,'FL Ratio'!$A$3:$B$10,2,FALSE),0)*'FL Characterization'!P$2)</f>
        <v>3.3051509176246441</v>
      </c>
      <c r="Q19" s="2">
        <f>('[1]Pc, Summer, S1'!Q19*Main!$B$5)+(_xlfn.IFNA(VLOOKUP($A19,'FL Ratio'!$A$3:$B$10,2,FALSE),0)*'FL Characterization'!Q$2)</f>
        <v>3.1420473350853433</v>
      </c>
      <c r="R19" s="2">
        <f>('[1]Pc, Summer, S1'!R19*Main!$B$5)+(_xlfn.IFNA(VLOOKUP($A19,'FL Ratio'!$A$3:$B$10,2,FALSE),0)*'FL Characterization'!R$2)</f>
        <v>3.1537509509316743</v>
      </c>
      <c r="S19" s="2">
        <f>('[1]Pc, Summer, S1'!S19*Main!$B$5)+(_xlfn.IFNA(VLOOKUP($A19,'FL Ratio'!$A$3:$B$10,2,FALSE),0)*'FL Characterization'!S$2)</f>
        <v>3.1410512826728896</v>
      </c>
      <c r="T19" s="2">
        <f>('[1]Pc, Summer, S1'!T19*Main!$B$5)+(_xlfn.IFNA(VLOOKUP($A19,'FL Ratio'!$A$3:$B$10,2,FALSE),0)*'FL Characterization'!T$2)</f>
        <v>3.3771157044244267</v>
      </c>
      <c r="U19" s="2">
        <f>('[1]Pc, Summer, S1'!U19*Main!$B$5)+(_xlfn.IFNA(VLOOKUP($A19,'FL Ratio'!$A$3:$B$10,2,FALSE),0)*'FL Characterization'!U$2)</f>
        <v>3.5763261869151766</v>
      </c>
      <c r="V19" s="2">
        <f>('[1]Pc, Summer, S1'!V19*Main!$B$5)+(_xlfn.IFNA(VLOOKUP($A19,'FL Ratio'!$A$3:$B$10,2,FALSE),0)*'FL Characterization'!V$2)</f>
        <v>3.5842946062148067</v>
      </c>
      <c r="W19" s="2">
        <f>('[1]Pc, Summer, S1'!W19*Main!$B$5)+(_xlfn.IFNA(VLOOKUP($A19,'FL Ratio'!$A$3:$B$10,2,FALSE),0)*'FL Characterization'!W$2)</f>
        <v>3.4294084560782494</v>
      </c>
      <c r="X19" s="2">
        <f>('[1]Pc, Summer, S1'!X19*Main!$B$5)+(_xlfn.IFNA(VLOOKUP($A19,'FL Ratio'!$A$3:$B$10,2,FALSE),0)*'FL Characterization'!X$2)</f>
        <v>3.0703315613886732</v>
      </c>
      <c r="Y19" s="2">
        <f>('[1]Pc, Summer, S1'!Y19*Main!$B$5)+(_xlfn.IFNA(VLOOKUP($A19,'FL Ratio'!$A$3:$B$10,2,FALSE),0)*'FL Characterization'!Y$2)</f>
        <v>2.8614095678764997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0.31389262206255047</v>
      </c>
      <c r="C20" s="2">
        <f>('[1]Pc, Summer, S1'!C20*Main!$B$5)+(_xlfn.IFNA(VLOOKUP($A20,'FL Ratio'!$A$3:$B$10,2,FALSE),0)*'FL Characterization'!C$2)</f>
        <v>-0.61778866380463748</v>
      </c>
      <c r="D20" s="2">
        <f>('[1]Pc, Summer, S1'!D20*Main!$B$5)+(_xlfn.IFNA(VLOOKUP($A20,'FL Ratio'!$A$3:$B$10,2,FALSE),0)*'FL Characterization'!D$2)</f>
        <v>0.31589193812664312</v>
      </c>
      <c r="E20" s="2">
        <f>('[1]Pc, Summer, S1'!E20*Main!$B$5)+(_xlfn.IFNA(VLOOKUP($A20,'FL Ratio'!$A$3:$B$10,2,FALSE),0)*'FL Characterization'!E$2)</f>
        <v>0.99166076778996848</v>
      </c>
      <c r="F20" s="2">
        <f>('[1]Pc, Summer, S1'!F20*Main!$B$5)+(_xlfn.IFNA(VLOOKUP($A20,'FL Ratio'!$A$3:$B$10,2,FALSE),0)*'FL Characterization'!F$2)</f>
        <v>2.1092784476177755</v>
      </c>
      <c r="G20" s="2">
        <f>('[1]Pc, Summer, S1'!G20*Main!$B$5)+(_xlfn.IFNA(VLOOKUP($A20,'FL Ratio'!$A$3:$B$10,2,FALSE),0)*'FL Characterization'!G$2)</f>
        <v>0.9156867573544466</v>
      </c>
      <c r="H20" s="2">
        <f>('[1]Pc, Summer, S1'!H20*Main!$B$5)+(_xlfn.IFNA(VLOOKUP($A20,'FL Ratio'!$A$3:$B$10,2,FALSE),0)*'FL Characterization'!H$2)</f>
        <v>1.9093468412085073</v>
      </c>
      <c r="I20" s="2">
        <f>('[1]Pc, Summer, S1'!I20*Main!$B$5)+(_xlfn.IFNA(VLOOKUP($A20,'FL Ratio'!$A$3:$B$10,2,FALSE),0)*'FL Characterization'!I$2)</f>
        <v>1.161602633237846</v>
      </c>
      <c r="J20" s="2">
        <f>('[1]Pc, Summer, S1'!J20*Main!$B$5)+(_xlfn.IFNA(VLOOKUP($A20,'FL Ratio'!$A$3:$B$10,2,FALSE),0)*'FL Characterization'!J$2)</f>
        <v>0.1379528084223948</v>
      </c>
      <c r="K20" s="2">
        <f>('[1]Pc, Summer, S1'!K20*Main!$B$5)+(_xlfn.IFNA(VLOOKUP($A20,'FL Ratio'!$A$3:$B$10,2,FALSE),0)*'FL Characterization'!K$2)</f>
        <v>-0.29589877748571636</v>
      </c>
      <c r="L20" s="2">
        <f>('[1]Pc, Summer, S1'!L20*Main!$B$5)+(_xlfn.IFNA(VLOOKUP($A20,'FL Ratio'!$A$3:$B$10,2,FALSE),0)*'FL Characterization'!L$2)</f>
        <v>0.55780918188185724</v>
      </c>
      <c r="M20" s="2">
        <f>('[1]Pc, Summer, S1'!M20*Main!$B$5)+(_xlfn.IFNA(VLOOKUP($A20,'FL Ratio'!$A$3:$B$10,2,FALSE),0)*'FL Characterization'!M$2)</f>
        <v>2.7990424897297493E-2</v>
      </c>
      <c r="N20" s="2">
        <f>('[1]Pc, Summer, S1'!N20*Main!$B$5)+(_xlfn.IFNA(VLOOKUP($A20,'FL Ratio'!$A$3:$B$10,2,FALSE),0)*'FL Characterization'!N$2)</f>
        <v>0.85970590755985155</v>
      </c>
      <c r="O20" s="2">
        <f>('[1]Pc, Summer, S1'!O20*Main!$B$5)+(_xlfn.IFNA(VLOOKUP($A20,'FL Ratio'!$A$3:$B$10,2,FALSE),0)*'FL Characterization'!O$2)</f>
        <v>0.72975036339382748</v>
      </c>
      <c r="P20" s="2">
        <f>('[1]Pc, Summer, S1'!P20*Main!$B$5)+(_xlfn.IFNA(VLOOKUP($A20,'FL Ratio'!$A$3:$B$10,2,FALSE),0)*'FL Characterization'!P$2)</f>
        <v>4.1985637345946243E-2</v>
      </c>
      <c r="Q20" s="2">
        <f>('[1]Pc, Summer, S1'!Q20*Main!$B$5)+(_xlfn.IFNA(VLOOKUP($A20,'FL Ratio'!$A$3:$B$10,2,FALSE),0)*'FL Characterization'!Q$2)</f>
        <v>2.6510931009868912</v>
      </c>
      <c r="R20" s="2">
        <f>('[1]Pc, Summer, S1'!R20*Main!$B$5)+(_xlfn.IFNA(VLOOKUP($A20,'FL Ratio'!$A$3:$B$10,2,FALSE),0)*'FL Characterization'!R$2)</f>
        <v>1.4215137215698941</v>
      </c>
      <c r="S20" s="2">
        <f>('[1]Pc, Summer, S1'!S20*Main!$B$5)+(_xlfn.IFNA(VLOOKUP($A20,'FL Ratio'!$A$3:$B$10,2,FALSE),0)*'FL Characterization'!S$2)</f>
        <v>1.0156525605590805</v>
      </c>
      <c r="T20" s="2">
        <f>('[1]Pc, Summer, S1'!T20*Main!$B$5)+(_xlfn.IFNA(VLOOKUP($A20,'FL Ratio'!$A$3:$B$10,2,FALSE),0)*'FL Characterization'!T$2)</f>
        <v>2.361192271693453</v>
      </c>
      <c r="U20" s="2">
        <f>('[1]Pc, Summer, S1'!U20*Main!$B$5)+(_xlfn.IFNA(VLOOKUP($A20,'FL Ratio'!$A$3:$B$10,2,FALSE),0)*'FL Characterization'!U$2)</f>
        <v>1.2435745918656458</v>
      </c>
      <c r="V20" s="2">
        <f>('[1]Pc, Summer, S1'!V20*Main!$B$5)+(_xlfn.IFNA(VLOOKUP($A20,'FL Ratio'!$A$3:$B$10,2,FALSE),0)*'FL Characterization'!V$2)</f>
        <v>2.4111751732957698</v>
      </c>
      <c r="W20" s="2">
        <f>('[1]Pc, Summer, S1'!W20*Main!$B$5)+(_xlfn.IFNA(VLOOKUP($A20,'FL Ratio'!$A$3:$B$10,2,FALSE),0)*'FL Characterization'!W$2)</f>
        <v>1.7294083954401667</v>
      </c>
      <c r="X20" s="2">
        <f>('[1]Pc, Summer, S1'!X20*Main!$B$5)+(_xlfn.IFNA(VLOOKUP($A20,'FL Ratio'!$A$3:$B$10,2,FALSE),0)*'FL Characterization'!X$2)</f>
        <v>1.4854918356208597</v>
      </c>
      <c r="Y20" s="2">
        <f>('[1]Pc, Summer, S1'!Y20*Main!$B$5)+(_xlfn.IFNA(VLOOKUP($A20,'FL Ratio'!$A$3:$B$10,2,FALSE),0)*'FL Characterization'!Y$2)</f>
        <v>0.18593639396061906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9.1276924766017853</v>
      </c>
      <c r="C21" s="2">
        <f>('[1]Pc, Summer, S1'!C21*Main!$B$5)+(_xlfn.IFNA(VLOOKUP($A21,'FL Ratio'!$A$3:$B$10,2,FALSE),0)*'FL Characterization'!C$2)</f>
        <v>8.5588755798044573</v>
      </c>
      <c r="D21" s="2">
        <f>('[1]Pc, Summer, S1'!D21*Main!$B$5)+(_xlfn.IFNA(VLOOKUP($A21,'FL Ratio'!$A$3:$B$10,2,FALSE),0)*'FL Characterization'!D$2)</f>
        <v>8.1837476114609036</v>
      </c>
      <c r="E21" s="2">
        <f>('[1]Pc, Summer, S1'!E21*Main!$B$5)+(_xlfn.IFNA(VLOOKUP($A21,'FL Ratio'!$A$3:$B$10,2,FALSE),0)*'FL Characterization'!E$2)</f>
        <v>7.901074013626415</v>
      </c>
      <c r="F21" s="2">
        <f>('[1]Pc, Summer, S1'!F21*Main!$B$5)+(_xlfn.IFNA(VLOOKUP($A21,'FL Ratio'!$A$3:$B$10,2,FALSE),0)*'FL Characterization'!F$2)</f>
        <v>8.1655451320289369</v>
      </c>
      <c r="G21" s="2">
        <f>('[1]Pc, Summer, S1'!G21*Main!$B$5)+(_xlfn.IFNA(VLOOKUP($A21,'FL Ratio'!$A$3:$B$10,2,FALSE),0)*'FL Characterization'!G$2)</f>
        <v>8.135979994688542</v>
      </c>
      <c r="H21" s="2">
        <f>('[1]Pc, Summer, S1'!H21*Main!$B$5)+(_xlfn.IFNA(VLOOKUP($A21,'FL Ratio'!$A$3:$B$10,2,FALSE),0)*'FL Characterization'!H$2)</f>
        <v>9.3966230598899418</v>
      </c>
      <c r="I21" s="2">
        <f>('[1]Pc, Summer, S1'!I21*Main!$B$5)+(_xlfn.IFNA(VLOOKUP($A21,'FL Ratio'!$A$3:$B$10,2,FALSE),0)*'FL Characterization'!I$2)</f>
        <v>10.266752178768563</v>
      </c>
      <c r="J21" s="2">
        <f>('[1]Pc, Summer, S1'!J21*Main!$B$5)+(_xlfn.IFNA(VLOOKUP($A21,'FL Ratio'!$A$3:$B$10,2,FALSE),0)*'FL Characterization'!J$2)</f>
        <v>10.955795114451698</v>
      </c>
      <c r="K21" s="2">
        <f>('[1]Pc, Summer, S1'!K21*Main!$B$5)+(_xlfn.IFNA(VLOOKUP($A21,'FL Ratio'!$A$3:$B$10,2,FALSE),0)*'FL Characterization'!K$2)</f>
        <v>11.105994595654073</v>
      </c>
      <c r="L21" s="2">
        <f>('[1]Pc, Summer, S1'!L21*Main!$B$5)+(_xlfn.IFNA(VLOOKUP($A21,'FL Ratio'!$A$3:$B$10,2,FALSE),0)*'FL Characterization'!L$2)</f>
        <v>11.008542990124946</v>
      </c>
      <c r="M21" s="2">
        <f>('[1]Pc, Summer, S1'!M21*Main!$B$5)+(_xlfn.IFNA(VLOOKUP($A21,'FL Ratio'!$A$3:$B$10,2,FALSE),0)*'FL Characterization'!M$2)</f>
        <v>11.708994529358771</v>
      </c>
      <c r="N21" s="2">
        <f>('[1]Pc, Summer, S1'!N21*Main!$B$5)+(_xlfn.IFNA(VLOOKUP($A21,'FL Ratio'!$A$3:$B$10,2,FALSE),0)*'FL Characterization'!N$2)</f>
        <v>11.700007023470695</v>
      </c>
      <c r="O21" s="2">
        <f>('[1]Pc, Summer, S1'!O21*Main!$B$5)+(_xlfn.IFNA(VLOOKUP($A21,'FL Ratio'!$A$3:$B$10,2,FALSE),0)*'FL Characterization'!O$2)</f>
        <v>11.499443643681706</v>
      </c>
      <c r="P21" s="2">
        <f>('[1]Pc, Summer, S1'!P21*Main!$B$5)+(_xlfn.IFNA(VLOOKUP($A21,'FL Ratio'!$A$3:$B$10,2,FALSE),0)*'FL Characterization'!P$2)</f>
        <v>11.047269684260696</v>
      </c>
      <c r="Q21" s="2">
        <f>('[1]Pc, Summer, S1'!Q21*Main!$B$5)+(_xlfn.IFNA(VLOOKUP($A21,'FL Ratio'!$A$3:$B$10,2,FALSE),0)*'FL Characterization'!Q$2)</f>
        <v>10.681564916882241</v>
      </c>
      <c r="R21" s="2">
        <f>('[1]Pc, Summer, S1'!R21*Main!$B$5)+(_xlfn.IFNA(VLOOKUP($A21,'FL Ratio'!$A$3:$B$10,2,FALSE),0)*'FL Characterization'!R$2)</f>
        <v>10.502300495786816</v>
      </c>
      <c r="S21" s="2">
        <f>('[1]Pc, Summer, S1'!S21*Main!$B$5)+(_xlfn.IFNA(VLOOKUP($A21,'FL Ratio'!$A$3:$B$10,2,FALSE),0)*'FL Characterization'!S$2)</f>
        <v>10.567349864768259</v>
      </c>
      <c r="T21" s="2">
        <f>('[1]Pc, Summer, S1'!T21*Main!$B$5)+(_xlfn.IFNA(VLOOKUP($A21,'FL Ratio'!$A$3:$B$10,2,FALSE),0)*'FL Characterization'!T$2)</f>
        <v>10.295665475139927</v>
      </c>
      <c r="U21" s="2">
        <f>('[1]Pc, Summer, S1'!U21*Main!$B$5)+(_xlfn.IFNA(VLOOKUP($A21,'FL Ratio'!$A$3:$B$10,2,FALSE),0)*'FL Characterization'!U$2)</f>
        <v>10.357106169261943</v>
      </c>
      <c r="V21" s="2">
        <f>('[1]Pc, Summer, S1'!V21*Main!$B$5)+(_xlfn.IFNA(VLOOKUP($A21,'FL Ratio'!$A$3:$B$10,2,FALSE),0)*'FL Characterization'!V$2)</f>
        <v>10.762951091459961</v>
      </c>
      <c r="W21" s="2">
        <f>('[1]Pc, Summer, S1'!W21*Main!$B$5)+(_xlfn.IFNA(VLOOKUP($A21,'FL Ratio'!$A$3:$B$10,2,FALSE),0)*'FL Characterization'!W$2)</f>
        <v>11.600632933557481</v>
      </c>
      <c r="X21" s="2">
        <f>('[1]Pc, Summer, S1'!X21*Main!$B$5)+(_xlfn.IFNA(VLOOKUP($A21,'FL Ratio'!$A$3:$B$10,2,FALSE),0)*'FL Characterization'!X$2)</f>
        <v>10.951888585001964</v>
      </c>
      <c r="Y21" s="2">
        <f>('[1]Pc, Summer, S1'!Y21*Main!$B$5)+(_xlfn.IFNA(VLOOKUP($A21,'FL Ratio'!$A$3:$B$10,2,FALSE),0)*'FL Characterization'!Y$2)</f>
        <v>9.660602805911406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3.1991211290423847</v>
      </c>
      <c r="C2" s="2">
        <f>('[1]Qc, Summer, S1'!C2*Main!$B$5)</f>
        <v>2.3624444149049202</v>
      </c>
      <c r="D2" s="2">
        <f>('[1]Qc, Summer, S1'!D2*Main!$B$5)</f>
        <v>2.9157480417132078</v>
      </c>
      <c r="E2" s="2">
        <f>('[1]Qc, Summer, S1'!E2*Main!$B$5)</f>
        <v>-0.25694481717735879</v>
      </c>
      <c r="F2" s="2">
        <f>('[1]Qc, Summer, S1'!F2*Main!$B$5)</f>
        <v>9.6395706884333201</v>
      </c>
      <c r="G2" s="2">
        <f>('[1]Qc, Summer, S1'!G2*Main!$B$5)</f>
        <v>8.1919954573422427</v>
      </c>
      <c r="H2" s="2">
        <f>('[1]Qc, Summer, S1'!H2*Main!$B$5)</f>
        <v>6.833417826184224</v>
      </c>
      <c r="I2" s="2">
        <f>('[1]Qc, Summer, S1'!I2*Main!$B$5)</f>
        <v>-0.60520398018160815</v>
      </c>
      <c r="J2" s="2">
        <f>('[1]Qc, Summer, S1'!J2*Main!$B$5)</f>
        <v>5.7302648397892915</v>
      </c>
      <c r="K2" s="2">
        <f>('[1]Qc, Summer, S1'!K2*Main!$B$5)</f>
        <v>4.6983505591025123</v>
      </c>
      <c r="L2" s="2">
        <f>('[1]Qc, Summer, S1'!L2*Main!$B$5)</f>
        <v>0.83300327840028177</v>
      </c>
      <c r="M2" s="2">
        <f>('[1]Qc, Summer, S1'!M2*Main!$B$5)</f>
        <v>14.0287009927223</v>
      </c>
      <c r="N2" s="2">
        <f>('[1]Qc, Summer, S1'!N2*Main!$B$5)</f>
        <v>3.706227387644649</v>
      </c>
      <c r="O2" s="2">
        <f>('[1]Qc, Summer, S1'!O2*Main!$B$5)</f>
        <v>1.5138357504836657</v>
      </c>
      <c r="P2" s="2">
        <f>('[1]Qc, Summer, S1'!P2*Main!$B$5)</f>
        <v>5.4322678250910252</v>
      </c>
      <c r="Q2" s="2">
        <f>('[1]Qc, Summer, S1'!Q2*Main!$B$5)</f>
        <v>5.4103268037799621</v>
      </c>
      <c r="R2" s="2">
        <f>('[1]Qc, Summer, S1'!R2*Main!$B$5)</f>
        <v>7.3121836366788564</v>
      </c>
      <c r="S2" s="2">
        <f>('[1]Qc, Summer, S1'!S2*Main!$B$5)</f>
        <v>8.4144816454702589</v>
      </c>
      <c r="T2" s="2">
        <f>('[1]Qc, Summer, S1'!T2*Main!$B$5)</f>
        <v>8.8716083729551265</v>
      </c>
      <c r="U2" s="2">
        <f>('[1]Qc, Summer, S1'!U2*Main!$B$5)</f>
        <v>2.8375383079247118</v>
      </c>
      <c r="V2" s="2">
        <f>('[1]Qc, Summer, S1'!V2*Main!$B$5)</f>
        <v>2.1711252385800472</v>
      </c>
      <c r="W2" s="2">
        <f>('[1]Qc, Summer, S1'!W2*Main!$B$5)</f>
        <v>-1.5334764819056403</v>
      </c>
      <c r="X2" s="2">
        <f>('[1]Qc, Summer, S1'!X2*Main!$B$5)</f>
        <v>4.8015301251344384</v>
      </c>
      <c r="Y2" s="2">
        <f>('[1]Qc, Summer, S1'!Y2*Main!$B$5)</f>
        <v>3.9367270378796064</v>
      </c>
    </row>
    <row r="3" spans="1:25" x14ac:dyDescent="0.3">
      <c r="A3">
        <v>2</v>
      </c>
      <c r="B3" s="2">
        <f>('[1]Qc, Summer, S1'!B3*Main!$B$5)</f>
        <v>-0.92439691833801274</v>
      </c>
      <c r="C3" s="2">
        <f>('[1]Qc, Summer, S1'!C3*Main!$B$5)</f>
        <v>-1.2018295008779623</v>
      </c>
      <c r="D3" s="2">
        <f>('[1]Qc, Summer, S1'!D3*Main!$B$5)</f>
        <v>-1.3246480454167937</v>
      </c>
      <c r="E3" s="2">
        <f>('[1]Qc, Summer, S1'!E3*Main!$B$5)</f>
        <v>-1.2088107406627877</v>
      </c>
      <c r="F3" s="2">
        <f>('[1]Qc, Summer, S1'!F3*Main!$B$5)</f>
        <v>-1.295682479810474</v>
      </c>
      <c r="G3" s="2">
        <f>('[1]Qc, Summer, S1'!G3*Main!$B$5)</f>
        <v>-1.3255465504934456</v>
      </c>
      <c r="H3" s="2">
        <f>('[1]Qc, Summer, S1'!H3*Main!$B$5)</f>
        <v>-1.1488383178344586</v>
      </c>
      <c r="I3" s="2">
        <f>('[1]Qc, Summer, S1'!I3*Main!$B$5)</f>
        <v>-0.17873343158284838</v>
      </c>
      <c r="J3" s="2">
        <f>('[1]Qc, Summer, S1'!J3*Main!$B$5)</f>
        <v>0.57372116351594604</v>
      </c>
      <c r="K3" s="2">
        <f>('[1]Qc, Summer, S1'!K3*Main!$B$5)</f>
        <v>0.83522649580279529</v>
      </c>
      <c r="L3" s="2">
        <f>('[1]Qc, Summer, S1'!L3*Main!$B$5)</f>
        <v>0.65656269676187862</v>
      </c>
      <c r="M3" s="2">
        <f>('[1]Qc, Summer, S1'!M3*Main!$B$5)</f>
        <v>0.87455953922489649</v>
      </c>
      <c r="N3" s="2">
        <f>('[1]Qc, Summer, S1'!N3*Main!$B$5)</f>
        <v>0.77610151692595752</v>
      </c>
      <c r="O3" s="2">
        <f>('[1]Qc, Summer, S1'!O3*Main!$B$5)</f>
        <v>0.79946899104632729</v>
      </c>
      <c r="P3" s="2">
        <f>('[1]Qc, Summer, S1'!P3*Main!$B$5)</f>
        <v>0.41249665976724886</v>
      </c>
      <c r="Q3" s="2">
        <f>('[1]Qc, Summer, S1'!Q3*Main!$B$5)</f>
        <v>0.10428414887145621</v>
      </c>
      <c r="R3" s="2">
        <f>('[1]Qc, Summer, S1'!R3*Main!$B$5)</f>
        <v>0.23199067813143176</v>
      </c>
      <c r="S3" s="2">
        <f>('[1]Qc, Summer, S1'!S3*Main!$B$5)</f>
        <v>0.28178846307528943</v>
      </c>
      <c r="T3" s="2">
        <f>('[1]Qc, Summer, S1'!T3*Main!$B$5)</f>
        <v>0.16976693701686182</v>
      </c>
      <c r="U3" s="2">
        <f>('[1]Qc, Summer, S1'!U3*Main!$B$5)</f>
        <v>-3.1669422377180269E-2</v>
      </c>
      <c r="V3" s="2">
        <f>('[1]Qc, Summer, S1'!V3*Main!$B$5)</f>
        <v>-0.12363233778308051</v>
      </c>
      <c r="W3" s="2">
        <f>('[1]Qc, Summer, S1'!W3*Main!$B$5)</f>
        <v>-8.6014220525941515E-2</v>
      </c>
      <c r="X3" s="2">
        <f>('[1]Qc, Summer, S1'!X3*Main!$B$5)</f>
        <v>-0.4125020645744894</v>
      </c>
      <c r="Y3" s="2">
        <f>('[1]Qc, Summer, S1'!Y3*Main!$B$5)</f>
        <v>-0.558355130674138</v>
      </c>
    </row>
    <row r="4" spans="1:25" x14ac:dyDescent="0.3">
      <c r="A4">
        <v>3</v>
      </c>
      <c r="B4" s="2">
        <f>('[1]Qc, Summer, S1'!B4*Main!$B$5)</f>
        <v>-1.3370295750862113</v>
      </c>
      <c r="C4" s="2">
        <f>('[1]Qc, Summer, S1'!C4*Main!$B$5)</f>
        <v>-1.3370295750862113</v>
      </c>
      <c r="D4" s="2">
        <f>('[1]Qc, Summer, S1'!D4*Main!$B$5)</f>
        <v>-1.5522124878720693</v>
      </c>
      <c r="E4" s="2">
        <f>('[1]Qc, Summer, S1'!E4*Main!$B$5)</f>
        <v>-1.7673954006579278</v>
      </c>
      <c r="F4" s="2">
        <f>('[1]Qc, Summer, S1'!F4*Main!$B$5)</f>
        <v>-1.7673954006579278</v>
      </c>
      <c r="G4" s="2">
        <f>('[1]Qc, Summer, S1'!G4*Main!$B$5)</f>
        <v>-1.7673954006579278</v>
      </c>
      <c r="H4" s="2">
        <f>('[1]Qc, Summer, S1'!H4*Main!$B$5)</f>
        <v>-0.70472334402249126</v>
      </c>
      <c r="I4" s="2">
        <f>('[1]Qc, Summer, S1'!I4*Main!$B$5)</f>
        <v>0.14607678150240352</v>
      </c>
      <c r="J4" s="2">
        <f>('[1]Qc, Summer, S1'!J4*Main!$B$5)</f>
        <v>0.46388592096518444</v>
      </c>
      <c r="K4" s="2">
        <f>('[1]Qc, Summer, S1'!K4*Main!$B$5)</f>
        <v>0.46388592096518444</v>
      </c>
      <c r="L4" s="2">
        <f>('[1]Qc, Summer, S1'!L4*Main!$B$5)</f>
        <v>0.42415911204926088</v>
      </c>
      <c r="M4" s="2">
        <f>('[1]Qc, Summer, S1'!M4*Main!$B$5)</f>
        <v>0.59630458746476467</v>
      </c>
      <c r="N4" s="2">
        <f>('[1]Qc, Summer, S1'!N4*Main!$B$5)</f>
        <v>0.80817687179619224</v>
      </c>
      <c r="O4" s="2">
        <f>('[1]Qc, Summer, S1'!O4*Main!$B$5)</f>
        <v>0.83300657402064804</v>
      </c>
      <c r="P4" s="2">
        <f>('[1]Qc, Summer, S1'!P4*Main!$B$5)</f>
        <v>0.46719619247080468</v>
      </c>
      <c r="Q4" s="2">
        <f>('[1]Qc, Summer, S1'!Q4*Main!$B$5)</f>
        <v>0.36456996392991958</v>
      </c>
      <c r="R4" s="2">
        <f>('[1]Qc, Summer, S1'!R4*Main!$B$5)</f>
        <v>-5.9174608460860215E-2</v>
      </c>
      <c r="S4" s="2">
        <f>('[1]Qc, Summer, S1'!S4*Main!$B$5)</f>
        <v>-5.9174608460860215E-2</v>
      </c>
      <c r="T4" s="2">
        <f>('[1]Qc, Summer, S1'!T4*Main!$B$5)</f>
        <v>-5.9174608460860215E-2</v>
      </c>
      <c r="U4" s="2">
        <f>('[1]Qc, Summer, S1'!U4*Main!$B$5)</f>
        <v>-5.9174608460860215E-2</v>
      </c>
      <c r="V4" s="2">
        <f>('[1]Qc, Summer, S1'!V4*Main!$B$5)</f>
        <v>-0.37698410300848906</v>
      </c>
      <c r="W4" s="2">
        <f>('[1]Qc, Summer, S1'!W4*Main!$B$5)</f>
        <v>-0.48292060119103197</v>
      </c>
      <c r="X4" s="2">
        <f>('[1]Qc, Summer, S1'!X4*Main!$B$5)</f>
        <v>-1.3502706611086925</v>
      </c>
      <c r="Y4" s="2">
        <f>('[1]Qc, Summer, S1'!Y4*Main!$B$5)</f>
        <v>-1.3502706611086925</v>
      </c>
    </row>
    <row r="5" spans="1:25" x14ac:dyDescent="0.3">
      <c r="A5">
        <v>4</v>
      </c>
      <c r="B5" s="2">
        <f>('[1]Qc, Summer, S1'!B5*Main!$B$5)</f>
        <v>5.1468425256886654</v>
      </c>
      <c r="C5" s="2">
        <f>('[1]Qc, Summer, S1'!C5*Main!$B$5)</f>
        <v>3.9434787129026465</v>
      </c>
      <c r="D5" s="2">
        <f>('[1]Qc, Summer, S1'!D5*Main!$B$5)</f>
        <v>3.7370367671635965</v>
      </c>
      <c r="E5" s="2">
        <f>('[1]Qc, Summer, S1'!E5*Main!$B$5)</f>
        <v>3.2638304358616237</v>
      </c>
      <c r="F5" s="2">
        <f>('[1]Qc, Summer, S1'!F5*Main!$B$5)</f>
        <v>3.757314794489635</v>
      </c>
      <c r="G5" s="2">
        <f>('[1]Qc, Summer, S1'!G5*Main!$B$5)</f>
        <v>1.743828031323589</v>
      </c>
      <c r="H5" s="2">
        <f>('[1]Qc, Summer, S1'!H5*Main!$B$5)</f>
        <v>3.0425726542661469</v>
      </c>
      <c r="I5" s="2">
        <f>('[1]Qc, Summer, S1'!I5*Main!$B$5)</f>
        <v>5.8466628424129548</v>
      </c>
      <c r="J5" s="2">
        <f>('[1]Qc, Summer, S1'!J5*Main!$B$5)</f>
        <v>8.505109643832057</v>
      </c>
      <c r="K5" s="2">
        <f>('[1]Qc, Summer, S1'!K5*Main!$B$5)</f>
        <v>10.10643582877838</v>
      </c>
      <c r="L5" s="2">
        <f>('[1]Qc, Summer, S1'!L5*Main!$B$5)</f>
        <v>11.033117050931457</v>
      </c>
      <c r="M5" s="2">
        <f>('[1]Qc, Summer, S1'!M5*Main!$B$5)</f>
        <v>11.435924002834547</v>
      </c>
      <c r="N5" s="2">
        <f>('[1]Qc, Summer, S1'!N5*Main!$B$5)</f>
        <v>11.949968509510247</v>
      </c>
      <c r="O5" s="2">
        <f>('[1]Qc, Summer, S1'!O5*Main!$B$5)</f>
        <v>12.040381166982133</v>
      </c>
      <c r="P5" s="2">
        <f>('[1]Qc, Summer, S1'!P5*Main!$B$5)</f>
        <v>11.954918784761189</v>
      </c>
      <c r="Q5" s="2">
        <f>('[1]Qc, Summer, S1'!Q5*Main!$B$5)</f>
        <v>11.556956647513253</v>
      </c>
      <c r="R5" s="2">
        <f>('[1]Qc, Summer, S1'!R5*Main!$B$5)</f>
        <v>10.998287927966942</v>
      </c>
      <c r="S5" s="2">
        <f>('[1]Qc, Summer, S1'!S5*Main!$B$5)</f>
        <v>9.7597421598595915</v>
      </c>
      <c r="T5" s="2">
        <f>('[1]Qc, Summer, S1'!T5*Main!$B$5)</f>
        <v>9.7145884605296917</v>
      </c>
      <c r="U5" s="2">
        <f>('[1]Qc, Summer, S1'!U5*Main!$B$5)</f>
        <v>9.2415060816434274</v>
      </c>
      <c r="V5" s="2">
        <f>('[1]Qc, Summer, S1'!V5*Main!$B$5)</f>
        <v>8.3302759134545852</v>
      </c>
      <c r="W5" s="2">
        <f>('[1]Qc, Summer, S1'!W5*Main!$B$5)</f>
        <v>9.9863739956103572</v>
      </c>
      <c r="X5" s="2">
        <f>('[1]Qc, Summer, S1'!X5*Main!$B$5)</f>
        <v>8.9481545940963017</v>
      </c>
      <c r="Y5" s="2">
        <f>('[1]Qc, Summer, S1'!Y5*Main!$B$5)</f>
        <v>7.2011145607579667</v>
      </c>
    </row>
    <row r="6" spans="1:25" x14ac:dyDescent="0.3">
      <c r="A6">
        <v>5</v>
      </c>
      <c r="B6" s="2">
        <f>('[1]Qc, Summer, S1'!B6*Main!$B$5)</f>
        <v>-30.459812514975585</v>
      </c>
      <c r="C6" s="2">
        <f>('[1]Qc, Summer, S1'!C6*Main!$B$5)</f>
        <v>-27.334487541357454</v>
      </c>
      <c r="D6" s="2">
        <f>('[1]Qc, Summer, S1'!D6*Main!$B$5)</f>
        <v>-29.790100564903241</v>
      </c>
      <c r="E6" s="2">
        <f>('[1]Qc, Summer, S1'!E6*Main!$B$5)</f>
        <v>-24.097543501188131</v>
      </c>
      <c r="F6" s="2">
        <f>('[1]Qc, Summer, S1'!F6*Main!$B$5)</f>
        <v>-26.329918845193532</v>
      </c>
      <c r="G6" s="2">
        <f>('[1]Qc, Summer, S1'!G6*Main!$B$5)</f>
        <v>-27.446106607908636</v>
      </c>
      <c r="H6" s="2">
        <f>('[1]Qc, Summer, S1'!H6*Main!$B$5)</f>
        <v>-31.910856842357457</v>
      </c>
      <c r="I6" s="2">
        <f>('[1]Qc, Summer, S1'!I6*Main!$B$5)</f>
        <v>-24.20916202346492</v>
      </c>
      <c r="J6" s="2">
        <f>('[1]Qc, Summer, S1'!J6*Main!$B$5)</f>
        <v>-27.557725130185428</v>
      </c>
      <c r="K6" s="2">
        <f>('[1]Qc, Summer, S1'!K6*Main!$B$5)</f>
        <v>-26.329918300919143</v>
      </c>
      <c r="L6" s="2">
        <f>('[1]Qc, Summer, S1'!L6*Main!$B$5)</f>
        <v>-29.790100111341243</v>
      </c>
      <c r="M6" s="2">
        <f>('[1]Qc, Summer, S1'!M6*Main!$B$5)</f>
        <v>-33.138663762336144</v>
      </c>
      <c r="N6" s="2">
        <f>('[1]Qc, Summer, S1'!N6*Main!$B$5)</f>
        <v>-25.102112197352046</v>
      </c>
      <c r="O6" s="2">
        <f>('[1]Qc, Summer, S1'!O6*Main!$B$5)</f>
        <v>-24.097543682612926</v>
      </c>
      <c r="P6" s="2">
        <f>('[1]Qc, Summer, S1'!P6*Main!$B$5)</f>
        <v>-25.883443032550787</v>
      </c>
      <c r="Q6" s="2">
        <f>('[1]Qc, Summer, S1'!Q6*Main!$B$5)</f>
        <v>-27.892581332002596</v>
      </c>
      <c r="R6" s="2">
        <f>('[1]Qc, Summer, S1'!R6*Main!$B$5)</f>
        <v>-25.883443123263184</v>
      </c>
      <c r="S6" s="2">
        <f>('[1]Qc, Summer, S1'!S6*Main!$B$5)</f>
        <v>-23.985924797486533</v>
      </c>
      <c r="T6" s="2">
        <f>('[1]Qc, Summer, S1'!T6*Main!$B$5)</f>
        <v>-24.209161751327724</v>
      </c>
      <c r="U6" s="2">
        <f>('[1]Qc, Summer, S1'!U6*Main!$B$5)</f>
        <v>-21.195455118561583</v>
      </c>
      <c r="V6" s="2">
        <f>('[1]Qc, Summer, S1'!V6*Main!$B$5)</f>
        <v>-24.990493040088456</v>
      </c>
      <c r="W6" s="2">
        <f>('[1]Qc, Summer, S1'!W6*Main!$B$5)</f>
        <v>-26.553155980459525</v>
      </c>
      <c r="X6" s="2">
        <f>('[1]Qc, Summer, S1'!X6*Main!$B$5)</f>
        <v>-28.115818467268589</v>
      </c>
      <c r="Y6" s="2">
        <f>('[1]Qc, Summer, S1'!Y6*Main!$B$5)</f>
        <v>-28.339056691083361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8.2846659405840359</v>
      </c>
      <c r="C8" s="2">
        <f>('[1]Qc, Summer, S1'!C8*Main!$B$5)</f>
        <v>7.4338467669311665</v>
      </c>
      <c r="D8" s="2">
        <f>('[1]Qc, Summer, S1'!D8*Main!$B$5)</f>
        <v>6.39669029977299</v>
      </c>
      <c r="E8" s="2">
        <f>('[1]Qc, Summer, S1'!E8*Main!$B$5)</f>
        <v>6.5804951216176493</v>
      </c>
      <c r="F8" s="2">
        <f>('[1]Qc, Summer, S1'!F8*Main!$B$5)</f>
        <v>6.2156680214800284</v>
      </c>
      <c r="G8" s="2">
        <f>('[1]Qc, Summer, S1'!G8*Main!$B$5)</f>
        <v>7.0271487551682057</v>
      </c>
      <c r="H8" s="2">
        <f>('[1]Qc, Summer, S1'!H8*Main!$B$5)</f>
        <v>7.5837839110073269</v>
      </c>
      <c r="I8" s="2">
        <f>('[1]Qc, Summer, S1'!I8*Main!$B$5)</f>
        <v>6.150181294407326</v>
      </c>
      <c r="J8" s="2">
        <f>('[1]Qc, Summer, S1'!J8*Main!$B$5)</f>
        <v>4.3466036682974982</v>
      </c>
      <c r="K8" s="2">
        <f>('[1]Qc, Summer, S1'!K8*Main!$B$5)</f>
        <v>3.2313097676726663</v>
      </c>
      <c r="L8" s="2">
        <f>('[1]Qc, Summer, S1'!L8*Main!$B$5)</f>
        <v>4.1554241448804348</v>
      </c>
      <c r="M8" s="2">
        <f>('[1]Qc, Summer, S1'!M8*Main!$B$5)</f>
        <v>4.6584978036880127</v>
      </c>
      <c r="N8" s="2">
        <f>('[1]Qc, Summer, S1'!N8*Main!$B$5)</f>
        <v>4.4346107214766537</v>
      </c>
      <c r="O8" s="2">
        <f>('[1]Qc, Summer, S1'!O8*Main!$B$5)</f>
        <v>4.3855298826687665</v>
      </c>
      <c r="P8" s="2">
        <f>('[1]Qc, Summer, S1'!P8*Main!$B$5)</f>
        <v>5.4494631669299114</v>
      </c>
      <c r="Q8" s="2">
        <f>('[1]Qc, Summer, S1'!Q8*Main!$B$5)</f>
        <v>5.9995012067986719</v>
      </c>
      <c r="R8" s="2">
        <f>('[1]Qc, Summer, S1'!R8*Main!$B$5)</f>
        <v>6.4453233940483878</v>
      </c>
      <c r="S8" s="2">
        <f>('[1]Qc, Summer, S1'!S8*Main!$B$5)</f>
        <v>7.9233288124073322</v>
      </c>
      <c r="T8" s="2">
        <f>('[1]Qc, Summer, S1'!T8*Main!$B$5)</f>
        <v>7.7209501153026334</v>
      </c>
      <c r="U8" s="2">
        <f>('[1]Qc, Summer, S1'!U8*Main!$B$5)</f>
        <v>7.363800484746867</v>
      </c>
      <c r="V8" s="2">
        <f>('[1]Qc, Summer, S1'!V8*Main!$B$5)</f>
        <v>7.990570423249161</v>
      </c>
      <c r="W8" s="2">
        <f>('[1]Qc, Summer, S1'!W8*Main!$B$5)</f>
        <v>7.2963958440963044</v>
      </c>
      <c r="X8" s="2">
        <f>('[1]Qc, Summer, S1'!X8*Main!$B$5)</f>
        <v>7.8896264920820522</v>
      </c>
      <c r="Y8" s="2">
        <f>('[1]Qc, Summer, S1'!Y8*Main!$B$5)</f>
        <v>8.1023985350528847</v>
      </c>
    </row>
    <row r="9" spans="1:25" x14ac:dyDescent="0.3">
      <c r="A9">
        <v>8</v>
      </c>
      <c r="B9" s="2">
        <f>('[1]Qc, Summer, S1'!B9*Main!$B$5)</f>
        <v>-1.3574771033017028</v>
      </c>
      <c r="C9" s="2">
        <f>('[1]Qc, Summer, S1'!C9*Main!$B$5)</f>
        <v>-1.7411859053554148</v>
      </c>
      <c r="D9" s="2">
        <f>('[1]Qc, Summer, S1'!D9*Main!$B$5)</f>
        <v>-1.756717484784766</v>
      </c>
      <c r="E9" s="2">
        <f>('[1]Qc, Summer, S1'!E9*Main!$B$5)</f>
        <v>-1.7673954006579278</v>
      </c>
      <c r="F9" s="2">
        <f>('[1]Qc, Summer, S1'!F9*Main!$B$5)</f>
        <v>-1.7479808905341225</v>
      </c>
      <c r="G9" s="2">
        <f>('[1]Qc, Summer, S1'!G9*Main!$B$5)</f>
        <v>-1.7405388224782694</v>
      </c>
      <c r="H9" s="2">
        <f>('[1]Qc, Summer, S1'!H9*Main!$B$5)</f>
        <v>-1.4420078114282582</v>
      </c>
      <c r="I9" s="2">
        <f>('[1]Qc, Summer, S1'!I9*Main!$B$5)</f>
        <v>-0.85532750550746295</v>
      </c>
      <c r="J9" s="2">
        <f>('[1]Qc, Summer, S1'!J9*Main!$B$5)</f>
        <v>-0.56900571658704202</v>
      </c>
      <c r="K9" s="2">
        <f>('[1]Qc, Summer, S1'!K9*Main!$B$5)</f>
        <v>-0.55785840183479152</v>
      </c>
      <c r="L9" s="2">
        <f>('[1]Qc, Summer, S1'!L9*Main!$B$5)</f>
        <v>-0.55358400604399394</v>
      </c>
      <c r="M9" s="2">
        <f>('[1]Qc, Summer, S1'!M9*Main!$B$5)</f>
        <v>-0.265675473763755</v>
      </c>
      <c r="N9" s="2">
        <f>('[1]Qc, Summer, S1'!N9*Main!$B$5)</f>
        <v>-0.19075306078156798</v>
      </c>
      <c r="O9" s="2">
        <f>('[1]Qc, Summer, S1'!O9*Main!$B$5)</f>
        <v>-0.2328665111842497</v>
      </c>
      <c r="P9" s="2">
        <f>('[1]Qc, Summer, S1'!P9*Main!$B$5)</f>
        <v>-4.8380442546472321E-2</v>
      </c>
      <c r="Q9" s="2">
        <f>('[1]Qc, Summer, S1'!Q9*Main!$B$5)</f>
        <v>-0.36765353531082495</v>
      </c>
      <c r="R9" s="2">
        <f>('[1]Qc, Summer, S1'!R9*Main!$B$5)</f>
        <v>-0.64997570826161544</v>
      </c>
      <c r="S9" s="2">
        <f>('[1]Qc, Summer, S1'!S9*Main!$B$5)</f>
        <v>-0.63573847555929042</v>
      </c>
      <c r="T9" s="2">
        <f>('[1]Qc, Summer, S1'!T9*Main!$B$5)</f>
        <v>-0.75738361405896837</v>
      </c>
      <c r="U9" s="2">
        <f>('[1]Qc, Summer, S1'!U9*Main!$B$5)</f>
        <v>-0.68970782384575857</v>
      </c>
      <c r="V9" s="2">
        <f>('[1]Qc, Summer, S1'!V9*Main!$B$5)</f>
        <v>-0.70135647220441288</v>
      </c>
      <c r="W9" s="2">
        <f>('[1]Qc, Summer, S1'!W9*Main!$B$5)</f>
        <v>-0.56762224059969135</v>
      </c>
      <c r="X9" s="2">
        <f>('[1]Qc, Summer, S1'!X9*Main!$B$5)</f>
        <v>-0.84254658599171117</v>
      </c>
      <c r="Y9" s="2">
        <f>('[1]Qc, Summer, S1'!Y9*Main!$B$5)</f>
        <v>-1.1293906637315774</v>
      </c>
    </row>
    <row r="10" spans="1:25" x14ac:dyDescent="0.3">
      <c r="A10">
        <v>9</v>
      </c>
      <c r="B10" s="2">
        <f>('[1]Qc, Summer, S1'!B10*Main!$B$5)</f>
        <v>-1.8056432947140937</v>
      </c>
      <c r="C10" s="2">
        <f>('[1]Qc, Summer, S1'!C10*Main!$B$5)</f>
        <v>-2.4988264464374672</v>
      </c>
      <c r="D10" s="2">
        <f>('[1]Qc, Summer, S1'!D10*Main!$B$5)</f>
        <v>-2.6240640672386859</v>
      </c>
      <c r="E10" s="2">
        <f>('[1]Qc, Summer, S1'!E10*Main!$B$5)</f>
        <v>-2.5516260487259368</v>
      </c>
      <c r="F10" s="2">
        <f>('[1]Qc, Summer, S1'!F10*Main!$B$5)</f>
        <v>-2.6488781117970612</v>
      </c>
      <c r="G10" s="2">
        <f>('[1]Qc, Summer, S1'!G10*Main!$B$5)</f>
        <v>-2.761555313528012</v>
      </c>
      <c r="H10" s="2">
        <f>('[1]Qc, Summer, S1'!H10*Main!$B$5)</f>
        <v>-2.3878697893138665</v>
      </c>
      <c r="I10" s="2">
        <f>('[1]Qc, Summer, S1'!I10*Main!$B$5)</f>
        <v>-0.99318254601337108</v>
      </c>
      <c r="J10" s="2">
        <f>('[1]Qc, Summer, S1'!J10*Main!$B$5)</f>
        <v>-4.0972572870332007E-2</v>
      </c>
      <c r="K10" s="2">
        <f>('[1]Qc, Summer, S1'!K10*Main!$B$5)</f>
        <v>0.3964374210272324</v>
      </c>
      <c r="L10" s="2">
        <f>('[1]Qc, Summer, S1'!L10*Main!$B$5)</f>
        <v>0.36232462841348029</v>
      </c>
      <c r="M10" s="2">
        <f>('[1]Qc, Summer, S1'!M10*Main!$B$5)</f>
        <v>0.40558881730532931</v>
      </c>
      <c r="N10" s="2">
        <f>('[1]Qc, Summer, S1'!N10*Main!$B$5)</f>
        <v>0.59677562094799241</v>
      </c>
      <c r="O10" s="2">
        <f>('[1]Qc, Summer, S1'!O10*Main!$B$5)</f>
        <v>0.52555012110154675</v>
      </c>
      <c r="P10" s="2">
        <f>('[1]Qc, Summer, S1'!P10*Main!$B$5)</f>
        <v>0.14872796984496744</v>
      </c>
      <c r="Q10" s="2">
        <f>('[1]Qc, Summer, S1'!Q10*Main!$B$5)</f>
        <v>8.2595356295688427E-2</v>
      </c>
      <c r="R10" s="2">
        <f>('[1]Qc, Summer, S1'!R10*Main!$B$5)</f>
        <v>5.3014228817481648E-2</v>
      </c>
      <c r="S10" s="2">
        <f>('[1]Qc, Summer, S1'!S10*Main!$B$5)</f>
        <v>-0.16144871680508005</v>
      </c>
      <c r="T10" s="2">
        <f>('[1]Qc, Summer, S1'!T10*Main!$B$5)</f>
        <v>-0.23458403266719377</v>
      </c>
      <c r="U10" s="2">
        <f>('[1]Qc, Summer, S1'!U10*Main!$B$5)</f>
        <v>-0.17081027878317745</v>
      </c>
      <c r="V10" s="2">
        <f>('[1]Qc, Summer, S1'!V10*Main!$B$5)</f>
        <v>-0.50295573317535081</v>
      </c>
      <c r="W10" s="2">
        <f>('[1]Qc, Summer, S1'!W10*Main!$B$5)</f>
        <v>-0.18661196822239962</v>
      </c>
      <c r="X10" s="2">
        <f>('[1]Qc, Summer, S1'!X10*Main!$B$5)</f>
        <v>-0.58742796255090091</v>
      </c>
      <c r="Y10" s="2">
        <f>('[1]Qc, Summer, S1'!Y10*Main!$B$5)</f>
        <v>-0.87757800614518977</v>
      </c>
    </row>
    <row r="11" spans="1:25" x14ac:dyDescent="0.3">
      <c r="A11">
        <v>10</v>
      </c>
      <c r="B11" s="2">
        <f>('[1]Qc, Summer, S1'!B11*Main!$B$5)</f>
        <v>-1.9883198257401686</v>
      </c>
      <c r="C11" s="2">
        <f>('[1]Qc, Summer, S1'!C11*Main!$B$5)</f>
        <v>-1.9883198257401686</v>
      </c>
      <c r="D11" s="2">
        <f>('[1]Qc, Summer, S1'!D11*Main!$B$5)</f>
        <v>-1.9883198257401686</v>
      </c>
      <c r="E11" s="2">
        <f>('[1]Qc, Summer, S1'!E11*Main!$B$5)</f>
        <v>-1.9883198257401686</v>
      </c>
      <c r="F11" s="2">
        <f>('[1]Qc, Summer, S1'!F11*Main!$B$5)</f>
        <v>-1.9883198257401686</v>
      </c>
      <c r="G11" s="2">
        <f>('[1]Qc, Summer, S1'!G11*Main!$B$5)</f>
        <v>-1.9883198257401686</v>
      </c>
      <c r="H11" s="2">
        <f>('[1]Qc, Summer, S1'!H11*Main!$B$5)</f>
        <v>-1.9883198257401686</v>
      </c>
      <c r="I11" s="2">
        <f>('[1]Qc, Summer, S1'!I11*Main!$B$5)</f>
        <v>-1.8826486711521004</v>
      </c>
      <c r="J11" s="2">
        <f>('[1]Qc, Summer, S1'!J11*Main!$B$5)</f>
        <v>-1.7688520242799564</v>
      </c>
      <c r="K11" s="2">
        <f>('[1]Qc, Summer, S1'!K11*Main!$B$5)</f>
        <v>-1.7426610480545828</v>
      </c>
      <c r="L11" s="2">
        <f>('[1]Qc, Summer, S1'!L11*Main!$B$5)</f>
        <v>-1.7047235320094345</v>
      </c>
      <c r="M11" s="2">
        <f>('[1]Qc, Summer, S1'!M11*Main!$B$5)</f>
        <v>-1.7309153905447647</v>
      </c>
      <c r="N11" s="2">
        <f>('[1]Qc, Summer, S1'!N11*Main!$B$5)</f>
        <v>-1.7309153905447647</v>
      </c>
      <c r="O11" s="2">
        <f>('[1]Qc, Summer, S1'!O11*Main!$B$5)</f>
        <v>-1.7309153905447647</v>
      </c>
      <c r="P11" s="2">
        <f>('[1]Qc, Summer, S1'!P11*Main!$B$5)</f>
        <v>-1.7309153905447647</v>
      </c>
      <c r="Q11" s="2">
        <f>('[1]Qc, Summer, S1'!Q11*Main!$B$5)</f>
        <v>-1.7309153905447647</v>
      </c>
      <c r="R11" s="2">
        <f>('[1]Qc, Summer, S1'!R11*Main!$B$5)</f>
        <v>-1.7600427811475927</v>
      </c>
      <c r="S11" s="2">
        <f>('[1]Qc, Summer, S1'!S11*Main!$B$5)</f>
        <v>-1.8474249529560776</v>
      </c>
      <c r="T11" s="2">
        <f>('[1]Qc, Summer, S1'!T11*Main!$B$5)</f>
        <v>-1.8474249529560776</v>
      </c>
      <c r="U11" s="2">
        <f>('[1]Qc, Summer, S1'!U11*Main!$B$5)</f>
        <v>-1.8474249529560776</v>
      </c>
      <c r="V11" s="2">
        <f>('[1]Qc, Summer, S1'!V11*Main!$B$5)</f>
        <v>-1.8474249529560776</v>
      </c>
      <c r="W11" s="2">
        <f>('[1]Qc, Summer, S1'!W11*Main!$B$5)</f>
        <v>-1.9007115046898668</v>
      </c>
      <c r="X11" s="2">
        <f>('[1]Qc, Summer, S1'!X11*Main!$B$5)</f>
        <v>-1.9539980564236563</v>
      </c>
      <c r="Y11" s="2">
        <f>('[1]Qc, Summer, S1'!Y11*Main!$B$5)</f>
        <v>-1.9539980564236563</v>
      </c>
    </row>
    <row r="12" spans="1:25" x14ac:dyDescent="0.3">
      <c r="A12">
        <v>11</v>
      </c>
      <c r="B12" s="2">
        <f>('[1]Qc, Summer, S1'!B12*Main!$B$5)</f>
        <v>-2.2744100389161996</v>
      </c>
      <c r="C12" s="2">
        <f>('[1]Qc, Summer, S1'!C12*Main!$B$5)</f>
        <v>-2.49299689180474</v>
      </c>
      <c r="D12" s="2">
        <f>('[1]Qc, Summer, S1'!D12*Main!$B$5)</f>
        <v>-2.6133580070028599</v>
      </c>
      <c r="E12" s="2">
        <f>('[1]Qc, Summer, S1'!E12*Main!$B$5)</f>
        <v>-1.4055964717389653</v>
      </c>
      <c r="F12" s="2">
        <f>('[1]Qc, Summer, S1'!F12*Main!$B$5)</f>
        <v>-2.1208458574565294</v>
      </c>
      <c r="G12" s="2">
        <f>('[1]Qc, Summer, S1'!G12*Main!$B$5)</f>
        <v>-2.2771769611046628</v>
      </c>
      <c r="H12" s="2">
        <f>('[1]Qc, Summer, S1'!H12*Main!$B$5)</f>
        <v>0.70418169696371391</v>
      </c>
      <c r="I12" s="2">
        <f>('[1]Qc, Summer, S1'!I12*Main!$B$5)</f>
        <v>3.7450291820840351</v>
      </c>
      <c r="J12" s="2">
        <f>('[1]Qc, Summer, S1'!J12*Main!$B$5)</f>
        <v>4.6954669538209126</v>
      </c>
      <c r="K12" s="2">
        <f>('[1]Qc, Summer, S1'!K12*Main!$B$5)</f>
        <v>5.6196189647673984</v>
      </c>
      <c r="L12" s="2">
        <f>('[1]Qc, Summer, S1'!L12*Main!$B$5)</f>
        <v>6.2878306732810998</v>
      </c>
      <c r="M12" s="2">
        <f>('[1]Qc, Summer, S1'!M12*Main!$B$5)</f>
        <v>6.1965222410618361</v>
      </c>
      <c r="N12" s="2">
        <f>('[1]Qc, Summer, S1'!N12*Main!$B$5)</f>
        <v>6.4068083273849874</v>
      </c>
      <c r="O12" s="2">
        <f>('[1]Qc, Summer, S1'!O12*Main!$B$5)</f>
        <v>5.875559267200182</v>
      </c>
      <c r="P12" s="2">
        <f>('[1]Qc, Summer, S1'!P12*Main!$B$5)</f>
        <v>4.4395266513881291</v>
      </c>
      <c r="Q12" s="2">
        <f>('[1]Qc, Summer, S1'!Q12*Main!$B$5)</f>
        <v>3.6052996115666764</v>
      </c>
      <c r="R12" s="2">
        <f>('[1]Qc, Summer, S1'!R12*Main!$B$5)</f>
        <v>2.8471629319279428</v>
      </c>
      <c r="S12" s="2">
        <f>('[1]Qc, Summer, S1'!S12*Main!$B$5)</f>
        <v>2.8789825370952626</v>
      </c>
      <c r="T12" s="2">
        <f>('[1]Qc, Summer, S1'!T12*Main!$B$5)</f>
        <v>2.2273723617123369</v>
      </c>
      <c r="U12" s="2">
        <f>('[1]Qc, Summer, S1'!U12*Main!$B$5)</f>
        <v>2.2329062060892615</v>
      </c>
      <c r="V12" s="2">
        <f>('[1]Qc, Summer, S1'!V12*Main!$B$5)</f>
        <v>1.3903783997024211</v>
      </c>
      <c r="W12" s="2">
        <f>('[1]Qc, Summer, S1'!W12*Main!$B$5)</f>
        <v>1.6836721516794502</v>
      </c>
      <c r="X12" s="2">
        <f>('[1]Qc, Summer, S1'!X12*Main!$B$5)</f>
        <v>1.1344380972696366</v>
      </c>
      <c r="Y12" s="2">
        <f>('[1]Qc, Summer, S1'!Y12*Main!$B$5)</f>
        <v>-0.70418169696371391</v>
      </c>
    </row>
    <row r="13" spans="1:25" x14ac:dyDescent="0.3">
      <c r="A13">
        <v>12</v>
      </c>
      <c r="B13" s="2">
        <f>('[1]Qc, Summer, S1'!B13*Main!$B$5)</f>
        <v>-0.74049089104909649</v>
      </c>
      <c r="C13" s="2">
        <f>('[1]Qc, Summer, S1'!C13*Main!$B$5)</f>
        <v>-0.73136261780879286</v>
      </c>
      <c r="D13" s="2">
        <f>('[1]Qc, Summer, S1'!D13*Main!$B$5)</f>
        <v>-0.91880143292751848</v>
      </c>
      <c r="E13" s="2">
        <f>('[1]Qc, Summer, S1'!E13*Main!$B$5)</f>
        <v>-0.8417924199890402</v>
      </c>
      <c r="F13" s="2">
        <f>('[1]Qc, Summer, S1'!F13*Main!$B$5)</f>
        <v>-0.74598034568270322</v>
      </c>
      <c r="G13" s="2">
        <f>('[1]Qc, Summer, S1'!G13*Main!$B$5)</f>
        <v>-0.99415991287008432</v>
      </c>
      <c r="H13" s="2">
        <f>('[1]Qc, Summer, S1'!H13*Main!$B$5)</f>
        <v>-0.7554265611870925</v>
      </c>
      <c r="I13" s="2">
        <f>('[1]Qc, Summer, S1'!I13*Main!$B$5)</f>
        <v>-0.49921738336138832</v>
      </c>
      <c r="J13" s="2">
        <f>('[1]Qc, Summer, S1'!J13*Main!$B$5)</f>
        <v>-0.33862935050257714</v>
      </c>
      <c r="K13" s="2">
        <f>('[1]Qc, Summer, S1'!K13*Main!$B$5)</f>
        <v>-0.16905098939427199</v>
      </c>
      <c r="L13" s="2">
        <f>('[1]Qc, Summer, S1'!L13*Main!$B$5)</f>
        <v>-0.21822414043259325</v>
      </c>
      <c r="M13" s="2">
        <f>('[1]Qc, Summer, S1'!M13*Main!$B$5)</f>
        <v>-0.15011256734389256</v>
      </c>
      <c r="N13" s="2">
        <f>('[1]Qc, Summer, S1'!N13*Main!$B$5)</f>
        <v>-6.3187298237670719E-2</v>
      </c>
      <c r="O13" s="2">
        <f>('[1]Qc, Summer, S1'!O13*Main!$B$5)</f>
        <v>-9.4441016366684019E-2</v>
      </c>
      <c r="P13" s="2">
        <f>('[1]Qc, Summer, S1'!P13*Main!$B$5)</f>
        <v>-0.18310313155226635</v>
      </c>
      <c r="Q13" s="2">
        <f>('[1]Qc, Summer, S1'!Q13*Main!$B$5)</f>
        <v>-0.14605360974058257</v>
      </c>
      <c r="R13" s="2">
        <f>('[1]Qc, Summer, S1'!R13*Main!$B$5)</f>
        <v>-0.33454220062789519</v>
      </c>
      <c r="S13" s="2">
        <f>('[1]Qc, Summer, S1'!S13*Main!$B$5)</f>
        <v>-0.29992509368204817</v>
      </c>
      <c r="T13" s="2">
        <f>('[1]Qc, Summer, S1'!T13*Main!$B$5)</f>
        <v>-0.43571244228570877</v>
      </c>
      <c r="U13" s="2">
        <f>('[1]Qc, Summer, S1'!U13*Main!$B$5)</f>
        <v>-0.43831454733523134</v>
      </c>
      <c r="V13" s="2">
        <f>('[1]Qc, Summer, S1'!V13*Main!$B$5)</f>
        <v>-0.43506021592627342</v>
      </c>
      <c r="W13" s="2">
        <f>('[1]Qc, Summer, S1'!W13*Main!$B$5)</f>
        <v>-0.37517485985337695</v>
      </c>
      <c r="X13" s="2">
        <f>('[1]Qc, Summer, S1'!X13*Main!$B$5)</f>
        <v>-0.49426833652880542</v>
      </c>
      <c r="Y13" s="2">
        <f>('[1]Qc, Summer, S1'!Y13*Main!$B$5)</f>
        <v>-0.54857476181991327</v>
      </c>
    </row>
    <row r="14" spans="1:25" x14ac:dyDescent="0.3">
      <c r="A14">
        <v>13</v>
      </c>
      <c r="B14" s="2">
        <f>('[1]Qc, Summer, S1'!B14*Main!$B$5)</f>
        <v>-3.6933995940519884</v>
      </c>
      <c r="C14" s="2">
        <f>('[1]Qc, Summer, S1'!C14*Main!$B$5)</f>
        <v>-3.2499999023585318</v>
      </c>
      <c r="D14" s="2">
        <f>('[1]Qc, Summer, S1'!D14*Main!$B$5)</f>
        <v>-3.3674409017800415</v>
      </c>
      <c r="E14" s="2">
        <f>('[1]Qc, Summer, S1'!E14*Main!$B$5)</f>
        <v>-3.7557152263980962</v>
      </c>
      <c r="F14" s="2">
        <f>('[1]Qc, Summer, S1'!F14*Main!$B$5)</f>
        <v>-3.6550515126082299</v>
      </c>
      <c r="G14" s="2">
        <f>('[1]Qc, Summer, S1'!G14*Main!$B$5)</f>
        <v>-2.9480087609889334</v>
      </c>
      <c r="H14" s="2">
        <f>('[1]Qc, Summer, S1'!H14*Main!$B$5)</f>
        <v>-2.8545353124697717</v>
      </c>
      <c r="I14" s="2">
        <f>('[1]Qc, Summer, S1'!I14*Main!$B$5)</f>
        <v>-2.9719763118912823</v>
      </c>
      <c r="J14" s="2">
        <f>('[1]Qc, Summer, S1'!J14*Main!$B$5)</f>
        <v>-2.8952801490037654</v>
      </c>
      <c r="K14" s="2">
        <f>('[1]Qc, Summer, S1'!K14*Main!$B$5)</f>
        <v>-2.3799778046032607</v>
      </c>
      <c r="L14" s="2">
        <f>('[1]Qc, Summer, S1'!L14*Main!$B$5)</f>
        <v>-2.1594763363016494</v>
      </c>
      <c r="M14" s="2">
        <f>('[1]Qc, Summer, S1'!M14*Main!$B$5)</f>
        <v>-2.0396385817899039</v>
      </c>
      <c r="N14" s="2">
        <f>('[1]Qc, Summer, S1'!N14*Main!$B$5)</f>
        <v>-1.6633480326230239</v>
      </c>
      <c r="O14" s="2">
        <f>('[1]Qc, Summer, S1'!O14*Main!$B$5)</f>
        <v>-2.0851769285043673</v>
      </c>
      <c r="P14" s="2">
        <f>('[1]Qc, Summer, S1'!P14*Main!$B$5)</f>
        <v>-3.0726400256811481</v>
      </c>
      <c r="Q14" s="2">
        <f>('[1]Qc, Summer, S1'!Q14*Main!$B$5)</f>
        <v>-2.2169984584672875</v>
      </c>
      <c r="R14" s="2">
        <f>('[1]Qc, Summer, S1'!R14*Main!$B$5)</f>
        <v>-2.1786503770235286</v>
      </c>
      <c r="S14" s="2">
        <f>('[1]Qc, Summer, S1'!S14*Main!$B$5)</f>
        <v>-3.5064526970136662</v>
      </c>
      <c r="T14" s="2">
        <f>('[1]Qc, Summer, S1'!T14*Main!$B$5)</f>
        <v>-3.5136429622843712</v>
      </c>
      <c r="U14" s="2">
        <f>('[1]Qc, Summer, S1'!U14*Main!$B$5)</f>
        <v>-2.7874261699431946</v>
      </c>
      <c r="V14" s="2">
        <f>('[1]Qc, Summer, S1'!V14*Main!$B$5)</f>
        <v>-3.2356193718171222</v>
      </c>
      <c r="W14" s="2">
        <f>('[1]Qc, Summer, S1'!W14*Main!$B$5)</f>
        <v>-2.7634586190408452</v>
      </c>
      <c r="X14" s="2">
        <f>('[1]Qc, Summer, S1'!X14*Main!$B$5)</f>
        <v>-3.2523966574487662</v>
      </c>
      <c r="Y14" s="2">
        <f>('[1]Qc, Summer, S1'!Y14*Main!$B$5)</f>
        <v>-3.6358774718863507</v>
      </c>
    </row>
    <row r="15" spans="1:25" x14ac:dyDescent="0.3">
      <c r="A15">
        <v>14</v>
      </c>
      <c r="B15" s="2">
        <f>('[1]Qc, Summer, S1'!B15*Main!$B$5)</f>
        <v>-0.13784096300364582</v>
      </c>
      <c r="C15" s="2">
        <f>('[1]Qc, Summer, S1'!C15*Main!$B$5)</f>
        <v>-0.13784096300364582</v>
      </c>
      <c r="D15" s="2">
        <f>('[1]Qc, Summer, S1'!D15*Main!$B$5)</f>
        <v>-0.13784096300364582</v>
      </c>
      <c r="E15" s="2">
        <f>('[1]Qc, Summer, S1'!E15*Main!$B$5)</f>
        <v>-0.13784096300364582</v>
      </c>
      <c r="F15" s="2">
        <f>('[1]Qc, Summer, S1'!F15*Main!$B$5)</f>
        <v>-0.13784096300364582</v>
      </c>
      <c r="G15" s="2">
        <f>('[1]Qc, Summer, S1'!G15*Main!$B$5)</f>
        <v>-0.13784096300364582</v>
      </c>
      <c r="H15" s="2">
        <f>('[1]Qc, Summer, S1'!H15*Main!$B$5)</f>
        <v>-0.61438685659179393</v>
      </c>
      <c r="I15" s="2">
        <f>('[1]Qc, Summer, S1'!I15*Main!$B$5)</f>
        <v>-0.77323548778784323</v>
      </c>
      <c r="J15" s="2">
        <f>('[1]Qc, Summer, S1'!J15*Main!$B$5)</f>
        <v>-0.77323548778784323</v>
      </c>
      <c r="K15" s="2">
        <f>('[1]Qc, Summer, S1'!K15*Main!$B$5)</f>
        <v>-0.29668959419969521</v>
      </c>
      <c r="L15" s="2">
        <f>('[1]Qc, Summer, S1'!L15*Main!$B$5)</f>
        <v>-0.13784096300364582</v>
      </c>
      <c r="M15" s="2">
        <f>('[1]Qc, Summer, S1'!M15*Main!$B$5)</f>
        <v>-0.61438685659179393</v>
      </c>
      <c r="N15" s="2">
        <f>('[1]Qc, Summer, S1'!N15*Main!$B$5)</f>
        <v>-0.10100612350004896</v>
      </c>
      <c r="O15" s="2">
        <f>('[1]Qc, Summer, S1'!O15*Main!$B$5)</f>
        <v>-0.10100612350004896</v>
      </c>
      <c r="P15" s="2">
        <f>('[1]Qc, Summer, S1'!P15*Main!$B$5)</f>
        <v>-0.10100612350004896</v>
      </c>
      <c r="Q15" s="2">
        <f>('[1]Qc, Summer, S1'!Q15*Main!$B$5)</f>
        <v>-0.10100612350004896</v>
      </c>
      <c r="R15" s="2">
        <f>('[1]Qc, Summer, S1'!R15*Main!$B$5)</f>
        <v>-0.10100612350004896</v>
      </c>
      <c r="S15" s="2">
        <f>('[1]Qc, Summer, S1'!S15*Main!$B$5)</f>
        <v>-0.10100612350004896</v>
      </c>
      <c r="T15" s="2">
        <f>('[1]Qc, Summer, S1'!T15*Main!$B$5)</f>
        <v>-0.10100612350004896</v>
      </c>
      <c r="U15" s="2">
        <f>('[1]Qc, Summer, S1'!U15*Main!$B$5)</f>
        <v>-0.10100612350004896</v>
      </c>
      <c r="V15" s="2">
        <f>('[1]Qc, Summer, S1'!V15*Main!$B$5)</f>
        <v>-0.10100612350004896</v>
      </c>
      <c r="W15" s="2">
        <f>('[1]Qc, Summer, S1'!W15*Main!$B$5)</f>
        <v>-0.10100612350004896</v>
      </c>
      <c r="X15" s="2">
        <f>('[1]Qc, Summer, S1'!X15*Main!$B$5)</f>
        <v>-0.10100612350004896</v>
      </c>
      <c r="Y15" s="2">
        <f>('[1]Qc, Summer, S1'!Y15*Main!$B$5)</f>
        <v>-0.10100612350004896</v>
      </c>
    </row>
    <row r="16" spans="1:25" x14ac:dyDescent="0.3">
      <c r="A16">
        <v>15</v>
      </c>
      <c r="B16" s="2">
        <f>('[1]Qc, Summer, S1'!B16*Main!$B$5)</f>
        <v>-12.371767804605492</v>
      </c>
      <c r="C16" s="2">
        <f>('[1]Qc, Summer, S1'!C16*Main!$B$5)</f>
        <v>-12.371767804605492</v>
      </c>
      <c r="D16" s="2">
        <f>('[1]Qc, Summer, S1'!D16*Main!$B$5)</f>
        <v>-12.371767804605492</v>
      </c>
      <c r="E16" s="2">
        <f>('[1]Qc, Summer, S1'!E16*Main!$B$5)</f>
        <v>-12.371767804605492</v>
      </c>
      <c r="F16" s="2">
        <f>('[1]Qc, Summer, S1'!F16*Main!$B$5)</f>
        <v>-12.371767804605492</v>
      </c>
      <c r="G16" s="2">
        <f>('[1]Qc, Summer, S1'!G16*Main!$B$5)</f>
        <v>-12.371767804605492</v>
      </c>
      <c r="H16" s="2">
        <f>('[1]Qc, Summer, S1'!H16*Main!$B$5)</f>
        <v>-12.371767804605492</v>
      </c>
      <c r="I16" s="2">
        <f>('[1]Qc, Summer, S1'!I16*Main!$B$5)</f>
        <v>-4.0000656984619916</v>
      </c>
      <c r="J16" s="2">
        <f>('[1]Qc, Summer, S1'!J16*Main!$B$5)</f>
        <v>4.3716154027066265</v>
      </c>
      <c r="K16" s="2">
        <f>('[1]Qc, Summer, S1'!K16*Main!$B$5)</f>
        <v>4.3716154027066265</v>
      </c>
      <c r="L16" s="2">
        <f>('[1]Qc, Summer, S1'!L16*Main!$B$5)</f>
        <v>4.3716154027066265</v>
      </c>
      <c r="M16" s="2">
        <f>('[1]Qc, Summer, S1'!M16*Main!$B$5)</f>
        <v>4.3716154027066265</v>
      </c>
      <c r="N16" s="2">
        <f>('[1]Qc, Summer, S1'!N16*Main!$B$5)</f>
        <v>4.3716154027066265</v>
      </c>
      <c r="O16" s="2">
        <f>('[1]Qc, Summer, S1'!O16*Main!$B$5)</f>
        <v>4.3716154027066265</v>
      </c>
      <c r="P16" s="2">
        <f>('[1]Qc, Summer, S1'!P16*Main!$B$5)</f>
        <v>4.3716154027066265</v>
      </c>
      <c r="Q16" s="2">
        <f>('[1]Qc, Summer, S1'!Q16*Main!$B$5)</f>
        <v>4.3716154027066265</v>
      </c>
      <c r="R16" s="2">
        <f>('[1]Qc, Summer, S1'!R16*Main!$B$5)</f>
        <v>4.3716154027066265</v>
      </c>
      <c r="S16" s="2">
        <f>('[1]Qc, Summer, S1'!S16*Main!$B$5)</f>
        <v>4.3716154027066265</v>
      </c>
      <c r="T16" s="2">
        <f>('[1]Qc, Summer, S1'!T16*Main!$B$5)</f>
        <v>-1.9071375463042557</v>
      </c>
      <c r="U16" s="2">
        <f>('[1]Qc, Summer, S1'!U16*Main!$B$5)</f>
        <v>-4.0000551959745501</v>
      </c>
      <c r="V16" s="2">
        <f>('[1]Qc, Summer, S1'!V16*Main!$B$5)</f>
        <v>-4.0000551959745501</v>
      </c>
      <c r="W16" s="2">
        <f>('[1]Qc, Summer, S1'!W16*Main!$B$5)</f>
        <v>-4.0000551959745501</v>
      </c>
      <c r="X16" s="2">
        <f>('[1]Qc, Summer, S1'!X16*Main!$B$5)</f>
        <v>-4.0000551959745501</v>
      </c>
      <c r="Y16" s="2">
        <f>('[1]Qc, Summer, S1'!Y16*Main!$B$5)</f>
        <v>-4.0000551959745501</v>
      </c>
    </row>
    <row r="17" spans="1:25" x14ac:dyDescent="0.3">
      <c r="A17">
        <v>16</v>
      </c>
      <c r="B17" s="2">
        <f>('[1]Qc, Summer, S1'!B17*Main!$B$5)</f>
        <v>0.47267119571554944</v>
      </c>
      <c r="C17" s="2">
        <f>('[1]Qc, Summer, S1'!C17*Main!$B$5)</f>
        <v>0.39864664093643987</v>
      </c>
      <c r="D17" s="2">
        <f>('[1]Qc, Summer, S1'!D17*Main!$B$5)</f>
        <v>0.32462208946787563</v>
      </c>
      <c r="E17" s="2">
        <f>('[1]Qc, Summer, S1'!E17*Main!$B$5)</f>
        <v>0.32462208946787563</v>
      </c>
      <c r="F17" s="2">
        <f>('[1]Qc, Summer, S1'!F17*Main!$B$5)</f>
        <v>0.32462208946787563</v>
      </c>
      <c r="G17" s="2">
        <f>('[1]Qc, Summer, S1'!G17*Main!$B$5)</f>
        <v>0.34312822733501669</v>
      </c>
      <c r="H17" s="2">
        <f>('[1]Qc, Summer, S1'!H17*Main!$B$5)</f>
        <v>0.559805788047398</v>
      </c>
      <c r="I17" s="2">
        <f>('[1]Qc, Summer, S1'!I17*Main!$B$5)</f>
        <v>0.83322769784735351</v>
      </c>
      <c r="J17" s="2">
        <f>('[1]Qc, Summer, S1'!J17*Main!$B$5)</f>
        <v>1.1778857381063466</v>
      </c>
      <c r="K17" s="2">
        <f>('[1]Qc, Summer, S1'!K17*Main!$B$5)</f>
        <v>1.42516270810977</v>
      </c>
      <c r="L17" s="2">
        <f>('[1]Qc, Summer, S1'!L17*Main!$B$5)</f>
        <v>1.4465163089069457</v>
      </c>
      <c r="M17" s="2">
        <f>('[1]Qc, Summer, S1'!M17*Main!$B$5)</f>
        <v>1.5034587726133732</v>
      </c>
      <c r="N17" s="2">
        <f>('[1]Qc, Summer, S1'!N17*Main!$B$5)</f>
        <v>1.5764155656235366</v>
      </c>
      <c r="O17" s="2">
        <f>('[1]Qc, Summer, S1'!O17*Main!$B$5)</f>
        <v>1.7673954006579278</v>
      </c>
      <c r="P17" s="2">
        <f>('[1]Qc, Summer, S1'!P17*Main!$B$5)</f>
        <v>1.5943005284919358</v>
      </c>
      <c r="Q17" s="2">
        <f>('[1]Qc, Summer, S1'!Q17*Main!$B$5)</f>
        <v>1.5558648374497146</v>
      </c>
      <c r="R17" s="2">
        <f>('[1]Qc, Summer, S1'!R17*Main!$B$5)</f>
        <v>1.5160049390515857</v>
      </c>
      <c r="S17" s="2">
        <f>('[1]Qc, Summer, S1'!S17*Main!$B$5)</f>
        <v>1.301048043373239</v>
      </c>
      <c r="T17" s="2">
        <f>('[1]Qc, Summer, S1'!T17*Main!$B$5)</f>
        <v>1.322401486091876</v>
      </c>
      <c r="U17" s="2">
        <f>('[1]Qc, Summer, S1'!U17*Main!$B$5)</f>
        <v>1.2483763023091552</v>
      </c>
      <c r="V17" s="2">
        <f>('[1]Qc, Summer, S1'!V17*Main!$B$5)</f>
        <v>1.1928578862248231</v>
      </c>
      <c r="W17" s="2">
        <f>('[1]Qc, Summer, S1'!W17*Main!$B$5)</f>
        <v>1.0759278604645144</v>
      </c>
      <c r="X17" s="2">
        <f>('[1]Qc, Summer, S1'!X17*Main!$B$5)</f>
        <v>0.97181031216722613</v>
      </c>
      <c r="Y17" s="2">
        <f>('[1]Qc, Summer, S1'!Y17*Main!$B$5)</f>
        <v>0.78237812561972264</v>
      </c>
    </row>
    <row r="18" spans="1:25" x14ac:dyDescent="0.3">
      <c r="A18">
        <v>17</v>
      </c>
      <c r="B18" s="2">
        <f>('[1]Qc, Summer, S1'!B18*Main!$B$5)</f>
        <v>-6.3163928058810281</v>
      </c>
      <c r="C18" s="2">
        <f>('[1]Qc, Summer, S1'!C18*Main!$B$5)</f>
        <v>-7.4009682402550716</v>
      </c>
      <c r="D18" s="2">
        <f>('[1]Qc, Summer, S1'!D18*Main!$B$5)</f>
        <v>-7.1873345889330906</v>
      </c>
      <c r="E18" s="2">
        <f>('[1]Qc, Summer, S1'!E18*Main!$B$5)</f>
        <v>-6.9252032899141485</v>
      </c>
      <c r="F18" s="2">
        <f>('[1]Qc, Summer, S1'!F18*Main!$B$5)</f>
        <v>-7.1780436184188581</v>
      </c>
      <c r="G18" s="2">
        <f>('[1]Qc, Summer, S1'!G18*Main!$B$5)</f>
        <v>-6.9366597328460706</v>
      </c>
      <c r="H18" s="2">
        <f>('[1]Qc, Summer, S1'!H18*Main!$B$5)</f>
        <v>-2.5896300215546013</v>
      </c>
      <c r="I18" s="2">
        <f>('[1]Qc, Summer, S1'!I18*Main!$B$5)</f>
        <v>0.94686208404104466</v>
      </c>
      <c r="J18" s="2">
        <f>('[1]Qc, Summer, S1'!J18*Main!$B$5)</f>
        <v>1.0189157252414771</v>
      </c>
      <c r="K18" s="2">
        <f>('[1]Qc, Summer, S1'!K18*Main!$B$5)</f>
        <v>2.5798129032485506</v>
      </c>
      <c r="L18" s="2">
        <f>('[1]Qc, Summer, S1'!L18*Main!$B$5)</f>
        <v>2.5552302283109398</v>
      </c>
      <c r="M18" s="2">
        <f>('[1]Qc, Summer, S1'!M18*Main!$B$5)</f>
        <v>2.821468939159729</v>
      </c>
      <c r="N18" s="2">
        <f>('[1]Qc, Summer, S1'!N18*Main!$B$5)</f>
        <v>3.7547050294077149</v>
      </c>
      <c r="O18" s="2">
        <f>('[1]Qc, Summer, S1'!O18*Main!$B$5)</f>
        <v>3.3626880088730364</v>
      </c>
      <c r="P18" s="2">
        <f>('[1]Qc, Summer, S1'!P18*Main!$B$5)</f>
        <v>-0.15547438073990361</v>
      </c>
      <c r="Q18" s="2">
        <f>('[1]Qc, Summer, S1'!Q18*Main!$B$5)</f>
        <v>4.1202789377580401E-2</v>
      </c>
      <c r="R18" s="2">
        <f>('[1]Qc, Summer, S1'!R18*Main!$B$5)</f>
        <v>0.26143759199917327</v>
      </c>
      <c r="S18" s="2">
        <f>('[1]Qc, Summer, S1'!S18*Main!$B$5)</f>
        <v>0.72086339263148091</v>
      </c>
      <c r="T18" s="2">
        <f>('[1]Qc, Summer, S1'!T18*Main!$B$5)</f>
        <v>5.6552859375981111E-2</v>
      </c>
      <c r="U18" s="2">
        <f>('[1]Qc, Summer, S1'!U18*Main!$B$5)</f>
        <v>0.20215275678752634</v>
      </c>
      <c r="V18" s="2">
        <f>('[1]Qc, Summer, S1'!V18*Main!$B$5)</f>
        <v>0.8644365323478842</v>
      </c>
      <c r="W18" s="2">
        <f>('[1]Qc, Summer, S1'!W18*Main!$B$5)</f>
        <v>-0.45500787441426571</v>
      </c>
      <c r="X18" s="2">
        <f>('[1]Qc, Summer, S1'!X18*Main!$B$5)</f>
        <v>-3.2795559430853589</v>
      </c>
      <c r="Y18" s="2">
        <f>('[1]Qc, Summer, S1'!Y18*Main!$B$5)</f>
        <v>-3.854834256014545</v>
      </c>
    </row>
    <row r="19" spans="1:25" x14ac:dyDescent="0.3">
      <c r="A19">
        <v>18</v>
      </c>
      <c r="B19" s="2">
        <f>('[1]Qc, Summer, S1'!B19*Main!$B$5)</f>
        <v>2.5406308884457709</v>
      </c>
      <c r="C19" s="2">
        <f>('[1]Qc, Summer, S1'!C19*Main!$B$5)</f>
        <v>2.5406308884457709</v>
      </c>
      <c r="D19" s="2">
        <f>('[1]Qc, Summer, S1'!D19*Main!$B$5)</f>
        <v>2.5406308884457709</v>
      </c>
      <c r="E19" s="2">
        <f>('[1]Qc, Summer, S1'!E19*Main!$B$5)</f>
        <v>2.5406308884457709</v>
      </c>
      <c r="F19" s="2">
        <f>('[1]Qc, Summer, S1'!F19*Main!$B$5)</f>
        <v>2.5406308884457709</v>
      </c>
      <c r="G19" s="2">
        <f>('[1]Qc, Summer, S1'!G19*Main!$B$5)</f>
        <v>2.5406308884457709</v>
      </c>
      <c r="H19" s="2">
        <f>('[1]Qc, Summer, S1'!H19*Main!$B$5)</f>
        <v>1.7603975912375376</v>
      </c>
      <c r="I19" s="2">
        <f>('[1]Qc, Summer, S1'!I19*Main!$B$5)</f>
        <v>-0.17346557971481591</v>
      </c>
      <c r="J19" s="2">
        <f>('[1]Qc, Summer, S1'!J19*Main!$B$5)</f>
        <v>-0.55800887096285601</v>
      </c>
      <c r="K19" s="2">
        <f>('[1]Qc, Summer, S1'!K19*Main!$B$5)</f>
        <v>-0.55800887096285601</v>
      </c>
      <c r="L19" s="2">
        <f>('[1]Qc, Summer, S1'!L19*Main!$B$5)</f>
        <v>-0.55800887096285601</v>
      </c>
      <c r="M19" s="2">
        <f>('[1]Qc, Summer, S1'!M19*Main!$B$5)</f>
        <v>-0.55800887096285601</v>
      </c>
      <c r="N19" s="2">
        <f>('[1]Qc, Summer, S1'!N19*Main!$B$5)</f>
        <v>-0.55800887096285601</v>
      </c>
      <c r="O19" s="2">
        <f>('[1]Qc, Summer, S1'!O19*Main!$B$5)</f>
        <v>-0.55800887096285601</v>
      </c>
      <c r="P19" s="2">
        <f>('[1]Qc, Summer, S1'!P19*Main!$B$5)</f>
        <v>-0.55800887096285601</v>
      </c>
      <c r="Q19" s="2">
        <f>('[1]Qc, Summer, S1'!Q19*Main!$B$5)</f>
        <v>-0.55800887096285601</v>
      </c>
      <c r="R19" s="2">
        <f>('[1]Qc, Summer, S1'!R19*Main!$B$5)</f>
        <v>-0.55800887096285601</v>
      </c>
      <c r="S19" s="2">
        <f>('[1]Qc, Summer, S1'!S19*Main!$B$5)</f>
        <v>0.59562100278126417</v>
      </c>
      <c r="T19" s="2">
        <f>('[1]Qc, Summer, S1'!T19*Main!$B$5)</f>
        <v>0.98016429402930416</v>
      </c>
      <c r="U19" s="2">
        <f>('[1]Qc, Summer, S1'!U19*Main!$B$5)</f>
        <v>0.98016429402930416</v>
      </c>
      <c r="V19" s="2">
        <f>('[1]Qc, Summer, S1'!V19*Main!$B$5)</f>
        <v>0.98016429402930416</v>
      </c>
      <c r="W19" s="2">
        <f>('[1]Qc, Summer, S1'!W19*Main!$B$5)</f>
        <v>0.98016429402930416</v>
      </c>
      <c r="X19" s="2">
        <f>('[1]Qc, Summer, S1'!X19*Main!$B$5)</f>
        <v>0.98016429402930416</v>
      </c>
      <c r="Y19" s="2">
        <f>('[1]Qc, Summer, S1'!Y19*Main!$B$5)</f>
        <v>2.1337962224204516</v>
      </c>
    </row>
    <row r="20" spans="1:25" x14ac:dyDescent="0.3">
      <c r="A20">
        <v>19</v>
      </c>
      <c r="B20" s="2">
        <f>('[1]Qc, Summer, S1'!B20*Main!$B$5)</f>
        <v>0.74719496620020265</v>
      </c>
      <c r="C20" s="2">
        <f>('[1]Qc, Summer, S1'!C20*Main!$B$5)</f>
        <v>0.55231106270560237</v>
      </c>
      <c r="D20" s="2">
        <f>('[1]Qc, Summer, S1'!D20*Main!$B$5)</f>
        <v>0.50401009524465612</v>
      </c>
      <c r="E20" s="2">
        <f>('[1]Qc, Summer, S1'!E20*Main!$B$5)</f>
        <v>0.44730895952963234</v>
      </c>
      <c r="F20" s="2">
        <f>('[1]Qc, Summer, S1'!F20*Main!$B$5)</f>
        <v>0.69889399873925651</v>
      </c>
      <c r="G20" s="2">
        <f>('[1]Qc, Summer, S1'!G20*Main!$B$5)</f>
        <v>0.65731316588157229</v>
      </c>
      <c r="H20" s="2">
        <f>('[1]Qc, Summer, S1'!H20*Main!$B$5)</f>
        <v>0.85975722080484274</v>
      </c>
      <c r="I20" s="2">
        <f>('[1]Qc, Summer, S1'!I20*Main!$B$5)</f>
        <v>0.89125785175763361</v>
      </c>
      <c r="J20" s="2">
        <f>('[1]Qc, Summer, S1'!J20*Main!$B$5)</f>
        <v>0.54307087762611705</v>
      </c>
      <c r="K20" s="2">
        <f>('[1]Qc, Summer, S1'!K20*Main!$B$5)</f>
        <v>0.29358588048001216</v>
      </c>
      <c r="L20" s="2">
        <f>('[1]Qc, Summer, S1'!L20*Main!$B$5)</f>
        <v>0.67117344350080055</v>
      </c>
      <c r="M20" s="2">
        <f>('[1]Qc, Summer, S1'!M20*Main!$B$5)</f>
        <v>0.6337926947701551</v>
      </c>
      <c r="N20" s="2">
        <f>('[1]Qc, Summer, S1'!N20*Main!$B$5)</f>
        <v>0.70099404080277594</v>
      </c>
      <c r="O20" s="2">
        <f>('[1]Qc, Summer, S1'!O20*Main!$B$5)</f>
        <v>0.50275007000654448</v>
      </c>
      <c r="P20" s="2">
        <f>('[1]Qc, Summer, S1'!P20*Main!$B$5)</f>
        <v>0.51913039810199579</v>
      </c>
      <c r="Q20" s="2">
        <f>('[1]Qc, Summer, S1'!Q20*Main!$B$5)</f>
        <v>0.49140984286353973</v>
      </c>
      <c r="R20" s="2">
        <f>('[1]Qc, Summer, S1'!R20*Main!$B$5)</f>
        <v>0.53509071778474326</v>
      </c>
      <c r="S20" s="2">
        <f>('[1]Qc, Summer, S1'!S20*Main!$B$5)</f>
        <v>0.95299908842510406</v>
      </c>
      <c r="T20" s="2">
        <f>('[1]Qc, Summer, S1'!T20*Main!$B$5)</f>
        <v>0.86773738064621631</v>
      </c>
      <c r="U20" s="2">
        <f>('[1]Qc, Summer, S1'!U20*Main!$B$5)</f>
        <v>0.92905860890098302</v>
      </c>
      <c r="V20" s="2">
        <f>('[1]Qc, Summer, S1'!V20*Main!$B$5)</f>
        <v>0.99415991287008432</v>
      </c>
      <c r="W20" s="2">
        <f>('[1]Qc, Summer, S1'!W20*Main!$B$5)</f>
        <v>0.91855839858338573</v>
      </c>
      <c r="X20" s="2">
        <f>('[1]Qc, Summer, S1'!X20*Main!$B$5)</f>
        <v>0.66781337619916947</v>
      </c>
      <c r="Y20" s="2">
        <f>('[1]Qc, Summer, S1'!Y20*Main!$B$5)</f>
        <v>0.6157323330238883</v>
      </c>
    </row>
    <row r="21" spans="1:25" x14ac:dyDescent="0.3">
      <c r="A21">
        <v>20</v>
      </c>
      <c r="B21" s="2">
        <f>('[1]Qc, Summer, S1'!B21*Main!$B$5)</f>
        <v>-0.36306152046598089</v>
      </c>
      <c r="C21" s="2">
        <f>('[1]Qc, Summer, S1'!C21*Main!$B$5)</f>
        <v>-0.41882454676875575</v>
      </c>
      <c r="D21" s="2">
        <f>('[1]Qc, Summer, S1'!D21*Main!$B$5)</f>
        <v>-0.72969276526665872</v>
      </c>
      <c r="E21" s="2">
        <f>('[1]Qc, Summer, S1'!E21*Main!$B$5)</f>
        <v>-0.73780535610275955</v>
      </c>
      <c r="F21" s="2">
        <f>('[1]Qc, Summer, S1'!F21*Main!$B$5)</f>
        <v>-0.44641281953133766</v>
      </c>
      <c r="G21" s="2">
        <f>('[1]Qc, Summer, S1'!G21*Main!$B$5)</f>
        <v>-0.73178618449479915</v>
      </c>
      <c r="H21" s="2">
        <f>('[1]Qc, Summer, S1'!H21*Main!$B$5)</f>
        <v>-0.59340883191740623</v>
      </c>
      <c r="I21" s="2">
        <f>('[1]Qc, Summer, S1'!I21*Main!$B$5)</f>
        <v>0.56231103740852839</v>
      </c>
      <c r="J21" s="2">
        <f>('[1]Qc, Summer, S1'!J21*Main!$B$5)</f>
        <v>1.6097835067559432</v>
      </c>
      <c r="K21" s="2">
        <f>('[1]Qc, Summer, S1'!K21*Main!$B$5)</f>
        <v>2.0987820382812887</v>
      </c>
      <c r="L21" s="2">
        <f>('[1]Qc, Summer, S1'!L21*Main!$B$5)</f>
        <v>1.4009173868005145</v>
      </c>
      <c r="M21" s="2">
        <f>('[1]Qc, Summer, S1'!M21*Main!$B$5)</f>
        <v>1.7061487316931028</v>
      </c>
      <c r="N21" s="2">
        <f>('[1]Qc, Summer, S1'!N21*Main!$B$5)</f>
        <v>1.9623820284427864</v>
      </c>
      <c r="O21" s="2">
        <f>('[1]Qc, Summer, S1'!O21*Main!$B$5)</f>
        <v>2.021369154921449</v>
      </c>
      <c r="P21" s="2">
        <f>('[1]Qc, Summer, S1'!P21*Main!$B$5)</f>
        <v>1.810429162783874</v>
      </c>
      <c r="Q21" s="2">
        <f>('[1]Qc, Summer, S1'!Q21*Main!$B$5)</f>
        <v>1.2899897022367885</v>
      </c>
      <c r="R21" s="2">
        <f>('[1]Qc, Summer, S1'!R21*Main!$B$5)</f>
        <v>1.3027656370404672</v>
      </c>
      <c r="S21" s="2">
        <f>('[1]Qc, Summer, S1'!S21*Main!$B$5)</f>
        <v>1.2067608816074022</v>
      </c>
      <c r="T21" s="2">
        <f>('[1]Qc, Summer, S1'!T21*Main!$B$5)</f>
        <v>0.88066137932828603</v>
      </c>
      <c r="U21" s="2">
        <f>('[1]Qc, Summer, S1'!U21*Main!$B$5)</f>
        <v>0.94865527279214679</v>
      </c>
      <c r="V21" s="2">
        <f>('[1]Qc, Summer, S1'!V21*Main!$B$5)</f>
        <v>1.2753028326022517</v>
      </c>
      <c r="W21" s="2">
        <f>('[1]Qc, Summer, S1'!W21*Main!$B$5)</f>
        <v>0.90256485063239544</v>
      </c>
      <c r="X21" s="2">
        <f>('[1]Qc, Summer, S1'!X21*Main!$B$5)</f>
        <v>0.50694666963890744</v>
      </c>
      <c r="Y21" s="2">
        <f>('[1]Qc, Summer, S1'!Y21*Main!$B$5)</f>
        <v>0.13559121900318508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3.1991211290423847</v>
      </c>
      <c r="C2" s="2">
        <f>('[1]Qc, Summer, S1'!C2*Main!$B$5)</f>
        <v>2.3624444149049202</v>
      </c>
      <c r="D2" s="2">
        <f>('[1]Qc, Summer, S1'!D2*Main!$B$5)</f>
        <v>2.9157480417132078</v>
      </c>
      <c r="E2" s="2">
        <f>('[1]Qc, Summer, S1'!E2*Main!$B$5)</f>
        <v>-0.25694481717735879</v>
      </c>
      <c r="F2" s="2">
        <f>('[1]Qc, Summer, S1'!F2*Main!$B$5)</f>
        <v>9.6395706884333201</v>
      </c>
      <c r="G2" s="2">
        <f>('[1]Qc, Summer, S1'!G2*Main!$B$5)</f>
        <v>8.1919954573422427</v>
      </c>
      <c r="H2" s="2">
        <f>('[1]Qc, Summer, S1'!H2*Main!$B$5)</f>
        <v>6.833417826184224</v>
      </c>
      <c r="I2" s="2">
        <f>('[1]Qc, Summer, S1'!I2*Main!$B$5)</f>
        <v>-0.60520398018160815</v>
      </c>
      <c r="J2" s="2">
        <f>('[1]Qc, Summer, S1'!J2*Main!$B$5)</f>
        <v>5.7302648397892915</v>
      </c>
      <c r="K2" s="2">
        <f>('[1]Qc, Summer, S1'!K2*Main!$B$5)</f>
        <v>4.6983505591025123</v>
      </c>
      <c r="L2" s="2">
        <f>('[1]Qc, Summer, S1'!L2*Main!$B$5)</f>
        <v>0.83300327840028177</v>
      </c>
      <c r="M2" s="2">
        <f>('[1]Qc, Summer, S1'!M2*Main!$B$5)</f>
        <v>14.0287009927223</v>
      </c>
      <c r="N2" s="2">
        <f>('[1]Qc, Summer, S1'!N2*Main!$B$5)</f>
        <v>3.706227387644649</v>
      </c>
      <c r="O2" s="2">
        <f>('[1]Qc, Summer, S1'!O2*Main!$B$5)</f>
        <v>1.5138357504836657</v>
      </c>
      <c r="P2" s="2">
        <f>('[1]Qc, Summer, S1'!P2*Main!$B$5)</f>
        <v>5.4322678250910252</v>
      </c>
      <c r="Q2" s="2">
        <f>('[1]Qc, Summer, S1'!Q2*Main!$B$5)</f>
        <v>5.4103268037799621</v>
      </c>
      <c r="R2" s="2">
        <f>('[1]Qc, Summer, S1'!R2*Main!$B$5)</f>
        <v>7.3121836366788564</v>
      </c>
      <c r="S2" s="2">
        <f>('[1]Qc, Summer, S1'!S2*Main!$B$5)</f>
        <v>8.4144816454702589</v>
      </c>
      <c r="T2" s="2">
        <f>('[1]Qc, Summer, S1'!T2*Main!$B$5)</f>
        <v>8.8716083729551265</v>
      </c>
      <c r="U2" s="2">
        <f>('[1]Qc, Summer, S1'!U2*Main!$B$5)</f>
        <v>2.8375383079247118</v>
      </c>
      <c r="V2" s="2">
        <f>('[1]Qc, Summer, S1'!V2*Main!$B$5)</f>
        <v>2.1711252385800472</v>
      </c>
      <c r="W2" s="2">
        <f>('[1]Qc, Summer, S1'!W2*Main!$B$5)</f>
        <v>-1.5334764819056403</v>
      </c>
      <c r="X2" s="2">
        <f>('[1]Qc, Summer, S1'!X2*Main!$B$5)</f>
        <v>4.8015301251344384</v>
      </c>
      <c r="Y2" s="2">
        <f>('[1]Qc, Summer, S1'!Y2*Main!$B$5)</f>
        <v>3.9367270378796064</v>
      </c>
    </row>
    <row r="3" spans="1:25" x14ac:dyDescent="0.3">
      <c r="A3">
        <v>2</v>
      </c>
      <c r="B3" s="2">
        <f>('[1]Qc, Summer, S1'!B3*Main!$B$5)</f>
        <v>-0.92439691833801274</v>
      </c>
      <c r="C3" s="2">
        <f>('[1]Qc, Summer, S1'!C3*Main!$B$5)</f>
        <v>-1.2018295008779623</v>
      </c>
      <c r="D3" s="2">
        <f>('[1]Qc, Summer, S1'!D3*Main!$B$5)</f>
        <v>-1.3246480454167937</v>
      </c>
      <c r="E3" s="2">
        <f>('[1]Qc, Summer, S1'!E3*Main!$B$5)</f>
        <v>-1.2088107406627877</v>
      </c>
      <c r="F3" s="2">
        <f>('[1]Qc, Summer, S1'!F3*Main!$B$5)</f>
        <v>-1.295682479810474</v>
      </c>
      <c r="G3" s="2">
        <f>('[1]Qc, Summer, S1'!G3*Main!$B$5)</f>
        <v>-1.3255465504934456</v>
      </c>
      <c r="H3" s="2">
        <f>('[1]Qc, Summer, S1'!H3*Main!$B$5)</f>
        <v>-1.1488383178344586</v>
      </c>
      <c r="I3" s="2">
        <f>('[1]Qc, Summer, S1'!I3*Main!$B$5)</f>
        <v>-0.17873343158284838</v>
      </c>
      <c r="J3" s="2">
        <f>('[1]Qc, Summer, S1'!J3*Main!$B$5)</f>
        <v>0.57372116351594604</v>
      </c>
      <c r="K3" s="2">
        <f>('[1]Qc, Summer, S1'!K3*Main!$B$5)</f>
        <v>0.83522649580279529</v>
      </c>
      <c r="L3" s="2">
        <f>('[1]Qc, Summer, S1'!L3*Main!$B$5)</f>
        <v>0.65656269676187862</v>
      </c>
      <c r="M3" s="2">
        <f>('[1]Qc, Summer, S1'!M3*Main!$B$5)</f>
        <v>0.87455953922489649</v>
      </c>
      <c r="N3" s="2">
        <f>('[1]Qc, Summer, S1'!N3*Main!$B$5)</f>
        <v>0.77610151692595752</v>
      </c>
      <c r="O3" s="2">
        <f>('[1]Qc, Summer, S1'!O3*Main!$B$5)</f>
        <v>0.79946899104632729</v>
      </c>
      <c r="P3" s="2">
        <f>('[1]Qc, Summer, S1'!P3*Main!$B$5)</f>
        <v>0.41249665976724886</v>
      </c>
      <c r="Q3" s="2">
        <f>('[1]Qc, Summer, S1'!Q3*Main!$B$5)</f>
        <v>0.10428414887145621</v>
      </c>
      <c r="R3" s="2">
        <f>('[1]Qc, Summer, S1'!R3*Main!$B$5)</f>
        <v>0.23199067813143176</v>
      </c>
      <c r="S3" s="2">
        <f>('[1]Qc, Summer, S1'!S3*Main!$B$5)</f>
        <v>0.28178846307528943</v>
      </c>
      <c r="T3" s="2">
        <f>('[1]Qc, Summer, S1'!T3*Main!$B$5)</f>
        <v>0.16976693701686182</v>
      </c>
      <c r="U3" s="2">
        <f>('[1]Qc, Summer, S1'!U3*Main!$B$5)</f>
        <v>-3.1669422377180269E-2</v>
      </c>
      <c r="V3" s="2">
        <f>('[1]Qc, Summer, S1'!V3*Main!$B$5)</f>
        <v>-0.12363233778308051</v>
      </c>
      <c r="W3" s="2">
        <f>('[1]Qc, Summer, S1'!W3*Main!$B$5)</f>
        <v>-8.6014220525941515E-2</v>
      </c>
      <c r="X3" s="2">
        <f>('[1]Qc, Summer, S1'!X3*Main!$B$5)</f>
        <v>-0.4125020645744894</v>
      </c>
      <c r="Y3" s="2">
        <f>('[1]Qc, Summer, S1'!Y3*Main!$B$5)</f>
        <v>-0.558355130674138</v>
      </c>
    </row>
    <row r="4" spans="1:25" x14ac:dyDescent="0.3">
      <c r="A4">
        <v>3</v>
      </c>
      <c r="B4" s="2">
        <f>('[1]Qc, Summer, S1'!B4*Main!$B$5)</f>
        <v>-1.3370295750862113</v>
      </c>
      <c r="C4" s="2">
        <f>('[1]Qc, Summer, S1'!C4*Main!$B$5)</f>
        <v>-1.3370295750862113</v>
      </c>
      <c r="D4" s="2">
        <f>('[1]Qc, Summer, S1'!D4*Main!$B$5)</f>
        <v>-1.5522124878720693</v>
      </c>
      <c r="E4" s="2">
        <f>('[1]Qc, Summer, S1'!E4*Main!$B$5)</f>
        <v>-1.7673954006579278</v>
      </c>
      <c r="F4" s="2">
        <f>('[1]Qc, Summer, S1'!F4*Main!$B$5)</f>
        <v>-1.7673954006579278</v>
      </c>
      <c r="G4" s="2">
        <f>('[1]Qc, Summer, S1'!G4*Main!$B$5)</f>
        <v>-1.7673954006579278</v>
      </c>
      <c r="H4" s="2">
        <f>('[1]Qc, Summer, S1'!H4*Main!$B$5)</f>
        <v>-0.70472334402249126</v>
      </c>
      <c r="I4" s="2">
        <f>('[1]Qc, Summer, S1'!I4*Main!$B$5)</f>
        <v>0.14607678150240352</v>
      </c>
      <c r="J4" s="2">
        <f>('[1]Qc, Summer, S1'!J4*Main!$B$5)</f>
        <v>0.46388592096518444</v>
      </c>
      <c r="K4" s="2">
        <f>('[1]Qc, Summer, S1'!K4*Main!$B$5)</f>
        <v>0.46388592096518444</v>
      </c>
      <c r="L4" s="2">
        <f>('[1]Qc, Summer, S1'!L4*Main!$B$5)</f>
        <v>0.42415911204926088</v>
      </c>
      <c r="M4" s="2">
        <f>('[1]Qc, Summer, S1'!M4*Main!$B$5)</f>
        <v>0.59630458746476467</v>
      </c>
      <c r="N4" s="2">
        <f>('[1]Qc, Summer, S1'!N4*Main!$B$5)</f>
        <v>0.80817687179619224</v>
      </c>
      <c r="O4" s="2">
        <f>('[1]Qc, Summer, S1'!O4*Main!$B$5)</f>
        <v>0.83300657402064804</v>
      </c>
      <c r="P4" s="2">
        <f>('[1]Qc, Summer, S1'!P4*Main!$B$5)</f>
        <v>0.46719619247080468</v>
      </c>
      <c r="Q4" s="2">
        <f>('[1]Qc, Summer, S1'!Q4*Main!$B$5)</f>
        <v>0.36456996392991958</v>
      </c>
      <c r="R4" s="2">
        <f>('[1]Qc, Summer, S1'!R4*Main!$B$5)</f>
        <v>-5.9174608460860215E-2</v>
      </c>
      <c r="S4" s="2">
        <f>('[1]Qc, Summer, S1'!S4*Main!$B$5)</f>
        <v>-5.9174608460860215E-2</v>
      </c>
      <c r="T4" s="2">
        <f>('[1]Qc, Summer, S1'!T4*Main!$B$5)</f>
        <v>-5.9174608460860215E-2</v>
      </c>
      <c r="U4" s="2">
        <f>('[1]Qc, Summer, S1'!U4*Main!$B$5)</f>
        <v>-5.9174608460860215E-2</v>
      </c>
      <c r="V4" s="2">
        <f>('[1]Qc, Summer, S1'!V4*Main!$B$5)</f>
        <v>-0.37698410300848906</v>
      </c>
      <c r="W4" s="2">
        <f>('[1]Qc, Summer, S1'!W4*Main!$B$5)</f>
        <v>-0.48292060119103197</v>
      </c>
      <c r="X4" s="2">
        <f>('[1]Qc, Summer, S1'!X4*Main!$B$5)</f>
        <v>-1.3502706611086925</v>
      </c>
      <c r="Y4" s="2">
        <f>('[1]Qc, Summer, S1'!Y4*Main!$B$5)</f>
        <v>-1.3502706611086925</v>
      </c>
    </row>
    <row r="5" spans="1:25" x14ac:dyDescent="0.3">
      <c r="A5">
        <v>4</v>
      </c>
      <c r="B5" s="2">
        <f>('[1]Qc, Summer, S1'!B5*Main!$B$5)</f>
        <v>5.1468425256886654</v>
      </c>
      <c r="C5" s="2">
        <f>('[1]Qc, Summer, S1'!C5*Main!$B$5)</f>
        <v>3.9434787129026465</v>
      </c>
      <c r="D5" s="2">
        <f>('[1]Qc, Summer, S1'!D5*Main!$B$5)</f>
        <v>3.7370367671635965</v>
      </c>
      <c r="E5" s="2">
        <f>('[1]Qc, Summer, S1'!E5*Main!$B$5)</f>
        <v>3.2638304358616237</v>
      </c>
      <c r="F5" s="2">
        <f>('[1]Qc, Summer, S1'!F5*Main!$B$5)</f>
        <v>3.757314794489635</v>
      </c>
      <c r="G5" s="2">
        <f>('[1]Qc, Summer, S1'!G5*Main!$B$5)</f>
        <v>1.743828031323589</v>
      </c>
      <c r="H5" s="2">
        <f>('[1]Qc, Summer, S1'!H5*Main!$B$5)</f>
        <v>3.0425726542661469</v>
      </c>
      <c r="I5" s="2">
        <f>('[1]Qc, Summer, S1'!I5*Main!$B$5)</f>
        <v>5.8466628424129548</v>
      </c>
      <c r="J5" s="2">
        <f>('[1]Qc, Summer, S1'!J5*Main!$B$5)</f>
        <v>8.505109643832057</v>
      </c>
      <c r="K5" s="2">
        <f>('[1]Qc, Summer, S1'!K5*Main!$B$5)</f>
        <v>10.10643582877838</v>
      </c>
      <c r="L5" s="2">
        <f>('[1]Qc, Summer, S1'!L5*Main!$B$5)</f>
        <v>11.033117050931457</v>
      </c>
      <c r="M5" s="2">
        <f>('[1]Qc, Summer, S1'!M5*Main!$B$5)</f>
        <v>11.435924002834547</v>
      </c>
      <c r="N5" s="2">
        <f>('[1]Qc, Summer, S1'!N5*Main!$B$5)</f>
        <v>11.949968509510247</v>
      </c>
      <c r="O5" s="2">
        <f>('[1]Qc, Summer, S1'!O5*Main!$B$5)</f>
        <v>12.040381166982133</v>
      </c>
      <c r="P5" s="2">
        <f>('[1]Qc, Summer, S1'!P5*Main!$B$5)</f>
        <v>11.954918784761189</v>
      </c>
      <c r="Q5" s="2">
        <f>('[1]Qc, Summer, S1'!Q5*Main!$B$5)</f>
        <v>11.556956647513253</v>
      </c>
      <c r="R5" s="2">
        <f>('[1]Qc, Summer, S1'!R5*Main!$B$5)</f>
        <v>10.998287927966942</v>
      </c>
      <c r="S5" s="2">
        <f>('[1]Qc, Summer, S1'!S5*Main!$B$5)</f>
        <v>9.7597421598595915</v>
      </c>
      <c r="T5" s="2">
        <f>('[1]Qc, Summer, S1'!T5*Main!$B$5)</f>
        <v>9.7145884605296917</v>
      </c>
      <c r="U5" s="2">
        <f>('[1]Qc, Summer, S1'!U5*Main!$B$5)</f>
        <v>9.2415060816434274</v>
      </c>
      <c r="V5" s="2">
        <f>('[1]Qc, Summer, S1'!V5*Main!$B$5)</f>
        <v>8.3302759134545852</v>
      </c>
      <c r="W5" s="2">
        <f>('[1]Qc, Summer, S1'!W5*Main!$B$5)</f>
        <v>9.9863739956103572</v>
      </c>
      <c r="X5" s="2">
        <f>('[1]Qc, Summer, S1'!X5*Main!$B$5)</f>
        <v>8.9481545940963017</v>
      </c>
      <c r="Y5" s="2">
        <f>('[1]Qc, Summer, S1'!Y5*Main!$B$5)</f>
        <v>7.2011145607579667</v>
      </c>
    </row>
    <row r="6" spans="1:25" x14ac:dyDescent="0.3">
      <c r="A6">
        <v>5</v>
      </c>
      <c r="B6" s="2">
        <f>('[1]Qc, Summer, S1'!B6*Main!$B$5)</f>
        <v>-30.459812514975585</v>
      </c>
      <c r="C6" s="2">
        <f>('[1]Qc, Summer, S1'!C6*Main!$B$5)</f>
        <v>-27.334487541357454</v>
      </c>
      <c r="D6" s="2">
        <f>('[1]Qc, Summer, S1'!D6*Main!$B$5)</f>
        <v>-29.790100564903241</v>
      </c>
      <c r="E6" s="2">
        <f>('[1]Qc, Summer, S1'!E6*Main!$B$5)</f>
        <v>-24.097543501188131</v>
      </c>
      <c r="F6" s="2">
        <f>('[1]Qc, Summer, S1'!F6*Main!$B$5)</f>
        <v>-26.329918845193532</v>
      </c>
      <c r="G6" s="2">
        <f>('[1]Qc, Summer, S1'!G6*Main!$B$5)</f>
        <v>-27.446106607908636</v>
      </c>
      <c r="H6" s="2">
        <f>('[1]Qc, Summer, S1'!H6*Main!$B$5)</f>
        <v>-31.910856842357457</v>
      </c>
      <c r="I6" s="2">
        <f>('[1]Qc, Summer, S1'!I6*Main!$B$5)</f>
        <v>-24.20916202346492</v>
      </c>
      <c r="J6" s="2">
        <f>('[1]Qc, Summer, S1'!J6*Main!$B$5)</f>
        <v>-27.557725130185428</v>
      </c>
      <c r="K6" s="2">
        <f>('[1]Qc, Summer, S1'!K6*Main!$B$5)</f>
        <v>-26.329918300919143</v>
      </c>
      <c r="L6" s="2">
        <f>('[1]Qc, Summer, S1'!L6*Main!$B$5)</f>
        <v>-29.790100111341243</v>
      </c>
      <c r="M6" s="2">
        <f>('[1]Qc, Summer, S1'!M6*Main!$B$5)</f>
        <v>-33.138663762336144</v>
      </c>
      <c r="N6" s="2">
        <f>('[1]Qc, Summer, S1'!N6*Main!$B$5)</f>
        <v>-25.102112197352046</v>
      </c>
      <c r="O6" s="2">
        <f>('[1]Qc, Summer, S1'!O6*Main!$B$5)</f>
        <v>-24.097543682612926</v>
      </c>
      <c r="P6" s="2">
        <f>('[1]Qc, Summer, S1'!P6*Main!$B$5)</f>
        <v>-25.883443032550787</v>
      </c>
      <c r="Q6" s="2">
        <f>('[1]Qc, Summer, S1'!Q6*Main!$B$5)</f>
        <v>-27.892581332002596</v>
      </c>
      <c r="R6" s="2">
        <f>('[1]Qc, Summer, S1'!R6*Main!$B$5)</f>
        <v>-25.883443123263184</v>
      </c>
      <c r="S6" s="2">
        <f>('[1]Qc, Summer, S1'!S6*Main!$B$5)</f>
        <v>-23.985924797486533</v>
      </c>
      <c r="T6" s="2">
        <f>('[1]Qc, Summer, S1'!T6*Main!$B$5)</f>
        <v>-24.209161751327724</v>
      </c>
      <c r="U6" s="2">
        <f>('[1]Qc, Summer, S1'!U6*Main!$B$5)</f>
        <v>-21.195455118561583</v>
      </c>
      <c r="V6" s="2">
        <f>('[1]Qc, Summer, S1'!V6*Main!$B$5)</f>
        <v>-24.990493040088456</v>
      </c>
      <c r="W6" s="2">
        <f>('[1]Qc, Summer, S1'!W6*Main!$B$5)</f>
        <v>-26.553155980459525</v>
      </c>
      <c r="X6" s="2">
        <f>('[1]Qc, Summer, S1'!X6*Main!$B$5)</f>
        <v>-28.115818467268589</v>
      </c>
      <c r="Y6" s="2">
        <f>('[1]Qc, Summer, S1'!Y6*Main!$B$5)</f>
        <v>-28.339056691083361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8.2846659405840359</v>
      </c>
      <c r="C8" s="2">
        <f>('[1]Qc, Summer, S1'!C8*Main!$B$5)</f>
        <v>7.4338467669311665</v>
      </c>
      <c r="D8" s="2">
        <f>('[1]Qc, Summer, S1'!D8*Main!$B$5)</f>
        <v>6.39669029977299</v>
      </c>
      <c r="E8" s="2">
        <f>('[1]Qc, Summer, S1'!E8*Main!$B$5)</f>
        <v>6.5804951216176493</v>
      </c>
      <c r="F8" s="2">
        <f>('[1]Qc, Summer, S1'!F8*Main!$B$5)</f>
        <v>6.2156680214800284</v>
      </c>
      <c r="G8" s="2">
        <f>('[1]Qc, Summer, S1'!G8*Main!$B$5)</f>
        <v>7.0271487551682057</v>
      </c>
      <c r="H8" s="2">
        <f>('[1]Qc, Summer, S1'!H8*Main!$B$5)</f>
        <v>7.5837839110073269</v>
      </c>
      <c r="I8" s="2">
        <f>('[1]Qc, Summer, S1'!I8*Main!$B$5)</f>
        <v>6.150181294407326</v>
      </c>
      <c r="J8" s="2">
        <f>('[1]Qc, Summer, S1'!J8*Main!$B$5)</f>
        <v>4.3466036682974982</v>
      </c>
      <c r="K8" s="2">
        <f>('[1]Qc, Summer, S1'!K8*Main!$B$5)</f>
        <v>3.2313097676726663</v>
      </c>
      <c r="L8" s="2">
        <f>('[1]Qc, Summer, S1'!L8*Main!$B$5)</f>
        <v>4.1554241448804348</v>
      </c>
      <c r="M8" s="2">
        <f>('[1]Qc, Summer, S1'!M8*Main!$B$5)</f>
        <v>4.6584978036880127</v>
      </c>
      <c r="N8" s="2">
        <f>('[1]Qc, Summer, S1'!N8*Main!$B$5)</f>
        <v>4.4346107214766537</v>
      </c>
      <c r="O8" s="2">
        <f>('[1]Qc, Summer, S1'!O8*Main!$B$5)</f>
        <v>4.3855298826687665</v>
      </c>
      <c r="P8" s="2">
        <f>('[1]Qc, Summer, S1'!P8*Main!$B$5)</f>
        <v>5.4494631669299114</v>
      </c>
      <c r="Q8" s="2">
        <f>('[1]Qc, Summer, S1'!Q8*Main!$B$5)</f>
        <v>5.9995012067986719</v>
      </c>
      <c r="R8" s="2">
        <f>('[1]Qc, Summer, S1'!R8*Main!$B$5)</f>
        <v>6.4453233940483878</v>
      </c>
      <c r="S8" s="2">
        <f>('[1]Qc, Summer, S1'!S8*Main!$B$5)</f>
        <v>7.9233288124073322</v>
      </c>
      <c r="T8" s="2">
        <f>('[1]Qc, Summer, S1'!T8*Main!$B$5)</f>
        <v>7.7209501153026334</v>
      </c>
      <c r="U8" s="2">
        <f>('[1]Qc, Summer, S1'!U8*Main!$B$5)</f>
        <v>7.363800484746867</v>
      </c>
      <c r="V8" s="2">
        <f>('[1]Qc, Summer, S1'!V8*Main!$B$5)</f>
        <v>7.990570423249161</v>
      </c>
      <c r="W8" s="2">
        <f>('[1]Qc, Summer, S1'!W8*Main!$B$5)</f>
        <v>7.2963958440963044</v>
      </c>
      <c r="X8" s="2">
        <f>('[1]Qc, Summer, S1'!X8*Main!$B$5)</f>
        <v>7.8896264920820522</v>
      </c>
      <c r="Y8" s="2">
        <f>('[1]Qc, Summer, S1'!Y8*Main!$B$5)</f>
        <v>8.1023985350528847</v>
      </c>
    </row>
    <row r="9" spans="1:25" x14ac:dyDescent="0.3">
      <c r="A9">
        <v>8</v>
      </c>
      <c r="B9" s="2">
        <f>('[1]Qc, Summer, S1'!B9*Main!$B$5)</f>
        <v>-1.3574771033017028</v>
      </c>
      <c r="C9" s="2">
        <f>('[1]Qc, Summer, S1'!C9*Main!$B$5)</f>
        <v>-1.7411859053554148</v>
      </c>
      <c r="D9" s="2">
        <f>('[1]Qc, Summer, S1'!D9*Main!$B$5)</f>
        <v>-1.756717484784766</v>
      </c>
      <c r="E9" s="2">
        <f>('[1]Qc, Summer, S1'!E9*Main!$B$5)</f>
        <v>-1.7673954006579278</v>
      </c>
      <c r="F9" s="2">
        <f>('[1]Qc, Summer, S1'!F9*Main!$B$5)</f>
        <v>-1.7479808905341225</v>
      </c>
      <c r="G9" s="2">
        <f>('[1]Qc, Summer, S1'!G9*Main!$B$5)</f>
        <v>-1.7405388224782694</v>
      </c>
      <c r="H9" s="2">
        <f>('[1]Qc, Summer, S1'!H9*Main!$B$5)</f>
        <v>-1.4420078114282582</v>
      </c>
      <c r="I9" s="2">
        <f>('[1]Qc, Summer, S1'!I9*Main!$B$5)</f>
        <v>-0.85532750550746295</v>
      </c>
      <c r="J9" s="2">
        <f>('[1]Qc, Summer, S1'!J9*Main!$B$5)</f>
        <v>-0.56900571658704202</v>
      </c>
      <c r="K9" s="2">
        <f>('[1]Qc, Summer, S1'!K9*Main!$B$5)</f>
        <v>-0.55785840183479152</v>
      </c>
      <c r="L9" s="2">
        <f>('[1]Qc, Summer, S1'!L9*Main!$B$5)</f>
        <v>-0.55358400604399394</v>
      </c>
      <c r="M9" s="2">
        <f>('[1]Qc, Summer, S1'!M9*Main!$B$5)</f>
        <v>-0.265675473763755</v>
      </c>
      <c r="N9" s="2">
        <f>('[1]Qc, Summer, S1'!N9*Main!$B$5)</f>
        <v>-0.19075306078156798</v>
      </c>
      <c r="O9" s="2">
        <f>('[1]Qc, Summer, S1'!O9*Main!$B$5)</f>
        <v>-0.2328665111842497</v>
      </c>
      <c r="P9" s="2">
        <f>('[1]Qc, Summer, S1'!P9*Main!$B$5)</f>
        <v>-4.8380442546472321E-2</v>
      </c>
      <c r="Q9" s="2">
        <f>('[1]Qc, Summer, S1'!Q9*Main!$B$5)</f>
        <v>-0.36765353531082495</v>
      </c>
      <c r="R9" s="2">
        <f>('[1]Qc, Summer, S1'!R9*Main!$B$5)</f>
        <v>-0.64997570826161544</v>
      </c>
      <c r="S9" s="2">
        <f>('[1]Qc, Summer, S1'!S9*Main!$B$5)</f>
        <v>-0.63573847555929042</v>
      </c>
      <c r="T9" s="2">
        <f>('[1]Qc, Summer, S1'!T9*Main!$B$5)</f>
        <v>-0.75738361405896837</v>
      </c>
      <c r="U9" s="2">
        <f>('[1]Qc, Summer, S1'!U9*Main!$B$5)</f>
        <v>-0.68970782384575857</v>
      </c>
      <c r="V9" s="2">
        <f>('[1]Qc, Summer, S1'!V9*Main!$B$5)</f>
        <v>-0.70135647220441288</v>
      </c>
      <c r="W9" s="2">
        <f>('[1]Qc, Summer, S1'!W9*Main!$B$5)</f>
        <v>-0.56762224059969135</v>
      </c>
      <c r="X9" s="2">
        <f>('[1]Qc, Summer, S1'!X9*Main!$B$5)</f>
        <v>-0.84254658599171117</v>
      </c>
      <c r="Y9" s="2">
        <f>('[1]Qc, Summer, S1'!Y9*Main!$B$5)</f>
        <v>-1.1293906637315774</v>
      </c>
    </row>
    <row r="10" spans="1:25" x14ac:dyDescent="0.3">
      <c r="A10">
        <v>9</v>
      </c>
      <c r="B10" s="2">
        <f>('[1]Qc, Summer, S1'!B10*Main!$B$5)</f>
        <v>-1.8056432947140937</v>
      </c>
      <c r="C10" s="2">
        <f>('[1]Qc, Summer, S1'!C10*Main!$B$5)</f>
        <v>-2.4988264464374672</v>
      </c>
      <c r="D10" s="2">
        <f>('[1]Qc, Summer, S1'!D10*Main!$B$5)</f>
        <v>-2.6240640672386859</v>
      </c>
      <c r="E10" s="2">
        <f>('[1]Qc, Summer, S1'!E10*Main!$B$5)</f>
        <v>-2.5516260487259368</v>
      </c>
      <c r="F10" s="2">
        <f>('[1]Qc, Summer, S1'!F10*Main!$B$5)</f>
        <v>-2.6488781117970612</v>
      </c>
      <c r="G10" s="2">
        <f>('[1]Qc, Summer, S1'!G10*Main!$B$5)</f>
        <v>-2.761555313528012</v>
      </c>
      <c r="H10" s="2">
        <f>('[1]Qc, Summer, S1'!H10*Main!$B$5)</f>
        <v>-2.3878697893138665</v>
      </c>
      <c r="I10" s="2">
        <f>('[1]Qc, Summer, S1'!I10*Main!$B$5)</f>
        <v>-0.99318254601337108</v>
      </c>
      <c r="J10" s="2">
        <f>('[1]Qc, Summer, S1'!J10*Main!$B$5)</f>
        <v>-4.0972572870332007E-2</v>
      </c>
      <c r="K10" s="2">
        <f>('[1]Qc, Summer, S1'!K10*Main!$B$5)</f>
        <v>0.3964374210272324</v>
      </c>
      <c r="L10" s="2">
        <f>('[1]Qc, Summer, S1'!L10*Main!$B$5)</f>
        <v>0.36232462841348029</v>
      </c>
      <c r="M10" s="2">
        <f>('[1]Qc, Summer, S1'!M10*Main!$B$5)</f>
        <v>0.40558881730532931</v>
      </c>
      <c r="N10" s="2">
        <f>('[1]Qc, Summer, S1'!N10*Main!$B$5)</f>
        <v>0.59677562094799241</v>
      </c>
      <c r="O10" s="2">
        <f>('[1]Qc, Summer, S1'!O10*Main!$B$5)</f>
        <v>0.52555012110154675</v>
      </c>
      <c r="P10" s="2">
        <f>('[1]Qc, Summer, S1'!P10*Main!$B$5)</f>
        <v>0.14872796984496744</v>
      </c>
      <c r="Q10" s="2">
        <f>('[1]Qc, Summer, S1'!Q10*Main!$B$5)</f>
        <v>8.2595356295688427E-2</v>
      </c>
      <c r="R10" s="2">
        <f>('[1]Qc, Summer, S1'!R10*Main!$B$5)</f>
        <v>5.3014228817481648E-2</v>
      </c>
      <c r="S10" s="2">
        <f>('[1]Qc, Summer, S1'!S10*Main!$B$5)</f>
        <v>-0.16144871680508005</v>
      </c>
      <c r="T10" s="2">
        <f>('[1]Qc, Summer, S1'!T10*Main!$B$5)</f>
        <v>-0.23458403266719377</v>
      </c>
      <c r="U10" s="2">
        <f>('[1]Qc, Summer, S1'!U10*Main!$B$5)</f>
        <v>-0.17081027878317745</v>
      </c>
      <c r="V10" s="2">
        <f>('[1]Qc, Summer, S1'!V10*Main!$B$5)</f>
        <v>-0.50295573317535081</v>
      </c>
      <c r="W10" s="2">
        <f>('[1]Qc, Summer, S1'!W10*Main!$B$5)</f>
        <v>-0.18661196822239962</v>
      </c>
      <c r="X10" s="2">
        <f>('[1]Qc, Summer, S1'!X10*Main!$B$5)</f>
        <v>-0.58742796255090091</v>
      </c>
      <c r="Y10" s="2">
        <f>('[1]Qc, Summer, S1'!Y10*Main!$B$5)</f>
        <v>-0.87757800614518977</v>
      </c>
    </row>
    <row r="11" spans="1:25" x14ac:dyDescent="0.3">
      <c r="A11">
        <v>10</v>
      </c>
      <c r="B11" s="2">
        <f>('[1]Qc, Summer, S1'!B11*Main!$B$5)</f>
        <v>-1.9883198257401686</v>
      </c>
      <c r="C11" s="2">
        <f>('[1]Qc, Summer, S1'!C11*Main!$B$5)</f>
        <v>-1.9883198257401686</v>
      </c>
      <c r="D11" s="2">
        <f>('[1]Qc, Summer, S1'!D11*Main!$B$5)</f>
        <v>-1.9883198257401686</v>
      </c>
      <c r="E11" s="2">
        <f>('[1]Qc, Summer, S1'!E11*Main!$B$5)</f>
        <v>-1.9883198257401686</v>
      </c>
      <c r="F11" s="2">
        <f>('[1]Qc, Summer, S1'!F11*Main!$B$5)</f>
        <v>-1.9883198257401686</v>
      </c>
      <c r="G11" s="2">
        <f>('[1]Qc, Summer, S1'!G11*Main!$B$5)</f>
        <v>-1.9883198257401686</v>
      </c>
      <c r="H11" s="2">
        <f>('[1]Qc, Summer, S1'!H11*Main!$B$5)</f>
        <v>-1.9883198257401686</v>
      </c>
      <c r="I11" s="2">
        <f>('[1]Qc, Summer, S1'!I11*Main!$B$5)</f>
        <v>-1.8826486711521004</v>
      </c>
      <c r="J11" s="2">
        <f>('[1]Qc, Summer, S1'!J11*Main!$B$5)</f>
        <v>-1.7688520242799564</v>
      </c>
      <c r="K11" s="2">
        <f>('[1]Qc, Summer, S1'!K11*Main!$B$5)</f>
        <v>-1.7426610480545828</v>
      </c>
      <c r="L11" s="2">
        <f>('[1]Qc, Summer, S1'!L11*Main!$B$5)</f>
        <v>-1.7047235320094345</v>
      </c>
      <c r="M11" s="2">
        <f>('[1]Qc, Summer, S1'!M11*Main!$B$5)</f>
        <v>-1.7309153905447647</v>
      </c>
      <c r="N11" s="2">
        <f>('[1]Qc, Summer, S1'!N11*Main!$B$5)</f>
        <v>-1.7309153905447647</v>
      </c>
      <c r="O11" s="2">
        <f>('[1]Qc, Summer, S1'!O11*Main!$B$5)</f>
        <v>-1.7309153905447647</v>
      </c>
      <c r="P11" s="2">
        <f>('[1]Qc, Summer, S1'!P11*Main!$B$5)</f>
        <v>-1.7309153905447647</v>
      </c>
      <c r="Q11" s="2">
        <f>('[1]Qc, Summer, S1'!Q11*Main!$B$5)</f>
        <v>-1.7309153905447647</v>
      </c>
      <c r="R11" s="2">
        <f>('[1]Qc, Summer, S1'!R11*Main!$B$5)</f>
        <v>-1.7600427811475927</v>
      </c>
      <c r="S11" s="2">
        <f>('[1]Qc, Summer, S1'!S11*Main!$B$5)</f>
        <v>-1.8474249529560776</v>
      </c>
      <c r="T11" s="2">
        <f>('[1]Qc, Summer, S1'!T11*Main!$B$5)</f>
        <v>-1.8474249529560776</v>
      </c>
      <c r="U11" s="2">
        <f>('[1]Qc, Summer, S1'!U11*Main!$B$5)</f>
        <v>-1.8474249529560776</v>
      </c>
      <c r="V11" s="2">
        <f>('[1]Qc, Summer, S1'!V11*Main!$B$5)</f>
        <v>-1.8474249529560776</v>
      </c>
      <c r="W11" s="2">
        <f>('[1]Qc, Summer, S1'!W11*Main!$B$5)</f>
        <v>-1.9007115046898668</v>
      </c>
      <c r="X11" s="2">
        <f>('[1]Qc, Summer, S1'!X11*Main!$B$5)</f>
        <v>-1.9539980564236563</v>
      </c>
      <c r="Y11" s="2">
        <f>('[1]Qc, Summer, S1'!Y11*Main!$B$5)</f>
        <v>-1.9539980564236563</v>
      </c>
    </row>
    <row r="12" spans="1:25" x14ac:dyDescent="0.3">
      <c r="A12">
        <v>11</v>
      </c>
      <c r="B12" s="2">
        <f>('[1]Qc, Summer, S1'!B12*Main!$B$5)</f>
        <v>-2.2744100389161996</v>
      </c>
      <c r="C12" s="2">
        <f>('[1]Qc, Summer, S1'!C12*Main!$B$5)</f>
        <v>-2.49299689180474</v>
      </c>
      <c r="D12" s="2">
        <f>('[1]Qc, Summer, S1'!D12*Main!$B$5)</f>
        <v>-2.6133580070028599</v>
      </c>
      <c r="E12" s="2">
        <f>('[1]Qc, Summer, S1'!E12*Main!$B$5)</f>
        <v>-1.4055964717389653</v>
      </c>
      <c r="F12" s="2">
        <f>('[1]Qc, Summer, S1'!F12*Main!$B$5)</f>
        <v>-2.1208458574565294</v>
      </c>
      <c r="G12" s="2">
        <f>('[1]Qc, Summer, S1'!G12*Main!$B$5)</f>
        <v>-2.2771769611046628</v>
      </c>
      <c r="H12" s="2">
        <f>('[1]Qc, Summer, S1'!H12*Main!$B$5)</f>
        <v>0.70418169696371391</v>
      </c>
      <c r="I12" s="2">
        <f>('[1]Qc, Summer, S1'!I12*Main!$B$5)</f>
        <v>3.7450291820840351</v>
      </c>
      <c r="J12" s="2">
        <f>('[1]Qc, Summer, S1'!J12*Main!$B$5)</f>
        <v>4.6954669538209126</v>
      </c>
      <c r="K12" s="2">
        <f>('[1]Qc, Summer, S1'!K12*Main!$B$5)</f>
        <v>5.6196189647673984</v>
      </c>
      <c r="L12" s="2">
        <f>('[1]Qc, Summer, S1'!L12*Main!$B$5)</f>
        <v>6.2878306732810998</v>
      </c>
      <c r="M12" s="2">
        <f>('[1]Qc, Summer, S1'!M12*Main!$B$5)</f>
        <v>6.1965222410618361</v>
      </c>
      <c r="N12" s="2">
        <f>('[1]Qc, Summer, S1'!N12*Main!$B$5)</f>
        <v>6.4068083273849874</v>
      </c>
      <c r="O12" s="2">
        <f>('[1]Qc, Summer, S1'!O12*Main!$B$5)</f>
        <v>5.875559267200182</v>
      </c>
      <c r="P12" s="2">
        <f>('[1]Qc, Summer, S1'!P12*Main!$B$5)</f>
        <v>4.4395266513881291</v>
      </c>
      <c r="Q12" s="2">
        <f>('[1]Qc, Summer, S1'!Q12*Main!$B$5)</f>
        <v>3.6052996115666764</v>
      </c>
      <c r="R12" s="2">
        <f>('[1]Qc, Summer, S1'!R12*Main!$B$5)</f>
        <v>2.8471629319279428</v>
      </c>
      <c r="S12" s="2">
        <f>('[1]Qc, Summer, S1'!S12*Main!$B$5)</f>
        <v>2.8789825370952626</v>
      </c>
      <c r="T12" s="2">
        <f>('[1]Qc, Summer, S1'!T12*Main!$B$5)</f>
        <v>2.2273723617123369</v>
      </c>
      <c r="U12" s="2">
        <f>('[1]Qc, Summer, S1'!U12*Main!$B$5)</f>
        <v>2.2329062060892615</v>
      </c>
      <c r="V12" s="2">
        <f>('[1]Qc, Summer, S1'!V12*Main!$B$5)</f>
        <v>1.3903783997024211</v>
      </c>
      <c r="W12" s="2">
        <f>('[1]Qc, Summer, S1'!W12*Main!$B$5)</f>
        <v>1.6836721516794502</v>
      </c>
      <c r="X12" s="2">
        <f>('[1]Qc, Summer, S1'!X12*Main!$B$5)</f>
        <v>1.1344380972696366</v>
      </c>
      <c r="Y12" s="2">
        <f>('[1]Qc, Summer, S1'!Y12*Main!$B$5)</f>
        <v>-0.70418169696371391</v>
      </c>
    </row>
    <row r="13" spans="1:25" x14ac:dyDescent="0.3">
      <c r="A13">
        <v>12</v>
      </c>
      <c r="B13" s="2">
        <f>('[1]Qc, Summer, S1'!B13*Main!$B$5)</f>
        <v>-0.74049089104909649</v>
      </c>
      <c r="C13" s="2">
        <f>('[1]Qc, Summer, S1'!C13*Main!$B$5)</f>
        <v>-0.73136261780879286</v>
      </c>
      <c r="D13" s="2">
        <f>('[1]Qc, Summer, S1'!D13*Main!$B$5)</f>
        <v>-0.91880143292751848</v>
      </c>
      <c r="E13" s="2">
        <f>('[1]Qc, Summer, S1'!E13*Main!$B$5)</f>
        <v>-0.8417924199890402</v>
      </c>
      <c r="F13" s="2">
        <f>('[1]Qc, Summer, S1'!F13*Main!$B$5)</f>
        <v>-0.74598034568270322</v>
      </c>
      <c r="G13" s="2">
        <f>('[1]Qc, Summer, S1'!G13*Main!$B$5)</f>
        <v>-0.99415991287008432</v>
      </c>
      <c r="H13" s="2">
        <f>('[1]Qc, Summer, S1'!H13*Main!$B$5)</f>
        <v>-0.7554265611870925</v>
      </c>
      <c r="I13" s="2">
        <f>('[1]Qc, Summer, S1'!I13*Main!$B$5)</f>
        <v>-0.49921738336138832</v>
      </c>
      <c r="J13" s="2">
        <f>('[1]Qc, Summer, S1'!J13*Main!$B$5)</f>
        <v>-0.33862935050257714</v>
      </c>
      <c r="K13" s="2">
        <f>('[1]Qc, Summer, S1'!K13*Main!$B$5)</f>
        <v>-0.16905098939427199</v>
      </c>
      <c r="L13" s="2">
        <f>('[1]Qc, Summer, S1'!L13*Main!$B$5)</f>
        <v>-0.21822414043259325</v>
      </c>
      <c r="M13" s="2">
        <f>('[1]Qc, Summer, S1'!M13*Main!$B$5)</f>
        <v>-0.15011256734389256</v>
      </c>
      <c r="N13" s="2">
        <f>('[1]Qc, Summer, S1'!N13*Main!$B$5)</f>
        <v>-6.3187298237670719E-2</v>
      </c>
      <c r="O13" s="2">
        <f>('[1]Qc, Summer, S1'!O13*Main!$B$5)</f>
        <v>-9.4441016366684019E-2</v>
      </c>
      <c r="P13" s="2">
        <f>('[1]Qc, Summer, S1'!P13*Main!$B$5)</f>
        <v>-0.18310313155226635</v>
      </c>
      <c r="Q13" s="2">
        <f>('[1]Qc, Summer, S1'!Q13*Main!$B$5)</f>
        <v>-0.14605360974058257</v>
      </c>
      <c r="R13" s="2">
        <f>('[1]Qc, Summer, S1'!R13*Main!$B$5)</f>
        <v>-0.33454220062789519</v>
      </c>
      <c r="S13" s="2">
        <f>('[1]Qc, Summer, S1'!S13*Main!$B$5)</f>
        <v>-0.29992509368204817</v>
      </c>
      <c r="T13" s="2">
        <f>('[1]Qc, Summer, S1'!T13*Main!$B$5)</f>
        <v>-0.43571244228570877</v>
      </c>
      <c r="U13" s="2">
        <f>('[1]Qc, Summer, S1'!U13*Main!$B$5)</f>
        <v>-0.43831454733523134</v>
      </c>
      <c r="V13" s="2">
        <f>('[1]Qc, Summer, S1'!V13*Main!$B$5)</f>
        <v>-0.43506021592627342</v>
      </c>
      <c r="W13" s="2">
        <f>('[1]Qc, Summer, S1'!W13*Main!$B$5)</f>
        <v>-0.37517485985337695</v>
      </c>
      <c r="X13" s="2">
        <f>('[1]Qc, Summer, S1'!X13*Main!$B$5)</f>
        <v>-0.49426833652880542</v>
      </c>
      <c r="Y13" s="2">
        <f>('[1]Qc, Summer, S1'!Y13*Main!$B$5)</f>
        <v>-0.54857476181991327</v>
      </c>
    </row>
    <row r="14" spans="1:25" x14ac:dyDescent="0.3">
      <c r="A14">
        <v>13</v>
      </c>
      <c r="B14" s="2">
        <f>('[1]Qc, Summer, S1'!B14*Main!$B$5)</f>
        <v>-3.6933995940519884</v>
      </c>
      <c r="C14" s="2">
        <f>('[1]Qc, Summer, S1'!C14*Main!$B$5)</f>
        <v>-3.2499999023585318</v>
      </c>
      <c r="D14" s="2">
        <f>('[1]Qc, Summer, S1'!D14*Main!$B$5)</f>
        <v>-3.3674409017800415</v>
      </c>
      <c r="E14" s="2">
        <f>('[1]Qc, Summer, S1'!E14*Main!$B$5)</f>
        <v>-3.7557152263980962</v>
      </c>
      <c r="F14" s="2">
        <f>('[1]Qc, Summer, S1'!F14*Main!$B$5)</f>
        <v>-3.6550515126082299</v>
      </c>
      <c r="G14" s="2">
        <f>('[1]Qc, Summer, S1'!G14*Main!$B$5)</f>
        <v>-2.9480087609889334</v>
      </c>
      <c r="H14" s="2">
        <f>('[1]Qc, Summer, S1'!H14*Main!$B$5)</f>
        <v>-2.8545353124697717</v>
      </c>
      <c r="I14" s="2">
        <f>('[1]Qc, Summer, S1'!I14*Main!$B$5)</f>
        <v>-2.9719763118912823</v>
      </c>
      <c r="J14" s="2">
        <f>('[1]Qc, Summer, S1'!J14*Main!$B$5)</f>
        <v>-2.8952801490037654</v>
      </c>
      <c r="K14" s="2">
        <f>('[1]Qc, Summer, S1'!K14*Main!$B$5)</f>
        <v>-2.3799778046032607</v>
      </c>
      <c r="L14" s="2">
        <f>('[1]Qc, Summer, S1'!L14*Main!$B$5)</f>
        <v>-2.1594763363016494</v>
      </c>
      <c r="M14" s="2">
        <f>('[1]Qc, Summer, S1'!M14*Main!$B$5)</f>
        <v>-2.0396385817899039</v>
      </c>
      <c r="N14" s="2">
        <f>('[1]Qc, Summer, S1'!N14*Main!$B$5)</f>
        <v>-1.6633480326230239</v>
      </c>
      <c r="O14" s="2">
        <f>('[1]Qc, Summer, S1'!O14*Main!$B$5)</f>
        <v>-2.0851769285043673</v>
      </c>
      <c r="P14" s="2">
        <f>('[1]Qc, Summer, S1'!P14*Main!$B$5)</f>
        <v>-3.0726400256811481</v>
      </c>
      <c r="Q14" s="2">
        <f>('[1]Qc, Summer, S1'!Q14*Main!$B$5)</f>
        <v>-2.2169984584672875</v>
      </c>
      <c r="R14" s="2">
        <f>('[1]Qc, Summer, S1'!R14*Main!$B$5)</f>
        <v>-2.1786503770235286</v>
      </c>
      <c r="S14" s="2">
        <f>('[1]Qc, Summer, S1'!S14*Main!$B$5)</f>
        <v>-3.5064526970136662</v>
      </c>
      <c r="T14" s="2">
        <f>('[1]Qc, Summer, S1'!T14*Main!$B$5)</f>
        <v>-3.5136429622843712</v>
      </c>
      <c r="U14" s="2">
        <f>('[1]Qc, Summer, S1'!U14*Main!$B$5)</f>
        <v>-2.7874261699431946</v>
      </c>
      <c r="V14" s="2">
        <f>('[1]Qc, Summer, S1'!V14*Main!$B$5)</f>
        <v>-3.2356193718171222</v>
      </c>
      <c r="W14" s="2">
        <f>('[1]Qc, Summer, S1'!W14*Main!$B$5)</f>
        <v>-2.7634586190408452</v>
      </c>
      <c r="X14" s="2">
        <f>('[1]Qc, Summer, S1'!X14*Main!$B$5)</f>
        <v>-3.2523966574487662</v>
      </c>
      <c r="Y14" s="2">
        <f>('[1]Qc, Summer, S1'!Y14*Main!$B$5)</f>
        <v>-3.6358774718863507</v>
      </c>
    </row>
    <row r="15" spans="1:25" x14ac:dyDescent="0.3">
      <c r="A15">
        <v>14</v>
      </c>
      <c r="B15" s="2">
        <f>('[1]Qc, Summer, S1'!B15*Main!$B$5)</f>
        <v>-0.13784096300364582</v>
      </c>
      <c r="C15" s="2">
        <f>('[1]Qc, Summer, S1'!C15*Main!$B$5)</f>
        <v>-0.13784096300364582</v>
      </c>
      <c r="D15" s="2">
        <f>('[1]Qc, Summer, S1'!D15*Main!$B$5)</f>
        <v>-0.13784096300364582</v>
      </c>
      <c r="E15" s="2">
        <f>('[1]Qc, Summer, S1'!E15*Main!$B$5)</f>
        <v>-0.13784096300364582</v>
      </c>
      <c r="F15" s="2">
        <f>('[1]Qc, Summer, S1'!F15*Main!$B$5)</f>
        <v>-0.13784096300364582</v>
      </c>
      <c r="G15" s="2">
        <f>('[1]Qc, Summer, S1'!G15*Main!$B$5)</f>
        <v>-0.13784096300364582</v>
      </c>
      <c r="H15" s="2">
        <f>('[1]Qc, Summer, S1'!H15*Main!$B$5)</f>
        <v>-0.61438685659179393</v>
      </c>
      <c r="I15" s="2">
        <f>('[1]Qc, Summer, S1'!I15*Main!$B$5)</f>
        <v>-0.77323548778784323</v>
      </c>
      <c r="J15" s="2">
        <f>('[1]Qc, Summer, S1'!J15*Main!$B$5)</f>
        <v>-0.77323548778784323</v>
      </c>
      <c r="K15" s="2">
        <f>('[1]Qc, Summer, S1'!K15*Main!$B$5)</f>
        <v>-0.29668959419969521</v>
      </c>
      <c r="L15" s="2">
        <f>('[1]Qc, Summer, S1'!L15*Main!$B$5)</f>
        <v>-0.13784096300364582</v>
      </c>
      <c r="M15" s="2">
        <f>('[1]Qc, Summer, S1'!M15*Main!$B$5)</f>
        <v>-0.61438685659179393</v>
      </c>
      <c r="N15" s="2">
        <f>('[1]Qc, Summer, S1'!N15*Main!$B$5)</f>
        <v>-0.10100612350004896</v>
      </c>
      <c r="O15" s="2">
        <f>('[1]Qc, Summer, S1'!O15*Main!$B$5)</f>
        <v>-0.10100612350004896</v>
      </c>
      <c r="P15" s="2">
        <f>('[1]Qc, Summer, S1'!P15*Main!$B$5)</f>
        <v>-0.10100612350004896</v>
      </c>
      <c r="Q15" s="2">
        <f>('[1]Qc, Summer, S1'!Q15*Main!$B$5)</f>
        <v>-0.10100612350004896</v>
      </c>
      <c r="R15" s="2">
        <f>('[1]Qc, Summer, S1'!R15*Main!$B$5)</f>
        <v>-0.10100612350004896</v>
      </c>
      <c r="S15" s="2">
        <f>('[1]Qc, Summer, S1'!S15*Main!$B$5)</f>
        <v>-0.10100612350004896</v>
      </c>
      <c r="T15" s="2">
        <f>('[1]Qc, Summer, S1'!T15*Main!$B$5)</f>
        <v>-0.10100612350004896</v>
      </c>
      <c r="U15" s="2">
        <f>('[1]Qc, Summer, S1'!U15*Main!$B$5)</f>
        <v>-0.10100612350004896</v>
      </c>
      <c r="V15" s="2">
        <f>('[1]Qc, Summer, S1'!V15*Main!$B$5)</f>
        <v>-0.10100612350004896</v>
      </c>
      <c r="W15" s="2">
        <f>('[1]Qc, Summer, S1'!W15*Main!$B$5)</f>
        <v>-0.10100612350004896</v>
      </c>
      <c r="X15" s="2">
        <f>('[1]Qc, Summer, S1'!X15*Main!$B$5)</f>
        <v>-0.10100612350004896</v>
      </c>
      <c r="Y15" s="2">
        <f>('[1]Qc, Summer, S1'!Y15*Main!$B$5)</f>
        <v>-0.10100612350004896</v>
      </c>
    </row>
    <row r="16" spans="1:25" x14ac:dyDescent="0.3">
      <c r="A16">
        <v>15</v>
      </c>
      <c r="B16" s="2">
        <f>('[1]Qc, Summer, S1'!B16*Main!$B$5)</f>
        <v>-12.371767804605492</v>
      </c>
      <c r="C16" s="2">
        <f>('[1]Qc, Summer, S1'!C16*Main!$B$5)</f>
        <v>-12.371767804605492</v>
      </c>
      <c r="D16" s="2">
        <f>('[1]Qc, Summer, S1'!D16*Main!$B$5)</f>
        <v>-12.371767804605492</v>
      </c>
      <c r="E16" s="2">
        <f>('[1]Qc, Summer, S1'!E16*Main!$B$5)</f>
        <v>-12.371767804605492</v>
      </c>
      <c r="F16" s="2">
        <f>('[1]Qc, Summer, S1'!F16*Main!$B$5)</f>
        <v>-12.371767804605492</v>
      </c>
      <c r="G16" s="2">
        <f>('[1]Qc, Summer, S1'!G16*Main!$B$5)</f>
        <v>-12.371767804605492</v>
      </c>
      <c r="H16" s="2">
        <f>('[1]Qc, Summer, S1'!H16*Main!$B$5)</f>
        <v>-12.371767804605492</v>
      </c>
      <c r="I16" s="2">
        <f>('[1]Qc, Summer, S1'!I16*Main!$B$5)</f>
        <v>-4.0000656984619916</v>
      </c>
      <c r="J16" s="2">
        <f>('[1]Qc, Summer, S1'!J16*Main!$B$5)</f>
        <v>4.3716154027066265</v>
      </c>
      <c r="K16" s="2">
        <f>('[1]Qc, Summer, S1'!K16*Main!$B$5)</f>
        <v>4.3716154027066265</v>
      </c>
      <c r="L16" s="2">
        <f>('[1]Qc, Summer, S1'!L16*Main!$B$5)</f>
        <v>4.3716154027066265</v>
      </c>
      <c r="M16" s="2">
        <f>('[1]Qc, Summer, S1'!M16*Main!$B$5)</f>
        <v>4.3716154027066265</v>
      </c>
      <c r="N16" s="2">
        <f>('[1]Qc, Summer, S1'!N16*Main!$B$5)</f>
        <v>4.3716154027066265</v>
      </c>
      <c r="O16" s="2">
        <f>('[1]Qc, Summer, S1'!O16*Main!$B$5)</f>
        <v>4.3716154027066265</v>
      </c>
      <c r="P16" s="2">
        <f>('[1]Qc, Summer, S1'!P16*Main!$B$5)</f>
        <v>4.3716154027066265</v>
      </c>
      <c r="Q16" s="2">
        <f>('[1]Qc, Summer, S1'!Q16*Main!$B$5)</f>
        <v>4.3716154027066265</v>
      </c>
      <c r="R16" s="2">
        <f>('[1]Qc, Summer, S1'!R16*Main!$B$5)</f>
        <v>4.3716154027066265</v>
      </c>
      <c r="S16" s="2">
        <f>('[1]Qc, Summer, S1'!S16*Main!$B$5)</f>
        <v>4.3716154027066265</v>
      </c>
      <c r="T16" s="2">
        <f>('[1]Qc, Summer, S1'!T16*Main!$B$5)</f>
        <v>-1.9071375463042557</v>
      </c>
      <c r="U16" s="2">
        <f>('[1]Qc, Summer, S1'!U16*Main!$B$5)</f>
        <v>-4.0000551959745501</v>
      </c>
      <c r="V16" s="2">
        <f>('[1]Qc, Summer, S1'!V16*Main!$B$5)</f>
        <v>-4.0000551959745501</v>
      </c>
      <c r="W16" s="2">
        <f>('[1]Qc, Summer, S1'!W16*Main!$B$5)</f>
        <v>-4.0000551959745501</v>
      </c>
      <c r="X16" s="2">
        <f>('[1]Qc, Summer, S1'!X16*Main!$B$5)</f>
        <v>-4.0000551959745501</v>
      </c>
      <c r="Y16" s="2">
        <f>('[1]Qc, Summer, S1'!Y16*Main!$B$5)</f>
        <v>-4.0000551959745501</v>
      </c>
    </row>
    <row r="17" spans="1:25" x14ac:dyDescent="0.3">
      <c r="A17">
        <v>16</v>
      </c>
      <c r="B17" s="2">
        <f>('[1]Qc, Summer, S1'!B17*Main!$B$5)</f>
        <v>0.47267119571554944</v>
      </c>
      <c r="C17" s="2">
        <f>('[1]Qc, Summer, S1'!C17*Main!$B$5)</f>
        <v>0.39864664093643987</v>
      </c>
      <c r="D17" s="2">
        <f>('[1]Qc, Summer, S1'!D17*Main!$B$5)</f>
        <v>0.32462208946787563</v>
      </c>
      <c r="E17" s="2">
        <f>('[1]Qc, Summer, S1'!E17*Main!$B$5)</f>
        <v>0.32462208946787563</v>
      </c>
      <c r="F17" s="2">
        <f>('[1]Qc, Summer, S1'!F17*Main!$B$5)</f>
        <v>0.32462208946787563</v>
      </c>
      <c r="G17" s="2">
        <f>('[1]Qc, Summer, S1'!G17*Main!$B$5)</f>
        <v>0.34312822733501669</v>
      </c>
      <c r="H17" s="2">
        <f>('[1]Qc, Summer, S1'!H17*Main!$B$5)</f>
        <v>0.559805788047398</v>
      </c>
      <c r="I17" s="2">
        <f>('[1]Qc, Summer, S1'!I17*Main!$B$5)</f>
        <v>0.83322769784735351</v>
      </c>
      <c r="J17" s="2">
        <f>('[1]Qc, Summer, S1'!J17*Main!$B$5)</f>
        <v>1.1778857381063466</v>
      </c>
      <c r="K17" s="2">
        <f>('[1]Qc, Summer, S1'!K17*Main!$B$5)</f>
        <v>1.42516270810977</v>
      </c>
      <c r="L17" s="2">
        <f>('[1]Qc, Summer, S1'!L17*Main!$B$5)</f>
        <v>1.4465163089069457</v>
      </c>
      <c r="M17" s="2">
        <f>('[1]Qc, Summer, S1'!M17*Main!$B$5)</f>
        <v>1.5034587726133732</v>
      </c>
      <c r="N17" s="2">
        <f>('[1]Qc, Summer, S1'!N17*Main!$B$5)</f>
        <v>1.5764155656235366</v>
      </c>
      <c r="O17" s="2">
        <f>('[1]Qc, Summer, S1'!O17*Main!$B$5)</f>
        <v>1.7673954006579278</v>
      </c>
      <c r="P17" s="2">
        <f>('[1]Qc, Summer, S1'!P17*Main!$B$5)</f>
        <v>1.5943005284919358</v>
      </c>
      <c r="Q17" s="2">
        <f>('[1]Qc, Summer, S1'!Q17*Main!$B$5)</f>
        <v>1.5558648374497146</v>
      </c>
      <c r="R17" s="2">
        <f>('[1]Qc, Summer, S1'!R17*Main!$B$5)</f>
        <v>1.5160049390515857</v>
      </c>
      <c r="S17" s="2">
        <f>('[1]Qc, Summer, S1'!S17*Main!$B$5)</f>
        <v>1.301048043373239</v>
      </c>
      <c r="T17" s="2">
        <f>('[1]Qc, Summer, S1'!T17*Main!$B$5)</f>
        <v>1.322401486091876</v>
      </c>
      <c r="U17" s="2">
        <f>('[1]Qc, Summer, S1'!U17*Main!$B$5)</f>
        <v>1.2483763023091552</v>
      </c>
      <c r="V17" s="2">
        <f>('[1]Qc, Summer, S1'!V17*Main!$B$5)</f>
        <v>1.1928578862248231</v>
      </c>
      <c r="W17" s="2">
        <f>('[1]Qc, Summer, S1'!W17*Main!$B$5)</f>
        <v>1.0759278604645144</v>
      </c>
      <c r="X17" s="2">
        <f>('[1]Qc, Summer, S1'!X17*Main!$B$5)</f>
        <v>0.97181031216722613</v>
      </c>
      <c r="Y17" s="2">
        <f>('[1]Qc, Summer, S1'!Y17*Main!$B$5)</f>
        <v>0.78237812561972264</v>
      </c>
    </row>
    <row r="18" spans="1:25" x14ac:dyDescent="0.3">
      <c r="A18">
        <v>17</v>
      </c>
      <c r="B18" s="2">
        <f>('[1]Qc, Summer, S1'!B18*Main!$B$5)</f>
        <v>-6.3163928058810281</v>
      </c>
      <c r="C18" s="2">
        <f>('[1]Qc, Summer, S1'!C18*Main!$B$5)</f>
        <v>-7.4009682402550716</v>
      </c>
      <c r="D18" s="2">
        <f>('[1]Qc, Summer, S1'!D18*Main!$B$5)</f>
        <v>-7.1873345889330906</v>
      </c>
      <c r="E18" s="2">
        <f>('[1]Qc, Summer, S1'!E18*Main!$B$5)</f>
        <v>-6.9252032899141485</v>
      </c>
      <c r="F18" s="2">
        <f>('[1]Qc, Summer, S1'!F18*Main!$B$5)</f>
        <v>-7.1780436184188581</v>
      </c>
      <c r="G18" s="2">
        <f>('[1]Qc, Summer, S1'!G18*Main!$B$5)</f>
        <v>-6.9366597328460706</v>
      </c>
      <c r="H18" s="2">
        <f>('[1]Qc, Summer, S1'!H18*Main!$B$5)</f>
        <v>-2.5896300215546013</v>
      </c>
      <c r="I18" s="2">
        <f>('[1]Qc, Summer, S1'!I18*Main!$B$5)</f>
        <v>0.94686208404104466</v>
      </c>
      <c r="J18" s="2">
        <f>('[1]Qc, Summer, S1'!J18*Main!$B$5)</f>
        <v>1.0189157252414771</v>
      </c>
      <c r="K18" s="2">
        <f>('[1]Qc, Summer, S1'!K18*Main!$B$5)</f>
        <v>2.5798129032485506</v>
      </c>
      <c r="L18" s="2">
        <f>('[1]Qc, Summer, S1'!L18*Main!$B$5)</f>
        <v>2.5552302283109398</v>
      </c>
      <c r="M18" s="2">
        <f>('[1]Qc, Summer, S1'!M18*Main!$B$5)</f>
        <v>2.821468939159729</v>
      </c>
      <c r="N18" s="2">
        <f>('[1]Qc, Summer, S1'!N18*Main!$B$5)</f>
        <v>3.7547050294077149</v>
      </c>
      <c r="O18" s="2">
        <f>('[1]Qc, Summer, S1'!O18*Main!$B$5)</f>
        <v>3.3626880088730364</v>
      </c>
      <c r="P18" s="2">
        <f>('[1]Qc, Summer, S1'!P18*Main!$B$5)</f>
        <v>-0.15547438073990361</v>
      </c>
      <c r="Q18" s="2">
        <f>('[1]Qc, Summer, S1'!Q18*Main!$B$5)</f>
        <v>4.1202789377580401E-2</v>
      </c>
      <c r="R18" s="2">
        <f>('[1]Qc, Summer, S1'!R18*Main!$B$5)</f>
        <v>0.26143759199917327</v>
      </c>
      <c r="S18" s="2">
        <f>('[1]Qc, Summer, S1'!S18*Main!$B$5)</f>
        <v>0.72086339263148091</v>
      </c>
      <c r="T18" s="2">
        <f>('[1]Qc, Summer, S1'!T18*Main!$B$5)</f>
        <v>5.6552859375981111E-2</v>
      </c>
      <c r="U18" s="2">
        <f>('[1]Qc, Summer, S1'!U18*Main!$B$5)</f>
        <v>0.20215275678752634</v>
      </c>
      <c r="V18" s="2">
        <f>('[1]Qc, Summer, S1'!V18*Main!$B$5)</f>
        <v>0.8644365323478842</v>
      </c>
      <c r="W18" s="2">
        <f>('[1]Qc, Summer, S1'!W18*Main!$B$5)</f>
        <v>-0.45500787441426571</v>
      </c>
      <c r="X18" s="2">
        <f>('[1]Qc, Summer, S1'!X18*Main!$B$5)</f>
        <v>-3.2795559430853589</v>
      </c>
      <c r="Y18" s="2">
        <f>('[1]Qc, Summer, S1'!Y18*Main!$B$5)</f>
        <v>-3.854834256014545</v>
      </c>
    </row>
    <row r="19" spans="1:25" x14ac:dyDescent="0.3">
      <c r="A19">
        <v>18</v>
      </c>
      <c r="B19" s="2">
        <f>('[1]Qc, Summer, S1'!B19*Main!$B$5)</f>
        <v>2.5406308884457709</v>
      </c>
      <c r="C19" s="2">
        <f>('[1]Qc, Summer, S1'!C19*Main!$B$5)</f>
        <v>2.5406308884457709</v>
      </c>
      <c r="D19" s="2">
        <f>('[1]Qc, Summer, S1'!D19*Main!$B$5)</f>
        <v>2.5406308884457709</v>
      </c>
      <c r="E19" s="2">
        <f>('[1]Qc, Summer, S1'!E19*Main!$B$5)</f>
        <v>2.5406308884457709</v>
      </c>
      <c r="F19" s="2">
        <f>('[1]Qc, Summer, S1'!F19*Main!$B$5)</f>
        <v>2.5406308884457709</v>
      </c>
      <c r="G19" s="2">
        <f>('[1]Qc, Summer, S1'!G19*Main!$B$5)</f>
        <v>2.5406308884457709</v>
      </c>
      <c r="H19" s="2">
        <f>('[1]Qc, Summer, S1'!H19*Main!$B$5)</f>
        <v>1.7603975912375376</v>
      </c>
      <c r="I19" s="2">
        <f>('[1]Qc, Summer, S1'!I19*Main!$B$5)</f>
        <v>-0.17346557971481591</v>
      </c>
      <c r="J19" s="2">
        <f>('[1]Qc, Summer, S1'!J19*Main!$B$5)</f>
        <v>-0.55800887096285601</v>
      </c>
      <c r="K19" s="2">
        <f>('[1]Qc, Summer, S1'!K19*Main!$B$5)</f>
        <v>-0.55800887096285601</v>
      </c>
      <c r="L19" s="2">
        <f>('[1]Qc, Summer, S1'!L19*Main!$B$5)</f>
        <v>-0.55800887096285601</v>
      </c>
      <c r="M19" s="2">
        <f>('[1]Qc, Summer, S1'!M19*Main!$B$5)</f>
        <v>-0.55800887096285601</v>
      </c>
      <c r="N19" s="2">
        <f>('[1]Qc, Summer, S1'!N19*Main!$B$5)</f>
        <v>-0.55800887096285601</v>
      </c>
      <c r="O19" s="2">
        <f>('[1]Qc, Summer, S1'!O19*Main!$B$5)</f>
        <v>-0.55800887096285601</v>
      </c>
      <c r="P19" s="2">
        <f>('[1]Qc, Summer, S1'!P19*Main!$B$5)</f>
        <v>-0.55800887096285601</v>
      </c>
      <c r="Q19" s="2">
        <f>('[1]Qc, Summer, S1'!Q19*Main!$B$5)</f>
        <v>-0.55800887096285601</v>
      </c>
      <c r="R19" s="2">
        <f>('[1]Qc, Summer, S1'!R19*Main!$B$5)</f>
        <v>-0.55800887096285601</v>
      </c>
      <c r="S19" s="2">
        <f>('[1]Qc, Summer, S1'!S19*Main!$B$5)</f>
        <v>0.59562100278126417</v>
      </c>
      <c r="T19" s="2">
        <f>('[1]Qc, Summer, S1'!T19*Main!$B$5)</f>
        <v>0.98016429402930416</v>
      </c>
      <c r="U19" s="2">
        <f>('[1]Qc, Summer, S1'!U19*Main!$B$5)</f>
        <v>0.98016429402930416</v>
      </c>
      <c r="V19" s="2">
        <f>('[1]Qc, Summer, S1'!V19*Main!$B$5)</f>
        <v>0.98016429402930416</v>
      </c>
      <c r="W19" s="2">
        <f>('[1]Qc, Summer, S1'!W19*Main!$B$5)</f>
        <v>0.98016429402930416</v>
      </c>
      <c r="X19" s="2">
        <f>('[1]Qc, Summer, S1'!X19*Main!$B$5)</f>
        <v>0.98016429402930416</v>
      </c>
      <c r="Y19" s="2">
        <f>('[1]Qc, Summer, S1'!Y19*Main!$B$5)</f>
        <v>2.1337962224204516</v>
      </c>
    </row>
    <row r="20" spans="1:25" x14ac:dyDescent="0.3">
      <c r="A20">
        <v>19</v>
      </c>
      <c r="B20" s="2">
        <f>('[1]Qc, Summer, S1'!B20*Main!$B$5)</f>
        <v>0.74719496620020265</v>
      </c>
      <c r="C20" s="2">
        <f>('[1]Qc, Summer, S1'!C20*Main!$B$5)</f>
        <v>0.55231106270560237</v>
      </c>
      <c r="D20" s="2">
        <f>('[1]Qc, Summer, S1'!D20*Main!$B$5)</f>
        <v>0.50401009524465612</v>
      </c>
      <c r="E20" s="2">
        <f>('[1]Qc, Summer, S1'!E20*Main!$B$5)</f>
        <v>0.44730895952963234</v>
      </c>
      <c r="F20" s="2">
        <f>('[1]Qc, Summer, S1'!F20*Main!$B$5)</f>
        <v>0.69889399873925651</v>
      </c>
      <c r="G20" s="2">
        <f>('[1]Qc, Summer, S1'!G20*Main!$B$5)</f>
        <v>0.65731316588157229</v>
      </c>
      <c r="H20" s="2">
        <f>('[1]Qc, Summer, S1'!H20*Main!$B$5)</f>
        <v>0.85975722080484274</v>
      </c>
      <c r="I20" s="2">
        <f>('[1]Qc, Summer, S1'!I20*Main!$B$5)</f>
        <v>0.89125785175763361</v>
      </c>
      <c r="J20" s="2">
        <f>('[1]Qc, Summer, S1'!J20*Main!$B$5)</f>
        <v>0.54307087762611705</v>
      </c>
      <c r="K20" s="2">
        <f>('[1]Qc, Summer, S1'!K20*Main!$B$5)</f>
        <v>0.29358588048001216</v>
      </c>
      <c r="L20" s="2">
        <f>('[1]Qc, Summer, S1'!L20*Main!$B$5)</f>
        <v>0.67117344350080055</v>
      </c>
      <c r="M20" s="2">
        <f>('[1]Qc, Summer, S1'!M20*Main!$B$5)</f>
        <v>0.6337926947701551</v>
      </c>
      <c r="N20" s="2">
        <f>('[1]Qc, Summer, S1'!N20*Main!$B$5)</f>
        <v>0.70099404080277594</v>
      </c>
      <c r="O20" s="2">
        <f>('[1]Qc, Summer, S1'!O20*Main!$B$5)</f>
        <v>0.50275007000654448</v>
      </c>
      <c r="P20" s="2">
        <f>('[1]Qc, Summer, S1'!P20*Main!$B$5)</f>
        <v>0.51913039810199579</v>
      </c>
      <c r="Q20" s="2">
        <f>('[1]Qc, Summer, S1'!Q20*Main!$B$5)</f>
        <v>0.49140984286353973</v>
      </c>
      <c r="R20" s="2">
        <f>('[1]Qc, Summer, S1'!R20*Main!$B$5)</f>
        <v>0.53509071778474326</v>
      </c>
      <c r="S20" s="2">
        <f>('[1]Qc, Summer, S1'!S20*Main!$B$5)</f>
        <v>0.95299908842510406</v>
      </c>
      <c r="T20" s="2">
        <f>('[1]Qc, Summer, S1'!T20*Main!$B$5)</f>
        <v>0.86773738064621631</v>
      </c>
      <c r="U20" s="2">
        <f>('[1]Qc, Summer, S1'!U20*Main!$B$5)</f>
        <v>0.92905860890098302</v>
      </c>
      <c r="V20" s="2">
        <f>('[1]Qc, Summer, S1'!V20*Main!$B$5)</f>
        <v>0.99415991287008432</v>
      </c>
      <c r="W20" s="2">
        <f>('[1]Qc, Summer, S1'!W20*Main!$B$5)</f>
        <v>0.91855839858338573</v>
      </c>
      <c r="X20" s="2">
        <f>('[1]Qc, Summer, S1'!X20*Main!$B$5)</f>
        <v>0.66781337619916947</v>
      </c>
      <c r="Y20" s="2">
        <f>('[1]Qc, Summer, S1'!Y20*Main!$B$5)</f>
        <v>0.6157323330238883</v>
      </c>
    </row>
    <row r="21" spans="1:25" x14ac:dyDescent="0.3">
      <c r="A21">
        <v>20</v>
      </c>
      <c r="B21" s="2">
        <f>('[1]Qc, Summer, S1'!B21*Main!$B$5)</f>
        <v>-0.36306152046598089</v>
      </c>
      <c r="C21" s="2">
        <f>('[1]Qc, Summer, S1'!C21*Main!$B$5)</f>
        <v>-0.41882454676875575</v>
      </c>
      <c r="D21" s="2">
        <f>('[1]Qc, Summer, S1'!D21*Main!$B$5)</f>
        <v>-0.72969276526665872</v>
      </c>
      <c r="E21" s="2">
        <f>('[1]Qc, Summer, S1'!E21*Main!$B$5)</f>
        <v>-0.73780535610275955</v>
      </c>
      <c r="F21" s="2">
        <f>('[1]Qc, Summer, S1'!F21*Main!$B$5)</f>
        <v>-0.44641281953133766</v>
      </c>
      <c r="G21" s="2">
        <f>('[1]Qc, Summer, S1'!G21*Main!$B$5)</f>
        <v>-0.73178618449479915</v>
      </c>
      <c r="H21" s="2">
        <f>('[1]Qc, Summer, S1'!H21*Main!$B$5)</f>
        <v>-0.59340883191740623</v>
      </c>
      <c r="I21" s="2">
        <f>('[1]Qc, Summer, S1'!I21*Main!$B$5)</f>
        <v>0.56231103740852839</v>
      </c>
      <c r="J21" s="2">
        <f>('[1]Qc, Summer, S1'!J21*Main!$B$5)</f>
        <v>1.6097835067559432</v>
      </c>
      <c r="K21" s="2">
        <f>('[1]Qc, Summer, S1'!K21*Main!$B$5)</f>
        <v>2.0987820382812887</v>
      </c>
      <c r="L21" s="2">
        <f>('[1]Qc, Summer, S1'!L21*Main!$B$5)</f>
        <v>1.4009173868005145</v>
      </c>
      <c r="M21" s="2">
        <f>('[1]Qc, Summer, S1'!M21*Main!$B$5)</f>
        <v>1.7061487316931028</v>
      </c>
      <c r="N21" s="2">
        <f>('[1]Qc, Summer, S1'!N21*Main!$B$5)</f>
        <v>1.9623820284427864</v>
      </c>
      <c r="O21" s="2">
        <f>('[1]Qc, Summer, S1'!O21*Main!$B$5)</f>
        <v>2.021369154921449</v>
      </c>
      <c r="P21" s="2">
        <f>('[1]Qc, Summer, S1'!P21*Main!$B$5)</f>
        <v>1.810429162783874</v>
      </c>
      <c r="Q21" s="2">
        <f>('[1]Qc, Summer, S1'!Q21*Main!$B$5)</f>
        <v>1.2899897022367885</v>
      </c>
      <c r="R21" s="2">
        <f>('[1]Qc, Summer, S1'!R21*Main!$B$5)</f>
        <v>1.3027656370404672</v>
      </c>
      <c r="S21" s="2">
        <f>('[1]Qc, Summer, S1'!S21*Main!$B$5)</f>
        <v>1.2067608816074022</v>
      </c>
      <c r="T21" s="2">
        <f>('[1]Qc, Summer, S1'!T21*Main!$B$5)</f>
        <v>0.88066137932828603</v>
      </c>
      <c r="U21" s="2">
        <f>('[1]Qc, Summer, S1'!U21*Main!$B$5)</f>
        <v>0.94865527279214679</v>
      </c>
      <c r="V21" s="2">
        <f>('[1]Qc, Summer, S1'!V21*Main!$B$5)</f>
        <v>1.2753028326022517</v>
      </c>
      <c r="W21" s="2">
        <f>('[1]Qc, Summer, S1'!W21*Main!$B$5)</f>
        <v>0.90256485063239544</v>
      </c>
      <c r="X21" s="2">
        <f>('[1]Qc, Summer, S1'!X21*Main!$B$5)</f>
        <v>0.50694666963890744</v>
      </c>
      <c r="Y21" s="2">
        <f>('[1]Qc, Summer, S1'!Y21*Main!$B$5)</f>
        <v>0.13559121900318508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3.1991211290423847</v>
      </c>
      <c r="C2" s="2">
        <f>('[1]Qc, Summer, S1'!C2*Main!$B$5)</f>
        <v>2.3624444149049202</v>
      </c>
      <c r="D2" s="2">
        <f>('[1]Qc, Summer, S1'!D2*Main!$B$5)</f>
        <v>2.9157480417132078</v>
      </c>
      <c r="E2" s="2">
        <f>('[1]Qc, Summer, S1'!E2*Main!$B$5)</f>
        <v>-0.25694481717735879</v>
      </c>
      <c r="F2" s="2">
        <f>('[1]Qc, Summer, S1'!F2*Main!$B$5)</f>
        <v>9.6395706884333201</v>
      </c>
      <c r="G2" s="2">
        <f>('[1]Qc, Summer, S1'!G2*Main!$B$5)</f>
        <v>8.1919954573422427</v>
      </c>
      <c r="H2" s="2">
        <f>('[1]Qc, Summer, S1'!H2*Main!$B$5)</f>
        <v>6.833417826184224</v>
      </c>
      <c r="I2" s="2">
        <f>('[1]Qc, Summer, S1'!I2*Main!$B$5)</f>
        <v>-0.60520398018160815</v>
      </c>
      <c r="J2" s="2">
        <f>('[1]Qc, Summer, S1'!J2*Main!$B$5)</f>
        <v>5.7302648397892915</v>
      </c>
      <c r="K2" s="2">
        <f>('[1]Qc, Summer, S1'!K2*Main!$B$5)</f>
        <v>4.6983505591025123</v>
      </c>
      <c r="L2" s="2">
        <f>('[1]Qc, Summer, S1'!L2*Main!$B$5)</f>
        <v>0.83300327840028177</v>
      </c>
      <c r="M2" s="2">
        <f>('[1]Qc, Summer, S1'!M2*Main!$B$5)</f>
        <v>14.0287009927223</v>
      </c>
      <c r="N2" s="2">
        <f>('[1]Qc, Summer, S1'!N2*Main!$B$5)</f>
        <v>3.706227387644649</v>
      </c>
      <c r="O2" s="2">
        <f>('[1]Qc, Summer, S1'!O2*Main!$B$5)</f>
        <v>1.5138357504836657</v>
      </c>
      <c r="P2" s="2">
        <f>('[1]Qc, Summer, S1'!P2*Main!$B$5)</f>
        <v>5.4322678250910252</v>
      </c>
      <c r="Q2" s="2">
        <f>('[1]Qc, Summer, S1'!Q2*Main!$B$5)</f>
        <v>5.4103268037799621</v>
      </c>
      <c r="R2" s="2">
        <f>('[1]Qc, Summer, S1'!R2*Main!$B$5)</f>
        <v>7.3121836366788564</v>
      </c>
      <c r="S2" s="2">
        <f>('[1]Qc, Summer, S1'!S2*Main!$B$5)</f>
        <v>8.4144816454702589</v>
      </c>
      <c r="T2" s="2">
        <f>('[1]Qc, Summer, S1'!T2*Main!$B$5)</f>
        <v>8.8716083729551265</v>
      </c>
      <c r="U2" s="2">
        <f>('[1]Qc, Summer, S1'!U2*Main!$B$5)</f>
        <v>2.8375383079247118</v>
      </c>
      <c r="V2" s="2">
        <f>('[1]Qc, Summer, S1'!V2*Main!$B$5)</f>
        <v>2.1711252385800472</v>
      </c>
      <c r="W2" s="2">
        <f>('[1]Qc, Summer, S1'!W2*Main!$B$5)</f>
        <v>-1.5334764819056403</v>
      </c>
      <c r="X2" s="2">
        <f>('[1]Qc, Summer, S1'!X2*Main!$B$5)</f>
        <v>4.8015301251344384</v>
      </c>
      <c r="Y2" s="2">
        <f>('[1]Qc, Summer, S1'!Y2*Main!$B$5)</f>
        <v>3.9367270378796064</v>
      </c>
    </row>
    <row r="3" spans="1:25" x14ac:dyDescent="0.3">
      <c r="A3">
        <v>2</v>
      </c>
      <c r="B3" s="2">
        <f>('[1]Qc, Summer, S1'!B3*Main!$B$5)</f>
        <v>-0.92439691833801274</v>
      </c>
      <c r="C3" s="2">
        <f>('[1]Qc, Summer, S1'!C3*Main!$B$5)</f>
        <v>-1.2018295008779623</v>
      </c>
      <c r="D3" s="2">
        <f>('[1]Qc, Summer, S1'!D3*Main!$B$5)</f>
        <v>-1.3246480454167937</v>
      </c>
      <c r="E3" s="2">
        <f>('[1]Qc, Summer, S1'!E3*Main!$B$5)</f>
        <v>-1.2088107406627877</v>
      </c>
      <c r="F3" s="2">
        <f>('[1]Qc, Summer, S1'!F3*Main!$B$5)</f>
        <v>-1.295682479810474</v>
      </c>
      <c r="G3" s="2">
        <f>('[1]Qc, Summer, S1'!G3*Main!$B$5)</f>
        <v>-1.3255465504934456</v>
      </c>
      <c r="H3" s="2">
        <f>('[1]Qc, Summer, S1'!H3*Main!$B$5)</f>
        <v>-1.1488383178344586</v>
      </c>
      <c r="I3" s="2">
        <f>('[1]Qc, Summer, S1'!I3*Main!$B$5)</f>
        <v>-0.17873343158284838</v>
      </c>
      <c r="J3" s="2">
        <f>('[1]Qc, Summer, S1'!J3*Main!$B$5)</f>
        <v>0.57372116351594604</v>
      </c>
      <c r="K3" s="2">
        <f>('[1]Qc, Summer, S1'!K3*Main!$B$5)</f>
        <v>0.83522649580279529</v>
      </c>
      <c r="L3" s="2">
        <f>('[1]Qc, Summer, S1'!L3*Main!$B$5)</f>
        <v>0.65656269676187862</v>
      </c>
      <c r="M3" s="2">
        <f>('[1]Qc, Summer, S1'!M3*Main!$B$5)</f>
        <v>0.87455953922489649</v>
      </c>
      <c r="N3" s="2">
        <f>('[1]Qc, Summer, S1'!N3*Main!$B$5)</f>
        <v>0.77610151692595752</v>
      </c>
      <c r="O3" s="2">
        <f>('[1]Qc, Summer, S1'!O3*Main!$B$5)</f>
        <v>0.79946899104632729</v>
      </c>
      <c r="P3" s="2">
        <f>('[1]Qc, Summer, S1'!P3*Main!$B$5)</f>
        <v>0.41249665976724886</v>
      </c>
      <c r="Q3" s="2">
        <f>('[1]Qc, Summer, S1'!Q3*Main!$B$5)</f>
        <v>0.10428414887145621</v>
      </c>
      <c r="R3" s="2">
        <f>('[1]Qc, Summer, S1'!R3*Main!$B$5)</f>
        <v>0.23199067813143176</v>
      </c>
      <c r="S3" s="2">
        <f>('[1]Qc, Summer, S1'!S3*Main!$B$5)</f>
        <v>0.28178846307528943</v>
      </c>
      <c r="T3" s="2">
        <f>('[1]Qc, Summer, S1'!T3*Main!$B$5)</f>
        <v>0.16976693701686182</v>
      </c>
      <c r="U3" s="2">
        <f>('[1]Qc, Summer, S1'!U3*Main!$B$5)</f>
        <v>-3.1669422377180269E-2</v>
      </c>
      <c r="V3" s="2">
        <f>('[1]Qc, Summer, S1'!V3*Main!$B$5)</f>
        <v>-0.12363233778308051</v>
      </c>
      <c r="W3" s="2">
        <f>('[1]Qc, Summer, S1'!W3*Main!$B$5)</f>
        <v>-8.6014220525941515E-2</v>
      </c>
      <c r="X3" s="2">
        <f>('[1]Qc, Summer, S1'!X3*Main!$B$5)</f>
        <v>-0.4125020645744894</v>
      </c>
      <c r="Y3" s="2">
        <f>('[1]Qc, Summer, S1'!Y3*Main!$B$5)</f>
        <v>-0.558355130674138</v>
      </c>
    </row>
    <row r="4" spans="1:25" x14ac:dyDescent="0.3">
      <c r="A4">
        <v>3</v>
      </c>
      <c r="B4" s="2">
        <f>('[1]Qc, Summer, S1'!B4*Main!$B$5)</f>
        <v>-1.3370295750862113</v>
      </c>
      <c r="C4" s="2">
        <f>('[1]Qc, Summer, S1'!C4*Main!$B$5)</f>
        <v>-1.3370295750862113</v>
      </c>
      <c r="D4" s="2">
        <f>('[1]Qc, Summer, S1'!D4*Main!$B$5)</f>
        <v>-1.5522124878720693</v>
      </c>
      <c r="E4" s="2">
        <f>('[1]Qc, Summer, S1'!E4*Main!$B$5)</f>
        <v>-1.7673954006579278</v>
      </c>
      <c r="F4" s="2">
        <f>('[1]Qc, Summer, S1'!F4*Main!$B$5)</f>
        <v>-1.7673954006579278</v>
      </c>
      <c r="G4" s="2">
        <f>('[1]Qc, Summer, S1'!G4*Main!$B$5)</f>
        <v>-1.7673954006579278</v>
      </c>
      <c r="H4" s="2">
        <f>('[1]Qc, Summer, S1'!H4*Main!$B$5)</f>
        <v>-0.70472334402249126</v>
      </c>
      <c r="I4" s="2">
        <f>('[1]Qc, Summer, S1'!I4*Main!$B$5)</f>
        <v>0.14607678150240352</v>
      </c>
      <c r="J4" s="2">
        <f>('[1]Qc, Summer, S1'!J4*Main!$B$5)</f>
        <v>0.46388592096518444</v>
      </c>
      <c r="K4" s="2">
        <f>('[1]Qc, Summer, S1'!K4*Main!$B$5)</f>
        <v>0.46388592096518444</v>
      </c>
      <c r="L4" s="2">
        <f>('[1]Qc, Summer, S1'!L4*Main!$B$5)</f>
        <v>0.42415911204926088</v>
      </c>
      <c r="M4" s="2">
        <f>('[1]Qc, Summer, S1'!M4*Main!$B$5)</f>
        <v>0.59630458746476467</v>
      </c>
      <c r="N4" s="2">
        <f>('[1]Qc, Summer, S1'!N4*Main!$B$5)</f>
        <v>0.80817687179619224</v>
      </c>
      <c r="O4" s="2">
        <f>('[1]Qc, Summer, S1'!O4*Main!$B$5)</f>
        <v>0.83300657402064804</v>
      </c>
      <c r="P4" s="2">
        <f>('[1]Qc, Summer, S1'!P4*Main!$B$5)</f>
        <v>0.46719619247080468</v>
      </c>
      <c r="Q4" s="2">
        <f>('[1]Qc, Summer, S1'!Q4*Main!$B$5)</f>
        <v>0.36456996392991958</v>
      </c>
      <c r="R4" s="2">
        <f>('[1]Qc, Summer, S1'!R4*Main!$B$5)</f>
        <v>-5.9174608460860215E-2</v>
      </c>
      <c r="S4" s="2">
        <f>('[1]Qc, Summer, S1'!S4*Main!$B$5)</f>
        <v>-5.9174608460860215E-2</v>
      </c>
      <c r="T4" s="2">
        <f>('[1]Qc, Summer, S1'!T4*Main!$B$5)</f>
        <v>-5.9174608460860215E-2</v>
      </c>
      <c r="U4" s="2">
        <f>('[1]Qc, Summer, S1'!U4*Main!$B$5)</f>
        <v>-5.9174608460860215E-2</v>
      </c>
      <c r="V4" s="2">
        <f>('[1]Qc, Summer, S1'!V4*Main!$B$5)</f>
        <v>-0.37698410300848906</v>
      </c>
      <c r="W4" s="2">
        <f>('[1]Qc, Summer, S1'!W4*Main!$B$5)</f>
        <v>-0.48292060119103197</v>
      </c>
      <c r="X4" s="2">
        <f>('[1]Qc, Summer, S1'!X4*Main!$B$5)</f>
        <v>-1.3502706611086925</v>
      </c>
      <c r="Y4" s="2">
        <f>('[1]Qc, Summer, S1'!Y4*Main!$B$5)</f>
        <v>-1.3502706611086925</v>
      </c>
    </row>
    <row r="5" spans="1:25" x14ac:dyDescent="0.3">
      <c r="A5">
        <v>4</v>
      </c>
      <c r="B5" s="2">
        <f>('[1]Qc, Summer, S1'!B5*Main!$B$5)</f>
        <v>5.1468425256886654</v>
      </c>
      <c r="C5" s="2">
        <f>('[1]Qc, Summer, S1'!C5*Main!$B$5)</f>
        <v>3.9434787129026465</v>
      </c>
      <c r="D5" s="2">
        <f>('[1]Qc, Summer, S1'!D5*Main!$B$5)</f>
        <v>3.7370367671635965</v>
      </c>
      <c r="E5" s="2">
        <f>('[1]Qc, Summer, S1'!E5*Main!$B$5)</f>
        <v>3.2638304358616237</v>
      </c>
      <c r="F5" s="2">
        <f>('[1]Qc, Summer, S1'!F5*Main!$B$5)</f>
        <v>3.757314794489635</v>
      </c>
      <c r="G5" s="2">
        <f>('[1]Qc, Summer, S1'!G5*Main!$B$5)</f>
        <v>1.743828031323589</v>
      </c>
      <c r="H5" s="2">
        <f>('[1]Qc, Summer, S1'!H5*Main!$B$5)</f>
        <v>3.0425726542661469</v>
      </c>
      <c r="I5" s="2">
        <f>('[1]Qc, Summer, S1'!I5*Main!$B$5)</f>
        <v>5.8466628424129548</v>
      </c>
      <c r="J5" s="2">
        <f>('[1]Qc, Summer, S1'!J5*Main!$B$5)</f>
        <v>8.505109643832057</v>
      </c>
      <c r="K5" s="2">
        <f>('[1]Qc, Summer, S1'!K5*Main!$B$5)</f>
        <v>10.10643582877838</v>
      </c>
      <c r="L5" s="2">
        <f>('[1]Qc, Summer, S1'!L5*Main!$B$5)</f>
        <v>11.033117050931457</v>
      </c>
      <c r="M5" s="2">
        <f>('[1]Qc, Summer, S1'!M5*Main!$B$5)</f>
        <v>11.435924002834547</v>
      </c>
      <c r="N5" s="2">
        <f>('[1]Qc, Summer, S1'!N5*Main!$B$5)</f>
        <v>11.949968509510247</v>
      </c>
      <c r="O5" s="2">
        <f>('[1]Qc, Summer, S1'!O5*Main!$B$5)</f>
        <v>12.040381166982133</v>
      </c>
      <c r="P5" s="2">
        <f>('[1]Qc, Summer, S1'!P5*Main!$B$5)</f>
        <v>11.954918784761189</v>
      </c>
      <c r="Q5" s="2">
        <f>('[1]Qc, Summer, S1'!Q5*Main!$B$5)</f>
        <v>11.556956647513253</v>
      </c>
      <c r="R5" s="2">
        <f>('[1]Qc, Summer, S1'!R5*Main!$B$5)</f>
        <v>10.998287927966942</v>
      </c>
      <c r="S5" s="2">
        <f>('[1]Qc, Summer, S1'!S5*Main!$B$5)</f>
        <v>9.7597421598595915</v>
      </c>
      <c r="T5" s="2">
        <f>('[1]Qc, Summer, S1'!T5*Main!$B$5)</f>
        <v>9.7145884605296917</v>
      </c>
      <c r="U5" s="2">
        <f>('[1]Qc, Summer, S1'!U5*Main!$B$5)</f>
        <v>9.2415060816434274</v>
      </c>
      <c r="V5" s="2">
        <f>('[1]Qc, Summer, S1'!V5*Main!$B$5)</f>
        <v>8.3302759134545852</v>
      </c>
      <c r="W5" s="2">
        <f>('[1]Qc, Summer, S1'!W5*Main!$B$5)</f>
        <v>9.9863739956103572</v>
      </c>
      <c r="X5" s="2">
        <f>('[1]Qc, Summer, S1'!X5*Main!$B$5)</f>
        <v>8.9481545940963017</v>
      </c>
      <c r="Y5" s="2">
        <f>('[1]Qc, Summer, S1'!Y5*Main!$B$5)</f>
        <v>7.2011145607579667</v>
      </c>
    </row>
    <row r="6" spans="1:25" x14ac:dyDescent="0.3">
      <c r="A6">
        <v>5</v>
      </c>
      <c r="B6" s="2">
        <f>('[1]Qc, Summer, S1'!B6*Main!$B$5)</f>
        <v>-30.459812514975585</v>
      </c>
      <c r="C6" s="2">
        <f>('[1]Qc, Summer, S1'!C6*Main!$B$5)</f>
        <v>-27.334487541357454</v>
      </c>
      <c r="D6" s="2">
        <f>('[1]Qc, Summer, S1'!D6*Main!$B$5)</f>
        <v>-29.790100564903241</v>
      </c>
      <c r="E6" s="2">
        <f>('[1]Qc, Summer, S1'!E6*Main!$B$5)</f>
        <v>-24.097543501188131</v>
      </c>
      <c r="F6" s="2">
        <f>('[1]Qc, Summer, S1'!F6*Main!$B$5)</f>
        <v>-26.329918845193532</v>
      </c>
      <c r="G6" s="2">
        <f>('[1]Qc, Summer, S1'!G6*Main!$B$5)</f>
        <v>-27.446106607908636</v>
      </c>
      <c r="H6" s="2">
        <f>('[1]Qc, Summer, S1'!H6*Main!$B$5)</f>
        <v>-31.910856842357457</v>
      </c>
      <c r="I6" s="2">
        <f>('[1]Qc, Summer, S1'!I6*Main!$B$5)</f>
        <v>-24.20916202346492</v>
      </c>
      <c r="J6" s="2">
        <f>('[1]Qc, Summer, S1'!J6*Main!$B$5)</f>
        <v>-27.557725130185428</v>
      </c>
      <c r="K6" s="2">
        <f>('[1]Qc, Summer, S1'!K6*Main!$B$5)</f>
        <v>-26.329918300919143</v>
      </c>
      <c r="L6" s="2">
        <f>('[1]Qc, Summer, S1'!L6*Main!$B$5)</f>
        <v>-29.790100111341243</v>
      </c>
      <c r="M6" s="2">
        <f>('[1]Qc, Summer, S1'!M6*Main!$B$5)</f>
        <v>-33.138663762336144</v>
      </c>
      <c r="N6" s="2">
        <f>('[1]Qc, Summer, S1'!N6*Main!$B$5)</f>
        <v>-25.102112197352046</v>
      </c>
      <c r="O6" s="2">
        <f>('[1]Qc, Summer, S1'!O6*Main!$B$5)</f>
        <v>-24.097543682612926</v>
      </c>
      <c r="P6" s="2">
        <f>('[1]Qc, Summer, S1'!P6*Main!$B$5)</f>
        <v>-25.883443032550787</v>
      </c>
      <c r="Q6" s="2">
        <f>('[1]Qc, Summer, S1'!Q6*Main!$B$5)</f>
        <v>-27.892581332002596</v>
      </c>
      <c r="R6" s="2">
        <f>('[1]Qc, Summer, S1'!R6*Main!$B$5)</f>
        <v>-25.883443123263184</v>
      </c>
      <c r="S6" s="2">
        <f>('[1]Qc, Summer, S1'!S6*Main!$B$5)</f>
        <v>-23.985924797486533</v>
      </c>
      <c r="T6" s="2">
        <f>('[1]Qc, Summer, S1'!T6*Main!$B$5)</f>
        <v>-24.209161751327724</v>
      </c>
      <c r="U6" s="2">
        <f>('[1]Qc, Summer, S1'!U6*Main!$B$5)</f>
        <v>-21.195455118561583</v>
      </c>
      <c r="V6" s="2">
        <f>('[1]Qc, Summer, S1'!V6*Main!$B$5)</f>
        <v>-24.990493040088456</v>
      </c>
      <c r="W6" s="2">
        <f>('[1]Qc, Summer, S1'!W6*Main!$B$5)</f>
        <v>-26.553155980459525</v>
      </c>
      <c r="X6" s="2">
        <f>('[1]Qc, Summer, S1'!X6*Main!$B$5)</f>
        <v>-28.115818467268589</v>
      </c>
      <c r="Y6" s="2">
        <f>('[1]Qc, Summer, S1'!Y6*Main!$B$5)</f>
        <v>-28.339056691083361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8.2846659405840359</v>
      </c>
      <c r="C8" s="2">
        <f>('[1]Qc, Summer, S1'!C8*Main!$B$5)</f>
        <v>7.4338467669311665</v>
      </c>
      <c r="D8" s="2">
        <f>('[1]Qc, Summer, S1'!D8*Main!$B$5)</f>
        <v>6.39669029977299</v>
      </c>
      <c r="E8" s="2">
        <f>('[1]Qc, Summer, S1'!E8*Main!$B$5)</f>
        <v>6.5804951216176493</v>
      </c>
      <c r="F8" s="2">
        <f>('[1]Qc, Summer, S1'!F8*Main!$B$5)</f>
        <v>6.2156680214800284</v>
      </c>
      <c r="G8" s="2">
        <f>('[1]Qc, Summer, S1'!G8*Main!$B$5)</f>
        <v>7.0271487551682057</v>
      </c>
      <c r="H8" s="2">
        <f>('[1]Qc, Summer, S1'!H8*Main!$B$5)</f>
        <v>7.5837839110073269</v>
      </c>
      <c r="I8" s="2">
        <f>('[1]Qc, Summer, S1'!I8*Main!$B$5)</f>
        <v>6.150181294407326</v>
      </c>
      <c r="J8" s="2">
        <f>('[1]Qc, Summer, S1'!J8*Main!$B$5)</f>
        <v>4.3466036682974982</v>
      </c>
      <c r="K8" s="2">
        <f>('[1]Qc, Summer, S1'!K8*Main!$B$5)</f>
        <v>3.2313097676726663</v>
      </c>
      <c r="L8" s="2">
        <f>('[1]Qc, Summer, S1'!L8*Main!$B$5)</f>
        <v>4.1554241448804348</v>
      </c>
      <c r="M8" s="2">
        <f>('[1]Qc, Summer, S1'!M8*Main!$B$5)</f>
        <v>4.6584978036880127</v>
      </c>
      <c r="N8" s="2">
        <f>('[1]Qc, Summer, S1'!N8*Main!$B$5)</f>
        <v>4.4346107214766537</v>
      </c>
      <c r="O8" s="2">
        <f>('[1]Qc, Summer, S1'!O8*Main!$B$5)</f>
        <v>4.3855298826687665</v>
      </c>
      <c r="P8" s="2">
        <f>('[1]Qc, Summer, S1'!P8*Main!$B$5)</f>
        <v>5.4494631669299114</v>
      </c>
      <c r="Q8" s="2">
        <f>('[1]Qc, Summer, S1'!Q8*Main!$B$5)</f>
        <v>5.9995012067986719</v>
      </c>
      <c r="R8" s="2">
        <f>('[1]Qc, Summer, S1'!R8*Main!$B$5)</f>
        <v>6.4453233940483878</v>
      </c>
      <c r="S8" s="2">
        <f>('[1]Qc, Summer, S1'!S8*Main!$B$5)</f>
        <v>7.9233288124073322</v>
      </c>
      <c r="T8" s="2">
        <f>('[1]Qc, Summer, S1'!T8*Main!$B$5)</f>
        <v>7.7209501153026334</v>
      </c>
      <c r="U8" s="2">
        <f>('[1]Qc, Summer, S1'!U8*Main!$B$5)</f>
        <v>7.363800484746867</v>
      </c>
      <c r="V8" s="2">
        <f>('[1]Qc, Summer, S1'!V8*Main!$B$5)</f>
        <v>7.990570423249161</v>
      </c>
      <c r="W8" s="2">
        <f>('[1]Qc, Summer, S1'!W8*Main!$B$5)</f>
        <v>7.2963958440963044</v>
      </c>
      <c r="X8" s="2">
        <f>('[1]Qc, Summer, S1'!X8*Main!$B$5)</f>
        <v>7.8896264920820522</v>
      </c>
      <c r="Y8" s="2">
        <f>('[1]Qc, Summer, S1'!Y8*Main!$B$5)</f>
        <v>8.1023985350528847</v>
      </c>
    </row>
    <row r="9" spans="1:25" x14ac:dyDescent="0.3">
      <c r="A9">
        <v>8</v>
      </c>
      <c r="B9" s="2">
        <f>('[1]Qc, Summer, S1'!B9*Main!$B$5)</f>
        <v>-1.3574771033017028</v>
      </c>
      <c r="C9" s="2">
        <f>('[1]Qc, Summer, S1'!C9*Main!$B$5)</f>
        <v>-1.7411859053554148</v>
      </c>
      <c r="D9" s="2">
        <f>('[1]Qc, Summer, S1'!D9*Main!$B$5)</f>
        <v>-1.756717484784766</v>
      </c>
      <c r="E9" s="2">
        <f>('[1]Qc, Summer, S1'!E9*Main!$B$5)</f>
        <v>-1.7673954006579278</v>
      </c>
      <c r="F9" s="2">
        <f>('[1]Qc, Summer, S1'!F9*Main!$B$5)</f>
        <v>-1.7479808905341225</v>
      </c>
      <c r="G9" s="2">
        <f>('[1]Qc, Summer, S1'!G9*Main!$B$5)</f>
        <v>-1.7405388224782694</v>
      </c>
      <c r="H9" s="2">
        <f>('[1]Qc, Summer, S1'!H9*Main!$B$5)</f>
        <v>-1.4420078114282582</v>
      </c>
      <c r="I9" s="2">
        <f>('[1]Qc, Summer, S1'!I9*Main!$B$5)</f>
        <v>-0.85532750550746295</v>
      </c>
      <c r="J9" s="2">
        <f>('[1]Qc, Summer, S1'!J9*Main!$B$5)</f>
        <v>-0.56900571658704202</v>
      </c>
      <c r="K9" s="2">
        <f>('[1]Qc, Summer, S1'!K9*Main!$B$5)</f>
        <v>-0.55785840183479152</v>
      </c>
      <c r="L9" s="2">
        <f>('[1]Qc, Summer, S1'!L9*Main!$B$5)</f>
        <v>-0.55358400604399394</v>
      </c>
      <c r="M9" s="2">
        <f>('[1]Qc, Summer, S1'!M9*Main!$B$5)</f>
        <v>-0.265675473763755</v>
      </c>
      <c r="N9" s="2">
        <f>('[1]Qc, Summer, S1'!N9*Main!$B$5)</f>
        <v>-0.19075306078156798</v>
      </c>
      <c r="O9" s="2">
        <f>('[1]Qc, Summer, S1'!O9*Main!$B$5)</f>
        <v>-0.2328665111842497</v>
      </c>
      <c r="P9" s="2">
        <f>('[1]Qc, Summer, S1'!P9*Main!$B$5)</f>
        <v>-4.8380442546472321E-2</v>
      </c>
      <c r="Q9" s="2">
        <f>('[1]Qc, Summer, S1'!Q9*Main!$B$5)</f>
        <v>-0.36765353531082495</v>
      </c>
      <c r="R9" s="2">
        <f>('[1]Qc, Summer, S1'!R9*Main!$B$5)</f>
        <v>-0.64997570826161544</v>
      </c>
      <c r="S9" s="2">
        <f>('[1]Qc, Summer, S1'!S9*Main!$B$5)</f>
        <v>-0.63573847555929042</v>
      </c>
      <c r="T9" s="2">
        <f>('[1]Qc, Summer, S1'!T9*Main!$B$5)</f>
        <v>-0.75738361405896837</v>
      </c>
      <c r="U9" s="2">
        <f>('[1]Qc, Summer, S1'!U9*Main!$B$5)</f>
        <v>-0.68970782384575857</v>
      </c>
      <c r="V9" s="2">
        <f>('[1]Qc, Summer, S1'!V9*Main!$B$5)</f>
        <v>-0.70135647220441288</v>
      </c>
      <c r="W9" s="2">
        <f>('[1]Qc, Summer, S1'!W9*Main!$B$5)</f>
        <v>-0.56762224059969135</v>
      </c>
      <c r="X9" s="2">
        <f>('[1]Qc, Summer, S1'!X9*Main!$B$5)</f>
        <v>-0.84254658599171117</v>
      </c>
      <c r="Y9" s="2">
        <f>('[1]Qc, Summer, S1'!Y9*Main!$B$5)</f>
        <v>-1.1293906637315774</v>
      </c>
    </row>
    <row r="10" spans="1:25" x14ac:dyDescent="0.3">
      <c r="A10">
        <v>9</v>
      </c>
      <c r="B10" s="2">
        <f>('[1]Qc, Summer, S1'!B10*Main!$B$5)</f>
        <v>-1.8056432947140937</v>
      </c>
      <c r="C10" s="2">
        <f>('[1]Qc, Summer, S1'!C10*Main!$B$5)</f>
        <v>-2.4988264464374672</v>
      </c>
      <c r="D10" s="2">
        <f>('[1]Qc, Summer, S1'!D10*Main!$B$5)</f>
        <v>-2.6240640672386859</v>
      </c>
      <c r="E10" s="2">
        <f>('[1]Qc, Summer, S1'!E10*Main!$B$5)</f>
        <v>-2.5516260487259368</v>
      </c>
      <c r="F10" s="2">
        <f>('[1]Qc, Summer, S1'!F10*Main!$B$5)</f>
        <v>-2.6488781117970612</v>
      </c>
      <c r="G10" s="2">
        <f>('[1]Qc, Summer, S1'!G10*Main!$B$5)</f>
        <v>-2.761555313528012</v>
      </c>
      <c r="H10" s="2">
        <f>('[1]Qc, Summer, S1'!H10*Main!$B$5)</f>
        <v>-2.3878697893138665</v>
      </c>
      <c r="I10" s="2">
        <f>('[1]Qc, Summer, S1'!I10*Main!$B$5)</f>
        <v>-0.99318254601337108</v>
      </c>
      <c r="J10" s="2">
        <f>('[1]Qc, Summer, S1'!J10*Main!$B$5)</f>
        <v>-4.0972572870332007E-2</v>
      </c>
      <c r="K10" s="2">
        <f>('[1]Qc, Summer, S1'!K10*Main!$B$5)</f>
        <v>0.3964374210272324</v>
      </c>
      <c r="L10" s="2">
        <f>('[1]Qc, Summer, S1'!L10*Main!$B$5)</f>
        <v>0.36232462841348029</v>
      </c>
      <c r="M10" s="2">
        <f>('[1]Qc, Summer, S1'!M10*Main!$B$5)</f>
        <v>0.40558881730532931</v>
      </c>
      <c r="N10" s="2">
        <f>('[1]Qc, Summer, S1'!N10*Main!$B$5)</f>
        <v>0.59677562094799241</v>
      </c>
      <c r="O10" s="2">
        <f>('[1]Qc, Summer, S1'!O10*Main!$B$5)</f>
        <v>0.52555012110154675</v>
      </c>
      <c r="P10" s="2">
        <f>('[1]Qc, Summer, S1'!P10*Main!$B$5)</f>
        <v>0.14872796984496744</v>
      </c>
      <c r="Q10" s="2">
        <f>('[1]Qc, Summer, S1'!Q10*Main!$B$5)</f>
        <v>8.2595356295688427E-2</v>
      </c>
      <c r="R10" s="2">
        <f>('[1]Qc, Summer, S1'!R10*Main!$B$5)</f>
        <v>5.3014228817481648E-2</v>
      </c>
      <c r="S10" s="2">
        <f>('[1]Qc, Summer, S1'!S10*Main!$B$5)</f>
        <v>-0.16144871680508005</v>
      </c>
      <c r="T10" s="2">
        <f>('[1]Qc, Summer, S1'!T10*Main!$B$5)</f>
        <v>-0.23458403266719377</v>
      </c>
      <c r="U10" s="2">
        <f>('[1]Qc, Summer, S1'!U10*Main!$B$5)</f>
        <v>-0.17081027878317745</v>
      </c>
      <c r="V10" s="2">
        <f>('[1]Qc, Summer, S1'!V10*Main!$B$5)</f>
        <v>-0.50295573317535081</v>
      </c>
      <c r="W10" s="2">
        <f>('[1]Qc, Summer, S1'!W10*Main!$B$5)</f>
        <v>-0.18661196822239962</v>
      </c>
      <c r="X10" s="2">
        <f>('[1]Qc, Summer, S1'!X10*Main!$B$5)</f>
        <v>-0.58742796255090091</v>
      </c>
      <c r="Y10" s="2">
        <f>('[1]Qc, Summer, S1'!Y10*Main!$B$5)</f>
        <v>-0.87757800614518977</v>
      </c>
    </row>
    <row r="11" spans="1:25" x14ac:dyDescent="0.3">
      <c r="A11">
        <v>10</v>
      </c>
      <c r="B11" s="2">
        <f>('[1]Qc, Summer, S1'!B11*Main!$B$5)</f>
        <v>-1.9883198257401686</v>
      </c>
      <c r="C11" s="2">
        <f>('[1]Qc, Summer, S1'!C11*Main!$B$5)</f>
        <v>-1.9883198257401686</v>
      </c>
      <c r="D11" s="2">
        <f>('[1]Qc, Summer, S1'!D11*Main!$B$5)</f>
        <v>-1.9883198257401686</v>
      </c>
      <c r="E11" s="2">
        <f>('[1]Qc, Summer, S1'!E11*Main!$B$5)</f>
        <v>-1.9883198257401686</v>
      </c>
      <c r="F11" s="2">
        <f>('[1]Qc, Summer, S1'!F11*Main!$B$5)</f>
        <v>-1.9883198257401686</v>
      </c>
      <c r="G11" s="2">
        <f>('[1]Qc, Summer, S1'!G11*Main!$B$5)</f>
        <v>-1.9883198257401686</v>
      </c>
      <c r="H11" s="2">
        <f>('[1]Qc, Summer, S1'!H11*Main!$B$5)</f>
        <v>-1.9883198257401686</v>
      </c>
      <c r="I11" s="2">
        <f>('[1]Qc, Summer, S1'!I11*Main!$B$5)</f>
        <v>-1.8826486711521004</v>
      </c>
      <c r="J11" s="2">
        <f>('[1]Qc, Summer, S1'!J11*Main!$B$5)</f>
        <v>-1.7688520242799564</v>
      </c>
      <c r="K11" s="2">
        <f>('[1]Qc, Summer, S1'!K11*Main!$B$5)</f>
        <v>-1.7426610480545828</v>
      </c>
      <c r="L11" s="2">
        <f>('[1]Qc, Summer, S1'!L11*Main!$B$5)</f>
        <v>-1.7047235320094345</v>
      </c>
      <c r="M11" s="2">
        <f>('[1]Qc, Summer, S1'!M11*Main!$B$5)</f>
        <v>-1.7309153905447647</v>
      </c>
      <c r="N11" s="2">
        <f>('[1]Qc, Summer, S1'!N11*Main!$B$5)</f>
        <v>-1.7309153905447647</v>
      </c>
      <c r="O11" s="2">
        <f>('[1]Qc, Summer, S1'!O11*Main!$B$5)</f>
        <v>-1.7309153905447647</v>
      </c>
      <c r="P11" s="2">
        <f>('[1]Qc, Summer, S1'!P11*Main!$B$5)</f>
        <v>-1.7309153905447647</v>
      </c>
      <c r="Q11" s="2">
        <f>('[1]Qc, Summer, S1'!Q11*Main!$B$5)</f>
        <v>-1.7309153905447647</v>
      </c>
      <c r="R11" s="2">
        <f>('[1]Qc, Summer, S1'!R11*Main!$B$5)</f>
        <v>-1.7600427811475927</v>
      </c>
      <c r="S11" s="2">
        <f>('[1]Qc, Summer, S1'!S11*Main!$B$5)</f>
        <v>-1.8474249529560776</v>
      </c>
      <c r="T11" s="2">
        <f>('[1]Qc, Summer, S1'!T11*Main!$B$5)</f>
        <v>-1.8474249529560776</v>
      </c>
      <c r="U11" s="2">
        <f>('[1]Qc, Summer, S1'!U11*Main!$B$5)</f>
        <v>-1.8474249529560776</v>
      </c>
      <c r="V11" s="2">
        <f>('[1]Qc, Summer, S1'!V11*Main!$B$5)</f>
        <v>-1.8474249529560776</v>
      </c>
      <c r="W11" s="2">
        <f>('[1]Qc, Summer, S1'!W11*Main!$B$5)</f>
        <v>-1.9007115046898668</v>
      </c>
      <c r="X11" s="2">
        <f>('[1]Qc, Summer, S1'!X11*Main!$B$5)</f>
        <v>-1.9539980564236563</v>
      </c>
      <c r="Y11" s="2">
        <f>('[1]Qc, Summer, S1'!Y11*Main!$B$5)</f>
        <v>-1.9539980564236563</v>
      </c>
    </row>
    <row r="12" spans="1:25" x14ac:dyDescent="0.3">
      <c r="A12">
        <v>11</v>
      </c>
      <c r="B12" s="2">
        <f>('[1]Qc, Summer, S1'!B12*Main!$B$5)</f>
        <v>-2.2744100389161996</v>
      </c>
      <c r="C12" s="2">
        <f>('[1]Qc, Summer, S1'!C12*Main!$B$5)</f>
        <v>-2.49299689180474</v>
      </c>
      <c r="D12" s="2">
        <f>('[1]Qc, Summer, S1'!D12*Main!$B$5)</f>
        <v>-2.6133580070028599</v>
      </c>
      <c r="E12" s="2">
        <f>('[1]Qc, Summer, S1'!E12*Main!$B$5)</f>
        <v>-1.4055964717389653</v>
      </c>
      <c r="F12" s="2">
        <f>('[1]Qc, Summer, S1'!F12*Main!$B$5)</f>
        <v>-2.1208458574565294</v>
      </c>
      <c r="G12" s="2">
        <f>('[1]Qc, Summer, S1'!G12*Main!$B$5)</f>
        <v>-2.2771769611046628</v>
      </c>
      <c r="H12" s="2">
        <f>('[1]Qc, Summer, S1'!H12*Main!$B$5)</f>
        <v>0.70418169696371391</v>
      </c>
      <c r="I12" s="2">
        <f>('[1]Qc, Summer, S1'!I12*Main!$B$5)</f>
        <v>3.7450291820840351</v>
      </c>
      <c r="J12" s="2">
        <f>('[1]Qc, Summer, S1'!J12*Main!$B$5)</f>
        <v>4.6954669538209126</v>
      </c>
      <c r="K12" s="2">
        <f>('[1]Qc, Summer, S1'!K12*Main!$B$5)</f>
        <v>5.6196189647673984</v>
      </c>
      <c r="L12" s="2">
        <f>('[1]Qc, Summer, S1'!L12*Main!$B$5)</f>
        <v>6.2878306732810998</v>
      </c>
      <c r="M12" s="2">
        <f>('[1]Qc, Summer, S1'!M12*Main!$B$5)</f>
        <v>6.1965222410618361</v>
      </c>
      <c r="N12" s="2">
        <f>('[1]Qc, Summer, S1'!N12*Main!$B$5)</f>
        <v>6.4068083273849874</v>
      </c>
      <c r="O12" s="2">
        <f>('[1]Qc, Summer, S1'!O12*Main!$B$5)</f>
        <v>5.875559267200182</v>
      </c>
      <c r="P12" s="2">
        <f>('[1]Qc, Summer, S1'!P12*Main!$B$5)</f>
        <v>4.4395266513881291</v>
      </c>
      <c r="Q12" s="2">
        <f>('[1]Qc, Summer, S1'!Q12*Main!$B$5)</f>
        <v>3.6052996115666764</v>
      </c>
      <c r="R12" s="2">
        <f>('[1]Qc, Summer, S1'!R12*Main!$B$5)</f>
        <v>2.8471629319279428</v>
      </c>
      <c r="S12" s="2">
        <f>('[1]Qc, Summer, S1'!S12*Main!$B$5)</f>
        <v>2.8789825370952626</v>
      </c>
      <c r="T12" s="2">
        <f>('[1]Qc, Summer, S1'!T12*Main!$B$5)</f>
        <v>2.2273723617123369</v>
      </c>
      <c r="U12" s="2">
        <f>('[1]Qc, Summer, S1'!U12*Main!$B$5)</f>
        <v>2.2329062060892615</v>
      </c>
      <c r="V12" s="2">
        <f>('[1]Qc, Summer, S1'!V12*Main!$B$5)</f>
        <v>1.3903783997024211</v>
      </c>
      <c r="W12" s="2">
        <f>('[1]Qc, Summer, S1'!W12*Main!$B$5)</f>
        <v>1.6836721516794502</v>
      </c>
      <c r="X12" s="2">
        <f>('[1]Qc, Summer, S1'!X12*Main!$B$5)</f>
        <v>1.1344380972696366</v>
      </c>
      <c r="Y12" s="2">
        <f>('[1]Qc, Summer, S1'!Y12*Main!$B$5)</f>
        <v>-0.70418169696371391</v>
      </c>
    </row>
    <row r="13" spans="1:25" x14ac:dyDescent="0.3">
      <c r="A13">
        <v>12</v>
      </c>
      <c r="B13" s="2">
        <f>('[1]Qc, Summer, S1'!B13*Main!$B$5)</f>
        <v>-0.74049089104909649</v>
      </c>
      <c r="C13" s="2">
        <f>('[1]Qc, Summer, S1'!C13*Main!$B$5)</f>
        <v>-0.73136261780879286</v>
      </c>
      <c r="D13" s="2">
        <f>('[1]Qc, Summer, S1'!D13*Main!$B$5)</f>
        <v>-0.91880143292751848</v>
      </c>
      <c r="E13" s="2">
        <f>('[1]Qc, Summer, S1'!E13*Main!$B$5)</f>
        <v>-0.8417924199890402</v>
      </c>
      <c r="F13" s="2">
        <f>('[1]Qc, Summer, S1'!F13*Main!$B$5)</f>
        <v>-0.74598034568270322</v>
      </c>
      <c r="G13" s="2">
        <f>('[1]Qc, Summer, S1'!G13*Main!$B$5)</f>
        <v>-0.99415991287008432</v>
      </c>
      <c r="H13" s="2">
        <f>('[1]Qc, Summer, S1'!H13*Main!$B$5)</f>
        <v>-0.7554265611870925</v>
      </c>
      <c r="I13" s="2">
        <f>('[1]Qc, Summer, S1'!I13*Main!$B$5)</f>
        <v>-0.49921738336138832</v>
      </c>
      <c r="J13" s="2">
        <f>('[1]Qc, Summer, S1'!J13*Main!$B$5)</f>
        <v>-0.33862935050257714</v>
      </c>
      <c r="K13" s="2">
        <f>('[1]Qc, Summer, S1'!K13*Main!$B$5)</f>
        <v>-0.16905098939427199</v>
      </c>
      <c r="L13" s="2">
        <f>('[1]Qc, Summer, S1'!L13*Main!$B$5)</f>
        <v>-0.21822414043259325</v>
      </c>
      <c r="M13" s="2">
        <f>('[1]Qc, Summer, S1'!M13*Main!$B$5)</f>
        <v>-0.15011256734389256</v>
      </c>
      <c r="N13" s="2">
        <f>('[1]Qc, Summer, S1'!N13*Main!$B$5)</f>
        <v>-6.3187298237670719E-2</v>
      </c>
      <c r="O13" s="2">
        <f>('[1]Qc, Summer, S1'!O13*Main!$B$5)</f>
        <v>-9.4441016366684019E-2</v>
      </c>
      <c r="P13" s="2">
        <f>('[1]Qc, Summer, S1'!P13*Main!$B$5)</f>
        <v>-0.18310313155226635</v>
      </c>
      <c r="Q13" s="2">
        <f>('[1]Qc, Summer, S1'!Q13*Main!$B$5)</f>
        <v>-0.14605360974058257</v>
      </c>
      <c r="R13" s="2">
        <f>('[1]Qc, Summer, S1'!R13*Main!$B$5)</f>
        <v>-0.33454220062789519</v>
      </c>
      <c r="S13" s="2">
        <f>('[1]Qc, Summer, S1'!S13*Main!$B$5)</f>
        <v>-0.29992509368204817</v>
      </c>
      <c r="T13" s="2">
        <f>('[1]Qc, Summer, S1'!T13*Main!$B$5)</f>
        <v>-0.43571244228570877</v>
      </c>
      <c r="U13" s="2">
        <f>('[1]Qc, Summer, S1'!U13*Main!$B$5)</f>
        <v>-0.43831454733523134</v>
      </c>
      <c r="V13" s="2">
        <f>('[1]Qc, Summer, S1'!V13*Main!$B$5)</f>
        <v>-0.43506021592627342</v>
      </c>
      <c r="W13" s="2">
        <f>('[1]Qc, Summer, S1'!W13*Main!$B$5)</f>
        <v>-0.37517485985337695</v>
      </c>
      <c r="X13" s="2">
        <f>('[1]Qc, Summer, S1'!X13*Main!$B$5)</f>
        <v>-0.49426833652880542</v>
      </c>
      <c r="Y13" s="2">
        <f>('[1]Qc, Summer, S1'!Y13*Main!$B$5)</f>
        <v>-0.54857476181991327</v>
      </c>
    </row>
    <row r="14" spans="1:25" x14ac:dyDescent="0.3">
      <c r="A14">
        <v>13</v>
      </c>
      <c r="B14" s="2">
        <f>('[1]Qc, Summer, S1'!B14*Main!$B$5)</f>
        <v>-3.6933995940519884</v>
      </c>
      <c r="C14" s="2">
        <f>('[1]Qc, Summer, S1'!C14*Main!$B$5)</f>
        <v>-3.2499999023585318</v>
      </c>
      <c r="D14" s="2">
        <f>('[1]Qc, Summer, S1'!D14*Main!$B$5)</f>
        <v>-3.3674409017800415</v>
      </c>
      <c r="E14" s="2">
        <f>('[1]Qc, Summer, S1'!E14*Main!$B$5)</f>
        <v>-3.7557152263980962</v>
      </c>
      <c r="F14" s="2">
        <f>('[1]Qc, Summer, S1'!F14*Main!$B$5)</f>
        <v>-3.6550515126082299</v>
      </c>
      <c r="G14" s="2">
        <f>('[1]Qc, Summer, S1'!G14*Main!$B$5)</f>
        <v>-2.9480087609889334</v>
      </c>
      <c r="H14" s="2">
        <f>('[1]Qc, Summer, S1'!H14*Main!$B$5)</f>
        <v>-2.8545353124697717</v>
      </c>
      <c r="I14" s="2">
        <f>('[1]Qc, Summer, S1'!I14*Main!$B$5)</f>
        <v>-2.9719763118912823</v>
      </c>
      <c r="J14" s="2">
        <f>('[1]Qc, Summer, S1'!J14*Main!$B$5)</f>
        <v>-2.8952801490037654</v>
      </c>
      <c r="K14" s="2">
        <f>('[1]Qc, Summer, S1'!K14*Main!$B$5)</f>
        <v>-2.3799778046032607</v>
      </c>
      <c r="L14" s="2">
        <f>('[1]Qc, Summer, S1'!L14*Main!$B$5)</f>
        <v>-2.1594763363016494</v>
      </c>
      <c r="M14" s="2">
        <f>('[1]Qc, Summer, S1'!M14*Main!$B$5)</f>
        <v>-2.0396385817899039</v>
      </c>
      <c r="N14" s="2">
        <f>('[1]Qc, Summer, S1'!N14*Main!$B$5)</f>
        <v>-1.6633480326230239</v>
      </c>
      <c r="O14" s="2">
        <f>('[1]Qc, Summer, S1'!O14*Main!$B$5)</f>
        <v>-2.0851769285043673</v>
      </c>
      <c r="P14" s="2">
        <f>('[1]Qc, Summer, S1'!P14*Main!$B$5)</f>
        <v>-3.0726400256811481</v>
      </c>
      <c r="Q14" s="2">
        <f>('[1]Qc, Summer, S1'!Q14*Main!$B$5)</f>
        <v>-2.2169984584672875</v>
      </c>
      <c r="R14" s="2">
        <f>('[1]Qc, Summer, S1'!R14*Main!$B$5)</f>
        <v>-2.1786503770235286</v>
      </c>
      <c r="S14" s="2">
        <f>('[1]Qc, Summer, S1'!S14*Main!$B$5)</f>
        <v>-3.5064526970136662</v>
      </c>
      <c r="T14" s="2">
        <f>('[1]Qc, Summer, S1'!T14*Main!$B$5)</f>
        <v>-3.5136429622843712</v>
      </c>
      <c r="U14" s="2">
        <f>('[1]Qc, Summer, S1'!U14*Main!$B$5)</f>
        <v>-2.7874261699431946</v>
      </c>
      <c r="V14" s="2">
        <f>('[1]Qc, Summer, S1'!V14*Main!$B$5)</f>
        <v>-3.2356193718171222</v>
      </c>
      <c r="W14" s="2">
        <f>('[1]Qc, Summer, S1'!W14*Main!$B$5)</f>
        <v>-2.7634586190408452</v>
      </c>
      <c r="X14" s="2">
        <f>('[1]Qc, Summer, S1'!X14*Main!$B$5)</f>
        <v>-3.2523966574487662</v>
      </c>
      <c r="Y14" s="2">
        <f>('[1]Qc, Summer, S1'!Y14*Main!$B$5)</f>
        <v>-3.6358774718863507</v>
      </c>
    </row>
    <row r="15" spans="1:25" x14ac:dyDescent="0.3">
      <c r="A15">
        <v>14</v>
      </c>
      <c r="B15" s="2">
        <f>('[1]Qc, Summer, S1'!B15*Main!$B$5)</f>
        <v>-0.13784096300364582</v>
      </c>
      <c r="C15" s="2">
        <f>('[1]Qc, Summer, S1'!C15*Main!$B$5)</f>
        <v>-0.13784096300364582</v>
      </c>
      <c r="D15" s="2">
        <f>('[1]Qc, Summer, S1'!D15*Main!$B$5)</f>
        <v>-0.13784096300364582</v>
      </c>
      <c r="E15" s="2">
        <f>('[1]Qc, Summer, S1'!E15*Main!$B$5)</f>
        <v>-0.13784096300364582</v>
      </c>
      <c r="F15" s="2">
        <f>('[1]Qc, Summer, S1'!F15*Main!$B$5)</f>
        <v>-0.13784096300364582</v>
      </c>
      <c r="G15" s="2">
        <f>('[1]Qc, Summer, S1'!G15*Main!$B$5)</f>
        <v>-0.13784096300364582</v>
      </c>
      <c r="H15" s="2">
        <f>('[1]Qc, Summer, S1'!H15*Main!$B$5)</f>
        <v>-0.61438685659179393</v>
      </c>
      <c r="I15" s="2">
        <f>('[1]Qc, Summer, S1'!I15*Main!$B$5)</f>
        <v>-0.77323548778784323</v>
      </c>
      <c r="J15" s="2">
        <f>('[1]Qc, Summer, S1'!J15*Main!$B$5)</f>
        <v>-0.77323548778784323</v>
      </c>
      <c r="K15" s="2">
        <f>('[1]Qc, Summer, S1'!K15*Main!$B$5)</f>
        <v>-0.29668959419969521</v>
      </c>
      <c r="L15" s="2">
        <f>('[1]Qc, Summer, S1'!L15*Main!$B$5)</f>
        <v>-0.13784096300364582</v>
      </c>
      <c r="M15" s="2">
        <f>('[1]Qc, Summer, S1'!M15*Main!$B$5)</f>
        <v>-0.61438685659179393</v>
      </c>
      <c r="N15" s="2">
        <f>('[1]Qc, Summer, S1'!N15*Main!$B$5)</f>
        <v>-0.10100612350004896</v>
      </c>
      <c r="O15" s="2">
        <f>('[1]Qc, Summer, S1'!O15*Main!$B$5)</f>
        <v>-0.10100612350004896</v>
      </c>
      <c r="P15" s="2">
        <f>('[1]Qc, Summer, S1'!P15*Main!$B$5)</f>
        <v>-0.10100612350004896</v>
      </c>
      <c r="Q15" s="2">
        <f>('[1]Qc, Summer, S1'!Q15*Main!$B$5)</f>
        <v>-0.10100612350004896</v>
      </c>
      <c r="R15" s="2">
        <f>('[1]Qc, Summer, S1'!R15*Main!$B$5)</f>
        <v>-0.10100612350004896</v>
      </c>
      <c r="S15" s="2">
        <f>('[1]Qc, Summer, S1'!S15*Main!$B$5)</f>
        <v>-0.10100612350004896</v>
      </c>
      <c r="T15" s="2">
        <f>('[1]Qc, Summer, S1'!T15*Main!$B$5)</f>
        <v>-0.10100612350004896</v>
      </c>
      <c r="U15" s="2">
        <f>('[1]Qc, Summer, S1'!U15*Main!$B$5)</f>
        <v>-0.10100612350004896</v>
      </c>
      <c r="V15" s="2">
        <f>('[1]Qc, Summer, S1'!V15*Main!$B$5)</f>
        <v>-0.10100612350004896</v>
      </c>
      <c r="W15" s="2">
        <f>('[1]Qc, Summer, S1'!W15*Main!$B$5)</f>
        <v>-0.10100612350004896</v>
      </c>
      <c r="X15" s="2">
        <f>('[1]Qc, Summer, S1'!X15*Main!$B$5)</f>
        <v>-0.10100612350004896</v>
      </c>
      <c r="Y15" s="2">
        <f>('[1]Qc, Summer, S1'!Y15*Main!$B$5)</f>
        <v>-0.10100612350004896</v>
      </c>
    </row>
    <row r="16" spans="1:25" x14ac:dyDescent="0.3">
      <c r="A16">
        <v>15</v>
      </c>
      <c r="B16" s="2">
        <f>('[1]Qc, Summer, S1'!B16*Main!$B$5)</f>
        <v>-12.371767804605492</v>
      </c>
      <c r="C16" s="2">
        <f>('[1]Qc, Summer, S1'!C16*Main!$B$5)</f>
        <v>-12.371767804605492</v>
      </c>
      <c r="D16" s="2">
        <f>('[1]Qc, Summer, S1'!D16*Main!$B$5)</f>
        <v>-12.371767804605492</v>
      </c>
      <c r="E16" s="2">
        <f>('[1]Qc, Summer, S1'!E16*Main!$B$5)</f>
        <v>-12.371767804605492</v>
      </c>
      <c r="F16" s="2">
        <f>('[1]Qc, Summer, S1'!F16*Main!$B$5)</f>
        <v>-12.371767804605492</v>
      </c>
      <c r="G16" s="2">
        <f>('[1]Qc, Summer, S1'!G16*Main!$B$5)</f>
        <v>-12.371767804605492</v>
      </c>
      <c r="H16" s="2">
        <f>('[1]Qc, Summer, S1'!H16*Main!$B$5)</f>
        <v>-12.371767804605492</v>
      </c>
      <c r="I16" s="2">
        <f>('[1]Qc, Summer, S1'!I16*Main!$B$5)</f>
        <v>-4.0000656984619916</v>
      </c>
      <c r="J16" s="2">
        <f>('[1]Qc, Summer, S1'!J16*Main!$B$5)</f>
        <v>4.3716154027066265</v>
      </c>
      <c r="K16" s="2">
        <f>('[1]Qc, Summer, S1'!K16*Main!$B$5)</f>
        <v>4.3716154027066265</v>
      </c>
      <c r="L16" s="2">
        <f>('[1]Qc, Summer, S1'!L16*Main!$B$5)</f>
        <v>4.3716154027066265</v>
      </c>
      <c r="M16" s="2">
        <f>('[1]Qc, Summer, S1'!M16*Main!$B$5)</f>
        <v>4.3716154027066265</v>
      </c>
      <c r="N16" s="2">
        <f>('[1]Qc, Summer, S1'!N16*Main!$B$5)</f>
        <v>4.3716154027066265</v>
      </c>
      <c r="O16" s="2">
        <f>('[1]Qc, Summer, S1'!O16*Main!$B$5)</f>
        <v>4.3716154027066265</v>
      </c>
      <c r="P16" s="2">
        <f>('[1]Qc, Summer, S1'!P16*Main!$B$5)</f>
        <v>4.3716154027066265</v>
      </c>
      <c r="Q16" s="2">
        <f>('[1]Qc, Summer, S1'!Q16*Main!$B$5)</f>
        <v>4.3716154027066265</v>
      </c>
      <c r="R16" s="2">
        <f>('[1]Qc, Summer, S1'!R16*Main!$B$5)</f>
        <v>4.3716154027066265</v>
      </c>
      <c r="S16" s="2">
        <f>('[1]Qc, Summer, S1'!S16*Main!$B$5)</f>
        <v>4.3716154027066265</v>
      </c>
      <c r="T16" s="2">
        <f>('[1]Qc, Summer, S1'!T16*Main!$B$5)</f>
        <v>-1.9071375463042557</v>
      </c>
      <c r="U16" s="2">
        <f>('[1]Qc, Summer, S1'!U16*Main!$B$5)</f>
        <v>-4.0000551959745501</v>
      </c>
      <c r="V16" s="2">
        <f>('[1]Qc, Summer, S1'!V16*Main!$B$5)</f>
        <v>-4.0000551959745501</v>
      </c>
      <c r="W16" s="2">
        <f>('[1]Qc, Summer, S1'!W16*Main!$B$5)</f>
        <v>-4.0000551959745501</v>
      </c>
      <c r="X16" s="2">
        <f>('[1]Qc, Summer, S1'!X16*Main!$B$5)</f>
        <v>-4.0000551959745501</v>
      </c>
      <c r="Y16" s="2">
        <f>('[1]Qc, Summer, S1'!Y16*Main!$B$5)</f>
        <v>-4.0000551959745501</v>
      </c>
    </row>
    <row r="17" spans="1:25" x14ac:dyDescent="0.3">
      <c r="A17">
        <v>16</v>
      </c>
      <c r="B17" s="2">
        <f>('[1]Qc, Summer, S1'!B17*Main!$B$5)</f>
        <v>0.47267119571554944</v>
      </c>
      <c r="C17" s="2">
        <f>('[1]Qc, Summer, S1'!C17*Main!$B$5)</f>
        <v>0.39864664093643987</v>
      </c>
      <c r="D17" s="2">
        <f>('[1]Qc, Summer, S1'!D17*Main!$B$5)</f>
        <v>0.32462208946787563</v>
      </c>
      <c r="E17" s="2">
        <f>('[1]Qc, Summer, S1'!E17*Main!$B$5)</f>
        <v>0.32462208946787563</v>
      </c>
      <c r="F17" s="2">
        <f>('[1]Qc, Summer, S1'!F17*Main!$B$5)</f>
        <v>0.32462208946787563</v>
      </c>
      <c r="G17" s="2">
        <f>('[1]Qc, Summer, S1'!G17*Main!$B$5)</f>
        <v>0.34312822733501669</v>
      </c>
      <c r="H17" s="2">
        <f>('[1]Qc, Summer, S1'!H17*Main!$B$5)</f>
        <v>0.559805788047398</v>
      </c>
      <c r="I17" s="2">
        <f>('[1]Qc, Summer, S1'!I17*Main!$B$5)</f>
        <v>0.83322769784735351</v>
      </c>
      <c r="J17" s="2">
        <f>('[1]Qc, Summer, S1'!J17*Main!$B$5)</f>
        <v>1.1778857381063466</v>
      </c>
      <c r="K17" s="2">
        <f>('[1]Qc, Summer, S1'!K17*Main!$B$5)</f>
        <v>1.42516270810977</v>
      </c>
      <c r="L17" s="2">
        <f>('[1]Qc, Summer, S1'!L17*Main!$B$5)</f>
        <v>1.4465163089069457</v>
      </c>
      <c r="M17" s="2">
        <f>('[1]Qc, Summer, S1'!M17*Main!$B$5)</f>
        <v>1.5034587726133732</v>
      </c>
      <c r="N17" s="2">
        <f>('[1]Qc, Summer, S1'!N17*Main!$B$5)</f>
        <v>1.5764155656235366</v>
      </c>
      <c r="O17" s="2">
        <f>('[1]Qc, Summer, S1'!O17*Main!$B$5)</f>
        <v>1.7673954006579278</v>
      </c>
      <c r="P17" s="2">
        <f>('[1]Qc, Summer, S1'!P17*Main!$B$5)</f>
        <v>1.5943005284919358</v>
      </c>
      <c r="Q17" s="2">
        <f>('[1]Qc, Summer, S1'!Q17*Main!$B$5)</f>
        <v>1.5558648374497146</v>
      </c>
      <c r="R17" s="2">
        <f>('[1]Qc, Summer, S1'!R17*Main!$B$5)</f>
        <v>1.5160049390515857</v>
      </c>
      <c r="S17" s="2">
        <f>('[1]Qc, Summer, S1'!S17*Main!$B$5)</f>
        <v>1.301048043373239</v>
      </c>
      <c r="T17" s="2">
        <f>('[1]Qc, Summer, S1'!T17*Main!$B$5)</f>
        <v>1.322401486091876</v>
      </c>
      <c r="U17" s="2">
        <f>('[1]Qc, Summer, S1'!U17*Main!$B$5)</f>
        <v>1.2483763023091552</v>
      </c>
      <c r="V17" s="2">
        <f>('[1]Qc, Summer, S1'!V17*Main!$B$5)</f>
        <v>1.1928578862248231</v>
      </c>
      <c r="W17" s="2">
        <f>('[1]Qc, Summer, S1'!W17*Main!$B$5)</f>
        <v>1.0759278604645144</v>
      </c>
      <c r="X17" s="2">
        <f>('[1]Qc, Summer, S1'!X17*Main!$B$5)</f>
        <v>0.97181031216722613</v>
      </c>
      <c r="Y17" s="2">
        <f>('[1]Qc, Summer, S1'!Y17*Main!$B$5)</f>
        <v>0.78237812561972264</v>
      </c>
    </row>
    <row r="18" spans="1:25" x14ac:dyDescent="0.3">
      <c r="A18">
        <v>17</v>
      </c>
      <c r="B18" s="2">
        <f>('[1]Qc, Summer, S1'!B18*Main!$B$5)</f>
        <v>-6.3163928058810281</v>
      </c>
      <c r="C18" s="2">
        <f>('[1]Qc, Summer, S1'!C18*Main!$B$5)</f>
        <v>-7.4009682402550716</v>
      </c>
      <c r="D18" s="2">
        <f>('[1]Qc, Summer, S1'!D18*Main!$B$5)</f>
        <v>-7.1873345889330906</v>
      </c>
      <c r="E18" s="2">
        <f>('[1]Qc, Summer, S1'!E18*Main!$B$5)</f>
        <v>-6.9252032899141485</v>
      </c>
      <c r="F18" s="2">
        <f>('[1]Qc, Summer, S1'!F18*Main!$B$5)</f>
        <v>-7.1780436184188581</v>
      </c>
      <c r="G18" s="2">
        <f>('[1]Qc, Summer, S1'!G18*Main!$B$5)</f>
        <v>-6.9366597328460706</v>
      </c>
      <c r="H18" s="2">
        <f>('[1]Qc, Summer, S1'!H18*Main!$B$5)</f>
        <v>-2.5896300215546013</v>
      </c>
      <c r="I18" s="2">
        <f>('[1]Qc, Summer, S1'!I18*Main!$B$5)</f>
        <v>0.94686208404104466</v>
      </c>
      <c r="J18" s="2">
        <f>('[1]Qc, Summer, S1'!J18*Main!$B$5)</f>
        <v>1.0189157252414771</v>
      </c>
      <c r="K18" s="2">
        <f>('[1]Qc, Summer, S1'!K18*Main!$B$5)</f>
        <v>2.5798129032485506</v>
      </c>
      <c r="L18" s="2">
        <f>('[1]Qc, Summer, S1'!L18*Main!$B$5)</f>
        <v>2.5552302283109398</v>
      </c>
      <c r="M18" s="2">
        <f>('[1]Qc, Summer, S1'!M18*Main!$B$5)</f>
        <v>2.821468939159729</v>
      </c>
      <c r="N18" s="2">
        <f>('[1]Qc, Summer, S1'!N18*Main!$B$5)</f>
        <v>3.7547050294077149</v>
      </c>
      <c r="O18" s="2">
        <f>('[1]Qc, Summer, S1'!O18*Main!$B$5)</f>
        <v>3.3626880088730364</v>
      </c>
      <c r="P18" s="2">
        <f>('[1]Qc, Summer, S1'!P18*Main!$B$5)</f>
        <v>-0.15547438073990361</v>
      </c>
      <c r="Q18" s="2">
        <f>('[1]Qc, Summer, S1'!Q18*Main!$B$5)</f>
        <v>4.1202789377580401E-2</v>
      </c>
      <c r="R18" s="2">
        <f>('[1]Qc, Summer, S1'!R18*Main!$B$5)</f>
        <v>0.26143759199917327</v>
      </c>
      <c r="S18" s="2">
        <f>('[1]Qc, Summer, S1'!S18*Main!$B$5)</f>
        <v>0.72086339263148091</v>
      </c>
      <c r="T18" s="2">
        <f>('[1]Qc, Summer, S1'!T18*Main!$B$5)</f>
        <v>5.6552859375981111E-2</v>
      </c>
      <c r="U18" s="2">
        <f>('[1]Qc, Summer, S1'!U18*Main!$B$5)</f>
        <v>0.20215275678752634</v>
      </c>
      <c r="V18" s="2">
        <f>('[1]Qc, Summer, S1'!V18*Main!$B$5)</f>
        <v>0.8644365323478842</v>
      </c>
      <c r="W18" s="2">
        <f>('[1]Qc, Summer, S1'!W18*Main!$B$5)</f>
        <v>-0.45500787441426571</v>
      </c>
      <c r="X18" s="2">
        <f>('[1]Qc, Summer, S1'!X18*Main!$B$5)</f>
        <v>-3.2795559430853589</v>
      </c>
      <c r="Y18" s="2">
        <f>('[1]Qc, Summer, S1'!Y18*Main!$B$5)</f>
        <v>-3.854834256014545</v>
      </c>
    </row>
    <row r="19" spans="1:25" x14ac:dyDescent="0.3">
      <c r="A19">
        <v>18</v>
      </c>
      <c r="B19" s="2">
        <f>('[1]Qc, Summer, S1'!B19*Main!$B$5)</f>
        <v>2.5406308884457709</v>
      </c>
      <c r="C19" s="2">
        <f>('[1]Qc, Summer, S1'!C19*Main!$B$5)</f>
        <v>2.5406308884457709</v>
      </c>
      <c r="D19" s="2">
        <f>('[1]Qc, Summer, S1'!D19*Main!$B$5)</f>
        <v>2.5406308884457709</v>
      </c>
      <c r="E19" s="2">
        <f>('[1]Qc, Summer, S1'!E19*Main!$B$5)</f>
        <v>2.5406308884457709</v>
      </c>
      <c r="F19" s="2">
        <f>('[1]Qc, Summer, S1'!F19*Main!$B$5)</f>
        <v>2.5406308884457709</v>
      </c>
      <c r="G19" s="2">
        <f>('[1]Qc, Summer, S1'!G19*Main!$B$5)</f>
        <v>2.5406308884457709</v>
      </c>
      <c r="H19" s="2">
        <f>('[1]Qc, Summer, S1'!H19*Main!$B$5)</f>
        <v>1.7603975912375376</v>
      </c>
      <c r="I19" s="2">
        <f>('[1]Qc, Summer, S1'!I19*Main!$B$5)</f>
        <v>-0.17346557971481591</v>
      </c>
      <c r="J19" s="2">
        <f>('[1]Qc, Summer, S1'!J19*Main!$B$5)</f>
        <v>-0.55800887096285601</v>
      </c>
      <c r="K19" s="2">
        <f>('[1]Qc, Summer, S1'!K19*Main!$B$5)</f>
        <v>-0.55800887096285601</v>
      </c>
      <c r="L19" s="2">
        <f>('[1]Qc, Summer, S1'!L19*Main!$B$5)</f>
        <v>-0.55800887096285601</v>
      </c>
      <c r="M19" s="2">
        <f>('[1]Qc, Summer, S1'!M19*Main!$B$5)</f>
        <v>-0.55800887096285601</v>
      </c>
      <c r="N19" s="2">
        <f>('[1]Qc, Summer, S1'!N19*Main!$B$5)</f>
        <v>-0.55800887096285601</v>
      </c>
      <c r="O19" s="2">
        <f>('[1]Qc, Summer, S1'!O19*Main!$B$5)</f>
        <v>-0.55800887096285601</v>
      </c>
      <c r="P19" s="2">
        <f>('[1]Qc, Summer, S1'!P19*Main!$B$5)</f>
        <v>-0.55800887096285601</v>
      </c>
      <c r="Q19" s="2">
        <f>('[1]Qc, Summer, S1'!Q19*Main!$B$5)</f>
        <v>-0.55800887096285601</v>
      </c>
      <c r="R19" s="2">
        <f>('[1]Qc, Summer, S1'!R19*Main!$B$5)</f>
        <v>-0.55800887096285601</v>
      </c>
      <c r="S19" s="2">
        <f>('[1]Qc, Summer, S1'!S19*Main!$B$5)</f>
        <v>0.59562100278126417</v>
      </c>
      <c r="T19" s="2">
        <f>('[1]Qc, Summer, S1'!T19*Main!$B$5)</f>
        <v>0.98016429402930416</v>
      </c>
      <c r="U19" s="2">
        <f>('[1]Qc, Summer, S1'!U19*Main!$B$5)</f>
        <v>0.98016429402930416</v>
      </c>
      <c r="V19" s="2">
        <f>('[1]Qc, Summer, S1'!V19*Main!$B$5)</f>
        <v>0.98016429402930416</v>
      </c>
      <c r="W19" s="2">
        <f>('[1]Qc, Summer, S1'!W19*Main!$B$5)</f>
        <v>0.98016429402930416</v>
      </c>
      <c r="X19" s="2">
        <f>('[1]Qc, Summer, S1'!X19*Main!$B$5)</f>
        <v>0.98016429402930416</v>
      </c>
      <c r="Y19" s="2">
        <f>('[1]Qc, Summer, S1'!Y19*Main!$B$5)</f>
        <v>2.1337962224204516</v>
      </c>
    </row>
    <row r="20" spans="1:25" x14ac:dyDescent="0.3">
      <c r="A20">
        <v>19</v>
      </c>
      <c r="B20" s="2">
        <f>('[1]Qc, Summer, S1'!B20*Main!$B$5)</f>
        <v>0.74719496620020265</v>
      </c>
      <c r="C20" s="2">
        <f>('[1]Qc, Summer, S1'!C20*Main!$B$5)</f>
        <v>0.55231106270560237</v>
      </c>
      <c r="D20" s="2">
        <f>('[1]Qc, Summer, S1'!D20*Main!$B$5)</f>
        <v>0.50401009524465612</v>
      </c>
      <c r="E20" s="2">
        <f>('[1]Qc, Summer, S1'!E20*Main!$B$5)</f>
        <v>0.44730895952963234</v>
      </c>
      <c r="F20" s="2">
        <f>('[1]Qc, Summer, S1'!F20*Main!$B$5)</f>
        <v>0.69889399873925651</v>
      </c>
      <c r="G20" s="2">
        <f>('[1]Qc, Summer, S1'!G20*Main!$B$5)</f>
        <v>0.65731316588157229</v>
      </c>
      <c r="H20" s="2">
        <f>('[1]Qc, Summer, S1'!H20*Main!$B$5)</f>
        <v>0.85975722080484274</v>
      </c>
      <c r="I20" s="2">
        <f>('[1]Qc, Summer, S1'!I20*Main!$B$5)</f>
        <v>0.89125785175763361</v>
      </c>
      <c r="J20" s="2">
        <f>('[1]Qc, Summer, S1'!J20*Main!$B$5)</f>
        <v>0.54307087762611705</v>
      </c>
      <c r="K20" s="2">
        <f>('[1]Qc, Summer, S1'!K20*Main!$B$5)</f>
        <v>0.29358588048001216</v>
      </c>
      <c r="L20" s="2">
        <f>('[1]Qc, Summer, S1'!L20*Main!$B$5)</f>
        <v>0.67117344350080055</v>
      </c>
      <c r="M20" s="2">
        <f>('[1]Qc, Summer, S1'!M20*Main!$B$5)</f>
        <v>0.6337926947701551</v>
      </c>
      <c r="N20" s="2">
        <f>('[1]Qc, Summer, S1'!N20*Main!$B$5)</f>
        <v>0.70099404080277594</v>
      </c>
      <c r="O20" s="2">
        <f>('[1]Qc, Summer, S1'!O20*Main!$B$5)</f>
        <v>0.50275007000654448</v>
      </c>
      <c r="P20" s="2">
        <f>('[1]Qc, Summer, S1'!P20*Main!$B$5)</f>
        <v>0.51913039810199579</v>
      </c>
      <c r="Q20" s="2">
        <f>('[1]Qc, Summer, S1'!Q20*Main!$B$5)</f>
        <v>0.49140984286353973</v>
      </c>
      <c r="R20" s="2">
        <f>('[1]Qc, Summer, S1'!R20*Main!$B$5)</f>
        <v>0.53509071778474326</v>
      </c>
      <c r="S20" s="2">
        <f>('[1]Qc, Summer, S1'!S20*Main!$B$5)</f>
        <v>0.95299908842510406</v>
      </c>
      <c r="T20" s="2">
        <f>('[1]Qc, Summer, S1'!T20*Main!$B$5)</f>
        <v>0.86773738064621631</v>
      </c>
      <c r="U20" s="2">
        <f>('[1]Qc, Summer, S1'!U20*Main!$B$5)</f>
        <v>0.92905860890098302</v>
      </c>
      <c r="V20" s="2">
        <f>('[1]Qc, Summer, S1'!V20*Main!$B$5)</f>
        <v>0.99415991287008432</v>
      </c>
      <c r="W20" s="2">
        <f>('[1]Qc, Summer, S1'!W20*Main!$B$5)</f>
        <v>0.91855839858338573</v>
      </c>
      <c r="X20" s="2">
        <f>('[1]Qc, Summer, S1'!X20*Main!$B$5)</f>
        <v>0.66781337619916947</v>
      </c>
      <c r="Y20" s="2">
        <f>('[1]Qc, Summer, S1'!Y20*Main!$B$5)</f>
        <v>0.6157323330238883</v>
      </c>
    </row>
    <row r="21" spans="1:25" x14ac:dyDescent="0.3">
      <c r="A21">
        <v>20</v>
      </c>
      <c r="B21" s="2">
        <f>('[1]Qc, Summer, S1'!B21*Main!$B$5)</f>
        <v>-0.36306152046598089</v>
      </c>
      <c r="C21" s="2">
        <f>('[1]Qc, Summer, S1'!C21*Main!$B$5)</f>
        <v>-0.41882454676875575</v>
      </c>
      <c r="D21" s="2">
        <f>('[1]Qc, Summer, S1'!D21*Main!$B$5)</f>
        <v>-0.72969276526665872</v>
      </c>
      <c r="E21" s="2">
        <f>('[1]Qc, Summer, S1'!E21*Main!$B$5)</f>
        <v>-0.73780535610275955</v>
      </c>
      <c r="F21" s="2">
        <f>('[1]Qc, Summer, S1'!F21*Main!$B$5)</f>
        <v>-0.44641281953133766</v>
      </c>
      <c r="G21" s="2">
        <f>('[1]Qc, Summer, S1'!G21*Main!$B$5)</f>
        <v>-0.73178618449479915</v>
      </c>
      <c r="H21" s="2">
        <f>('[1]Qc, Summer, S1'!H21*Main!$B$5)</f>
        <v>-0.59340883191740623</v>
      </c>
      <c r="I21" s="2">
        <f>('[1]Qc, Summer, S1'!I21*Main!$B$5)</f>
        <v>0.56231103740852839</v>
      </c>
      <c r="J21" s="2">
        <f>('[1]Qc, Summer, S1'!J21*Main!$B$5)</f>
        <v>1.6097835067559432</v>
      </c>
      <c r="K21" s="2">
        <f>('[1]Qc, Summer, S1'!K21*Main!$B$5)</f>
        <v>2.0987820382812887</v>
      </c>
      <c r="L21" s="2">
        <f>('[1]Qc, Summer, S1'!L21*Main!$B$5)</f>
        <v>1.4009173868005145</v>
      </c>
      <c r="M21" s="2">
        <f>('[1]Qc, Summer, S1'!M21*Main!$B$5)</f>
        <v>1.7061487316931028</v>
      </c>
      <c r="N21" s="2">
        <f>('[1]Qc, Summer, S1'!N21*Main!$B$5)</f>
        <v>1.9623820284427864</v>
      </c>
      <c r="O21" s="2">
        <f>('[1]Qc, Summer, S1'!O21*Main!$B$5)</f>
        <v>2.021369154921449</v>
      </c>
      <c r="P21" s="2">
        <f>('[1]Qc, Summer, S1'!P21*Main!$B$5)</f>
        <v>1.810429162783874</v>
      </c>
      <c r="Q21" s="2">
        <f>('[1]Qc, Summer, S1'!Q21*Main!$B$5)</f>
        <v>1.2899897022367885</v>
      </c>
      <c r="R21" s="2">
        <f>('[1]Qc, Summer, S1'!R21*Main!$B$5)</f>
        <v>1.3027656370404672</v>
      </c>
      <c r="S21" s="2">
        <f>('[1]Qc, Summer, S1'!S21*Main!$B$5)</f>
        <v>1.2067608816074022</v>
      </c>
      <c r="T21" s="2">
        <f>('[1]Qc, Summer, S1'!T21*Main!$B$5)</f>
        <v>0.88066137932828603</v>
      </c>
      <c r="U21" s="2">
        <f>('[1]Qc, Summer, S1'!U21*Main!$B$5)</f>
        <v>0.94865527279214679</v>
      </c>
      <c r="V21" s="2">
        <f>('[1]Qc, Summer, S1'!V21*Main!$B$5)</f>
        <v>1.2753028326022517</v>
      </c>
      <c r="W21" s="2">
        <f>('[1]Qc, Summer, S1'!W21*Main!$B$5)</f>
        <v>0.90256485063239544</v>
      </c>
      <c r="X21" s="2">
        <f>('[1]Qc, Summer, S1'!X21*Main!$B$5)</f>
        <v>0.50694666963890744</v>
      </c>
      <c r="Y21" s="2">
        <f>('[1]Qc, Summer, S1'!Y21*Main!$B$5)</f>
        <v>0.13559121900318508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0.74156449721384743</v>
      </c>
      <c r="C2" s="2">
        <f>('FL Characterization'!C$4-'FL Characterization'!C$2)*VLOOKUP($A2,'FL Ratio'!$A$2:$B$21,2,FALSE)</f>
        <v>0.89703076510649504</v>
      </c>
      <c r="D2" s="2">
        <f>('FL Characterization'!D$4-'FL Characterization'!D$2)*VLOOKUP($A2,'FL Ratio'!$A$2:$B$21,2,FALSE)</f>
        <v>1.1934490622874199</v>
      </c>
      <c r="E2" s="2">
        <f>('FL Characterization'!E$4-'FL Characterization'!E$2)*VLOOKUP($A2,'FL Ratio'!$A$2:$B$21,2,FALSE)</f>
        <v>1.4166868462034552</v>
      </c>
      <c r="F2" s="2">
        <f>('FL Characterization'!F$4-'FL Characterization'!F$2)*VLOOKUP($A2,'FL Ratio'!$A$2:$B$21,2,FALSE)</f>
        <v>1.633844228534558</v>
      </c>
      <c r="G2" s="2">
        <f>('FL Characterization'!G$4-'FL Characterization'!G$2)*VLOOKUP($A2,'FL Ratio'!$A$2:$B$21,2,FALSE)</f>
        <v>1.7585206228856505</v>
      </c>
      <c r="H2" s="2">
        <f>('FL Characterization'!H$4-'FL Characterization'!H$2)*VLOOKUP($A2,'FL Ratio'!$A$2:$B$21,2,FALSE)</f>
        <v>1.6290125494224885</v>
      </c>
      <c r="I2" s="2">
        <f>('FL Characterization'!I$4-'FL Characterization'!I$2)*VLOOKUP($A2,'FL Ratio'!$A$2:$B$21,2,FALSE)</f>
        <v>2.4006999961303643</v>
      </c>
      <c r="J2" s="2">
        <f>('FL Characterization'!J$4-'FL Characterization'!J$2)*VLOOKUP($A2,'FL Ratio'!$A$2:$B$21,2,FALSE)</f>
        <v>2.1359452301924091</v>
      </c>
      <c r="K2" s="2">
        <f>('FL Characterization'!K$4-'FL Characterization'!K$2)*VLOOKUP($A2,'FL Ratio'!$A$2:$B$21,2,FALSE)</f>
        <v>2.5185989828622097</v>
      </c>
      <c r="L2" s="2">
        <f>('FL Characterization'!L$4-'FL Characterization'!L$2)*VLOOKUP($A2,'FL Ratio'!$A$2:$B$21,2,FALSE)</f>
        <v>2.5642800799064012</v>
      </c>
      <c r="M2" s="2">
        <f>('FL Characterization'!M$4-'FL Characterization'!M$2)*VLOOKUP($A2,'FL Ratio'!$A$2:$B$21,2,FALSE)</f>
        <v>2.4985810207600672</v>
      </c>
      <c r="N2" s="2">
        <f>('FL Characterization'!N$4-'FL Characterization'!N$2)*VLOOKUP($A2,'FL Ratio'!$A$2:$B$21,2,FALSE)</f>
        <v>2.3088468896192831</v>
      </c>
      <c r="O2" s="2">
        <f>('FL Characterization'!O$4-'FL Characterization'!O$2)*VLOOKUP($A2,'FL Ratio'!$A$2:$B$21,2,FALSE)</f>
        <v>2.1850345523355226</v>
      </c>
      <c r="P2" s="2">
        <f>('FL Characterization'!P$4-'FL Characterization'!P$2)*VLOOKUP($A2,'FL Ratio'!$A$2:$B$21,2,FALSE)</f>
        <v>2.1161436023782354</v>
      </c>
      <c r="Q2" s="2">
        <f>('FL Characterization'!Q$4-'FL Characterization'!Q$2)*VLOOKUP($A2,'FL Ratio'!$A$2:$B$21,2,FALSE)</f>
        <v>1.9824534927091841</v>
      </c>
      <c r="R2" s="2">
        <f>('FL Characterization'!R$4-'FL Characterization'!R$2)*VLOOKUP($A2,'FL Ratio'!$A$2:$B$21,2,FALSE)</f>
        <v>1.8945776088769204</v>
      </c>
      <c r="S2" s="2">
        <f>('FL Characterization'!S$4-'FL Characterization'!S$2)*VLOOKUP($A2,'FL Ratio'!$A$2:$B$21,2,FALSE)</f>
        <v>1.7963900039988829</v>
      </c>
      <c r="T2" s="2">
        <f>('FL Characterization'!T$4-'FL Characterization'!T$2)*VLOOKUP($A2,'FL Ratio'!$A$2:$B$21,2,FALSE)</f>
        <v>1.2869035545632912</v>
      </c>
      <c r="U2" s="2">
        <f>('FL Characterization'!U$4-'FL Characterization'!U$2)*VLOOKUP($A2,'FL Ratio'!$A$2:$B$21,2,FALSE)</f>
        <v>1.343169670703442</v>
      </c>
      <c r="V2" s="2">
        <f>('FL Characterization'!V$4-'FL Characterization'!V$2)*VLOOKUP($A2,'FL Ratio'!$A$2:$B$21,2,FALSE)</f>
        <v>1.412076621717532</v>
      </c>
      <c r="W2" s="2">
        <f>('FL Characterization'!W$4-'FL Characterization'!W$2)*VLOOKUP($A2,'FL Ratio'!$A$2:$B$21,2,FALSE)</f>
        <v>1.5299596073925745</v>
      </c>
      <c r="X2" s="2">
        <f>('FL Characterization'!X$4-'FL Characterization'!X$2)*VLOOKUP($A2,'FL Ratio'!$A$2:$B$21,2,FALSE)</f>
        <v>0.5887761661876586</v>
      </c>
      <c r="Y2" s="2">
        <f>('FL Characterization'!Y$4-'FL Characterization'!Y$2)*VLOOKUP($A2,'FL Ratio'!$A$2:$B$21,2,FALSE)</f>
        <v>0.65398879320719805</v>
      </c>
    </row>
    <row r="3" spans="1:25" x14ac:dyDescent="0.3">
      <c r="A3">
        <v>2</v>
      </c>
      <c r="B3" s="2">
        <f>('FL Characterization'!B$4-'FL Characterization'!B$2)*VLOOKUP($A3,'FL Ratio'!$A$2:$B$21,2,FALSE)</f>
        <v>0.74156449721384743</v>
      </c>
      <c r="C3" s="2">
        <f>('FL Characterization'!C$4-'FL Characterization'!C$2)*VLOOKUP($A3,'FL Ratio'!$A$2:$B$21,2,FALSE)</f>
        <v>0.89703076510649504</v>
      </c>
      <c r="D3" s="2">
        <f>('FL Characterization'!D$4-'FL Characterization'!D$2)*VLOOKUP($A3,'FL Ratio'!$A$2:$B$21,2,FALSE)</f>
        <v>1.1934490622874199</v>
      </c>
      <c r="E3" s="2">
        <f>('FL Characterization'!E$4-'FL Characterization'!E$2)*VLOOKUP($A3,'FL Ratio'!$A$2:$B$21,2,FALSE)</f>
        <v>1.4166868462034552</v>
      </c>
      <c r="F3" s="2">
        <f>('FL Characterization'!F$4-'FL Characterization'!F$2)*VLOOKUP($A3,'FL Ratio'!$A$2:$B$21,2,FALSE)</f>
        <v>1.633844228534558</v>
      </c>
      <c r="G3" s="2">
        <f>('FL Characterization'!G$4-'FL Characterization'!G$2)*VLOOKUP($A3,'FL Ratio'!$A$2:$B$21,2,FALSE)</f>
        <v>1.7585206228856505</v>
      </c>
      <c r="H3" s="2">
        <f>('FL Characterization'!H$4-'FL Characterization'!H$2)*VLOOKUP($A3,'FL Ratio'!$A$2:$B$21,2,FALSE)</f>
        <v>1.6290125494224885</v>
      </c>
      <c r="I3" s="2">
        <f>('FL Characterization'!I$4-'FL Characterization'!I$2)*VLOOKUP($A3,'FL Ratio'!$A$2:$B$21,2,FALSE)</f>
        <v>2.4006999961303643</v>
      </c>
      <c r="J3" s="2">
        <f>('FL Characterization'!J$4-'FL Characterization'!J$2)*VLOOKUP($A3,'FL Ratio'!$A$2:$B$21,2,FALSE)</f>
        <v>2.1359452301924091</v>
      </c>
      <c r="K3" s="2">
        <f>('FL Characterization'!K$4-'FL Characterization'!K$2)*VLOOKUP($A3,'FL Ratio'!$A$2:$B$21,2,FALSE)</f>
        <v>2.5185989828622097</v>
      </c>
      <c r="L3" s="2">
        <f>('FL Characterization'!L$4-'FL Characterization'!L$2)*VLOOKUP($A3,'FL Ratio'!$A$2:$B$21,2,FALSE)</f>
        <v>2.5642800799064012</v>
      </c>
      <c r="M3" s="2">
        <f>('FL Characterization'!M$4-'FL Characterization'!M$2)*VLOOKUP($A3,'FL Ratio'!$A$2:$B$21,2,FALSE)</f>
        <v>2.4985810207600672</v>
      </c>
      <c r="N3" s="2">
        <f>('FL Characterization'!N$4-'FL Characterization'!N$2)*VLOOKUP($A3,'FL Ratio'!$A$2:$B$21,2,FALSE)</f>
        <v>2.3088468896192831</v>
      </c>
      <c r="O3" s="2">
        <f>('FL Characterization'!O$4-'FL Characterization'!O$2)*VLOOKUP($A3,'FL Ratio'!$A$2:$B$21,2,FALSE)</f>
        <v>2.1850345523355226</v>
      </c>
      <c r="P3" s="2">
        <f>('FL Characterization'!P$4-'FL Characterization'!P$2)*VLOOKUP($A3,'FL Ratio'!$A$2:$B$21,2,FALSE)</f>
        <v>2.1161436023782354</v>
      </c>
      <c r="Q3" s="2">
        <f>('FL Characterization'!Q$4-'FL Characterization'!Q$2)*VLOOKUP($A3,'FL Ratio'!$A$2:$B$21,2,FALSE)</f>
        <v>1.9824534927091841</v>
      </c>
      <c r="R3" s="2">
        <f>('FL Characterization'!R$4-'FL Characterization'!R$2)*VLOOKUP($A3,'FL Ratio'!$A$2:$B$21,2,FALSE)</f>
        <v>1.8945776088769204</v>
      </c>
      <c r="S3" s="2">
        <f>('FL Characterization'!S$4-'FL Characterization'!S$2)*VLOOKUP($A3,'FL Ratio'!$A$2:$B$21,2,FALSE)</f>
        <v>1.7963900039988829</v>
      </c>
      <c r="T3" s="2">
        <f>('FL Characterization'!T$4-'FL Characterization'!T$2)*VLOOKUP($A3,'FL Ratio'!$A$2:$B$21,2,FALSE)</f>
        <v>1.2869035545632912</v>
      </c>
      <c r="U3" s="2">
        <f>('FL Characterization'!U$4-'FL Characterization'!U$2)*VLOOKUP($A3,'FL Ratio'!$A$2:$B$21,2,FALSE)</f>
        <v>1.343169670703442</v>
      </c>
      <c r="V3" s="2">
        <f>('FL Characterization'!V$4-'FL Characterization'!V$2)*VLOOKUP($A3,'FL Ratio'!$A$2:$B$21,2,FALSE)</f>
        <v>1.412076621717532</v>
      </c>
      <c r="W3" s="2">
        <f>('FL Characterization'!W$4-'FL Characterization'!W$2)*VLOOKUP($A3,'FL Ratio'!$A$2:$B$21,2,FALSE)</f>
        <v>1.5299596073925745</v>
      </c>
      <c r="X3" s="2">
        <f>('FL Characterization'!X$4-'FL Characterization'!X$2)*VLOOKUP($A3,'FL Ratio'!$A$2:$B$21,2,FALSE)</f>
        <v>0.5887761661876586</v>
      </c>
      <c r="Y3" s="2">
        <f>('FL Characterization'!Y$4-'FL Characterization'!Y$2)*VLOOKUP($A3,'FL Ratio'!$A$2:$B$21,2,FALSE)</f>
        <v>0.65398879320719805</v>
      </c>
    </row>
    <row r="4" spans="1:25" x14ac:dyDescent="0.3">
      <c r="A4">
        <v>3</v>
      </c>
      <c r="B4" s="2">
        <f>('FL Characterization'!B$4-'FL Characterization'!B$2)*VLOOKUP($A4,'FL Ratio'!$A$2:$B$21,2,FALSE)</f>
        <v>0.74156449721384743</v>
      </c>
      <c r="C4" s="2">
        <f>('FL Characterization'!C$4-'FL Characterization'!C$2)*VLOOKUP($A4,'FL Ratio'!$A$2:$B$21,2,FALSE)</f>
        <v>0.89703076510649504</v>
      </c>
      <c r="D4" s="2">
        <f>('FL Characterization'!D$4-'FL Characterization'!D$2)*VLOOKUP($A4,'FL Ratio'!$A$2:$B$21,2,FALSE)</f>
        <v>1.1934490622874199</v>
      </c>
      <c r="E4" s="2">
        <f>('FL Characterization'!E$4-'FL Characterization'!E$2)*VLOOKUP($A4,'FL Ratio'!$A$2:$B$21,2,FALSE)</f>
        <v>1.4166868462034552</v>
      </c>
      <c r="F4" s="2">
        <f>('FL Characterization'!F$4-'FL Characterization'!F$2)*VLOOKUP($A4,'FL Ratio'!$A$2:$B$21,2,FALSE)</f>
        <v>1.633844228534558</v>
      </c>
      <c r="G4" s="2">
        <f>('FL Characterization'!G$4-'FL Characterization'!G$2)*VLOOKUP($A4,'FL Ratio'!$A$2:$B$21,2,FALSE)</f>
        <v>1.7585206228856505</v>
      </c>
      <c r="H4" s="2">
        <f>('FL Characterization'!H$4-'FL Characterization'!H$2)*VLOOKUP($A4,'FL Ratio'!$A$2:$B$21,2,FALSE)</f>
        <v>1.6290125494224885</v>
      </c>
      <c r="I4" s="2">
        <f>('FL Characterization'!I$4-'FL Characterization'!I$2)*VLOOKUP($A4,'FL Ratio'!$A$2:$B$21,2,FALSE)</f>
        <v>2.4006999961303643</v>
      </c>
      <c r="J4" s="2">
        <f>('FL Characterization'!J$4-'FL Characterization'!J$2)*VLOOKUP($A4,'FL Ratio'!$A$2:$B$21,2,FALSE)</f>
        <v>2.1359452301924091</v>
      </c>
      <c r="K4" s="2">
        <f>('FL Characterization'!K$4-'FL Characterization'!K$2)*VLOOKUP($A4,'FL Ratio'!$A$2:$B$21,2,FALSE)</f>
        <v>2.5185989828622097</v>
      </c>
      <c r="L4" s="2">
        <f>('FL Characterization'!L$4-'FL Characterization'!L$2)*VLOOKUP($A4,'FL Ratio'!$A$2:$B$21,2,FALSE)</f>
        <v>2.5642800799064012</v>
      </c>
      <c r="M4" s="2">
        <f>('FL Characterization'!M$4-'FL Characterization'!M$2)*VLOOKUP($A4,'FL Ratio'!$A$2:$B$21,2,FALSE)</f>
        <v>2.4985810207600672</v>
      </c>
      <c r="N4" s="2">
        <f>('FL Characterization'!N$4-'FL Characterization'!N$2)*VLOOKUP($A4,'FL Ratio'!$A$2:$B$21,2,FALSE)</f>
        <v>2.3088468896192831</v>
      </c>
      <c r="O4" s="2">
        <f>('FL Characterization'!O$4-'FL Characterization'!O$2)*VLOOKUP($A4,'FL Ratio'!$A$2:$B$21,2,FALSE)</f>
        <v>2.1850345523355226</v>
      </c>
      <c r="P4" s="2">
        <f>('FL Characterization'!P$4-'FL Characterization'!P$2)*VLOOKUP($A4,'FL Ratio'!$A$2:$B$21,2,FALSE)</f>
        <v>2.1161436023782354</v>
      </c>
      <c r="Q4" s="2">
        <f>('FL Characterization'!Q$4-'FL Characterization'!Q$2)*VLOOKUP($A4,'FL Ratio'!$A$2:$B$21,2,FALSE)</f>
        <v>1.9824534927091841</v>
      </c>
      <c r="R4" s="2">
        <f>('FL Characterization'!R$4-'FL Characterization'!R$2)*VLOOKUP($A4,'FL Ratio'!$A$2:$B$21,2,FALSE)</f>
        <v>1.8945776088769204</v>
      </c>
      <c r="S4" s="2">
        <f>('FL Characterization'!S$4-'FL Characterization'!S$2)*VLOOKUP($A4,'FL Ratio'!$A$2:$B$21,2,FALSE)</f>
        <v>1.7963900039988829</v>
      </c>
      <c r="T4" s="2">
        <f>('FL Characterization'!T$4-'FL Characterization'!T$2)*VLOOKUP($A4,'FL Ratio'!$A$2:$B$21,2,FALSE)</f>
        <v>1.2869035545632912</v>
      </c>
      <c r="U4" s="2">
        <f>('FL Characterization'!U$4-'FL Characterization'!U$2)*VLOOKUP($A4,'FL Ratio'!$A$2:$B$21,2,FALSE)</f>
        <v>1.343169670703442</v>
      </c>
      <c r="V4" s="2">
        <f>('FL Characterization'!V$4-'FL Characterization'!V$2)*VLOOKUP($A4,'FL Ratio'!$A$2:$B$21,2,FALSE)</f>
        <v>1.412076621717532</v>
      </c>
      <c r="W4" s="2">
        <f>('FL Characterization'!W$4-'FL Characterization'!W$2)*VLOOKUP($A4,'FL Ratio'!$A$2:$B$21,2,FALSE)</f>
        <v>1.5299596073925745</v>
      </c>
      <c r="X4" s="2">
        <f>('FL Characterization'!X$4-'FL Characterization'!X$2)*VLOOKUP($A4,'FL Ratio'!$A$2:$B$21,2,FALSE)</f>
        <v>0.5887761661876586</v>
      </c>
      <c r="Y4" s="2">
        <f>('FL Characterization'!Y$4-'FL Characterization'!Y$2)*VLOOKUP($A4,'FL Ratio'!$A$2:$B$21,2,FALSE)</f>
        <v>0.65398879320719805</v>
      </c>
    </row>
    <row r="5" spans="1:25" x14ac:dyDescent="0.3">
      <c r="A5">
        <v>4</v>
      </c>
      <c r="B5" s="2">
        <f>('FL Characterization'!B$4-'FL Characterization'!B$2)*VLOOKUP($A5,'FL Ratio'!$A$2:$B$21,2,FALSE)</f>
        <v>0.74156449721384743</v>
      </c>
      <c r="C5" s="2">
        <f>('FL Characterization'!C$4-'FL Characterization'!C$2)*VLOOKUP($A5,'FL Ratio'!$A$2:$B$21,2,FALSE)</f>
        <v>0.89703076510649504</v>
      </c>
      <c r="D5" s="2">
        <f>('FL Characterization'!D$4-'FL Characterization'!D$2)*VLOOKUP($A5,'FL Ratio'!$A$2:$B$21,2,FALSE)</f>
        <v>1.1934490622874199</v>
      </c>
      <c r="E5" s="2">
        <f>('FL Characterization'!E$4-'FL Characterization'!E$2)*VLOOKUP($A5,'FL Ratio'!$A$2:$B$21,2,FALSE)</f>
        <v>1.4166868462034552</v>
      </c>
      <c r="F5" s="2">
        <f>('FL Characterization'!F$4-'FL Characterization'!F$2)*VLOOKUP($A5,'FL Ratio'!$A$2:$B$21,2,FALSE)</f>
        <v>1.633844228534558</v>
      </c>
      <c r="G5" s="2">
        <f>('FL Characterization'!G$4-'FL Characterization'!G$2)*VLOOKUP($A5,'FL Ratio'!$A$2:$B$21,2,FALSE)</f>
        <v>1.7585206228856505</v>
      </c>
      <c r="H5" s="2">
        <f>('FL Characterization'!H$4-'FL Characterization'!H$2)*VLOOKUP($A5,'FL Ratio'!$A$2:$B$21,2,FALSE)</f>
        <v>1.6290125494224885</v>
      </c>
      <c r="I5" s="2">
        <f>('FL Characterization'!I$4-'FL Characterization'!I$2)*VLOOKUP($A5,'FL Ratio'!$A$2:$B$21,2,FALSE)</f>
        <v>2.4006999961303643</v>
      </c>
      <c r="J5" s="2">
        <f>('FL Characterization'!J$4-'FL Characterization'!J$2)*VLOOKUP($A5,'FL Ratio'!$A$2:$B$21,2,FALSE)</f>
        <v>2.1359452301924091</v>
      </c>
      <c r="K5" s="2">
        <f>('FL Characterization'!K$4-'FL Characterization'!K$2)*VLOOKUP($A5,'FL Ratio'!$A$2:$B$21,2,FALSE)</f>
        <v>2.5185989828622097</v>
      </c>
      <c r="L5" s="2">
        <f>('FL Characterization'!L$4-'FL Characterization'!L$2)*VLOOKUP($A5,'FL Ratio'!$A$2:$B$21,2,FALSE)</f>
        <v>2.5642800799064012</v>
      </c>
      <c r="M5" s="2">
        <f>('FL Characterization'!M$4-'FL Characterization'!M$2)*VLOOKUP($A5,'FL Ratio'!$A$2:$B$21,2,FALSE)</f>
        <v>2.4985810207600672</v>
      </c>
      <c r="N5" s="2">
        <f>('FL Characterization'!N$4-'FL Characterization'!N$2)*VLOOKUP($A5,'FL Ratio'!$A$2:$B$21,2,FALSE)</f>
        <v>2.3088468896192831</v>
      </c>
      <c r="O5" s="2">
        <f>('FL Characterization'!O$4-'FL Characterization'!O$2)*VLOOKUP($A5,'FL Ratio'!$A$2:$B$21,2,FALSE)</f>
        <v>2.1850345523355226</v>
      </c>
      <c r="P5" s="2">
        <f>('FL Characterization'!P$4-'FL Characterization'!P$2)*VLOOKUP($A5,'FL Ratio'!$A$2:$B$21,2,FALSE)</f>
        <v>2.1161436023782354</v>
      </c>
      <c r="Q5" s="2">
        <f>('FL Characterization'!Q$4-'FL Characterization'!Q$2)*VLOOKUP($A5,'FL Ratio'!$A$2:$B$21,2,FALSE)</f>
        <v>1.9824534927091841</v>
      </c>
      <c r="R5" s="2">
        <f>('FL Characterization'!R$4-'FL Characterization'!R$2)*VLOOKUP($A5,'FL Ratio'!$A$2:$B$21,2,FALSE)</f>
        <v>1.8945776088769204</v>
      </c>
      <c r="S5" s="2">
        <f>('FL Characterization'!S$4-'FL Characterization'!S$2)*VLOOKUP($A5,'FL Ratio'!$A$2:$B$21,2,FALSE)</f>
        <v>1.7963900039988829</v>
      </c>
      <c r="T5" s="2">
        <f>('FL Characterization'!T$4-'FL Characterization'!T$2)*VLOOKUP($A5,'FL Ratio'!$A$2:$B$21,2,FALSE)</f>
        <v>1.2869035545632912</v>
      </c>
      <c r="U5" s="2">
        <f>('FL Characterization'!U$4-'FL Characterization'!U$2)*VLOOKUP($A5,'FL Ratio'!$A$2:$B$21,2,FALSE)</f>
        <v>1.343169670703442</v>
      </c>
      <c r="V5" s="2">
        <f>('FL Characterization'!V$4-'FL Characterization'!V$2)*VLOOKUP($A5,'FL Ratio'!$A$2:$B$21,2,FALSE)</f>
        <v>1.412076621717532</v>
      </c>
      <c r="W5" s="2">
        <f>('FL Characterization'!W$4-'FL Characterization'!W$2)*VLOOKUP($A5,'FL Ratio'!$A$2:$B$21,2,FALSE)</f>
        <v>1.5299596073925745</v>
      </c>
      <c r="X5" s="2">
        <f>('FL Characterization'!X$4-'FL Characterization'!X$2)*VLOOKUP($A5,'FL Ratio'!$A$2:$B$21,2,FALSE)</f>
        <v>0.5887761661876586</v>
      </c>
      <c r="Y5" s="2">
        <f>('FL Characterization'!Y$4-'FL Characterization'!Y$2)*VLOOKUP($A5,'FL Ratio'!$A$2:$B$21,2,FALSE)</f>
        <v>0.65398879320719805</v>
      </c>
    </row>
    <row r="6" spans="1:25" x14ac:dyDescent="0.3">
      <c r="A6">
        <v>5</v>
      </c>
      <c r="B6" s="2">
        <f>('FL Characterization'!B$4-'FL Characterization'!B$2)*VLOOKUP($A6,'FL Ratio'!$A$2:$B$21,2,FALSE)</f>
        <v>0.74156449721384743</v>
      </c>
      <c r="C6" s="2">
        <f>('FL Characterization'!C$4-'FL Characterization'!C$2)*VLOOKUP($A6,'FL Ratio'!$A$2:$B$21,2,FALSE)</f>
        <v>0.89703076510649504</v>
      </c>
      <c r="D6" s="2">
        <f>('FL Characterization'!D$4-'FL Characterization'!D$2)*VLOOKUP($A6,'FL Ratio'!$A$2:$B$21,2,FALSE)</f>
        <v>1.1934490622874199</v>
      </c>
      <c r="E6" s="2">
        <f>('FL Characterization'!E$4-'FL Characterization'!E$2)*VLOOKUP($A6,'FL Ratio'!$A$2:$B$21,2,FALSE)</f>
        <v>1.4166868462034552</v>
      </c>
      <c r="F6" s="2">
        <f>('FL Characterization'!F$4-'FL Characterization'!F$2)*VLOOKUP($A6,'FL Ratio'!$A$2:$B$21,2,FALSE)</f>
        <v>1.633844228534558</v>
      </c>
      <c r="G6" s="2">
        <f>('FL Characterization'!G$4-'FL Characterization'!G$2)*VLOOKUP($A6,'FL Ratio'!$A$2:$B$21,2,FALSE)</f>
        <v>1.7585206228856505</v>
      </c>
      <c r="H6" s="2">
        <f>('FL Characterization'!H$4-'FL Characterization'!H$2)*VLOOKUP($A6,'FL Ratio'!$A$2:$B$21,2,FALSE)</f>
        <v>1.6290125494224885</v>
      </c>
      <c r="I6" s="2">
        <f>('FL Characterization'!I$4-'FL Characterization'!I$2)*VLOOKUP($A6,'FL Ratio'!$A$2:$B$21,2,FALSE)</f>
        <v>2.4006999961303643</v>
      </c>
      <c r="J6" s="2">
        <f>('FL Characterization'!J$4-'FL Characterization'!J$2)*VLOOKUP($A6,'FL Ratio'!$A$2:$B$21,2,FALSE)</f>
        <v>2.1359452301924091</v>
      </c>
      <c r="K6" s="2">
        <f>('FL Characterization'!K$4-'FL Characterization'!K$2)*VLOOKUP($A6,'FL Ratio'!$A$2:$B$21,2,FALSE)</f>
        <v>2.5185989828622097</v>
      </c>
      <c r="L6" s="2">
        <f>('FL Characterization'!L$4-'FL Characterization'!L$2)*VLOOKUP($A6,'FL Ratio'!$A$2:$B$21,2,FALSE)</f>
        <v>2.5642800799064012</v>
      </c>
      <c r="M6" s="2">
        <f>('FL Characterization'!M$4-'FL Characterization'!M$2)*VLOOKUP($A6,'FL Ratio'!$A$2:$B$21,2,FALSE)</f>
        <v>2.4985810207600672</v>
      </c>
      <c r="N6" s="2">
        <f>('FL Characterization'!N$4-'FL Characterization'!N$2)*VLOOKUP($A6,'FL Ratio'!$A$2:$B$21,2,FALSE)</f>
        <v>2.3088468896192831</v>
      </c>
      <c r="O6" s="2">
        <f>('FL Characterization'!O$4-'FL Characterization'!O$2)*VLOOKUP($A6,'FL Ratio'!$A$2:$B$21,2,FALSE)</f>
        <v>2.1850345523355226</v>
      </c>
      <c r="P6" s="2">
        <f>('FL Characterization'!P$4-'FL Characterization'!P$2)*VLOOKUP($A6,'FL Ratio'!$A$2:$B$21,2,FALSE)</f>
        <v>2.1161436023782354</v>
      </c>
      <c r="Q6" s="2">
        <f>('FL Characterization'!Q$4-'FL Characterization'!Q$2)*VLOOKUP($A6,'FL Ratio'!$A$2:$B$21,2,FALSE)</f>
        <v>1.9824534927091841</v>
      </c>
      <c r="R6" s="2">
        <f>('FL Characterization'!R$4-'FL Characterization'!R$2)*VLOOKUP($A6,'FL Ratio'!$A$2:$B$21,2,FALSE)</f>
        <v>1.8945776088769204</v>
      </c>
      <c r="S6" s="2">
        <f>('FL Characterization'!S$4-'FL Characterization'!S$2)*VLOOKUP($A6,'FL Ratio'!$A$2:$B$21,2,FALSE)</f>
        <v>1.7963900039988829</v>
      </c>
      <c r="T6" s="2">
        <f>('FL Characterization'!T$4-'FL Characterization'!T$2)*VLOOKUP($A6,'FL Ratio'!$A$2:$B$21,2,FALSE)</f>
        <v>1.2869035545632912</v>
      </c>
      <c r="U6" s="2">
        <f>('FL Characterization'!U$4-'FL Characterization'!U$2)*VLOOKUP($A6,'FL Ratio'!$A$2:$B$21,2,FALSE)</f>
        <v>1.343169670703442</v>
      </c>
      <c r="V6" s="2">
        <f>('FL Characterization'!V$4-'FL Characterization'!V$2)*VLOOKUP($A6,'FL Ratio'!$A$2:$B$21,2,FALSE)</f>
        <v>1.412076621717532</v>
      </c>
      <c r="W6" s="2">
        <f>('FL Characterization'!W$4-'FL Characterization'!W$2)*VLOOKUP($A6,'FL Ratio'!$A$2:$B$21,2,FALSE)</f>
        <v>1.5299596073925745</v>
      </c>
      <c r="X6" s="2">
        <f>('FL Characterization'!X$4-'FL Characterization'!X$2)*VLOOKUP($A6,'FL Ratio'!$A$2:$B$21,2,FALSE)</f>
        <v>0.5887761661876586</v>
      </c>
      <c r="Y6" s="2">
        <f>('FL Characterization'!Y$4-'FL Characterization'!Y$2)*VLOOKUP($A6,'FL Ratio'!$A$2:$B$21,2,FALSE)</f>
        <v>0.65398879320719805</v>
      </c>
    </row>
    <row r="7" spans="1:25" x14ac:dyDescent="0.3">
      <c r="A7">
        <v>6</v>
      </c>
      <c r="B7" s="2">
        <f>('FL Characterization'!B$4-'FL Characterization'!B$2)*VLOOKUP($A7,'FL Ratio'!$A$2:$B$21,2,FALSE)</f>
        <v>0.74156449721384743</v>
      </c>
      <c r="C7" s="2">
        <f>('FL Characterization'!C$4-'FL Characterization'!C$2)*VLOOKUP($A7,'FL Ratio'!$A$2:$B$21,2,FALSE)</f>
        <v>0.89703076510649504</v>
      </c>
      <c r="D7" s="2">
        <f>('FL Characterization'!D$4-'FL Characterization'!D$2)*VLOOKUP($A7,'FL Ratio'!$A$2:$B$21,2,FALSE)</f>
        <v>1.1934490622874199</v>
      </c>
      <c r="E7" s="2">
        <f>('FL Characterization'!E$4-'FL Characterization'!E$2)*VLOOKUP($A7,'FL Ratio'!$A$2:$B$21,2,FALSE)</f>
        <v>1.4166868462034552</v>
      </c>
      <c r="F7" s="2">
        <f>('FL Characterization'!F$4-'FL Characterization'!F$2)*VLOOKUP($A7,'FL Ratio'!$A$2:$B$21,2,FALSE)</f>
        <v>1.633844228534558</v>
      </c>
      <c r="G7" s="2">
        <f>('FL Characterization'!G$4-'FL Characterization'!G$2)*VLOOKUP($A7,'FL Ratio'!$A$2:$B$21,2,FALSE)</f>
        <v>1.7585206228856505</v>
      </c>
      <c r="H7" s="2">
        <f>('FL Characterization'!H$4-'FL Characterization'!H$2)*VLOOKUP($A7,'FL Ratio'!$A$2:$B$21,2,FALSE)</f>
        <v>1.6290125494224885</v>
      </c>
      <c r="I7" s="2">
        <f>('FL Characterization'!I$4-'FL Characterization'!I$2)*VLOOKUP($A7,'FL Ratio'!$A$2:$B$21,2,FALSE)</f>
        <v>2.4006999961303643</v>
      </c>
      <c r="J7" s="2">
        <f>('FL Characterization'!J$4-'FL Characterization'!J$2)*VLOOKUP($A7,'FL Ratio'!$A$2:$B$21,2,FALSE)</f>
        <v>2.1359452301924091</v>
      </c>
      <c r="K7" s="2">
        <f>('FL Characterization'!K$4-'FL Characterization'!K$2)*VLOOKUP($A7,'FL Ratio'!$A$2:$B$21,2,FALSE)</f>
        <v>2.5185989828622097</v>
      </c>
      <c r="L7" s="2">
        <f>('FL Characterization'!L$4-'FL Characterization'!L$2)*VLOOKUP($A7,'FL Ratio'!$A$2:$B$21,2,FALSE)</f>
        <v>2.5642800799064012</v>
      </c>
      <c r="M7" s="2">
        <f>('FL Characterization'!M$4-'FL Characterization'!M$2)*VLOOKUP($A7,'FL Ratio'!$A$2:$B$21,2,FALSE)</f>
        <v>2.4985810207600672</v>
      </c>
      <c r="N7" s="2">
        <f>('FL Characterization'!N$4-'FL Characterization'!N$2)*VLOOKUP($A7,'FL Ratio'!$A$2:$B$21,2,FALSE)</f>
        <v>2.3088468896192831</v>
      </c>
      <c r="O7" s="2">
        <f>('FL Characterization'!O$4-'FL Characterization'!O$2)*VLOOKUP($A7,'FL Ratio'!$A$2:$B$21,2,FALSE)</f>
        <v>2.1850345523355226</v>
      </c>
      <c r="P7" s="2">
        <f>('FL Characterization'!P$4-'FL Characterization'!P$2)*VLOOKUP($A7,'FL Ratio'!$A$2:$B$21,2,FALSE)</f>
        <v>2.1161436023782354</v>
      </c>
      <c r="Q7" s="2">
        <f>('FL Characterization'!Q$4-'FL Characterization'!Q$2)*VLOOKUP($A7,'FL Ratio'!$A$2:$B$21,2,FALSE)</f>
        <v>1.9824534927091841</v>
      </c>
      <c r="R7" s="2">
        <f>('FL Characterization'!R$4-'FL Characterization'!R$2)*VLOOKUP($A7,'FL Ratio'!$A$2:$B$21,2,FALSE)</f>
        <v>1.8945776088769204</v>
      </c>
      <c r="S7" s="2">
        <f>('FL Characterization'!S$4-'FL Characterization'!S$2)*VLOOKUP($A7,'FL Ratio'!$A$2:$B$21,2,FALSE)</f>
        <v>1.7963900039988829</v>
      </c>
      <c r="T7" s="2">
        <f>('FL Characterization'!T$4-'FL Characterization'!T$2)*VLOOKUP($A7,'FL Ratio'!$A$2:$B$21,2,FALSE)</f>
        <v>1.2869035545632912</v>
      </c>
      <c r="U7" s="2">
        <f>('FL Characterization'!U$4-'FL Characterization'!U$2)*VLOOKUP($A7,'FL Ratio'!$A$2:$B$21,2,FALSE)</f>
        <v>1.343169670703442</v>
      </c>
      <c r="V7" s="2">
        <f>('FL Characterization'!V$4-'FL Characterization'!V$2)*VLOOKUP($A7,'FL Ratio'!$A$2:$B$21,2,FALSE)</f>
        <v>1.412076621717532</v>
      </c>
      <c r="W7" s="2">
        <f>('FL Characterization'!W$4-'FL Characterization'!W$2)*VLOOKUP($A7,'FL Ratio'!$A$2:$B$21,2,FALSE)</f>
        <v>1.5299596073925745</v>
      </c>
      <c r="X7" s="2">
        <f>('FL Characterization'!X$4-'FL Characterization'!X$2)*VLOOKUP($A7,'FL Ratio'!$A$2:$B$21,2,FALSE)</f>
        <v>0.5887761661876586</v>
      </c>
      <c r="Y7" s="2">
        <f>('FL Characterization'!Y$4-'FL Characterization'!Y$2)*VLOOKUP($A7,'FL Ratio'!$A$2:$B$21,2,FALSE)</f>
        <v>0.65398879320719805</v>
      </c>
    </row>
    <row r="8" spans="1:25" x14ac:dyDescent="0.3">
      <c r="A8">
        <v>7</v>
      </c>
      <c r="B8" s="2">
        <f>('FL Characterization'!B$4-'FL Characterization'!B$2)*VLOOKUP($A8,'FL Ratio'!$A$2:$B$21,2,FALSE)</f>
        <v>0.74156449721384743</v>
      </c>
      <c r="C8" s="2">
        <f>('FL Characterization'!C$4-'FL Characterization'!C$2)*VLOOKUP($A8,'FL Ratio'!$A$2:$B$21,2,FALSE)</f>
        <v>0.89703076510649504</v>
      </c>
      <c r="D8" s="2">
        <f>('FL Characterization'!D$4-'FL Characterization'!D$2)*VLOOKUP($A8,'FL Ratio'!$A$2:$B$21,2,FALSE)</f>
        <v>1.1934490622874199</v>
      </c>
      <c r="E8" s="2">
        <f>('FL Characterization'!E$4-'FL Characterization'!E$2)*VLOOKUP($A8,'FL Ratio'!$A$2:$B$21,2,FALSE)</f>
        <v>1.4166868462034552</v>
      </c>
      <c r="F8" s="2">
        <f>('FL Characterization'!F$4-'FL Characterization'!F$2)*VLOOKUP($A8,'FL Ratio'!$A$2:$B$21,2,FALSE)</f>
        <v>1.633844228534558</v>
      </c>
      <c r="G8" s="2">
        <f>('FL Characterization'!G$4-'FL Characterization'!G$2)*VLOOKUP($A8,'FL Ratio'!$A$2:$B$21,2,FALSE)</f>
        <v>1.7585206228856505</v>
      </c>
      <c r="H8" s="2">
        <f>('FL Characterization'!H$4-'FL Characterization'!H$2)*VLOOKUP($A8,'FL Ratio'!$A$2:$B$21,2,FALSE)</f>
        <v>1.6290125494224885</v>
      </c>
      <c r="I8" s="2">
        <f>('FL Characterization'!I$4-'FL Characterization'!I$2)*VLOOKUP($A8,'FL Ratio'!$A$2:$B$21,2,FALSE)</f>
        <v>2.4006999961303643</v>
      </c>
      <c r="J8" s="2">
        <f>('FL Characterization'!J$4-'FL Characterization'!J$2)*VLOOKUP($A8,'FL Ratio'!$A$2:$B$21,2,FALSE)</f>
        <v>2.1359452301924091</v>
      </c>
      <c r="K8" s="2">
        <f>('FL Characterization'!K$4-'FL Characterization'!K$2)*VLOOKUP($A8,'FL Ratio'!$A$2:$B$21,2,FALSE)</f>
        <v>2.5185989828622097</v>
      </c>
      <c r="L8" s="2">
        <f>('FL Characterization'!L$4-'FL Characterization'!L$2)*VLOOKUP($A8,'FL Ratio'!$A$2:$B$21,2,FALSE)</f>
        <v>2.5642800799064012</v>
      </c>
      <c r="M8" s="2">
        <f>('FL Characterization'!M$4-'FL Characterization'!M$2)*VLOOKUP($A8,'FL Ratio'!$A$2:$B$21,2,FALSE)</f>
        <v>2.4985810207600672</v>
      </c>
      <c r="N8" s="2">
        <f>('FL Characterization'!N$4-'FL Characterization'!N$2)*VLOOKUP($A8,'FL Ratio'!$A$2:$B$21,2,FALSE)</f>
        <v>2.3088468896192831</v>
      </c>
      <c r="O8" s="2">
        <f>('FL Characterization'!O$4-'FL Characterization'!O$2)*VLOOKUP($A8,'FL Ratio'!$A$2:$B$21,2,FALSE)</f>
        <v>2.1850345523355226</v>
      </c>
      <c r="P8" s="2">
        <f>('FL Characterization'!P$4-'FL Characterization'!P$2)*VLOOKUP($A8,'FL Ratio'!$A$2:$B$21,2,FALSE)</f>
        <v>2.1161436023782354</v>
      </c>
      <c r="Q8" s="2">
        <f>('FL Characterization'!Q$4-'FL Characterization'!Q$2)*VLOOKUP($A8,'FL Ratio'!$A$2:$B$21,2,FALSE)</f>
        <v>1.9824534927091841</v>
      </c>
      <c r="R8" s="2">
        <f>('FL Characterization'!R$4-'FL Characterization'!R$2)*VLOOKUP($A8,'FL Ratio'!$A$2:$B$21,2,FALSE)</f>
        <v>1.8945776088769204</v>
      </c>
      <c r="S8" s="2">
        <f>('FL Characterization'!S$4-'FL Characterization'!S$2)*VLOOKUP($A8,'FL Ratio'!$A$2:$B$21,2,FALSE)</f>
        <v>1.7963900039988829</v>
      </c>
      <c r="T8" s="2">
        <f>('FL Characterization'!T$4-'FL Characterization'!T$2)*VLOOKUP($A8,'FL Ratio'!$A$2:$B$21,2,FALSE)</f>
        <v>1.2869035545632912</v>
      </c>
      <c r="U8" s="2">
        <f>('FL Characterization'!U$4-'FL Characterization'!U$2)*VLOOKUP($A8,'FL Ratio'!$A$2:$B$21,2,FALSE)</f>
        <v>1.343169670703442</v>
      </c>
      <c r="V8" s="2">
        <f>('FL Characterization'!V$4-'FL Characterization'!V$2)*VLOOKUP($A8,'FL Ratio'!$A$2:$B$21,2,FALSE)</f>
        <v>1.412076621717532</v>
      </c>
      <c r="W8" s="2">
        <f>('FL Characterization'!W$4-'FL Characterization'!W$2)*VLOOKUP($A8,'FL Ratio'!$A$2:$B$21,2,FALSE)</f>
        <v>1.5299596073925745</v>
      </c>
      <c r="X8" s="2">
        <f>('FL Characterization'!X$4-'FL Characterization'!X$2)*VLOOKUP($A8,'FL Ratio'!$A$2:$B$21,2,FALSE)</f>
        <v>0.5887761661876586</v>
      </c>
      <c r="Y8" s="2">
        <f>('FL Characterization'!Y$4-'FL Characterization'!Y$2)*VLOOKUP($A8,'FL Ratio'!$A$2:$B$21,2,FALSE)</f>
        <v>0.65398879320719805</v>
      </c>
    </row>
    <row r="9" spans="1:25" x14ac:dyDescent="0.3">
      <c r="A9">
        <v>8</v>
      </c>
      <c r="B9" s="2">
        <f>('FL Characterization'!B$4-'FL Characterization'!B$2)*VLOOKUP($A9,'FL Ratio'!$A$2:$B$21,2,FALSE)</f>
        <v>0.74156449721384743</v>
      </c>
      <c r="C9" s="2">
        <f>('FL Characterization'!C$4-'FL Characterization'!C$2)*VLOOKUP($A9,'FL Ratio'!$A$2:$B$21,2,FALSE)</f>
        <v>0.89703076510649504</v>
      </c>
      <c r="D9" s="2">
        <f>('FL Characterization'!D$4-'FL Characterization'!D$2)*VLOOKUP($A9,'FL Ratio'!$A$2:$B$21,2,FALSE)</f>
        <v>1.1934490622874199</v>
      </c>
      <c r="E9" s="2">
        <f>('FL Characterization'!E$4-'FL Characterization'!E$2)*VLOOKUP($A9,'FL Ratio'!$A$2:$B$21,2,FALSE)</f>
        <v>1.4166868462034552</v>
      </c>
      <c r="F9" s="2">
        <f>('FL Characterization'!F$4-'FL Characterization'!F$2)*VLOOKUP($A9,'FL Ratio'!$A$2:$B$21,2,FALSE)</f>
        <v>1.633844228534558</v>
      </c>
      <c r="G9" s="2">
        <f>('FL Characterization'!G$4-'FL Characterization'!G$2)*VLOOKUP($A9,'FL Ratio'!$A$2:$B$21,2,FALSE)</f>
        <v>1.7585206228856505</v>
      </c>
      <c r="H9" s="2">
        <f>('FL Characterization'!H$4-'FL Characterization'!H$2)*VLOOKUP($A9,'FL Ratio'!$A$2:$B$21,2,FALSE)</f>
        <v>1.6290125494224885</v>
      </c>
      <c r="I9" s="2">
        <f>('FL Characterization'!I$4-'FL Characterization'!I$2)*VLOOKUP($A9,'FL Ratio'!$A$2:$B$21,2,FALSE)</f>
        <v>2.4006999961303643</v>
      </c>
      <c r="J9" s="2">
        <f>('FL Characterization'!J$4-'FL Characterization'!J$2)*VLOOKUP($A9,'FL Ratio'!$A$2:$B$21,2,FALSE)</f>
        <v>2.1359452301924091</v>
      </c>
      <c r="K9" s="2">
        <f>('FL Characterization'!K$4-'FL Characterization'!K$2)*VLOOKUP($A9,'FL Ratio'!$A$2:$B$21,2,FALSE)</f>
        <v>2.5185989828622097</v>
      </c>
      <c r="L9" s="2">
        <f>('FL Characterization'!L$4-'FL Characterization'!L$2)*VLOOKUP($A9,'FL Ratio'!$A$2:$B$21,2,FALSE)</f>
        <v>2.5642800799064012</v>
      </c>
      <c r="M9" s="2">
        <f>('FL Characterization'!M$4-'FL Characterization'!M$2)*VLOOKUP($A9,'FL Ratio'!$A$2:$B$21,2,FALSE)</f>
        <v>2.4985810207600672</v>
      </c>
      <c r="N9" s="2">
        <f>('FL Characterization'!N$4-'FL Characterization'!N$2)*VLOOKUP($A9,'FL Ratio'!$A$2:$B$21,2,FALSE)</f>
        <v>2.3088468896192831</v>
      </c>
      <c r="O9" s="2">
        <f>('FL Characterization'!O$4-'FL Characterization'!O$2)*VLOOKUP($A9,'FL Ratio'!$A$2:$B$21,2,FALSE)</f>
        <v>2.1850345523355226</v>
      </c>
      <c r="P9" s="2">
        <f>('FL Characterization'!P$4-'FL Characterization'!P$2)*VLOOKUP($A9,'FL Ratio'!$A$2:$B$21,2,FALSE)</f>
        <v>2.1161436023782354</v>
      </c>
      <c r="Q9" s="2">
        <f>('FL Characterization'!Q$4-'FL Characterization'!Q$2)*VLOOKUP($A9,'FL Ratio'!$A$2:$B$21,2,FALSE)</f>
        <v>1.9824534927091841</v>
      </c>
      <c r="R9" s="2">
        <f>('FL Characterization'!R$4-'FL Characterization'!R$2)*VLOOKUP($A9,'FL Ratio'!$A$2:$B$21,2,FALSE)</f>
        <v>1.8945776088769204</v>
      </c>
      <c r="S9" s="2">
        <f>('FL Characterization'!S$4-'FL Characterization'!S$2)*VLOOKUP($A9,'FL Ratio'!$A$2:$B$21,2,FALSE)</f>
        <v>1.7963900039988829</v>
      </c>
      <c r="T9" s="2">
        <f>('FL Characterization'!T$4-'FL Characterization'!T$2)*VLOOKUP($A9,'FL Ratio'!$A$2:$B$21,2,FALSE)</f>
        <v>1.2869035545632912</v>
      </c>
      <c r="U9" s="2">
        <f>('FL Characterization'!U$4-'FL Characterization'!U$2)*VLOOKUP($A9,'FL Ratio'!$A$2:$B$21,2,FALSE)</f>
        <v>1.343169670703442</v>
      </c>
      <c r="V9" s="2">
        <f>('FL Characterization'!V$4-'FL Characterization'!V$2)*VLOOKUP($A9,'FL Ratio'!$A$2:$B$21,2,FALSE)</f>
        <v>1.412076621717532</v>
      </c>
      <c r="W9" s="2">
        <f>('FL Characterization'!W$4-'FL Characterization'!W$2)*VLOOKUP($A9,'FL Ratio'!$A$2:$B$21,2,FALSE)</f>
        <v>1.5299596073925745</v>
      </c>
      <c r="X9" s="2">
        <f>('FL Characterization'!X$4-'FL Characterization'!X$2)*VLOOKUP($A9,'FL Ratio'!$A$2:$B$21,2,FALSE)</f>
        <v>0.5887761661876586</v>
      </c>
      <c r="Y9" s="2">
        <f>('FL Characterization'!Y$4-'FL Characterization'!Y$2)*VLOOKUP($A9,'FL Ratio'!$A$2:$B$21,2,FALSE)</f>
        <v>0.65398879320719805</v>
      </c>
    </row>
    <row r="10" spans="1:25" x14ac:dyDescent="0.3">
      <c r="A10">
        <v>9</v>
      </c>
      <c r="B10" s="2">
        <f>('FL Characterization'!B$4-'FL Characterization'!B$2)*VLOOKUP($A10,'FL Ratio'!$A$2:$B$21,2,FALSE)</f>
        <v>0.74156449721384743</v>
      </c>
      <c r="C10" s="2">
        <f>('FL Characterization'!C$4-'FL Characterization'!C$2)*VLOOKUP($A10,'FL Ratio'!$A$2:$B$21,2,FALSE)</f>
        <v>0.89703076510649504</v>
      </c>
      <c r="D10" s="2">
        <f>('FL Characterization'!D$4-'FL Characterization'!D$2)*VLOOKUP($A10,'FL Ratio'!$A$2:$B$21,2,FALSE)</f>
        <v>1.1934490622874199</v>
      </c>
      <c r="E10" s="2">
        <f>('FL Characterization'!E$4-'FL Characterization'!E$2)*VLOOKUP($A10,'FL Ratio'!$A$2:$B$21,2,FALSE)</f>
        <v>1.4166868462034552</v>
      </c>
      <c r="F10" s="2">
        <f>('FL Characterization'!F$4-'FL Characterization'!F$2)*VLOOKUP($A10,'FL Ratio'!$A$2:$B$21,2,FALSE)</f>
        <v>1.633844228534558</v>
      </c>
      <c r="G10" s="2">
        <f>('FL Characterization'!G$4-'FL Characterization'!G$2)*VLOOKUP($A10,'FL Ratio'!$A$2:$B$21,2,FALSE)</f>
        <v>1.7585206228856505</v>
      </c>
      <c r="H10" s="2">
        <f>('FL Characterization'!H$4-'FL Characterization'!H$2)*VLOOKUP($A10,'FL Ratio'!$A$2:$B$21,2,FALSE)</f>
        <v>1.6290125494224885</v>
      </c>
      <c r="I10" s="2">
        <f>('FL Characterization'!I$4-'FL Characterization'!I$2)*VLOOKUP($A10,'FL Ratio'!$A$2:$B$21,2,FALSE)</f>
        <v>2.4006999961303643</v>
      </c>
      <c r="J10" s="2">
        <f>('FL Characterization'!J$4-'FL Characterization'!J$2)*VLOOKUP($A10,'FL Ratio'!$A$2:$B$21,2,FALSE)</f>
        <v>2.1359452301924091</v>
      </c>
      <c r="K10" s="2">
        <f>('FL Characterization'!K$4-'FL Characterization'!K$2)*VLOOKUP($A10,'FL Ratio'!$A$2:$B$21,2,FALSE)</f>
        <v>2.5185989828622097</v>
      </c>
      <c r="L10" s="2">
        <f>('FL Characterization'!L$4-'FL Characterization'!L$2)*VLOOKUP($A10,'FL Ratio'!$A$2:$B$21,2,FALSE)</f>
        <v>2.5642800799064012</v>
      </c>
      <c r="M10" s="2">
        <f>('FL Characterization'!M$4-'FL Characterization'!M$2)*VLOOKUP($A10,'FL Ratio'!$A$2:$B$21,2,FALSE)</f>
        <v>2.4985810207600672</v>
      </c>
      <c r="N10" s="2">
        <f>('FL Characterization'!N$4-'FL Characterization'!N$2)*VLOOKUP($A10,'FL Ratio'!$A$2:$B$21,2,FALSE)</f>
        <v>2.3088468896192831</v>
      </c>
      <c r="O10" s="2">
        <f>('FL Characterization'!O$4-'FL Characterization'!O$2)*VLOOKUP($A10,'FL Ratio'!$A$2:$B$21,2,FALSE)</f>
        <v>2.1850345523355226</v>
      </c>
      <c r="P10" s="2">
        <f>('FL Characterization'!P$4-'FL Characterization'!P$2)*VLOOKUP($A10,'FL Ratio'!$A$2:$B$21,2,FALSE)</f>
        <v>2.1161436023782354</v>
      </c>
      <c r="Q10" s="2">
        <f>('FL Characterization'!Q$4-'FL Characterization'!Q$2)*VLOOKUP($A10,'FL Ratio'!$A$2:$B$21,2,FALSE)</f>
        <v>1.9824534927091841</v>
      </c>
      <c r="R10" s="2">
        <f>('FL Characterization'!R$4-'FL Characterization'!R$2)*VLOOKUP($A10,'FL Ratio'!$A$2:$B$21,2,FALSE)</f>
        <v>1.8945776088769204</v>
      </c>
      <c r="S10" s="2">
        <f>('FL Characterization'!S$4-'FL Characterization'!S$2)*VLOOKUP($A10,'FL Ratio'!$A$2:$B$21,2,FALSE)</f>
        <v>1.7963900039988829</v>
      </c>
      <c r="T10" s="2">
        <f>('FL Characterization'!T$4-'FL Characterization'!T$2)*VLOOKUP($A10,'FL Ratio'!$A$2:$B$21,2,FALSE)</f>
        <v>1.2869035545632912</v>
      </c>
      <c r="U10" s="2">
        <f>('FL Characterization'!U$4-'FL Characterization'!U$2)*VLOOKUP($A10,'FL Ratio'!$A$2:$B$21,2,FALSE)</f>
        <v>1.343169670703442</v>
      </c>
      <c r="V10" s="2">
        <f>('FL Characterization'!V$4-'FL Characterization'!V$2)*VLOOKUP($A10,'FL Ratio'!$A$2:$B$21,2,FALSE)</f>
        <v>1.412076621717532</v>
      </c>
      <c r="W10" s="2">
        <f>('FL Characterization'!W$4-'FL Characterization'!W$2)*VLOOKUP($A10,'FL Ratio'!$A$2:$B$21,2,FALSE)</f>
        <v>1.5299596073925745</v>
      </c>
      <c r="X10" s="2">
        <f>('FL Characterization'!X$4-'FL Characterization'!X$2)*VLOOKUP($A10,'FL Ratio'!$A$2:$B$21,2,FALSE)</f>
        <v>0.5887761661876586</v>
      </c>
      <c r="Y10" s="2">
        <f>('FL Characterization'!Y$4-'FL Characterization'!Y$2)*VLOOKUP($A10,'FL Ratio'!$A$2:$B$21,2,FALSE)</f>
        <v>0.65398879320719805</v>
      </c>
    </row>
    <row r="11" spans="1:25" x14ac:dyDescent="0.3">
      <c r="A11">
        <v>10</v>
      </c>
      <c r="B11" s="2">
        <f>('FL Characterization'!B$4-'FL Characterization'!B$2)*VLOOKUP($A11,'FL Ratio'!$A$2:$B$21,2,FALSE)</f>
        <v>0.74156449721384743</v>
      </c>
      <c r="C11" s="2">
        <f>('FL Characterization'!C$4-'FL Characterization'!C$2)*VLOOKUP($A11,'FL Ratio'!$A$2:$B$21,2,FALSE)</f>
        <v>0.89703076510649504</v>
      </c>
      <c r="D11" s="2">
        <f>('FL Characterization'!D$4-'FL Characterization'!D$2)*VLOOKUP($A11,'FL Ratio'!$A$2:$B$21,2,FALSE)</f>
        <v>1.1934490622874199</v>
      </c>
      <c r="E11" s="2">
        <f>('FL Characterization'!E$4-'FL Characterization'!E$2)*VLOOKUP($A11,'FL Ratio'!$A$2:$B$21,2,FALSE)</f>
        <v>1.4166868462034552</v>
      </c>
      <c r="F11" s="2">
        <f>('FL Characterization'!F$4-'FL Characterization'!F$2)*VLOOKUP($A11,'FL Ratio'!$A$2:$B$21,2,FALSE)</f>
        <v>1.633844228534558</v>
      </c>
      <c r="G11" s="2">
        <f>('FL Characterization'!G$4-'FL Characterization'!G$2)*VLOOKUP($A11,'FL Ratio'!$A$2:$B$21,2,FALSE)</f>
        <v>1.7585206228856505</v>
      </c>
      <c r="H11" s="2">
        <f>('FL Characterization'!H$4-'FL Characterization'!H$2)*VLOOKUP($A11,'FL Ratio'!$A$2:$B$21,2,FALSE)</f>
        <v>1.6290125494224885</v>
      </c>
      <c r="I11" s="2">
        <f>('FL Characterization'!I$4-'FL Characterization'!I$2)*VLOOKUP($A11,'FL Ratio'!$A$2:$B$21,2,FALSE)</f>
        <v>2.4006999961303643</v>
      </c>
      <c r="J11" s="2">
        <f>('FL Characterization'!J$4-'FL Characterization'!J$2)*VLOOKUP($A11,'FL Ratio'!$A$2:$B$21,2,FALSE)</f>
        <v>2.1359452301924091</v>
      </c>
      <c r="K11" s="2">
        <f>('FL Characterization'!K$4-'FL Characterization'!K$2)*VLOOKUP($A11,'FL Ratio'!$A$2:$B$21,2,FALSE)</f>
        <v>2.5185989828622097</v>
      </c>
      <c r="L11" s="2">
        <f>('FL Characterization'!L$4-'FL Characterization'!L$2)*VLOOKUP($A11,'FL Ratio'!$A$2:$B$21,2,FALSE)</f>
        <v>2.5642800799064012</v>
      </c>
      <c r="M11" s="2">
        <f>('FL Characterization'!M$4-'FL Characterization'!M$2)*VLOOKUP($A11,'FL Ratio'!$A$2:$B$21,2,FALSE)</f>
        <v>2.4985810207600672</v>
      </c>
      <c r="N11" s="2">
        <f>('FL Characterization'!N$4-'FL Characterization'!N$2)*VLOOKUP($A11,'FL Ratio'!$A$2:$B$21,2,FALSE)</f>
        <v>2.3088468896192831</v>
      </c>
      <c r="O11" s="2">
        <f>('FL Characterization'!O$4-'FL Characterization'!O$2)*VLOOKUP($A11,'FL Ratio'!$A$2:$B$21,2,FALSE)</f>
        <v>2.1850345523355226</v>
      </c>
      <c r="P11" s="2">
        <f>('FL Characterization'!P$4-'FL Characterization'!P$2)*VLOOKUP($A11,'FL Ratio'!$A$2:$B$21,2,FALSE)</f>
        <v>2.1161436023782354</v>
      </c>
      <c r="Q11" s="2">
        <f>('FL Characterization'!Q$4-'FL Characterization'!Q$2)*VLOOKUP($A11,'FL Ratio'!$A$2:$B$21,2,FALSE)</f>
        <v>1.9824534927091841</v>
      </c>
      <c r="R11" s="2">
        <f>('FL Characterization'!R$4-'FL Characterization'!R$2)*VLOOKUP($A11,'FL Ratio'!$A$2:$B$21,2,FALSE)</f>
        <v>1.8945776088769204</v>
      </c>
      <c r="S11" s="2">
        <f>('FL Characterization'!S$4-'FL Characterization'!S$2)*VLOOKUP($A11,'FL Ratio'!$A$2:$B$21,2,FALSE)</f>
        <v>1.7963900039988829</v>
      </c>
      <c r="T11" s="2">
        <f>('FL Characterization'!T$4-'FL Characterization'!T$2)*VLOOKUP($A11,'FL Ratio'!$A$2:$B$21,2,FALSE)</f>
        <v>1.2869035545632912</v>
      </c>
      <c r="U11" s="2">
        <f>('FL Characterization'!U$4-'FL Characterization'!U$2)*VLOOKUP($A11,'FL Ratio'!$A$2:$B$21,2,FALSE)</f>
        <v>1.343169670703442</v>
      </c>
      <c r="V11" s="2">
        <f>('FL Characterization'!V$4-'FL Characterization'!V$2)*VLOOKUP($A11,'FL Ratio'!$A$2:$B$21,2,FALSE)</f>
        <v>1.412076621717532</v>
      </c>
      <c r="W11" s="2">
        <f>('FL Characterization'!W$4-'FL Characterization'!W$2)*VLOOKUP($A11,'FL Ratio'!$A$2:$B$21,2,FALSE)</f>
        <v>1.5299596073925745</v>
      </c>
      <c r="X11" s="2">
        <f>('FL Characterization'!X$4-'FL Characterization'!X$2)*VLOOKUP($A11,'FL Ratio'!$A$2:$B$21,2,FALSE)</f>
        <v>0.5887761661876586</v>
      </c>
      <c r="Y11" s="2">
        <f>('FL Characterization'!Y$4-'FL Characterization'!Y$2)*VLOOKUP($A11,'FL Ratio'!$A$2:$B$21,2,FALSE)</f>
        <v>0.65398879320719805</v>
      </c>
    </row>
    <row r="12" spans="1:25" x14ac:dyDescent="0.3">
      <c r="A12">
        <v>11</v>
      </c>
      <c r="B12" s="2">
        <f>('FL Characterization'!B$4-'FL Characterization'!B$2)*VLOOKUP($A12,'FL Ratio'!$A$2:$B$21,2,FALSE)</f>
        <v>0.74156449721384743</v>
      </c>
      <c r="C12" s="2">
        <f>('FL Characterization'!C$4-'FL Characterization'!C$2)*VLOOKUP($A12,'FL Ratio'!$A$2:$B$21,2,FALSE)</f>
        <v>0.89703076510649504</v>
      </c>
      <c r="D12" s="2">
        <f>('FL Characterization'!D$4-'FL Characterization'!D$2)*VLOOKUP($A12,'FL Ratio'!$A$2:$B$21,2,FALSE)</f>
        <v>1.1934490622874199</v>
      </c>
      <c r="E12" s="2">
        <f>('FL Characterization'!E$4-'FL Characterization'!E$2)*VLOOKUP($A12,'FL Ratio'!$A$2:$B$21,2,FALSE)</f>
        <v>1.4166868462034552</v>
      </c>
      <c r="F12" s="2">
        <f>('FL Characterization'!F$4-'FL Characterization'!F$2)*VLOOKUP($A12,'FL Ratio'!$A$2:$B$21,2,FALSE)</f>
        <v>1.633844228534558</v>
      </c>
      <c r="G12" s="2">
        <f>('FL Characterization'!G$4-'FL Characterization'!G$2)*VLOOKUP($A12,'FL Ratio'!$A$2:$B$21,2,FALSE)</f>
        <v>1.7585206228856505</v>
      </c>
      <c r="H12" s="2">
        <f>('FL Characterization'!H$4-'FL Characterization'!H$2)*VLOOKUP($A12,'FL Ratio'!$A$2:$B$21,2,FALSE)</f>
        <v>1.6290125494224885</v>
      </c>
      <c r="I12" s="2">
        <f>('FL Characterization'!I$4-'FL Characterization'!I$2)*VLOOKUP($A12,'FL Ratio'!$A$2:$B$21,2,FALSE)</f>
        <v>2.4006999961303643</v>
      </c>
      <c r="J12" s="2">
        <f>('FL Characterization'!J$4-'FL Characterization'!J$2)*VLOOKUP($A12,'FL Ratio'!$A$2:$B$21,2,FALSE)</f>
        <v>2.1359452301924091</v>
      </c>
      <c r="K12" s="2">
        <f>('FL Characterization'!K$4-'FL Characterization'!K$2)*VLOOKUP($A12,'FL Ratio'!$A$2:$B$21,2,FALSE)</f>
        <v>2.5185989828622097</v>
      </c>
      <c r="L12" s="2">
        <f>('FL Characterization'!L$4-'FL Characterization'!L$2)*VLOOKUP($A12,'FL Ratio'!$A$2:$B$21,2,FALSE)</f>
        <v>2.5642800799064012</v>
      </c>
      <c r="M12" s="2">
        <f>('FL Characterization'!M$4-'FL Characterization'!M$2)*VLOOKUP($A12,'FL Ratio'!$A$2:$B$21,2,FALSE)</f>
        <v>2.4985810207600672</v>
      </c>
      <c r="N12" s="2">
        <f>('FL Characterization'!N$4-'FL Characterization'!N$2)*VLOOKUP($A12,'FL Ratio'!$A$2:$B$21,2,FALSE)</f>
        <v>2.3088468896192831</v>
      </c>
      <c r="O12" s="2">
        <f>('FL Characterization'!O$4-'FL Characterization'!O$2)*VLOOKUP($A12,'FL Ratio'!$A$2:$B$21,2,FALSE)</f>
        <v>2.1850345523355226</v>
      </c>
      <c r="P12" s="2">
        <f>('FL Characterization'!P$4-'FL Characterization'!P$2)*VLOOKUP($A12,'FL Ratio'!$A$2:$B$21,2,FALSE)</f>
        <v>2.1161436023782354</v>
      </c>
      <c r="Q12" s="2">
        <f>('FL Characterization'!Q$4-'FL Characterization'!Q$2)*VLOOKUP($A12,'FL Ratio'!$A$2:$B$21,2,FALSE)</f>
        <v>1.9824534927091841</v>
      </c>
      <c r="R12" s="2">
        <f>('FL Characterization'!R$4-'FL Characterization'!R$2)*VLOOKUP($A12,'FL Ratio'!$A$2:$B$21,2,FALSE)</f>
        <v>1.8945776088769204</v>
      </c>
      <c r="S12" s="2">
        <f>('FL Characterization'!S$4-'FL Characterization'!S$2)*VLOOKUP($A12,'FL Ratio'!$A$2:$B$21,2,FALSE)</f>
        <v>1.7963900039988829</v>
      </c>
      <c r="T12" s="2">
        <f>('FL Characterization'!T$4-'FL Characterization'!T$2)*VLOOKUP($A12,'FL Ratio'!$A$2:$B$21,2,FALSE)</f>
        <v>1.2869035545632912</v>
      </c>
      <c r="U12" s="2">
        <f>('FL Characterization'!U$4-'FL Characterization'!U$2)*VLOOKUP($A12,'FL Ratio'!$A$2:$B$21,2,FALSE)</f>
        <v>1.343169670703442</v>
      </c>
      <c r="V12" s="2">
        <f>('FL Characterization'!V$4-'FL Characterization'!V$2)*VLOOKUP($A12,'FL Ratio'!$A$2:$B$21,2,FALSE)</f>
        <v>1.412076621717532</v>
      </c>
      <c r="W12" s="2">
        <f>('FL Characterization'!W$4-'FL Characterization'!W$2)*VLOOKUP($A12,'FL Ratio'!$A$2:$B$21,2,FALSE)</f>
        <v>1.5299596073925745</v>
      </c>
      <c r="X12" s="2">
        <f>('FL Characterization'!X$4-'FL Characterization'!X$2)*VLOOKUP($A12,'FL Ratio'!$A$2:$B$21,2,FALSE)</f>
        <v>0.5887761661876586</v>
      </c>
      <c r="Y12" s="2">
        <f>('FL Characterization'!Y$4-'FL Characterization'!Y$2)*VLOOKUP($A12,'FL Ratio'!$A$2:$B$21,2,FALSE)</f>
        <v>0.65398879320719805</v>
      </c>
    </row>
    <row r="13" spans="1:25" x14ac:dyDescent="0.3">
      <c r="A13">
        <v>12</v>
      </c>
      <c r="B13" s="2">
        <f>('FL Characterization'!B$4-'FL Characterization'!B$2)*VLOOKUP($A13,'FL Ratio'!$A$2:$B$21,2,FALSE)</f>
        <v>0.74156449721384743</v>
      </c>
      <c r="C13" s="2">
        <f>('FL Characterization'!C$4-'FL Characterization'!C$2)*VLOOKUP($A13,'FL Ratio'!$A$2:$B$21,2,FALSE)</f>
        <v>0.89703076510649504</v>
      </c>
      <c r="D13" s="2">
        <f>('FL Characterization'!D$4-'FL Characterization'!D$2)*VLOOKUP($A13,'FL Ratio'!$A$2:$B$21,2,FALSE)</f>
        <v>1.1934490622874199</v>
      </c>
      <c r="E13" s="2">
        <f>('FL Characterization'!E$4-'FL Characterization'!E$2)*VLOOKUP($A13,'FL Ratio'!$A$2:$B$21,2,FALSE)</f>
        <v>1.4166868462034552</v>
      </c>
      <c r="F13" s="2">
        <f>('FL Characterization'!F$4-'FL Characterization'!F$2)*VLOOKUP($A13,'FL Ratio'!$A$2:$B$21,2,FALSE)</f>
        <v>1.633844228534558</v>
      </c>
      <c r="G13" s="2">
        <f>('FL Characterization'!G$4-'FL Characterization'!G$2)*VLOOKUP($A13,'FL Ratio'!$A$2:$B$21,2,FALSE)</f>
        <v>1.7585206228856505</v>
      </c>
      <c r="H13" s="2">
        <f>('FL Characterization'!H$4-'FL Characterization'!H$2)*VLOOKUP($A13,'FL Ratio'!$A$2:$B$21,2,FALSE)</f>
        <v>1.6290125494224885</v>
      </c>
      <c r="I13" s="2">
        <f>('FL Characterization'!I$4-'FL Characterization'!I$2)*VLOOKUP($A13,'FL Ratio'!$A$2:$B$21,2,FALSE)</f>
        <v>2.4006999961303643</v>
      </c>
      <c r="J13" s="2">
        <f>('FL Characterization'!J$4-'FL Characterization'!J$2)*VLOOKUP($A13,'FL Ratio'!$A$2:$B$21,2,FALSE)</f>
        <v>2.1359452301924091</v>
      </c>
      <c r="K13" s="2">
        <f>('FL Characterization'!K$4-'FL Characterization'!K$2)*VLOOKUP($A13,'FL Ratio'!$A$2:$B$21,2,FALSE)</f>
        <v>2.5185989828622097</v>
      </c>
      <c r="L13" s="2">
        <f>('FL Characterization'!L$4-'FL Characterization'!L$2)*VLOOKUP($A13,'FL Ratio'!$A$2:$B$21,2,FALSE)</f>
        <v>2.5642800799064012</v>
      </c>
      <c r="M13" s="2">
        <f>('FL Characterization'!M$4-'FL Characterization'!M$2)*VLOOKUP($A13,'FL Ratio'!$A$2:$B$21,2,FALSE)</f>
        <v>2.4985810207600672</v>
      </c>
      <c r="N13" s="2">
        <f>('FL Characterization'!N$4-'FL Characterization'!N$2)*VLOOKUP($A13,'FL Ratio'!$A$2:$B$21,2,FALSE)</f>
        <v>2.3088468896192831</v>
      </c>
      <c r="O13" s="2">
        <f>('FL Characterization'!O$4-'FL Characterization'!O$2)*VLOOKUP($A13,'FL Ratio'!$A$2:$B$21,2,FALSE)</f>
        <v>2.1850345523355226</v>
      </c>
      <c r="P13" s="2">
        <f>('FL Characterization'!P$4-'FL Characterization'!P$2)*VLOOKUP($A13,'FL Ratio'!$A$2:$B$21,2,FALSE)</f>
        <v>2.1161436023782354</v>
      </c>
      <c r="Q13" s="2">
        <f>('FL Characterization'!Q$4-'FL Characterization'!Q$2)*VLOOKUP($A13,'FL Ratio'!$A$2:$B$21,2,FALSE)</f>
        <v>1.9824534927091841</v>
      </c>
      <c r="R13" s="2">
        <f>('FL Characterization'!R$4-'FL Characterization'!R$2)*VLOOKUP($A13,'FL Ratio'!$A$2:$B$21,2,FALSE)</f>
        <v>1.8945776088769204</v>
      </c>
      <c r="S13" s="2">
        <f>('FL Characterization'!S$4-'FL Characterization'!S$2)*VLOOKUP($A13,'FL Ratio'!$A$2:$B$21,2,FALSE)</f>
        <v>1.7963900039988829</v>
      </c>
      <c r="T13" s="2">
        <f>('FL Characterization'!T$4-'FL Characterization'!T$2)*VLOOKUP($A13,'FL Ratio'!$A$2:$B$21,2,FALSE)</f>
        <v>1.2869035545632912</v>
      </c>
      <c r="U13" s="2">
        <f>('FL Characterization'!U$4-'FL Characterization'!U$2)*VLOOKUP($A13,'FL Ratio'!$A$2:$B$21,2,FALSE)</f>
        <v>1.343169670703442</v>
      </c>
      <c r="V13" s="2">
        <f>('FL Characterization'!V$4-'FL Characterization'!V$2)*VLOOKUP($A13,'FL Ratio'!$A$2:$B$21,2,FALSE)</f>
        <v>1.412076621717532</v>
      </c>
      <c r="W13" s="2">
        <f>('FL Characterization'!W$4-'FL Characterization'!W$2)*VLOOKUP($A13,'FL Ratio'!$A$2:$B$21,2,FALSE)</f>
        <v>1.5299596073925745</v>
      </c>
      <c r="X13" s="2">
        <f>('FL Characterization'!X$4-'FL Characterization'!X$2)*VLOOKUP($A13,'FL Ratio'!$A$2:$B$21,2,FALSE)</f>
        <v>0.5887761661876586</v>
      </c>
      <c r="Y13" s="2">
        <f>('FL Characterization'!Y$4-'FL Characterization'!Y$2)*VLOOKUP($A13,'FL Ratio'!$A$2:$B$21,2,FALSE)</f>
        <v>0.65398879320719805</v>
      </c>
    </row>
    <row r="14" spans="1:25" x14ac:dyDescent="0.3">
      <c r="A14">
        <v>13</v>
      </c>
      <c r="B14" s="2">
        <f>('FL Characterization'!B$4-'FL Characterization'!B$2)*VLOOKUP($A14,'FL Ratio'!$A$2:$B$21,2,FALSE)</f>
        <v>0.74156449721384743</v>
      </c>
      <c r="C14" s="2">
        <f>('FL Characterization'!C$4-'FL Characterization'!C$2)*VLOOKUP($A14,'FL Ratio'!$A$2:$B$21,2,FALSE)</f>
        <v>0.89703076510649504</v>
      </c>
      <c r="D14" s="2">
        <f>('FL Characterization'!D$4-'FL Characterization'!D$2)*VLOOKUP($A14,'FL Ratio'!$A$2:$B$21,2,FALSE)</f>
        <v>1.1934490622874199</v>
      </c>
      <c r="E14" s="2">
        <f>('FL Characterization'!E$4-'FL Characterization'!E$2)*VLOOKUP($A14,'FL Ratio'!$A$2:$B$21,2,FALSE)</f>
        <v>1.4166868462034552</v>
      </c>
      <c r="F14" s="2">
        <f>('FL Characterization'!F$4-'FL Characterization'!F$2)*VLOOKUP($A14,'FL Ratio'!$A$2:$B$21,2,FALSE)</f>
        <v>1.633844228534558</v>
      </c>
      <c r="G14" s="2">
        <f>('FL Characterization'!G$4-'FL Characterization'!G$2)*VLOOKUP($A14,'FL Ratio'!$A$2:$B$21,2,FALSE)</f>
        <v>1.7585206228856505</v>
      </c>
      <c r="H14" s="2">
        <f>('FL Characterization'!H$4-'FL Characterization'!H$2)*VLOOKUP($A14,'FL Ratio'!$A$2:$B$21,2,FALSE)</f>
        <v>1.6290125494224885</v>
      </c>
      <c r="I14" s="2">
        <f>('FL Characterization'!I$4-'FL Characterization'!I$2)*VLOOKUP($A14,'FL Ratio'!$A$2:$B$21,2,FALSE)</f>
        <v>2.4006999961303643</v>
      </c>
      <c r="J14" s="2">
        <f>('FL Characterization'!J$4-'FL Characterization'!J$2)*VLOOKUP($A14,'FL Ratio'!$A$2:$B$21,2,FALSE)</f>
        <v>2.1359452301924091</v>
      </c>
      <c r="K14" s="2">
        <f>('FL Characterization'!K$4-'FL Characterization'!K$2)*VLOOKUP($A14,'FL Ratio'!$A$2:$B$21,2,FALSE)</f>
        <v>2.5185989828622097</v>
      </c>
      <c r="L14" s="2">
        <f>('FL Characterization'!L$4-'FL Characterization'!L$2)*VLOOKUP($A14,'FL Ratio'!$A$2:$B$21,2,FALSE)</f>
        <v>2.5642800799064012</v>
      </c>
      <c r="M14" s="2">
        <f>('FL Characterization'!M$4-'FL Characterization'!M$2)*VLOOKUP($A14,'FL Ratio'!$A$2:$B$21,2,FALSE)</f>
        <v>2.4985810207600672</v>
      </c>
      <c r="N14" s="2">
        <f>('FL Characterization'!N$4-'FL Characterization'!N$2)*VLOOKUP($A14,'FL Ratio'!$A$2:$B$21,2,FALSE)</f>
        <v>2.3088468896192831</v>
      </c>
      <c r="O14" s="2">
        <f>('FL Characterization'!O$4-'FL Characterization'!O$2)*VLOOKUP($A14,'FL Ratio'!$A$2:$B$21,2,FALSE)</f>
        <v>2.1850345523355226</v>
      </c>
      <c r="P14" s="2">
        <f>('FL Characterization'!P$4-'FL Characterization'!P$2)*VLOOKUP($A14,'FL Ratio'!$A$2:$B$21,2,FALSE)</f>
        <v>2.1161436023782354</v>
      </c>
      <c r="Q14" s="2">
        <f>('FL Characterization'!Q$4-'FL Characterization'!Q$2)*VLOOKUP($A14,'FL Ratio'!$A$2:$B$21,2,FALSE)</f>
        <v>1.9824534927091841</v>
      </c>
      <c r="R14" s="2">
        <f>('FL Characterization'!R$4-'FL Characterization'!R$2)*VLOOKUP($A14,'FL Ratio'!$A$2:$B$21,2,FALSE)</f>
        <v>1.8945776088769204</v>
      </c>
      <c r="S14" s="2">
        <f>('FL Characterization'!S$4-'FL Characterization'!S$2)*VLOOKUP($A14,'FL Ratio'!$A$2:$B$21,2,FALSE)</f>
        <v>1.7963900039988829</v>
      </c>
      <c r="T14" s="2">
        <f>('FL Characterization'!T$4-'FL Characterization'!T$2)*VLOOKUP($A14,'FL Ratio'!$A$2:$B$21,2,FALSE)</f>
        <v>1.2869035545632912</v>
      </c>
      <c r="U14" s="2">
        <f>('FL Characterization'!U$4-'FL Characterization'!U$2)*VLOOKUP($A14,'FL Ratio'!$A$2:$B$21,2,FALSE)</f>
        <v>1.343169670703442</v>
      </c>
      <c r="V14" s="2">
        <f>('FL Characterization'!V$4-'FL Characterization'!V$2)*VLOOKUP($A14,'FL Ratio'!$A$2:$B$21,2,FALSE)</f>
        <v>1.412076621717532</v>
      </c>
      <c r="W14" s="2">
        <f>('FL Characterization'!W$4-'FL Characterization'!W$2)*VLOOKUP($A14,'FL Ratio'!$A$2:$B$21,2,FALSE)</f>
        <v>1.5299596073925745</v>
      </c>
      <c r="X14" s="2">
        <f>('FL Characterization'!X$4-'FL Characterization'!X$2)*VLOOKUP($A14,'FL Ratio'!$A$2:$B$21,2,FALSE)</f>
        <v>0.5887761661876586</v>
      </c>
      <c r="Y14" s="2">
        <f>('FL Characterization'!Y$4-'FL Characterization'!Y$2)*VLOOKUP($A14,'FL Ratio'!$A$2:$B$21,2,FALSE)</f>
        <v>0.65398879320719805</v>
      </c>
    </row>
    <row r="15" spans="1:25" x14ac:dyDescent="0.3">
      <c r="A15">
        <v>14</v>
      </c>
      <c r="B15" s="2">
        <f>('FL Characterization'!B$4-'FL Characterization'!B$2)*VLOOKUP($A15,'FL Ratio'!$A$2:$B$21,2,FALSE)</f>
        <v>0.74156449721384743</v>
      </c>
      <c r="C15" s="2">
        <f>('FL Characterization'!C$4-'FL Characterization'!C$2)*VLOOKUP($A15,'FL Ratio'!$A$2:$B$21,2,FALSE)</f>
        <v>0.89703076510649504</v>
      </c>
      <c r="D15" s="2">
        <f>('FL Characterization'!D$4-'FL Characterization'!D$2)*VLOOKUP($A15,'FL Ratio'!$A$2:$B$21,2,FALSE)</f>
        <v>1.1934490622874199</v>
      </c>
      <c r="E15" s="2">
        <f>('FL Characterization'!E$4-'FL Characterization'!E$2)*VLOOKUP($A15,'FL Ratio'!$A$2:$B$21,2,FALSE)</f>
        <v>1.4166868462034552</v>
      </c>
      <c r="F15" s="2">
        <f>('FL Characterization'!F$4-'FL Characterization'!F$2)*VLOOKUP($A15,'FL Ratio'!$A$2:$B$21,2,FALSE)</f>
        <v>1.633844228534558</v>
      </c>
      <c r="G15" s="2">
        <f>('FL Characterization'!G$4-'FL Characterization'!G$2)*VLOOKUP($A15,'FL Ratio'!$A$2:$B$21,2,FALSE)</f>
        <v>1.7585206228856505</v>
      </c>
      <c r="H15" s="2">
        <f>('FL Characterization'!H$4-'FL Characterization'!H$2)*VLOOKUP($A15,'FL Ratio'!$A$2:$B$21,2,FALSE)</f>
        <v>1.6290125494224885</v>
      </c>
      <c r="I15" s="2">
        <f>('FL Characterization'!I$4-'FL Characterization'!I$2)*VLOOKUP($A15,'FL Ratio'!$A$2:$B$21,2,FALSE)</f>
        <v>2.4006999961303643</v>
      </c>
      <c r="J15" s="2">
        <f>('FL Characterization'!J$4-'FL Characterization'!J$2)*VLOOKUP($A15,'FL Ratio'!$A$2:$B$21,2,FALSE)</f>
        <v>2.1359452301924091</v>
      </c>
      <c r="K15" s="2">
        <f>('FL Characterization'!K$4-'FL Characterization'!K$2)*VLOOKUP($A15,'FL Ratio'!$A$2:$B$21,2,FALSE)</f>
        <v>2.5185989828622097</v>
      </c>
      <c r="L15" s="2">
        <f>('FL Characterization'!L$4-'FL Characterization'!L$2)*VLOOKUP($A15,'FL Ratio'!$A$2:$B$21,2,FALSE)</f>
        <v>2.5642800799064012</v>
      </c>
      <c r="M15" s="2">
        <f>('FL Characterization'!M$4-'FL Characterization'!M$2)*VLOOKUP($A15,'FL Ratio'!$A$2:$B$21,2,FALSE)</f>
        <v>2.4985810207600672</v>
      </c>
      <c r="N15" s="2">
        <f>('FL Characterization'!N$4-'FL Characterization'!N$2)*VLOOKUP($A15,'FL Ratio'!$A$2:$B$21,2,FALSE)</f>
        <v>2.3088468896192831</v>
      </c>
      <c r="O15" s="2">
        <f>('FL Characterization'!O$4-'FL Characterization'!O$2)*VLOOKUP($A15,'FL Ratio'!$A$2:$B$21,2,FALSE)</f>
        <v>2.1850345523355226</v>
      </c>
      <c r="P15" s="2">
        <f>('FL Characterization'!P$4-'FL Characterization'!P$2)*VLOOKUP($A15,'FL Ratio'!$A$2:$B$21,2,FALSE)</f>
        <v>2.1161436023782354</v>
      </c>
      <c r="Q15" s="2">
        <f>('FL Characterization'!Q$4-'FL Characterization'!Q$2)*VLOOKUP($A15,'FL Ratio'!$A$2:$B$21,2,FALSE)</f>
        <v>1.9824534927091841</v>
      </c>
      <c r="R15" s="2">
        <f>('FL Characterization'!R$4-'FL Characterization'!R$2)*VLOOKUP($A15,'FL Ratio'!$A$2:$B$21,2,FALSE)</f>
        <v>1.8945776088769204</v>
      </c>
      <c r="S15" s="2">
        <f>('FL Characterization'!S$4-'FL Characterization'!S$2)*VLOOKUP($A15,'FL Ratio'!$A$2:$B$21,2,FALSE)</f>
        <v>1.7963900039988829</v>
      </c>
      <c r="T15" s="2">
        <f>('FL Characterization'!T$4-'FL Characterization'!T$2)*VLOOKUP($A15,'FL Ratio'!$A$2:$B$21,2,FALSE)</f>
        <v>1.2869035545632912</v>
      </c>
      <c r="U15" s="2">
        <f>('FL Characterization'!U$4-'FL Characterization'!U$2)*VLOOKUP($A15,'FL Ratio'!$A$2:$B$21,2,FALSE)</f>
        <v>1.343169670703442</v>
      </c>
      <c r="V15" s="2">
        <f>('FL Characterization'!V$4-'FL Characterization'!V$2)*VLOOKUP($A15,'FL Ratio'!$A$2:$B$21,2,FALSE)</f>
        <v>1.412076621717532</v>
      </c>
      <c r="W15" s="2">
        <f>('FL Characterization'!W$4-'FL Characterization'!W$2)*VLOOKUP($A15,'FL Ratio'!$A$2:$B$21,2,FALSE)</f>
        <v>1.5299596073925745</v>
      </c>
      <c r="X15" s="2">
        <f>('FL Characterization'!X$4-'FL Characterization'!X$2)*VLOOKUP($A15,'FL Ratio'!$A$2:$B$21,2,FALSE)</f>
        <v>0.5887761661876586</v>
      </c>
      <c r="Y15" s="2">
        <f>('FL Characterization'!Y$4-'FL Characterization'!Y$2)*VLOOKUP($A15,'FL Ratio'!$A$2:$B$21,2,FALSE)</f>
        <v>0.65398879320719805</v>
      </c>
    </row>
    <row r="16" spans="1:25" x14ac:dyDescent="0.3">
      <c r="A16">
        <v>15</v>
      </c>
      <c r="B16" s="2">
        <f>('FL Characterization'!B$4-'FL Characterization'!B$2)*VLOOKUP($A16,'FL Ratio'!$A$2:$B$21,2,FALSE)</f>
        <v>0.74156449721384743</v>
      </c>
      <c r="C16" s="2">
        <f>('FL Characterization'!C$4-'FL Characterization'!C$2)*VLOOKUP($A16,'FL Ratio'!$A$2:$B$21,2,FALSE)</f>
        <v>0.89703076510649504</v>
      </c>
      <c r="D16" s="2">
        <f>('FL Characterization'!D$4-'FL Characterization'!D$2)*VLOOKUP($A16,'FL Ratio'!$A$2:$B$21,2,FALSE)</f>
        <v>1.1934490622874199</v>
      </c>
      <c r="E16" s="2">
        <f>('FL Characterization'!E$4-'FL Characterization'!E$2)*VLOOKUP($A16,'FL Ratio'!$A$2:$B$21,2,FALSE)</f>
        <v>1.4166868462034552</v>
      </c>
      <c r="F16" s="2">
        <f>('FL Characterization'!F$4-'FL Characterization'!F$2)*VLOOKUP($A16,'FL Ratio'!$A$2:$B$21,2,FALSE)</f>
        <v>1.633844228534558</v>
      </c>
      <c r="G16" s="2">
        <f>('FL Characterization'!G$4-'FL Characterization'!G$2)*VLOOKUP($A16,'FL Ratio'!$A$2:$B$21,2,FALSE)</f>
        <v>1.7585206228856505</v>
      </c>
      <c r="H16" s="2">
        <f>('FL Characterization'!H$4-'FL Characterization'!H$2)*VLOOKUP($A16,'FL Ratio'!$A$2:$B$21,2,FALSE)</f>
        <v>1.6290125494224885</v>
      </c>
      <c r="I16" s="2">
        <f>('FL Characterization'!I$4-'FL Characterization'!I$2)*VLOOKUP($A16,'FL Ratio'!$A$2:$B$21,2,FALSE)</f>
        <v>2.4006999961303643</v>
      </c>
      <c r="J16" s="2">
        <f>('FL Characterization'!J$4-'FL Characterization'!J$2)*VLOOKUP($A16,'FL Ratio'!$A$2:$B$21,2,FALSE)</f>
        <v>2.1359452301924091</v>
      </c>
      <c r="K16" s="2">
        <f>('FL Characterization'!K$4-'FL Characterization'!K$2)*VLOOKUP($A16,'FL Ratio'!$A$2:$B$21,2,FALSE)</f>
        <v>2.5185989828622097</v>
      </c>
      <c r="L16" s="2">
        <f>('FL Characterization'!L$4-'FL Characterization'!L$2)*VLOOKUP($A16,'FL Ratio'!$A$2:$B$21,2,FALSE)</f>
        <v>2.5642800799064012</v>
      </c>
      <c r="M16" s="2">
        <f>('FL Characterization'!M$4-'FL Characterization'!M$2)*VLOOKUP($A16,'FL Ratio'!$A$2:$B$21,2,FALSE)</f>
        <v>2.4985810207600672</v>
      </c>
      <c r="N16" s="2">
        <f>('FL Characterization'!N$4-'FL Characterization'!N$2)*VLOOKUP($A16,'FL Ratio'!$A$2:$B$21,2,FALSE)</f>
        <v>2.3088468896192831</v>
      </c>
      <c r="O16" s="2">
        <f>('FL Characterization'!O$4-'FL Characterization'!O$2)*VLOOKUP($A16,'FL Ratio'!$A$2:$B$21,2,FALSE)</f>
        <v>2.1850345523355226</v>
      </c>
      <c r="P16" s="2">
        <f>('FL Characterization'!P$4-'FL Characterization'!P$2)*VLOOKUP($A16,'FL Ratio'!$A$2:$B$21,2,FALSE)</f>
        <v>2.1161436023782354</v>
      </c>
      <c r="Q16" s="2">
        <f>('FL Characterization'!Q$4-'FL Characterization'!Q$2)*VLOOKUP($A16,'FL Ratio'!$A$2:$B$21,2,FALSE)</f>
        <v>1.9824534927091841</v>
      </c>
      <c r="R16" s="2">
        <f>('FL Characterization'!R$4-'FL Characterization'!R$2)*VLOOKUP($A16,'FL Ratio'!$A$2:$B$21,2,FALSE)</f>
        <v>1.8945776088769204</v>
      </c>
      <c r="S16" s="2">
        <f>('FL Characterization'!S$4-'FL Characterization'!S$2)*VLOOKUP($A16,'FL Ratio'!$A$2:$B$21,2,FALSE)</f>
        <v>1.7963900039988829</v>
      </c>
      <c r="T16" s="2">
        <f>('FL Characterization'!T$4-'FL Characterization'!T$2)*VLOOKUP($A16,'FL Ratio'!$A$2:$B$21,2,FALSE)</f>
        <v>1.2869035545632912</v>
      </c>
      <c r="U16" s="2">
        <f>('FL Characterization'!U$4-'FL Characterization'!U$2)*VLOOKUP($A16,'FL Ratio'!$A$2:$B$21,2,FALSE)</f>
        <v>1.343169670703442</v>
      </c>
      <c r="V16" s="2">
        <f>('FL Characterization'!V$4-'FL Characterization'!V$2)*VLOOKUP($A16,'FL Ratio'!$A$2:$B$21,2,FALSE)</f>
        <v>1.412076621717532</v>
      </c>
      <c r="W16" s="2">
        <f>('FL Characterization'!W$4-'FL Characterization'!W$2)*VLOOKUP($A16,'FL Ratio'!$A$2:$B$21,2,FALSE)</f>
        <v>1.5299596073925745</v>
      </c>
      <c r="X16" s="2">
        <f>('FL Characterization'!X$4-'FL Characterization'!X$2)*VLOOKUP($A16,'FL Ratio'!$A$2:$B$21,2,FALSE)</f>
        <v>0.5887761661876586</v>
      </c>
      <c r="Y16" s="2">
        <f>('FL Characterization'!Y$4-'FL Characterization'!Y$2)*VLOOKUP($A16,'FL Ratio'!$A$2:$B$21,2,FALSE)</f>
        <v>0.65398879320719805</v>
      </c>
    </row>
    <row r="17" spans="1:25" x14ac:dyDescent="0.3">
      <c r="A17">
        <v>16</v>
      </c>
      <c r="B17" s="2">
        <f>('FL Characterization'!B$4-'FL Characterization'!B$2)*VLOOKUP($A17,'FL Ratio'!$A$2:$B$21,2,FALSE)</f>
        <v>0.74156449721384743</v>
      </c>
      <c r="C17" s="2">
        <f>('FL Characterization'!C$4-'FL Characterization'!C$2)*VLOOKUP($A17,'FL Ratio'!$A$2:$B$21,2,FALSE)</f>
        <v>0.89703076510649504</v>
      </c>
      <c r="D17" s="2">
        <f>('FL Characterization'!D$4-'FL Characterization'!D$2)*VLOOKUP($A17,'FL Ratio'!$A$2:$B$21,2,FALSE)</f>
        <v>1.1934490622874199</v>
      </c>
      <c r="E17" s="2">
        <f>('FL Characterization'!E$4-'FL Characterization'!E$2)*VLOOKUP($A17,'FL Ratio'!$A$2:$B$21,2,FALSE)</f>
        <v>1.4166868462034552</v>
      </c>
      <c r="F17" s="2">
        <f>('FL Characterization'!F$4-'FL Characterization'!F$2)*VLOOKUP($A17,'FL Ratio'!$A$2:$B$21,2,FALSE)</f>
        <v>1.633844228534558</v>
      </c>
      <c r="G17" s="2">
        <f>('FL Characterization'!G$4-'FL Characterization'!G$2)*VLOOKUP($A17,'FL Ratio'!$A$2:$B$21,2,FALSE)</f>
        <v>1.7585206228856505</v>
      </c>
      <c r="H17" s="2">
        <f>('FL Characterization'!H$4-'FL Characterization'!H$2)*VLOOKUP($A17,'FL Ratio'!$A$2:$B$21,2,FALSE)</f>
        <v>1.6290125494224885</v>
      </c>
      <c r="I17" s="2">
        <f>('FL Characterization'!I$4-'FL Characterization'!I$2)*VLOOKUP($A17,'FL Ratio'!$A$2:$B$21,2,FALSE)</f>
        <v>2.4006999961303643</v>
      </c>
      <c r="J17" s="2">
        <f>('FL Characterization'!J$4-'FL Characterization'!J$2)*VLOOKUP($A17,'FL Ratio'!$A$2:$B$21,2,FALSE)</f>
        <v>2.1359452301924091</v>
      </c>
      <c r="K17" s="2">
        <f>('FL Characterization'!K$4-'FL Characterization'!K$2)*VLOOKUP($A17,'FL Ratio'!$A$2:$B$21,2,FALSE)</f>
        <v>2.5185989828622097</v>
      </c>
      <c r="L17" s="2">
        <f>('FL Characterization'!L$4-'FL Characterization'!L$2)*VLOOKUP($A17,'FL Ratio'!$A$2:$B$21,2,FALSE)</f>
        <v>2.5642800799064012</v>
      </c>
      <c r="M17" s="2">
        <f>('FL Characterization'!M$4-'FL Characterization'!M$2)*VLOOKUP($A17,'FL Ratio'!$A$2:$B$21,2,FALSE)</f>
        <v>2.4985810207600672</v>
      </c>
      <c r="N17" s="2">
        <f>('FL Characterization'!N$4-'FL Characterization'!N$2)*VLOOKUP($A17,'FL Ratio'!$A$2:$B$21,2,FALSE)</f>
        <v>2.3088468896192831</v>
      </c>
      <c r="O17" s="2">
        <f>('FL Characterization'!O$4-'FL Characterization'!O$2)*VLOOKUP($A17,'FL Ratio'!$A$2:$B$21,2,FALSE)</f>
        <v>2.1850345523355226</v>
      </c>
      <c r="P17" s="2">
        <f>('FL Characterization'!P$4-'FL Characterization'!P$2)*VLOOKUP($A17,'FL Ratio'!$A$2:$B$21,2,FALSE)</f>
        <v>2.1161436023782354</v>
      </c>
      <c r="Q17" s="2">
        <f>('FL Characterization'!Q$4-'FL Characterization'!Q$2)*VLOOKUP($A17,'FL Ratio'!$A$2:$B$21,2,FALSE)</f>
        <v>1.9824534927091841</v>
      </c>
      <c r="R17" s="2">
        <f>('FL Characterization'!R$4-'FL Characterization'!R$2)*VLOOKUP($A17,'FL Ratio'!$A$2:$B$21,2,FALSE)</f>
        <v>1.8945776088769204</v>
      </c>
      <c r="S17" s="2">
        <f>('FL Characterization'!S$4-'FL Characterization'!S$2)*VLOOKUP($A17,'FL Ratio'!$A$2:$B$21,2,FALSE)</f>
        <v>1.7963900039988829</v>
      </c>
      <c r="T17" s="2">
        <f>('FL Characterization'!T$4-'FL Characterization'!T$2)*VLOOKUP($A17,'FL Ratio'!$A$2:$B$21,2,FALSE)</f>
        <v>1.2869035545632912</v>
      </c>
      <c r="U17" s="2">
        <f>('FL Characterization'!U$4-'FL Characterization'!U$2)*VLOOKUP($A17,'FL Ratio'!$A$2:$B$21,2,FALSE)</f>
        <v>1.343169670703442</v>
      </c>
      <c r="V17" s="2">
        <f>('FL Characterization'!V$4-'FL Characterization'!V$2)*VLOOKUP($A17,'FL Ratio'!$A$2:$B$21,2,FALSE)</f>
        <v>1.412076621717532</v>
      </c>
      <c r="W17" s="2">
        <f>('FL Characterization'!W$4-'FL Characterization'!W$2)*VLOOKUP($A17,'FL Ratio'!$A$2:$B$21,2,FALSE)</f>
        <v>1.5299596073925745</v>
      </c>
      <c r="X17" s="2">
        <f>('FL Characterization'!X$4-'FL Characterization'!X$2)*VLOOKUP($A17,'FL Ratio'!$A$2:$B$21,2,FALSE)</f>
        <v>0.5887761661876586</v>
      </c>
      <c r="Y17" s="2">
        <f>('FL Characterization'!Y$4-'FL Characterization'!Y$2)*VLOOKUP($A17,'FL Ratio'!$A$2:$B$21,2,FALSE)</f>
        <v>0.65398879320719805</v>
      </c>
    </row>
    <row r="18" spans="1:25" x14ac:dyDescent="0.3">
      <c r="A18">
        <v>17</v>
      </c>
      <c r="B18" s="2">
        <f>('FL Characterization'!B$4-'FL Characterization'!B$2)*VLOOKUP($A18,'FL Ratio'!$A$2:$B$21,2,FALSE)</f>
        <v>0.74156449721384743</v>
      </c>
      <c r="C18" s="2">
        <f>('FL Characterization'!C$4-'FL Characterization'!C$2)*VLOOKUP($A18,'FL Ratio'!$A$2:$B$21,2,FALSE)</f>
        <v>0.89703076510649504</v>
      </c>
      <c r="D18" s="2">
        <f>('FL Characterization'!D$4-'FL Characterization'!D$2)*VLOOKUP($A18,'FL Ratio'!$A$2:$B$21,2,FALSE)</f>
        <v>1.1934490622874199</v>
      </c>
      <c r="E18" s="2">
        <f>('FL Characterization'!E$4-'FL Characterization'!E$2)*VLOOKUP($A18,'FL Ratio'!$A$2:$B$21,2,FALSE)</f>
        <v>1.4166868462034552</v>
      </c>
      <c r="F18" s="2">
        <f>('FL Characterization'!F$4-'FL Characterization'!F$2)*VLOOKUP($A18,'FL Ratio'!$A$2:$B$21,2,FALSE)</f>
        <v>1.633844228534558</v>
      </c>
      <c r="G18" s="2">
        <f>('FL Characterization'!G$4-'FL Characterization'!G$2)*VLOOKUP($A18,'FL Ratio'!$A$2:$B$21,2,FALSE)</f>
        <v>1.7585206228856505</v>
      </c>
      <c r="H18" s="2">
        <f>('FL Characterization'!H$4-'FL Characterization'!H$2)*VLOOKUP($A18,'FL Ratio'!$A$2:$B$21,2,FALSE)</f>
        <v>1.6290125494224885</v>
      </c>
      <c r="I18" s="2">
        <f>('FL Characterization'!I$4-'FL Characterization'!I$2)*VLOOKUP($A18,'FL Ratio'!$A$2:$B$21,2,FALSE)</f>
        <v>2.4006999961303643</v>
      </c>
      <c r="J18" s="2">
        <f>('FL Characterization'!J$4-'FL Characterization'!J$2)*VLOOKUP($A18,'FL Ratio'!$A$2:$B$21,2,FALSE)</f>
        <v>2.1359452301924091</v>
      </c>
      <c r="K18" s="2">
        <f>('FL Characterization'!K$4-'FL Characterization'!K$2)*VLOOKUP($A18,'FL Ratio'!$A$2:$B$21,2,FALSE)</f>
        <v>2.5185989828622097</v>
      </c>
      <c r="L18" s="2">
        <f>('FL Characterization'!L$4-'FL Characterization'!L$2)*VLOOKUP($A18,'FL Ratio'!$A$2:$B$21,2,FALSE)</f>
        <v>2.5642800799064012</v>
      </c>
      <c r="M18" s="2">
        <f>('FL Characterization'!M$4-'FL Characterization'!M$2)*VLOOKUP($A18,'FL Ratio'!$A$2:$B$21,2,FALSE)</f>
        <v>2.4985810207600672</v>
      </c>
      <c r="N18" s="2">
        <f>('FL Characterization'!N$4-'FL Characterization'!N$2)*VLOOKUP($A18,'FL Ratio'!$A$2:$B$21,2,FALSE)</f>
        <v>2.3088468896192831</v>
      </c>
      <c r="O18" s="2">
        <f>('FL Characterization'!O$4-'FL Characterization'!O$2)*VLOOKUP($A18,'FL Ratio'!$A$2:$B$21,2,FALSE)</f>
        <v>2.1850345523355226</v>
      </c>
      <c r="P18" s="2">
        <f>('FL Characterization'!P$4-'FL Characterization'!P$2)*VLOOKUP($A18,'FL Ratio'!$A$2:$B$21,2,FALSE)</f>
        <v>2.1161436023782354</v>
      </c>
      <c r="Q18" s="2">
        <f>('FL Characterization'!Q$4-'FL Characterization'!Q$2)*VLOOKUP($A18,'FL Ratio'!$A$2:$B$21,2,FALSE)</f>
        <v>1.9824534927091841</v>
      </c>
      <c r="R18" s="2">
        <f>('FL Characterization'!R$4-'FL Characterization'!R$2)*VLOOKUP($A18,'FL Ratio'!$A$2:$B$21,2,FALSE)</f>
        <v>1.8945776088769204</v>
      </c>
      <c r="S18" s="2">
        <f>('FL Characterization'!S$4-'FL Characterization'!S$2)*VLOOKUP($A18,'FL Ratio'!$A$2:$B$21,2,FALSE)</f>
        <v>1.7963900039988829</v>
      </c>
      <c r="T18" s="2">
        <f>('FL Characterization'!T$4-'FL Characterization'!T$2)*VLOOKUP($A18,'FL Ratio'!$A$2:$B$21,2,FALSE)</f>
        <v>1.2869035545632912</v>
      </c>
      <c r="U18" s="2">
        <f>('FL Characterization'!U$4-'FL Characterization'!U$2)*VLOOKUP($A18,'FL Ratio'!$A$2:$B$21,2,FALSE)</f>
        <v>1.343169670703442</v>
      </c>
      <c r="V18" s="2">
        <f>('FL Characterization'!V$4-'FL Characterization'!V$2)*VLOOKUP($A18,'FL Ratio'!$A$2:$B$21,2,FALSE)</f>
        <v>1.412076621717532</v>
      </c>
      <c r="W18" s="2">
        <f>('FL Characterization'!W$4-'FL Characterization'!W$2)*VLOOKUP($A18,'FL Ratio'!$A$2:$B$21,2,FALSE)</f>
        <v>1.5299596073925745</v>
      </c>
      <c r="X18" s="2">
        <f>('FL Characterization'!X$4-'FL Characterization'!X$2)*VLOOKUP($A18,'FL Ratio'!$A$2:$B$21,2,FALSE)</f>
        <v>0.5887761661876586</v>
      </c>
      <c r="Y18" s="2">
        <f>('FL Characterization'!Y$4-'FL Characterization'!Y$2)*VLOOKUP($A18,'FL Ratio'!$A$2:$B$21,2,FALSE)</f>
        <v>0.65398879320719805</v>
      </c>
    </row>
    <row r="19" spans="1:25" x14ac:dyDescent="0.3">
      <c r="A19">
        <v>18</v>
      </c>
      <c r="B19" s="2">
        <f>('FL Characterization'!B$4-'FL Characterization'!B$2)*VLOOKUP($A19,'FL Ratio'!$A$2:$B$21,2,FALSE)</f>
        <v>0.74156449721384743</v>
      </c>
      <c r="C19" s="2">
        <f>('FL Characterization'!C$4-'FL Characterization'!C$2)*VLOOKUP($A19,'FL Ratio'!$A$2:$B$21,2,FALSE)</f>
        <v>0.89703076510649504</v>
      </c>
      <c r="D19" s="2">
        <f>('FL Characterization'!D$4-'FL Characterization'!D$2)*VLOOKUP($A19,'FL Ratio'!$A$2:$B$21,2,FALSE)</f>
        <v>1.1934490622874199</v>
      </c>
      <c r="E19" s="2">
        <f>('FL Characterization'!E$4-'FL Characterization'!E$2)*VLOOKUP($A19,'FL Ratio'!$A$2:$B$21,2,FALSE)</f>
        <v>1.4166868462034552</v>
      </c>
      <c r="F19" s="2">
        <f>('FL Characterization'!F$4-'FL Characterization'!F$2)*VLOOKUP($A19,'FL Ratio'!$A$2:$B$21,2,FALSE)</f>
        <v>1.633844228534558</v>
      </c>
      <c r="G19" s="2">
        <f>('FL Characterization'!G$4-'FL Characterization'!G$2)*VLOOKUP($A19,'FL Ratio'!$A$2:$B$21,2,FALSE)</f>
        <v>1.7585206228856505</v>
      </c>
      <c r="H19" s="2">
        <f>('FL Characterization'!H$4-'FL Characterization'!H$2)*VLOOKUP($A19,'FL Ratio'!$A$2:$B$21,2,FALSE)</f>
        <v>1.6290125494224885</v>
      </c>
      <c r="I19" s="2">
        <f>('FL Characterization'!I$4-'FL Characterization'!I$2)*VLOOKUP($A19,'FL Ratio'!$A$2:$B$21,2,FALSE)</f>
        <v>2.4006999961303643</v>
      </c>
      <c r="J19" s="2">
        <f>('FL Characterization'!J$4-'FL Characterization'!J$2)*VLOOKUP($A19,'FL Ratio'!$A$2:$B$21,2,FALSE)</f>
        <v>2.1359452301924091</v>
      </c>
      <c r="K19" s="2">
        <f>('FL Characterization'!K$4-'FL Characterization'!K$2)*VLOOKUP($A19,'FL Ratio'!$A$2:$B$21,2,FALSE)</f>
        <v>2.5185989828622097</v>
      </c>
      <c r="L19" s="2">
        <f>('FL Characterization'!L$4-'FL Characterization'!L$2)*VLOOKUP($A19,'FL Ratio'!$A$2:$B$21,2,FALSE)</f>
        <v>2.5642800799064012</v>
      </c>
      <c r="M19" s="2">
        <f>('FL Characterization'!M$4-'FL Characterization'!M$2)*VLOOKUP($A19,'FL Ratio'!$A$2:$B$21,2,FALSE)</f>
        <v>2.4985810207600672</v>
      </c>
      <c r="N19" s="2">
        <f>('FL Characterization'!N$4-'FL Characterization'!N$2)*VLOOKUP($A19,'FL Ratio'!$A$2:$B$21,2,FALSE)</f>
        <v>2.3088468896192831</v>
      </c>
      <c r="O19" s="2">
        <f>('FL Characterization'!O$4-'FL Characterization'!O$2)*VLOOKUP($A19,'FL Ratio'!$A$2:$B$21,2,FALSE)</f>
        <v>2.1850345523355226</v>
      </c>
      <c r="P19" s="2">
        <f>('FL Characterization'!P$4-'FL Characterization'!P$2)*VLOOKUP($A19,'FL Ratio'!$A$2:$B$21,2,FALSE)</f>
        <v>2.1161436023782354</v>
      </c>
      <c r="Q19" s="2">
        <f>('FL Characterization'!Q$4-'FL Characterization'!Q$2)*VLOOKUP($A19,'FL Ratio'!$A$2:$B$21,2,FALSE)</f>
        <v>1.9824534927091841</v>
      </c>
      <c r="R19" s="2">
        <f>('FL Characterization'!R$4-'FL Characterization'!R$2)*VLOOKUP($A19,'FL Ratio'!$A$2:$B$21,2,FALSE)</f>
        <v>1.8945776088769204</v>
      </c>
      <c r="S19" s="2">
        <f>('FL Characterization'!S$4-'FL Characterization'!S$2)*VLOOKUP($A19,'FL Ratio'!$A$2:$B$21,2,FALSE)</f>
        <v>1.7963900039988829</v>
      </c>
      <c r="T19" s="2">
        <f>('FL Characterization'!T$4-'FL Characterization'!T$2)*VLOOKUP($A19,'FL Ratio'!$A$2:$B$21,2,FALSE)</f>
        <v>1.2869035545632912</v>
      </c>
      <c r="U19" s="2">
        <f>('FL Characterization'!U$4-'FL Characterization'!U$2)*VLOOKUP($A19,'FL Ratio'!$A$2:$B$21,2,FALSE)</f>
        <v>1.343169670703442</v>
      </c>
      <c r="V19" s="2">
        <f>('FL Characterization'!V$4-'FL Characterization'!V$2)*VLOOKUP($A19,'FL Ratio'!$A$2:$B$21,2,FALSE)</f>
        <v>1.412076621717532</v>
      </c>
      <c r="W19" s="2">
        <f>('FL Characterization'!W$4-'FL Characterization'!W$2)*VLOOKUP($A19,'FL Ratio'!$A$2:$B$21,2,FALSE)</f>
        <v>1.5299596073925745</v>
      </c>
      <c r="X19" s="2">
        <f>('FL Characterization'!X$4-'FL Characterization'!X$2)*VLOOKUP($A19,'FL Ratio'!$A$2:$B$21,2,FALSE)</f>
        <v>0.5887761661876586</v>
      </c>
      <c r="Y19" s="2">
        <f>('FL Characterization'!Y$4-'FL Characterization'!Y$2)*VLOOKUP($A19,'FL Ratio'!$A$2:$B$21,2,FALSE)</f>
        <v>0.65398879320719805</v>
      </c>
    </row>
    <row r="20" spans="1:25" x14ac:dyDescent="0.3">
      <c r="A20">
        <v>19</v>
      </c>
      <c r="B20" s="2">
        <f>('FL Characterization'!B$4-'FL Characterization'!B$2)*VLOOKUP($A20,'FL Ratio'!$A$2:$B$21,2,FALSE)</f>
        <v>0.74156449721384743</v>
      </c>
      <c r="C20" s="2">
        <f>('FL Characterization'!C$4-'FL Characterization'!C$2)*VLOOKUP($A20,'FL Ratio'!$A$2:$B$21,2,FALSE)</f>
        <v>0.89703076510649504</v>
      </c>
      <c r="D20" s="2">
        <f>('FL Characterization'!D$4-'FL Characterization'!D$2)*VLOOKUP($A20,'FL Ratio'!$A$2:$B$21,2,FALSE)</f>
        <v>1.1934490622874199</v>
      </c>
      <c r="E20" s="2">
        <f>('FL Characterization'!E$4-'FL Characterization'!E$2)*VLOOKUP($A20,'FL Ratio'!$A$2:$B$21,2,FALSE)</f>
        <v>1.4166868462034552</v>
      </c>
      <c r="F20" s="2">
        <f>('FL Characterization'!F$4-'FL Characterization'!F$2)*VLOOKUP($A20,'FL Ratio'!$A$2:$B$21,2,FALSE)</f>
        <v>1.633844228534558</v>
      </c>
      <c r="G20" s="2">
        <f>('FL Characterization'!G$4-'FL Characterization'!G$2)*VLOOKUP($A20,'FL Ratio'!$A$2:$B$21,2,FALSE)</f>
        <v>1.7585206228856505</v>
      </c>
      <c r="H20" s="2">
        <f>('FL Characterization'!H$4-'FL Characterization'!H$2)*VLOOKUP($A20,'FL Ratio'!$A$2:$B$21,2,FALSE)</f>
        <v>1.6290125494224885</v>
      </c>
      <c r="I20" s="2">
        <f>('FL Characterization'!I$4-'FL Characterization'!I$2)*VLOOKUP($A20,'FL Ratio'!$A$2:$B$21,2,FALSE)</f>
        <v>2.4006999961303643</v>
      </c>
      <c r="J20" s="2">
        <f>('FL Characterization'!J$4-'FL Characterization'!J$2)*VLOOKUP($A20,'FL Ratio'!$A$2:$B$21,2,FALSE)</f>
        <v>2.1359452301924091</v>
      </c>
      <c r="K20" s="2">
        <f>('FL Characterization'!K$4-'FL Characterization'!K$2)*VLOOKUP($A20,'FL Ratio'!$A$2:$B$21,2,FALSE)</f>
        <v>2.5185989828622097</v>
      </c>
      <c r="L20" s="2">
        <f>('FL Characterization'!L$4-'FL Characterization'!L$2)*VLOOKUP($A20,'FL Ratio'!$A$2:$B$21,2,FALSE)</f>
        <v>2.5642800799064012</v>
      </c>
      <c r="M20" s="2">
        <f>('FL Characterization'!M$4-'FL Characterization'!M$2)*VLOOKUP($A20,'FL Ratio'!$A$2:$B$21,2,FALSE)</f>
        <v>2.4985810207600672</v>
      </c>
      <c r="N20" s="2">
        <f>('FL Characterization'!N$4-'FL Characterization'!N$2)*VLOOKUP($A20,'FL Ratio'!$A$2:$B$21,2,FALSE)</f>
        <v>2.3088468896192831</v>
      </c>
      <c r="O20" s="2">
        <f>('FL Characterization'!O$4-'FL Characterization'!O$2)*VLOOKUP($A20,'FL Ratio'!$A$2:$B$21,2,FALSE)</f>
        <v>2.1850345523355226</v>
      </c>
      <c r="P20" s="2">
        <f>('FL Characterization'!P$4-'FL Characterization'!P$2)*VLOOKUP($A20,'FL Ratio'!$A$2:$B$21,2,FALSE)</f>
        <v>2.1161436023782354</v>
      </c>
      <c r="Q20" s="2">
        <f>('FL Characterization'!Q$4-'FL Characterization'!Q$2)*VLOOKUP($A20,'FL Ratio'!$A$2:$B$21,2,FALSE)</f>
        <v>1.9824534927091841</v>
      </c>
      <c r="R20" s="2">
        <f>('FL Characterization'!R$4-'FL Characterization'!R$2)*VLOOKUP($A20,'FL Ratio'!$A$2:$B$21,2,FALSE)</f>
        <v>1.8945776088769204</v>
      </c>
      <c r="S20" s="2">
        <f>('FL Characterization'!S$4-'FL Characterization'!S$2)*VLOOKUP($A20,'FL Ratio'!$A$2:$B$21,2,FALSE)</f>
        <v>1.7963900039988829</v>
      </c>
      <c r="T20" s="2">
        <f>('FL Characterization'!T$4-'FL Characterization'!T$2)*VLOOKUP($A20,'FL Ratio'!$A$2:$B$21,2,FALSE)</f>
        <v>1.2869035545632912</v>
      </c>
      <c r="U20" s="2">
        <f>('FL Characterization'!U$4-'FL Characterization'!U$2)*VLOOKUP($A20,'FL Ratio'!$A$2:$B$21,2,FALSE)</f>
        <v>1.343169670703442</v>
      </c>
      <c r="V20" s="2">
        <f>('FL Characterization'!V$4-'FL Characterization'!V$2)*VLOOKUP($A20,'FL Ratio'!$A$2:$B$21,2,FALSE)</f>
        <v>1.412076621717532</v>
      </c>
      <c r="W20" s="2">
        <f>('FL Characterization'!W$4-'FL Characterization'!W$2)*VLOOKUP($A20,'FL Ratio'!$A$2:$B$21,2,FALSE)</f>
        <v>1.5299596073925745</v>
      </c>
      <c r="X20" s="2">
        <f>('FL Characterization'!X$4-'FL Characterization'!X$2)*VLOOKUP($A20,'FL Ratio'!$A$2:$B$21,2,FALSE)</f>
        <v>0.5887761661876586</v>
      </c>
      <c r="Y20" s="2">
        <f>('FL Characterization'!Y$4-'FL Characterization'!Y$2)*VLOOKUP($A20,'FL Ratio'!$A$2:$B$21,2,FALSE)</f>
        <v>0.65398879320719805</v>
      </c>
    </row>
    <row r="21" spans="1:25" x14ac:dyDescent="0.3">
      <c r="A21">
        <v>20</v>
      </c>
      <c r="B21" s="2">
        <f>('FL Characterization'!B$4-'FL Characterization'!B$2)*VLOOKUP($A21,'FL Ratio'!$A$2:$B$21,2,FALSE)</f>
        <v>0.74156449721384743</v>
      </c>
      <c r="C21" s="2">
        <f>('FL Characterization'!C$4-'FL Characterization'!C$2)*VLOOKUP($A21,'FL Ratio'!$A$2:$B$21,2,FALSE)</f>
        <v>0.89703076510649504</v>
      </c>
      <c r="D21" s="2">
        <f>('FL Characterization'!D$4-'FL Characterization'!D$2)*VLOOKUP($A21,'FL Ratio'!$A$2:$B$21,2,FALSE)</f>
        <v>1.1934490622874199</v>
      </c>
      <c r="E21" s="2">
        <f>('FL Characterization'!E$4-'FL Characterization'!E$2)*VLOOKUP($A21,'FL Ratio'!$A$2:$B$21,2,FALSE)</f>
        <v>1.4166868462034552</v>
      </c>
      <c r="F21" s="2">
        <f>('FL Characterization'!F$4-'FL Characterization'!F$2)*VLOOKUP($A21,'FL Ratio'!$A$2:$B$21,2,FALSE)</f>
        <v>1.633844228534558</v>
      </c>
      <c r="G21" s="2">
        <f>('FL Characterization'!G$4-'FL Characterization'!G$2)*VLOOKUP($A21,'FL Ratio'!$A$2:$B$21,2,FALSE)</f>
        <v>1.7585206228856505</v>
      </c>
      <c r="H21" s="2">
        <f>('FL Characterization'!H$4-'FL Characterization'!H$2)*VLOOKUP($A21,'FL Ratio'!$A$2:$B$21,2,FALSE)</f>
        <v>1.6290125494224885</v>
      </c>
      <c r="I21" s="2">
        <f>('FL Characterization'!I$4-'FL Characterization'!I$2)*VLOOKUP($A21,'FL Ratio'!$A$2:$B$21,2,FALSE)</f>
        <v>2.4006999961303643</v>
      </c>
      <c r="J21" s="2">
        <f>('FL Characterization'!J$4-'FL Characterization'!J$2)*VLOOKUP($A21,'FL Ratio'!$A$2:$B$21,2,FALSE)</f>
        <v>2.1359452301924091</v>
      </c>
      <c r="K21" s="2">
        <f>('FL Characterization'!K$4-'FL Characterization'!K$2)*VLOOKUP($A21,'FL Ratio'!$A$2:$B$21,2,FALSE)</f>
        <v>2.5185989828622097</v>
      </c>
      <c r="L21" s="2">
        <f>('FL Characterization'!L$4-'FL Characterization'!L$2)*VLOOKUP($A21,'FL Ratio'!$A$2:$B$21,2,FALSE)</f>
        <v>2.5642800799064012</v>
      </c>
      <c r="M21" s="2">
        <f>('FL Characterization'!M$4-'FL Characterization'!M$2)*VLOOKUP($A21,'FL Ratio'!$A$2:$B$21,2,FALSE)</f>
        <v>2.4985810207600672</v>
      </c>
      <c r="N21" s="2">
        <f>('FL Characterization'!N$4-'FL Characterization'!N$2)*VLOOKUP($A21,'FL Ratio'!$A$2:$B$21,2,FALSE)</f>
        <v>2.3088468896192831</v>
      </c>
      <c r="O21" s="2">
        <f>('FL Characterization'!O$4-'FL Characterization'!O$2)*VLOOKUP($A21,'FL Ratio'!$A$2:$B$21,2,FALSE)</f>
        <v>2.1850345523355226</v>
      </c>
      <c r="P21" s="2">
        <f>('FL Characterization'!P$4-'FL Characterization'!P$2)*VLOOKUP($A21,'FL Ratio'!$A$2:$B$21,2,FALSE)</f>
        <v>2.1161436023782354</v>
      </c>
      <c r="Q21" s="2">
        <f>('FL Characterization'!Q$4-'FL Characterization'!Q$2)*VLOOKUP($A21,'FL Ratio'!$A$2:$B$21,2,FALSE)</f>
        <v>1.9824534927091841</v>
      </c>
      <c r="R21" s="2">
        <f>('FL Characterization'!R$4-'FL Characterization'!R$2)*VLOOKUP($A21,'FL Ratio'!$A$2:$B$21,2,FALSE)</f>
        <v>1.8945776088769204</v>
      </c>
      <c r="S21" s="2">
        <f>('FL Characterization'!S$4-'FL Characterization'!S$2)*VLOOKUP($A21,'FL Ratio'!$A$2:$B$21,2,FALSE)</f>
        <v>1.7963900039988829</v>
      </c>
      <c r="T21" s="2">
        <f>('FL Characterization'!T$4-'FL Characterization'!T$2)*VLOOKUP($A21,'FL Ratio'!$A$2:$B$21,2,FALSE)</f>
        <v>1.2869035545632912</v>
      </c>
      <c r="U21" s="2">
        <f>('FL Characterization'!U$4-'FL Characterization'!U$2)*VLOOKUP($A21,'FL Ratio'!$A$2:$B$21,2,FALSE)</f>
        <v>1.343169670703442</v>
      </c>
      <c r="V21" s="2">
        <f>('FL Characterization'!V$4-'FL Characterization'!V$2)*VLOOKUP($A21,'FL Ratio'!$A$2:$B$21,2,FALSE)</f>
        <v>1.412076621717532</v>
      </c>
      <c r="W21" s="2">
        <f>('FL Characterization'!W$4-'FL Characterization'!W$2)*VLOOKUP($A21,'FL Ratio'!$A$2:$B$21,2,FALSE)</f>
        <v>1.5299596073925745</v>
      </c>
      <c r="X21" s="2">
        <f>('FL Characterization'!X$4-'FL Characterization'!X$2)*VLOOKUP($A21,'FL Ratio'!$A$2:$B$21,2,FALSE)</f>
        <v>0.5887761661876586</v>
      </c>
      <c r="Y21" s="2">
        <f>('FL Characterization'!Y$4-'FL Characterization'!Y$2)*VLOOKUP($A21,'FL Ratio'!$A$2:$B$21,2,FALSE)</f>
        <v>0.65398879320719805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2.3148594467233732</v>
      </c>
      <c r="C2" s="2">
        <f>('FL Characterization'!C$2-'FL Characterization'!C$3)*VLOOKUP($A2,'FL Ratio'!$A$2:$B$21,2,FALSE)</f>
        <v>2.4389066795209935</v>
      </c>
      <c r="D2" s="2">
        <f>('FL Characterization'!D$2-'FL Characterization'!D$3)*VLOOKUP($A2,'FL Ratio'!$A$2:$B$21,2,FALSE)</f>
        <v>2.5517141299782971</v>
      </c>
      <c r="E2" s="2">
        <f>('FL Characterization'!E$2-'FL Characterization'!E$3)*VLOOKUP($A2,'FL Ratio'!$A$2:$B$21,2,FALSE)</f>
        <v>2.6990006576335301</v>
      </c>
      <c r="F2" s="2">
        <f>('FL Characterization'!F$2-'FL Characterization'!F$3)*VLOOKUP($A2,'FL Ratio'!$A$2:$B$21,2,FALSE)</f>
        <v>2.8297164908641412</v>
      </c>
      <c r="G2" s="2">
        <f>('FL Characterization'!G$2-'FL Characterization'!G$3)*VLOOKUP($A2,'FL Ratio'!$A$2:$B$21,2,FALSE)</f>
        <v>2.93596990845516</v>
      </c>
      <c r="H2" s="2">
        <f>('FL Characterization'!H$2-'FL Characterization'!H$3)*VLOOKUP($A2,'FL Ratio'!$A$2:$B$21,2,FALSE)</f>
        <v>2.891672582803245</v>
      </c>
      <c r="I2" s="2">
        <f>('FL Characterization'!I$2-'FL Characterization'!I$3)*VLOOKUP($A2,'FL Ratio'!$A$2:$B$21,2,FALSE)</f>
        <v>2.7456341375786035</v>
      </c>
      <c r="J2" s="2">
        <f>('FL Characterization'!J$2-'FL Characterization'!J$3)*VLOOKUP($A2,'FL Ratio'!$A$2:$B$21,2,FALSE)</f>
        <v>2.4497054727358338</v>
      </c>
      <c r="K2" s="2">
        <f>('FL Characterization'!K$2-'FL Characterization'!K$3)*VLOOKUP($A2,'FL Ratio'!$A$2:$B$21,2,FALSE)</f>
        <v>3.7358064142899132</v>
      </c>
      <c r="L2" s="2">
        <f>('FL Characterization'!L$2-'FL Characterization'!L$3)*VLOOKUP($A2,'FL Ratio'!$A$2:$B$21,2,FALSE)</f>
        <v>3.6553742220821515</v>
      </c>
      <c r="M2" s="2">
        <f>('FL Characterization'!M$2-'FL Characterization'!M$3)*VLOOKUP($A2,'FL Ratio'!$A$2:$B$21,2,FALSE)</f>
        <v>3.4929839768899464</v>
      </c>
      <c r="N2" s="2">
        <f>('FL Characterization'!N$2-'FL Characterization'!N$3)*VLOOKUP($A2,'FL Ratio'!$A$2:$B$21,2,FALSE)</f>
        <v>3.2669767300625425</v>
      </c>
      <c r="O2" s="2">
        <f>('FL Characterization'!O$2-'FL Characterization'!O$3)*VLOOKUP($A2,'FL Ratio'!$A$2:$B$21,2,FALSE)</f>
        <v>3.1355632507553444</v>
      </c>
      <c r="P2" s="2">
        <f>('FL Characterization'!P$2-'FL Characterization'!P$3)*VLOOKUP($A2,'FL Ratio'!$A$2:$B$21,2,FALSE)</f>
        <v>3.0267547844141096</v>
      </c>
      <c r="Q2" s="2">
        <f>('FL Characterization'!Q$2-'FL Characterization'!Q$3)*VLOOKUP($A2,'FL Ratio'!$A$2:$B$21,2,FALSE)</f>
        <v>2.8463390287128032</v>
      </c>
      <c r="R2" s="2">
        <f>('FL Characterization'!R$2-'FL Characterization'!R$3)*VLOOKUP($A2,'FL Ratio'!$A$2:$B$21,2,FALSE)</f>
        <v>2.7288304677669384</v>
      </c>
      <c r="S2" s="2">
        <f>('FL Characterization'!S$2-'FL Characterization'!S$3)*VLOOKUP($A2,'FL Ratio'!$A$2:$B$21,2,FALSE)</f>
        <v>2.6262899353963611</v>
      </c>
      <c r="T2" s="2">
        <f>('FL Characterization'!T$2-'FL Characterization'!T$3)*VLOOKUP($A2,'FL Ratio'!$A$2:$B$21,2,FALSE)</f>
        <v>1.6021730167843236</v>
      </c>
      <c r="U2" s="2">
        <f>('FL Characterization'!U$2-'FL Characterization'!U$3)*VLOOKUP($A2,'FL Ratio'!$A$2:$B$21,2,FALSE)</f>
        <v>1.686032635359171</v>
      </c>
      <c r="V2" s="2">
        <f>('FL Characterization'!V$2-'FL Characterization'!V$3)*VLOOKUP($A2,'FL Ratio'!$A$2:$B$21,2,FALSE)</f>
        <v>1.7847777170562062</v>
      </c>
      <c r="W2" s="2">
        <f>('FL Characterization'!W$2-'FL Characterization'!W$3)*VLOOKUP($A2,'FL Ratio'!$A$2:$B$21,2,FALSE)</f>
        <v>1.8720212391236366</v>
      </c>
      <c r="X2" s="2">
        <f>('FL Characterization'!X$2-'FL Characterization'!X$3)*VLOOKUP($A2,'FL Ratio'!$A$2:$B$21,2,FALSE)</f>
        <v>1.9872224476785878</v>
      </c>
      <c r="Y2" s="2">
        <f>('FL Characterization'!Y$2-'FL Characterization'!Y$3)*VLOOKUP($A2,'FL Ratio'!$A$2:$B$21,2,FALSE)</f>
        <v>2.1689246883468116</v>
      </c>
    </row>
    <row r="3" spans="1:25" x14ac:dyDescent="0.3">
      <c r="A3">
        <v>2</v>
      </c>
      <c r="B3" s="2">
        <f>('FL Characterization'!B$2-'FL Characterization'!B$3)*VLOOKUP($A3,'FL Ratio'!$A$2:$B$21,2,FALSE)</f>
        <v>2.3148594467233732</v>
      </c>
      <c r="C3" s="2">
        <f>('FL Characterization'!C$2-'FL Characterization'!C$3)*VLOOKUP($A3,'FL Ratio'!$A$2:$B$21,2,FALSE)</f>
        <v>2.4389066795209935</v>
      </c>
      <c r="D3" s="2">
        <f>('FL Characterization'!D$2-'FL Characterization'!D$3)*VLOOKUP($A3,'FL Ratio'!$A$2:$B$21,2,FALSE)</f>
        <v>2.5517141299782971</v>
      </c>
      <c r="E3" s="2">
        <f>('FL Characterization'!E$2-'FL Characterization'!E$3)*VLOOKUP($A3,'FL Ratio'!$A$2:$B$21,2,FALSE)</f>
        <v>2.6990006576335301</v>
      </c>
      <c r="F3" s="2">
        <f>('FL Characterization'!F$2-'FL Characterization'!F$3)*VLOOKUP($A3,'FL Ratio'!$A$2:$B$21,2,FALSE)</f>
        <v>2.8297164908641412</v>
      </c>
      <c r="G3" s="2">
        <f>('FL Characterization'!G$2-'FL Characterization'!G$3)*VLOOKUP($A3,'FL Ratio'!$A$2:$B$21,2,FALSE)</f>
        <v>2.93596990845516</v>
      </c>
      <c r="H3" s="2">
        <f>('FL Characterization'!H$2-'FL Characterization'!H$3)*VLOOKUP($A3,'FL Ratio'!$A$2:$B$21,2,FALSE)</f>
        <v>2.891672582803245</v>
      </c>
      <c r="I3" s="2">
        <f>('FL Characterization'!I$2-'FL Characterization'!I$3)*VLOOKUP($A3,'FL Ratio'!$A$2:$B$21,2,FALSE)</f>
        <v>2.7456341375786035</v>
      </c>
      <c r="J3" s="2">
        <f>('FL Characterization'!J$2-'FL Characterization'!J$3)*VLOOKUP($A3,'FL Ratio'!$A$2:$B$21,2,FALSE)</f>
        <v>2.4497054727358338</v>
      </c>
      <c r="K3" s="2">
        <f>('FL Characterization'!K$2-'FL Characterization'!K$3)*VLOOKUP($A3,'FL Ratio'!$A$2:$B$21,2,FALSE)</f>
        <v>3.7358064142899132</v>
      </c>
      <c r="L3" s="2">
        <f>('FL Characterization'!L$2-'FL Characterization'!L$3)*VLOOKUP($A3,'FL Ratio'!$A$2:$B$21,2,FALSE)</f>
        <v>3.6553742220821515</v>
      </c>
      <c r="M3" s="2">
        <f>('FL Characterization'!M$2-'FL Characterization'!M$3)*VLOOKUP($A3,'FL Ratio'!$A$2:$B$21,2,FALSE)</f>
        <v>3.4929839768899464</v>
      </c>
      <c r="N3" s="2">
        <f>('FL Characterization'!N$2-'FL Characterization'!N$3)*VLOOKUP($A3,'FL Ratio'!$A$2:$B$21,2,FALSE)</f>
        <v>3.2669767300625425</v>
      </c>
      <c r="O3" s="2">
        <f>('FL Characterization'!O$2-'FL Characterization'!O$3)*VLOOKUP($A3,'FL Ratio'!$A$2:$B$21,2,FALSE)</f>
        <v>3.1355632507553444</v>
      </c>
      <c r="P3" s="2">
        <f>('FL Characterization'!P$2-'FL Characterization'!P$3)*VLOOKUP($A3,'FL Ratio'!$A$2:$B$21,2,FALSE)</f>
        <v>3.0267547844141096</v>
      </c>
      <c r="Q3" s="2">
        <f>('FL Characterization'!Q$2-'FL Characterization'!Q$3)*VLOOKUP($A3,'FL Ratio'!$A$2:$B$21,2,FALSE)</f>
        <v>2.8463390287128032</v>
      </c>
      <c r="R3" s="2">
        <f>('FL Characterization'!R$2-'FL Characterization'!R$3)*VLOOKUP($A3,'FL Ratio'!$A$2:$B$21,2,FALSE)</f>
        <v>2.7288304677669384</v>
      </c>
      <c r="S3" s="2">
        <f>('FL Characterization'!S$2-'FL Characterization'!S$3)*VLOOKUP($A3,'FL Ratio'!$A$2:$B$21,2,FALSE)</f>
        <v>2.6262899353963611</v>
      </c>
      <c r="T3" s="2">
        <f>('FL Characterization'!T$2-'FL Characterization'!T$3)*VLOOKUP($A3,'FL Ratio'!$A$2:$B$21,2,FALSE)</f>
        <v>1.6021730167843236</v>
      </c>
      <c r="U3" s="2">
        <f>('FL Characterization'!U$2-'FL Characterization'!U$3)*VLOOKUP($A3,'FL Ratio'!$A$2:$B$21,2,FALSE)</f>
        <v>1.686032635359171</v>
      </c>
      <c r="V3" s="2">
        <f>('FL Characterization'!V$2-'FL Characterization'!V$3)*VLOOKUP($A3,'FL Ratio'!$A$2:$B$21,2,FALSE)</f>
        <v>1.7847777170562062</v>
      </c>
      <c r="W3" s="2">
        <f>('FL Characterization'!W$2-'FL Characterization'!W$3)*VLOOKUP($A3,'FL Ratio'!$A$2:$B$21,2,FALSE)</f>
        <v>1.8720212391236366</v>
      </c>
      <c r="X3" s="2">
        <f>('FL Characterization'!X$2-'FL Characterization'!X$3)*VLOOKUP($A3,'FL Ratio'!$A$2:$B$21,2,FALSE)</f>
        <v>1.9872224476785878</v>
      </c>
      <c r="Y3" s="2">
        <f>('FL Characterization'!Y$2-'FL Characterization'!Y$3)*VLOOKUP($A3,'FL Ratio'!$A$2:$B$21,2,FALSE)</f>
        <v>2.1689246883468116</v>
      </c>
    </row>
    <row r="4" spans="1:25" x14ac:dyDescent="0.3">
      <c r="A4">
        <v>3</v>
      </c>
      <c r="B4" s="2">
        <f>('FL Characterization'!B$2-'FL Characterization'!B$3)*VLOOKUP($A4,'FL Ratio'!$A$2:$B$21,2,FALSE)</f>
        <v>2.3148594467233732</v>
      </c>
      <c r="C4" s="2">
        <f>('FL Characterization'!C$2-'FL Characterization'!C$3)*VLOOKUP($A4,'FL Ratio'!$A$2:$B$21,2,FALSE)</f>
        <v>2.4389066795209935</v>
      </c>
      <c r="D4" s="2">
        <f>('FL Characterization'!D$2-'FL Characterization'!D$3)*VLOOKUP($A4,'FL Ratio'!$A$2:$B$21,2,FALSE)</f>
        <v>2.5517141299782971</v>
      </c>
      <c r="E4" s="2">
        <f>('FL Characterization'!E$2-'FL Characterization'!E$3)*VLOOKUP($A4,'FL Ratio'!$A$2:$B$21,2,FALSE)</f>
        <v>2.6990006576335301</v>
      </c>
      <c r="F4" s="2">
        <f>('FL Characterization'!F$2-'FL Characterization'!F$3)*VLOOKUP($A4,'FL Ratio'!$A$2:$B$21,2,FALSE)</f>
        <v>2.8297164908641412</v>
      </c>
      <c r="G4" s="2">
        <f>('FL Characterization'!G$2-'FL Characterization'!G$3)*VLOOKUP($A4,'FL Ratio'!$A$2:$B$21,2,FALSE)</f>
        <v>2.93596990845516</v>
      </c>
      <c r="H4" s="2">
        <f>('FL Characterization'!H$2-'FL Characterization'!H$3)*VLOOKUP($A4,'FL Ratio'!$A$2:$B$21,2,FALSE)</f>
        <v>2.891672582803245</v>
      </c>
      <c r="I4" s="2">
        <f>('FL Characterization'!I$2-'FL Characterization'!I$3)*VLOOKUP($A4,'FL Ratio'!$A$2:$B$21,2,FALSE)</f>
        <v>2.7456341375786035</v>
      </c>
      <c r="J4" s="2">
        <f>('FL Characterization'!J$2-'FL Characterization'!J$3)*VLOOKUP($A4,'FL Ratio'!$A$2:$B$21,2,FALSE)</f>
        <v>2.4497054727358338</v>
      </c>
      <c r="K4" s="2">
        <f>('FL Characterization'!K$2-'FL Characterization'!K$3)*VLOOKUP($A4,'FL Ratio'!$A$2:$B$21,2,FALSE)</f>
        <v>3.7358064142899132</v>
      </c>
      <c r="L4" s="2">
        <f>('FL Characterization'!L$2-'FL Characterization'!L$3)*VLOOKUP($A4,'FL Ratio'!$A$2:$B$21,2,FALSE)</f>
        <v>3.6553742220821515</v>
      </c>
      <c r="M4" s="2">
        <f>('FL Characterization'!M$2-'FL Characterization'!M$3)*VLOOKUP($A4,'FL Ratio'!$A$2:$B$21,2,FALSE)</f>
        <v>3.4929839768899464</v>
      </c>
      <c r="N4" s="2">
        <f>('FL Characterization'!N$2-'FL Characterization'!N$3)*VLOOKUP($A4,'FL Ratio'!$A$2:$B$21,2,FALSE)</f>
        <v>3.2669767300625425</v>
      </c>
      <c r="O4" s="2">
        <f>('FL Characterization'!O$2-'FL Characterization'!O$3)*VLOOKUP($A4,'FL Ratio'!$A$2:$B$21,2,FALSE)</f>
        <v>3.1355632507553444</v>
      </c>
      <c r="P4" s="2">
        <f>('FL Characterization'!P$2-'FL Characterization'!P$3)*VLOOKUP($A4,'FL Ratio'!$A$2:$B$21,2,FALSE)</f>
        <v>3.0267547844141096</v>
      </c>
      <c r="Q4" s="2">
        <f>('FL Characterization'!Q$2-'FL Characterization'!Q$3)*VLOOKUP($A4,'FL Ratio'!$A$2:$B$21,2,FALSE)</f>
        <v>2.8463390287128032</v>
      </c>
      <c r="R4" s="2">
        <f>('FL Characterization'!R$2-'FL Characterization'!R$3)*VLOOKUP($A4,'FL Ratio'!$A$2:$B$21,2,FALSE)</f>
        <v>2.7288304677669384</v>
      </c>
      <c r="S4" s="2">
        <f>('FL Characterization'!S$2-'FL Characterization'!S$3)*VLOOKUP($A4,'FL Ratio'!$A$2:$B$21,2,FALSE)</f>
        <v>2.6262899353963611</v>
      </c>
      <c r="T4" s="2">
        <f>('FL Characterization'!T$2-'FL Characterization'!T$3)*VLOOKUP($A4,'FL Ratio'!$A$2:$B$21,2,FALSE)</f>
        <v>1.6021730167843236</v>
      </c>
      <c r="U4" s="2">
        <f>('FL Characterization'!U$2-'FL Characterization'!U$3)*VLOOKUP($A4,'FL Ratio'!$A$2:$B$21,2,FALSE)</f>
        <v>1.686032635359171</v>
      </c>
      <c r="V4" s="2">
        <f>('FL Characterization'!V$2-'FL Characterization'!V$3)*VLOOKUP($A4,'FL Ratio'!$A$2:$B$21,2,FALSE)</f>
        <v>1.7847777170562062</v>
      </c>
      <c r="W4" s="2">
        <f>('FL Characterization'!W$2-'FL Characterization'!W$3)*VLOOKUP($A4,'FL Ratio'!$A$2:$B$21,2,FALSE)</f>
        <v>1.8720212391236366</v>
      </c>
      <c r="X4" s="2">
        <f>('FL Characterization'!X$2-'FL Characterization'!X$3)*VLOOKUP($A4,'FL Ratio'!$A$2:$B$21,2,FALSE)</f>
        <v>1.9872224476785878</v>
      </c>
      <c r="Y4" s="2">
        <f>('FL Characterization'!Y$2-'FL Characterization'!Y$3)*VLOOKUP($A4,'FL Ratio'!$A$2:$B$21,2,FALSE)</f>
        <v>2.1689246883468116</v>
      </c>
    </row>
    <row r="5" spans="1:25" x14ac:dyDescent="0.3">
      <c r="A5">
        <v>4</v>
      </c>
      <c r="B5" s="2">
        <f>('FL Characterization'!B$2-'FL Characterization'!B$3)*VLOOKUP($A5,'FL Ratio'!$A$2:$B$21,2,FALSE)</f>
        <v>2.3148594467233732</v>
      </c>
      <c r="C5" s="2">
        <f>('FL Characterization'!C$2-'FL Characterization'!C$3)*VLOOKUP($A5,'FL Ratio'!$A$2:$B$21,2,FALSE)</f>
        <v>2.4389066795209935</v>
      </c>
      <c r="D5" s="2">
        <f>('FL Characterization'!D$2-'FL Characterization'!D$3)*VLOOKUP($A5,'FL Ratio'!$A$2:$B$21,2,FALSE)</f>
        <v>2.5517141299782971</v>
      </c>
      <c r="E5" s="2">
        <f>('FL Characterization'!E$2-'FL Characterization'!E$3)*VLOOKUP($A5,'FL Ratio'!$A$2:$B$21,2,FALSE)</f>
        <v>2.6990006576335301</v>
      </c>
      <c r="F5" s="2">
        <f>('FL Characterization'!F$2-'FL Characterization'!F$3)*VLOOKUP($A5,'FL Ratio'!$A$2:$B$21,2,FALSE)</f>
        <v>2.8297164908641412</v>
      </c>
      <c r="G5" s="2">
        <f>('FL Characterization'!G$2-'FL Characterization'!G$3)*VLOOKUP($A5,'FL Ratio'!$A$2:$B$21,2,FALSE)</f>
        <v>2.93596990845516</v>
      </c>
      <c r="H5" s="2">
        <f>('FL Characterization'!H$2-'FL Characterization'!H$3)*VLOOKUP($A5,'FL Ratio'!$A$2:$B$21,2,FALSE)</f>
        <v>2.891672582803245</v>
      </c>
      <c r="I5" s="2">
        <f>('FL Characterization'!I$2-'FL Characterization'!I$3)*VLOOKUP($A5,'FL Ratio'!$A$2:$B$21,2,FALSE)</f>
        <v>2.7456341375786035</v>
      </c>
      <c r="J5" s="2">
        <f>('FL Characterization'!J$2-'FL Characterization'!J$3)*VLOOKUP($A5,'FL Ratio'!$A$2:$B$21,2,FALSE)</f>
        <v>2.4497054727358338</v>
      </c>
      <c r="K5" s="2">
        <f>('FL Characterization'!K$2-'FL Characterization'!K$3)*VLOOKUP($A5,'FL Ratio'!$A$2:$B$21,2,FALSE)</f>
        <v>3.7358064142899132</v>
      </c>
      <c r="L5" s="2">
        <f>('FL Characterization'!L$2-'FL Characterization'!L$3)*VLOOKUP($A5,'FL Ratio'!$A$2:$B$21,2,FALSE)</f>
        <v>3.6553742220821515</v>
      </c>
      <c r="M5" s="2">
        <f>('FL Characterization'!M$2-'FL Characterization'!M$3)*VLOOKUP($A5,'FL Ratio'!$A$2:$B$21,2,FALSE)</f>
        <v>3.4929839768899464</v>
      </c>
      <c r="N5" s="2">
        <f>('FL Characterization'!N$2-'FL Characterization'!N$3)*VLOOKUP($A5,'FL Ratio'!$A$2:$B$21,2,FALSE)</f>
        <v>3.2669767300625425</v>
      </c>
      <c r="O5" s="2">
        <f>('FL Characterization'!O$2-'FL Characterization'!O$3)*VLOOKUP($A5,'FL Ratio'!$A$2:$B$21,2,FALSE)</f>
        <v>3.1355632507553444</v>
      </c>
      <c r="P5" s="2">
        <f>('FL Characterization'!P$2-'FL Characterization'!P$3)*VLOOKUP($A5,'FL Ratio'!$A$2:$B$21,2,FALSE)</f>
        <v>3.0267547844141096</v>
      </c>
      <c r="Q5" s="2">
        <f>('FL Characterization'!Q$2-'FL Characterization'!Q$3)*VLOOKUP($A5,'FL Ratio'!$A$2:$B$21,2,FALSE)</f>
        <v>2.8463390287128032</v>
      </c>
      <c r="R5" s="2">
        <f>('FL Characterization'!R$2-'FL Characterization'!R$3)*VLOOKUP($A5,'FL Ratio'!$A$2:$B$21,2,FALSE)</f>
        <v>2.7288304677669384</v>
      </c>
      <c r="S5" s="2">
        <f>('FL Characterization'!S$2-'FL Characterization'!S$3)*VLOOKUP($A5,'FL Ratio'!$A$2:$B$21,2,FALSE)</f>
        <v>2.6262899353963611</v>
      </c>
      <c r="T5" s="2">
        <f>('FL Characterization'!T$2-'FL Characterization'!T$3)*VLOOKUP($A5,'FL Ratio'!$A$2:$B$21,2,FALSE)</f>
        <v>1.6021730167843236</v>
      </c>
      <c r="U5" s="2">
        <f>('FL Characterization'!U$2-'FL Characterization'!U$3)*VLOOKUP($A5,'FL Ratio'!$A$2:$B$21,2,FALSE)</f>
        <v>1.686032635359171</v>
      </c>
      <c r="V5" s="2">
        <f>('FL Characterization'!V$2-'FL Characterization'!V$3)*VLOOKUP($A5,'FL Ratio'!$A$2:$B$21,2,FALSE)</f>
        <v>1.7847777170562062</v>
      </c>
      <c r="W5" s="2">
        <f>('FL Characterization'!W$2-'FL Characterization'!W$3)*VLOOKUP($A5,'FL Ratio'!$A$2:$B$21,2,FALSE)</f>
        <v>1.8720212391236366</v>
      </c>
      <c r="X5" s="2">
        <f>('FL Characterization'!X$2-'FL Characterization'!X$3)*VLOOKUP($A5,'FL Ratio'!$A$2:$B$21,2,FALSE)</f>
        <v>1.9872224476785878</v>
      </c>
      <c r="Y5" s="2">
        <f>('FL Characterization'!Y$2-'FL Characterization'!Y$3)*VLOOKUP($A5,'FL Ratio'!$A$2:$B$21,2,FALSE)</f>
        <v>2.1689246883468116</v>
      </c>
    </row>
    <row r="6" spans="1:25" x14ac:dyDescent="0.3">
      <c r="A6">
        <v>5</v>
      </c>
      <c r="B6" s="2">
        <f>('FL Characterization'!B$2-'FL Characterization'!B$3)*VLOOKUP($A6,'FL Ratio'!$A$2:$B$21,2,FALSE)</f>
        <v>2.3148594467233732</v>
      </c>
      <c r="C6" s="2">
        <f>('FL Characterization'!C$2-'FL Characterization'!C$3)*VLOOKUP($A6,'FL Ratio'!$A$2:$B$21,2,FALSE)</f>
        <v>2.4389066795209935</v>
      </c>
      <c r="D6" s="2">
        <f>('FL Characterization'!D$2-'FL Characterization'!D$3)*VLOOKUP($A6,'FL Ratio'!$A$2:$B$21,2,FALSE)</f>
        <v>2.5517141299782971</v>
      </c>
      <c r="E6" s="2">
        <f>('FL Characterization'!E$2-'FL Characterization'!E$3)*VLOOKUP($A6,'FL Ratio'!$A$2:$B$21,2,FALSE)</f>
        <v>2.6990006576335301</v>
      </c>
      <c r="F6" s="2">
        <f>('FL Characterization'!F$2-'FL Characterization'!F$3)*VLOOKUP($A6,'FL Ratio'!$A$2:$B$21,2,FALSE)</f>
        <v>2.8297164908641412</v>
      </c>
      <c r="G6" s="2">
        <f>('FL Characterization'!G$2-'FL Characterization'!G$3)*VLOOKUP($A6,'FL Ratio'!$A$2:$B$21,2,FALSE)</f>
        <v>2.93596990845516</v>
      </c>
      <c r="H6" s="2">
        <f>('FL Characterization'!H$2-'FL Characterization'!H$3)*VLOOKUP($A6,'FL Ratio'!$A$2:$B$21,2,FALSE)</f>
        <v>2.891672582803245</v>
      </c>
      <c r="I6" s="2">
        <f>('FL Characterization'!I$2-'FL Characterization'!I$3)*VLOOKUP($A6,'FL Ratio'!$A$2:$B$21,2,FALSE)</f>
        <v>2.7456341375786035</v>
      </c>
      <c r="J6" s="2">
        <f>('FL Characterization'!J$2-'FL Characterization'!J$3)*VLOOKUP($A6,'FL Ratio'!$A$2:$B$21,2,FALSE)</f>
        <v>2.4497054727358338</v>
      </c>
      <c r="K6" s="2">
        <f>('FL Characterization'!K$2-'FL Characterization'!K$3)*VLOOKUP($A6,'FL Ratio'!$A$2:$B$21,2,FALSE)</f>
        <v>3.7358064142899132</v>
      </c>
      <c r="L6" s="2">
        <f>('FL Characterization'!L$2-'FL Characterization'!L$3)*VLOOKUP($A6,'FL Ratio'!$A$2:$B$21,2,FALSE)</f>
        <v>3.6553742220821515</v>
      </c>
      <c r="M6" s="2">
        <f>('FL Characterization'!M$2-'FL Characterization'!M$3)*VLOOKUP($A6,'FL Ratio'!$A$2:$B$21,2,FALSE)</f>
        <v>3.4929839768899464</v>
      </c>
      <c r="N6" s="2">
        <f>('FL Characterization'!N$2-'FL Characterization'!N$3)*VLOOKUP($A6,'FL Ratio'!$A$2:$B$21,2,FALSE)</f>
        <v>3.2669767300625425</v>
      </c>
      <c r="O6" s="2">
        <f>('FL Characterization'!O$2-'FL Characterization'!O$3)*VLOOKUP($A6,'FL Ratio'!$A$2:$B$21,2,FALSE)</f>
        <v>3.1355632507553444</v>
      </c>
      <c r="P6" s="2">
        <f>('FL Characterization'!P$2-'FL Characterization'!P$3)*VLOOKUP($A6,'FL Ratio'!$A$2:$B$21,2,FALSE)</f>
        <v>3.0267547844141096</v>
      </c>
      <c r="Q6" s="2">
        <f>('FL Characterization'!Q$2-'FL Characterization'!Q$3)*VLOOKUP($A6,'FL Ratio'!$A$2:$B$21,2,FALSE)</f>
        <v>2.8463390287128032</v>
      </c>
      <c r="R6" s="2">
        <f>('FL Characterization'!R$2-'FL Characterization'!R$3)*VLOOKUP($A6,'FL Ratio'!$A$2:$B$21,2,FALSE)</f>
        <v>2.7288304677669384</v>
      </c>
      <c r="S6" s="2">
        <f>('FL Characterization'!S$2-'FL Characterization'!S$3)*VLOOKUP($A6,'FL Ratio'!$A$2:$B$21,2,FALSE)</f>
        <v>2.6262899353963611</v>
      </c>
      <c r="T6" s="2">
        <f>('FL Characterization'!T$2-'FL Characterization'!T$3)*VLOOKUP($A6,'FL Ratio'!$A$2:$B$21,2,FALSE)</f>
        <v>1.6021730167843236</v>
      </c>
      <c r="U6" s="2">
        <f>('FL Characterization'!U$2-'FL Characterization'!U$3)*VLOOKUP($A6,'FL Ratio'!$A$2:$B$21,2,FALSE)</f>
        <v>1.686032635359171</v>
      </c>
      <c r="V6" s="2">
        <f>('FL Characterization'!V$2-'FL Characterization'!V$3)*VLOOKUP($A6,'FL Ratio'!$A$2:$B$21,2,FALSE)</f>
        <v>1.7847777170562062</v>
      </c>
      <c r="W6" s="2">
        <f>('FL Characterization'!W$2-'FL Characterization'!W$3)*VLOOKUP($A6,'FL Ratio'!$A$2:$B$21,2,FALSE)</f>
        <v>1.8720212391236366</v>
      </c>
      <c r="X6" s="2">
        <f>('FL Characterization'!X$2-'FL Characterization'!X$3)*VLOOKUP($A6,'FL Ratio'!$A$2:$B$21,2,FALSE)</f>
        <v>1.9872224476785878</v>
      </c>
      <c r="Y6" s="2">
        <f>('FL Characterization'!Y$2-'FL Characterization'!Y$3)*VLOOKUP($A6,'FL Ratio'!$A$2:$B$21,2,FALSE)</f>
        <v>2.1689246883468116</v>
      </c>
    </row>
    <row r="7" spans="1:25" x14ac:dyDescent="0.3">
      <c r="A7">
        <v>6</v>
      </c>
      <c r="B7" s="2">
        <f>('FL Characterization'!B$2-'FL Characterization'!B$3)*VLOOKUP($A7,'FL Ratio'!$A$2:$B$21,2,FALSE)</f>
        <v>2.3148594467233732</v>
      </c>
      <c r="C7" s="2">
        <f>('FL Characterization'!C$2-'FL Characterization'!C$3)*VLOOKUP($A7,'FL Ratio'!$A$2:$B$21,2,FALSE)</f>
        <v>2.4389066795209935</v>
      </c>
      <c r="D7" s="2">
        <f>('FL Characterization'!D$2-'FL Characterization'!D$3)*VLOOKUP($A7,'FL Ratio'!$A$2:$B$21,2,FALSE)</f>
        <v>2.5517141299782971</v>
      </c>
      <c r="E7" s="2">
        <f>('FL Characterization'!E$2-'FL Characterization'!E$3)*VLOOKUP($A7,'FL Ratio'!$A$2:$B$21,2,FALSE)</f>
        <v>2.6990006576335301</v>
      </c>
      <c r="F7" s="2">
        <f>('FL Characterization'!F$2-'FL Characterization'!F$3)*VLOOKUP($A7,'FL Ratio'!$A$2:$B$21,2,FALSE)</f>
        <v>2.8297164908641412</v>
      </c>
      <c r="G7" s="2">
        <f>('FL Characterization'!G$2-'FL Characterization'!G$3)*VLOOKUP($A7,'FL Ratio'!$A$2:$B$21,2,FALSE)</f>
        <v>2.93596990845516</v>
      </c>
      <c r="H7" s="2">
        <f>('FL Characterization'!H$2-'FL Characterization'!H$3)*VLOOKUP($A7,'FL Ratio'!$A$2:$B$21,2,FALSE)</f>
        <v>2.891672582803245</v>
      </c>
      <c r="I7" s="2">
        <f>('FL Characterization'!I$2-'FL Characterization'!I$3)*VLOOKUP($A7,'FL Ratio'!$A$2:$B$21,2,FALSE)</f>
        <v>2.7456341375786035</v>
      </c>
      <c r="J7" s="2">
        <f>('FL Characterization'!J$2-'FL Characterization'!J$3)*VLOOKUP($A7,'FL Ratio'!$A$2:$B$21,2,FALSE)</f>
        <v>2.4497054727358338</v>
      </c>
      <c r="K7" s="2">
        <f>('FL Characterization'!K$2-'FL Characterization'!K$3)*VLOOKUP($A7,'FL Ratio'!$A$2:$B$21,2,FALSE)</f>
        <v>3.7358064142899132</v>
      </c>
      <c r="L7" s="2">
        <f>('FL Characterization'!L$2-'FL Characterization'!L$3)*VLOOKUP($A7,'FL Ratio'!$A$2:$B$21,2,FALSE)</f>
        <v>3.6553742220821515</v>
      </c>
      <c r="M7" s="2">
        <f>('FL Characterization'!M$2-'FL Characterization'!M$3)*VLOOKUP($A7,'FL Ratio'!$A$2:$B$21,2,FALSE)</f>
        <v>3.4929839768899464</v>
      </c>
      <c r="N7" s="2">
        <f>('FL Characterization'!N$2-'FL Characterization'!N$3)*VLOOKUP($A7,'FL Ratio'!$A$2:$B$21,2,FALSE)</f>
        <v>3.2669767300625425</v>
      </c>
      <c r="O7" s="2">
        <f>('FL Characterization'!O$2-'FL Characterization'!O$3)*VLOOKUP($A7,'FL Ratio'!$A$2:$B$21,2,FALSE)</f>
        <v>3.1355632507553444</v>
      </c>
      <c r="P7" s="2">
        <f>('FL Characterization'!P$2-'FL Characterization'!P$3)*VLOOKUP($A7,'FL Ratio'!$A$2:$B$21,2,FALSE)</f>
        <v>3.0267547844141096</v>
      </c>
      <c r="Q7" s="2">
        <f>('FL Characterization'!Q$2-'FL Characterization'!Q$3)*VLOOKUP($A7,'FL Ratio'!$A$2:$B$21,2,FALSE)</f>
        <v>2.8463390287128032</v>
      </c>
      <c r="R7" s="2">
        <f>('FL Characterization'!R$2-'FL Characterization'!R$3)*VLOOKUP($A7,'FL Ratio'!$A$2:$B$21,2,FALSE)</f>
        <v>2.7288304677669384</v>
      </c>
      <c r="S7" s="2">
        <f>('FL Characterization'!S$2-'FL Characterization'!S$3)*VLOOKUP($A7,'FL Ratio'!$A$2:$B$21,2,FALSE)</f>
        <v>2.6262899353963611</v>
      </c>
      <c r="T7" s="2">
        <f>('FL Characterization'!T$2-'FL Characterization'!T$3)*VLOOKUP($A7,'FL Ratio'!$A$2:$B$21,2,FALSE)</f>
        <v>1.6021730167843236</v>
      </c>
      <c r="U7" s="2">
        <f>('FL Characterization'!U$2-'FL Characterization'!U$3)*VLOOKUP($A7,'FL Ratio'!$A$2:$B$21,2,FALSE)</f>
        <v>1.686032635359171</v>
      </c>
      <c r="V7" s="2">
        <f>('FL Characterization'!V$2-'FL Characterization'!V$3)*VLOOKUP($A7,'FL Ratio'!$A$2:$B$21,2,FALSE)</f>
        <v>1.7847777170562062</v>
      </c>
      <c r="W7" s="2">
        <f>('FL Characterization'!W$2-'FL Characterization'!W$3)*VLOOKUP($A7,'FL Ratio'!$A$2:$B$21,2,FALSE)</f>
        <v>1.8720212391236366</v>
      </c>
      <c r="X7" s="2">
        <f>('FL Characterization'!X$2-'FL Characterization'!X$3)*VLOOKUP($A7,'FL Ratio'!$A$2:$B$21,2,FALSE)</f>
        <v>1.9872224476785878</v>
      </c>
      <c r="Y7" s="2">
        <f>('FL Characterization'!Y$2-'FL Characterization'!Y$3)*VLOOKUP($A7,'FL Ratio'!$A$2:$B$21,2,FALSE)</f>
        <v>2.1689246883468116</v>
      </c>
    </row>
    <row r="8" spans="1:25" x14ac:dyDescent="0.3">
      <c r="A8">
        <v>7</v>
      </c>
      <c r="B8" s="2">
        <f>('FL Characterization'!B$2-'FL Characterization'!B$3)*VLOOKUP($A8,'FL Ratio'!$A$2:$B$21,2,FALSE)</f>
        <v>2.3148594467233732</v>
      </c>
      <c r="C8" s="2">
        <f>('FL Characterization'!C$2-'FL Characterization'!C$3)*VLOOKUP($A8,'FL Ratio'!$A$2:$B$21,2,FALSE)</f>
        <v>2.4389066795209935</v>
      </c>
      <c r="D8" s="2">
        <f>('FL Characterization'!D$2-'FL Characterization'!D$3)*VLOOKUP($A8,'FL Ratio'!$A$2:$B$21,2,FALSE)</f>
        <v>2.5517141299782971</v>
      </c>
      <c r="E8" s="2">
        <f>('FL Characterization'!E$2-'FL Characterization'!E$3)*VLOOKUP($A8,'FL Ratio'!$A$2:$B$21,2,FALSE)</f>
        <v>2.6990006576335301</v>
      </c>
      <c r="F8" s="2">
        <f>('FL Characterization'!F$2-'FL Characterization'!F$3)*VLOOKUP($A8,'FL Ratio'!$A$2:$B$21,2,FALSE)</f>
        <v>2.8297164908641412</v>
      </c>
      <c r="G8" s="2">
        <f>('FL Characterization'!G$2-'FL Characterization'!G$3)*VLOOKUP($A8,'FL Ratio'!$A$2:$B$21,2,FALSE)</f>
        <v>2.93596990845516</v>
      </c>
      <c r="H8" s="2">
        <f>('FL Characterization'!H$2-'FL Characterization'!H$3)*VLOOKUP($A8,'FL Ratio'!$A$2:$B$21,2,FALSE)</f>
        <v>2.891672582803245</v>
      </c>
      <c r="I8" s="2">
        <f>('FL Characterization'!I$2-'FL Characterization'!I$3)*VLOOKUP($A8,'FL Ratio'!$A$2:$B$21,2,FALSE)</f>
        <v>2.7456341375786035</v>
      </c>
      <c r="J8" s="2">
        <f>('FL Characterization'!J$2-'FL Characterization'!J$3)*VLOOKUP($A8,'FL Ratio'!$A$2:$B$21,2,FALSE)</f>
        <v>2.4497054727358338</v>
      </c>
      <c r="K8" s="2">
        <f>('FL Characterization'!K$2-'FL Characterization'!K$3)*VLOOKUP($A8,'FL Ratio'!$A$2:$B$21,2,FALSE)</f>
        <v>3.7358064142899132</v>
      </c>
      <c r="L8" s="2">
        <f>('FL Characterization'!L$2-'FL Characterization'!L$3)*VLOOKUP($A8,'FL Ratio'!$A$2:$B$21,2,FALSE)</f>
        <v>3.6553742220821515</v>
      </c>
      <c r="M8" s="2">
        <f>('FL Characterization'!M$2-'FL Characterization'!M$3)*VLOOKUP($A8,'FL Ratio'!$A$2:$B$21,2,FALSE)</f>
        <v>3.4929839768899464</v>
      </c>
      <c r="N8" s="2">
        <f>('FL Characterization'!N$2-'FL Characterization'!N$3)*VLOOKUP($A8,'FL Ratio'!$A$2:$B$21,2,FALSE)</f>
        <v>3.2669767300625425</v>
      </c>
      <c r="O8" s="2">
        <f>('FL Characterization'!O$2-'FL Characterization'!O$3)*VLOOKUP($A8,'FL Ratio'!$A$2:$B$21,2,FALSE)</f>
        <v>3.1355632507553444</v>
      </c>
      <c r="P8" s="2">
        <f>('FL Characterization'!P$2-'FL Characterization'!P$3)*VLOOKUP($A8,'FL Ratio'!$A$2:$B$21,2,FALSE)</f>
        <v>3.0267547844141096</v>
      </c>
      <c r="Q8" s="2">
        <f>('FL Characterization'!Q$2-'FL Characterization'!Q$3)*VLOOKUP($A8,'FL Ratio'!$A$2:$B$21,2,FALSE)</f>
        <v>2.8463390287128032</v>
      </c>
      <c r="R8" s="2">
        <f>('FL Characterization'!R$2-'FL Characterization'!R$3)*VLOOKUP($A8,'FL Ratio'!$A$2:$B$21,2,FALSE)</f>
        <v>2.7288304677669384</v>
      </c>
      <c r="S8" s="2">
        <f>('FL Characterization'!S$2-'FL Characterization'!S$3)*VLOOKUP($A8,'FL Ratio'!$A$2:$B$21,2,FALSE)</f>
        <v>2.6262899353963611</v>
      </c>
      <c r="T8" s="2">
        <f>('FL Characterization'!T$2-'FL Characterization'!T$3)*VLOOKUP($A8,'FL Ratio'!$A$2:$B$21,2,FALSE)</f>
        <v>1.6021730167843236</v>
      </c>
      <c r="U8" s="2">
        <f>('FL Characterization'!U$2-'FL Characterization'!U$3)*VLOOKUP($A8,'FL Ratio'!$A$2:$B$21,2,FALSE)</f>
        <v>1.686032635359171</v>
      </c>
      <c r="V8" s="2">
        <f>('FL Characterization'!V$2-'FL Characterization'!V$3)*VLOOKUP($A8,'FL Ratio'!$A$2:$B$21,2,FALSE)</f>
        <v>1.7847777170562062</v>
      </c>
      <c r="W8" s="2">
        <f>('FL Characterization'!W$2-'FL Characterization'!W$3)*VLOOKUP($A8,'FL Ratio'!$A$2:$B$21,2,FALSE)</f>
        <v>1.8720212391236366</v>
      </c>
      <c r="X8" s="2">
        <f>('FL Characterization'!X$2-'FL Characterization'!X$3)*VLOOKUP($A8,'FL Ratio'!$A$2:$B$21,2,FALSE)</f>
        <v>1.9872224476785878</v>
      </c>
      <c r="Y8" s="2">
        <f>('FL Characterization'!Y$2-'FL Characterization'!Y$3)*VLOOKUP($A8,'FL Ratio'!$A$2:$B$21,2,FALSE)</f>
        <v>2.1689246883468116</v>
      </c>
    </row>
    <row r="9" spans="1:25" x14ac:dyDescent="0.3">
      <c r="A9">
        <v>8</v>
      </c>
      <c r="B9" s="2">
        <f>('FL Characterization'!B$2-'FL Characterization'!B$3)*VLOOKUP($A9,'FL Ratio'!$A$2:$B$21,2,FALSE)</f>
        <v>2.3148594467233732</v>
      </c>
      <c r="C9" s="2">
        <f>('FL Characterization'!C$2-'FL Characterization'!C$3)*VLOOKUP($A9,'FL Ratio'!$A$2:$B$21,2,FALSE)</f>
        <v>2.4389066795209935</v>
      </c>
      <c r="D9" s="2">
        <f>('FL Characterization'!D$2-'FL Characterization'!D$3)*VLOOKUP($A9,'FL Ratio'!$A$2:$B$21,2,FALSE)</f>
        <v>2.5517141299782971</v>
      </c>
      <c r="E9" s="2">
        <f>('FL Characterization'!E$2-'FL Characterization'!E$3)*VLOOKUP($A9,'FL Ratio'!$A$2:$B$21,2,FALSE)</f>
        <v>2.6990006576335301</v>
      </c>
      <c r="F9" s="2">
        <f>('FL Characterization'!F$2-'FL Characterization'!F$3)*VLOOKUP($A9,'FL Ratio'!$A$2:$B$21,2,FALSE)</f>
        <v>2.8297164908641412</v>
      </c>
      <c r="G9" s="2">
        <f>('FL Characterization'!G$2-'FL Characterization'!G$3)*VLOOKUP($A9,'FL Ratio'!$A$2:$B$21,2,FALSE)</f>
        <v>2.93596990845516</v>
      </c>
      <c r="H9" s="2">
        <f>('FL Characterization'!H$2-'FL Characterization'!H$3)*VLOOKUP($A9,'FL Ratio'!$A$2:$B$21,2,FALSE)</f>
        <v>2.891672582803245</v>
      </c>
      <c r="I9" s="2">
        <f>('FL Characterization'!I$2-'FL Characterization'!I$3)*VLOOKUP($A9,'FL Ratio'!$A$2:$B$21,2,FALSE)</f>
        <v>2.7456341375786035</v>
      </c>
      <c r="J9" s="2">
        <f>('FL Characterization'!J$2-'FL Characterization'!J$3)*VLOOKUP($A9,'FL Ratio'!$A$2:$B$21,2,FALSE)</f>
        <v>2.4497054727358338</v>
      </c>
      <c r="K9" s="2">
        <f>('FL Characterization'!K$2-'FL Characterization'!K$3)*VLOOKUP($A9,'FL Ratio'!$A$2:$B$21,2,FALSE)</f>
        <v>3.7358064142899132</v>
      </c>
      <c r="L9" s="2">
        <f>('FL Characterization'!L$2-'FL Characterization'!L$3)*VLOOKUP($A9,'FL Ratio'!$A$2:$B$21,2,FALSE)</f>
        <v>3.6553742220821515</v>
      </c>
      <c r="M9" s="2">
        <f>('FL Characterization'!M$2-'FL Characterization'!M$3)*VLOOKUP($A9,'FL Ratio'!$A$2:$B$21,2,FALSE)</f>
        <v>3.4929839768899464</v>
      </c>
      <c r="N9" s="2">
        <f>('FL Characterization'!N$2-'FL Characterization'!N$3)*VLOOKUP($A9,'FL Ratio'!$A$2:$B$21,2,FALSE)</f>
        <v>3.2669767300625425</v>
      </c>
      <c r="O9" s="2">
        <f>('FL Characterization'!O$2-'FL Characterization'!O$3)*VLOOKUP($A9,'FL Ratio'!$A$2:$B$21,2,FALSE)</f>
        <v>3.1355632507553444</v>
      </c>
      <c r="P9" s="2">
        <f>('FL Characterization'!P$2-'FL Characterization'!P$3)*VLOOKUP($A9,'FL Ratio'!$A$2:$B$21,2,FALSE)</f>
        <v>3.0267547844141096</v>
      </c>
      <c r="Q9" s="2">
        <f>('FL Characterization'!Q$2-'FL Characterization'!Q$3)*VLOOKUP($A9,'FL Ratio'!$A$2:$B$21,2,FALSE)</f>
        <v>2.8463390287128032</v>
      </c>
      <c r="R9" s="2">
        <f>('FL Characterization'!R$2-'FL Characterization'!R$3)*VLOOKUP($A9,'FL Ratio'!$A$2:$B$21,2,FALSE)</f>
        <v>2.7288304677669384</v>
      </c>
      <c r="S9" s="2">
        <f>('FL Characterization'!S$2-'FL Characterization'!S$3)*VLOOKUP($A9,'FL Ratio'!$A$2:$B$21,2,FALSE)</f>
        <v>2.6262899353963611</v>
      </c>
      <c r="T9" s="2">
        <f>('FL Characterization'!T$2-'FL Characterization'!T$3)*VLOOKUP($A9,'FL Ratio'!$A$2:$B$21,2,FALSE)</f>
        <v>1.6021730167843236</v>
      </c>
      <c r="U9" s="2">
        <f>('FL Characterization'!U$2-'FL Characterization'!U$3)*VLOOKUP($A9,'FL Ratio'!$A$2:$B$21,2,FALSE)</f>
        <v>1.686032635359171</v>
      </c>
      <c r="V9" s="2">
        <f>('FL Characterization'!V$2-'FL Characterization'!V$3)*VLOOKUP($A9,'FL Ratio'!$A$2:$B$21,2,FALSE)</f>
        <v>1.7847777170562062</v>
      </c>
      <c r="W9" s="2">
        <f>('FL Characterization'!W$2-'FL Characterization'!W$3)*VLOOKUP($A9,'FL Ratio'!$A$2:$B$21,2,FALSE)</f>
        <v>1.8720212391236366</v>
      </c>
      <c r="X9" s="2">
        <f>('FL Characterization'!X$2-'FL Characterization'!X$3)*VLOOKUP($A9,'FL Ratio'!$A$2:$B$21,2,FALSE)</f>
        <v>1.9872224476785878</v>
      </c>
      <c r="Y9" s="2">
        <f>('FL Characterization'!Y$2-'FL Characterization'!Y$3)*VLOOKUP($A9,'FL Ratio'!$A$2:$B$21,2,FALSE)</f>
        <v>2.1689246883468116</v>
      </c>
    </row>
    <row r="10" spans="1:25" x14ac:dyDescent="0.3">
      <c r="A10">
        <v>9</v>
      </c>
      <c r="B10" s="2">
        <f>('FL Characterization'!B$2-'FL Characterization'!B$3)*VLOOKUP($A10,'FL Ratio'!$A$2:$B$21,2,FALSE)</f>
        <v>2.3148594467233732</v>
      </c>
      <c r="C10" s="2">
        <f>('FL Characterization'!C$2-'FL Characterization'!C$3)*VLOOKUP($A10,'FL Ratio'!$A$2:$B$21,2,FALSE)</f>
        <v>2.4389066795209935</v>
      </c>
      <c r="D10" s="2">
        <f>('FL Characterization'!D$2-'FL Characterization'!D$3)*VLOOKUP($A10,'FL Ratio'!$A$2:$B$21,2,FALSE)</f>
        <v>2.5517141299782971</v>
      </c>
      <c r="E10" s="2">
        <f>('FL Characterization'!E$2-'FL Characterization'!E$3)*VLOOKUP($A10,'FL Ratio'!$A$2:$B$21,2,FALSE)</f>
        <v>2.6990006576335301</v>
      </c>
      <c r="F10" s="2">
        <f>('FL Characterization'!F$2-'FL Characterization'!F$3)*VLOOKUP($A10,'FL Ratio'!$A$2:$B$21,2,FALSE)</f>
        <v>2.8297164908641412</v>
      </c>
      <c r="G10" s="2">
        <f>('FL Characterization'!G$2-'FL Characterization'!G$3)*VLOOKUP($A10,'FL Ratio'!$A$2:$B$21,2,FALSE)</f>
        <v>2.93596990845516</v>
      </c>
      <c r="H10" s="2">
        <f>('FL Characterization'!H$2-'FL Characterization'!H$3)*VLOOKUP($A10,'FL Ratio'!$A$2:$B$21,2,FALSE)</f>
        <v>2.891672582803245</v>
      </c>
      <c r="I10" s="2">
        <f>('FL Characterization'!I$2-'FL Characterization'!I$3)*VLOOKUP($A10,'FL Ratio'!$A$2:$B$21,2,FALSE)</f>
        <v>2.7456341375786035</v>
      </c>
      <c r="J10" s="2">
        <f>('FL Characterization'!J$2-'FL Characterization'!J$3)*VLOOKUP($A10,'FL Ratio'!$A$2:$B$21,2,FALSE)</f>
        <v>2.4497054727358338</v>
      </c>
      <c r="K10" s="2">
        <f>('FL Characterization'!K$2-'FL Characterization'!K$3)*VLOOKUP($A10,'FL Ratio'!$A$2:$B$21,2,FALSE)</f>
        <v>3.7358064142899132</v>
      </c>
      <c r="L10" s="2">
        <f>('FL Characterization'!L$2-'FL Characterization'!L$3)*VLOOKUP($A10,'FL Ratio'!$A$2:$B$21,2,FALSE)</f>
        <v>3.6553742220821515</v>
      </c>
      <c r="M10" s="2">
        <f>('FL Characterization'!M$2-'FL Characterization'!M$3)*VLOOKUP($A10,'FL Ratio'!$A$2:$B$21,2,FALSE)</f>
        <v>3.4929839768899464</v>
      </c>
      <c r="N10" s="2">
        <f>('FL Characterization'!N$2-'FL Characterization'!N$3)*VLOOKUP($A10,'FL Ratio'!$A$2:$B$21,2,FALSE)</f>
        <v>3.2669767300625425</v>
      </c>
      <c r="O10" s="2">
        <f>('FL Characterization'!O$2-'FL Characterization'!O$3)*VLOOKUP($A10,'FL Ratio'!$A$2:$B$21,2,FALSE)</f>
        <v>3.1355632507553444</v>
      </c>
      <c r="P10" s="2">
        <f>('FL Characterization'!P$2-'FL Characterization'!P$3)*VLOOKUP($A10,'FL Ratio'!$A$2:$B$21,2,FALSE)</f>
        <v>3.0267547844141096</v>
      </c>
      <c r="Q10" s="2">
        <f>('FL Characterization'!Q$2-'FL Characterization'!Q$3)*VLOOKUP($A10,'FL Ratio'!$A$2:$B$21,2,FALSE)</f>
        <v>2.8463390287128032</v>
      </c>
      <c r="R10" s="2">
        <f>('FL Characterization'!R$2-'FL Characterization'!R$3)*VLOOKUP($A10,'FL Ratio'!$A$2:$B$21,2,FALSE)</f>
        <v>2.7288304677669384</v>
      </c>
      <c r="S10" s="2">
        <f>('FL Characterization'!S$2-'FL Characterization'!S$3)*VLOOKUP($A10,'FL Ratio'!$A$2:$B$21,2,FALSE)</f>
        <v>2.6262899353963611</v>
      </c>
      <c r="T10" s="2">
        <f>('FL Characterization'!T$2-'FL Characterization'!T$3)*VLOOKUP($A10,'FL Ratio'!$A$2:$B$21,2,FALSE)</f>
        <v>1.6021730167843236</v>
      </c>
      <c r="U10" s="2">
        <f>('FL Characterization'!U$2-'FL Characterization'!U$3)*VLOOKUP($A10,'FL Ratio'!$A$2:$B$21,2,FALSE)</f>
        <v>1.686032635359171</v>
      </c>
      <c r="V10" s="2">
        <f>('FL Characterization'!V$2-'FL Characterization'!V$3)*VLOOKUP($A10,'FL Ratio'!$A$2:$B$21,2,FALSE)</f>
        <v>1.7847777170562062</v>
      </c>
      <c r="W10" s="2">
        <f>('FL Characterization'!W$2-'FL Characterization'!W$3)*VLOOKUP($A10,'FL Ratio'!$A$2:$B$21,2,FALSE)</f>
        <v>1.8720212391236366</v>
      </c>
      <c r="X10" s="2">
        <f>('FL Characterization'!X$2-'FL Characterization'!X$3)*VLOOKUP($A10,'FL Ratio'!$A$2:$B$21,2,FALSE)</f>
        <v>1.9872224476785878</v>
      </c>
      <c r="Y10" s="2">
        <f>('FL Characterization'!Y$2-'FL Characterization'!Y$3)*VLOOKUP($A10,'FL Ratio'!$A$2:$B$21,2,FALSE)</f>
        <v>2.1689246883468116</v>
      </c>
    </row>
    <row r="11" spans="1:25" x14ac:dyDescent="0.3">
      <c r="A11">
        <v>10</v>
      </c>
      <c r="B11" s="2">
        <f>('FL Characterization'!B$2-'FL Characterization'!B$3)*VLOOKUP($A11,'FL Ratio'!$A$2:$B$21,2,FALSE)</f>
        <v>2.3148594467233732</v>
      </c>
      <c r="C11" s="2">
        <f>('FL Characterization'!C$2-'FL Characterization'!C$3)*VLOOKUP($A11,'FL Ratio'!$A$2:$B$21,2,FALSE)</f>
        <v>2.4389066795209935</v>
      </c>
      <c r="D11" s="2">
        <f>('FL Characterization'!D$2-'FL Characterization'!D$3)*VLOOKUP($A11,'FL Ratio'!$A$2:$B$21,2,FALSE)</f>
        <v>2.5517141299782971</v>
      </c>
      <c r="E11" s="2">
        <f>('FL Characterization'!E$2-'FL Characterization'!E$3)*VLOOKUP($A11,'FL Ratio'!$A$2:$B$21,2,FALSE)</f>
        <v>2.6990006576335301</v>
      </c>
      <c r="F11" s="2">
        <f>('FL Characterization'!F$2-'FL Characterization'!F$3)*VLOOKUP($A11,'FL Ratio'!$A$2:$B$21,2,FALSE)</f>
        <v>2.8297164908641412</v>
      </c>
      <c r="G11" s="2">
        <f>('FL Characterization'!G$2-'FL Characterization'!G$3)*VLOOKUP($A11,'FL Ratio'!$A$2:$B$21,2,FALSE)</f>
        <v>2.93596990845516</v>
      </c>
      <c r="H11" s="2">
        <f>('FL Characterization'!H$2-'FL Characterization'!H$3)*VLOOKUP($A11,'FL Ratio'!$A$2:$B$21,2,FALSE)</f>
        <v>2.891672582803245</v>
      </c>
      <c r="I11" s="2">
        <f>('FL Characterization'!I$2-'FL Characterization'!I$3)*VLOOKUP($A11,'FL Ratio'!$A$2:$B$21,2,FALSE)</f>
        <v>2.7456341375786035</v>
      </c>
      <c r="J11" s="2">
        <f>('FL Characterization'!J$2-'FL Characterization'!J$3)*VLOOKUP($A11,'FL Ratio'!$A$2:$B$21,2,FALSE)</f>
        <v>2.4497054727358338</v>
      </c>
      <c r="K11" s="2">
        <f>('FL Characterization'!K$2-'FL Characterization'!K$3)*VLOOKUP($A11,'FL Ratio'!$A$2:$B$21,2,FALSE)</f>
        <v>3.7358064142899132</v>
      </c>
      <c r="L11" s="2">
        <f>('FL Characterization'!L$2-'FL Characterization'!L$3)*VLOOKUP($A11,'FL Ratio'!$A$2:$B$21,2,FALSE)</f>
        <v>3.6553742220821515</v>
      </c>
      <c r="M11" s="2">
        <f>('FL Characterization'!M$2-'FL Characterization'!M$3)*VLOOKUP($A11,'FL Ratio'!$A$2:$B$21,2,FALSE)</f>
        <v>3.4929839768899464</v>
      </c>
      <c r="N11" s="2">
        <f>('FL Characterization'!N$2-'FL Characterization'!N$3)*VLOOKUP($A11,'FL Ratio'!$A$2:$B$21,2,FALSE)</f>
        <v>3.2669767300625425</v>
      </c>
      <c r="O11" s="2">
        <f>('FL Characterization'!O$2-'FL Characterization'!O$3)*VLOOKUP($A11,'FL Ratio'!$A$2:$B$21,2,FALSE)</f>
        <v>3.1355632507553444</v>
      </c>
      <c r="P11" s="2">
        <f>('FL Characterization'!P$2-'FL Characterization'!P$3)*VLOOKUP($A11,'FL Ratio'!$A$2:$B$21,2,FALSE)</f>
        <v>3.0267547844141096</v>
      </c>
      <c r="Q11" s="2">
        <f>('FL Characterization'!Q$2-'FL Characterization'!Q$3)*VLOOKUP($A11,'FL Ratio'!$A$2:$B$21,2,FALSE)</f>
        <v>2.8463390287128032</v>
      </c>
      <c r="R11" s="2">
        <f>('FL Characterization'!R$2-'FL Characterization'!R$3)*VLOOKUP($A11,'FL Ratio'!$A$2:$B$21,2,FALSE)</f>
        <v>2.7288304677669384</v>
      </c>
      <c r="S11" s="2">
        <f>('FL Characterization'!S$2-'FL Characterization'!S$3)*VLOOKUP($A11,'FL Ratio'!$A$2:$B$21,2,FALSE)</f>
        <v>2.6262899353963611</v>
      </c>
      <c r="T11" s="2">
        <f>('FL Characterization'!T$2-'FL Characterization'!T$3)*VLOOKUP($A11,'FL Ratio'!$A$2:$B$21,2,FALSE)</f>
        <v>1.6021730167843236</v>
      </c>
      <c r="U11" s="2">
        <f>('FL Characterization'!U$2-'FL Characterization'!U$3)*VLOOKUP($A11,'FL Ratio'!$A$2:$B$21,2,FALSE)</f>
        <v>1.686032635359171</v>
      </c>
      <c r="V11" s="2">
        <f>('FL Characterization'!V$2-'FL Characterization'!V$3)*VLOOKUP($A11,'FL Ratio'!$A$2:$B$21,2,FALSE)</f>
        <v>1.7847777170562062</v>
      </c>
      <c r="W11" s="2">
        <f>('FL Characterization'!W$2-'FL Characterization'!W$3)*VLOOKUP($A11,'FL Ratio'!$A$2:$B$21,2,FALSE)</f>
        <v>1.8720212391236366</v>
      </c>
      <c r="X11" s="2">
        <f>('FL Characterization'!X$2-'FL Characterization'!X$3)*VLOOKUP($A11,'FL Ratio'!$A$2:$B$21,2,FALSE)</f>
        <v>1.9872224476785878</v>
      </c>
      <c r="Y11" s="2">
        <f>('FL Characterization'!Y$2-'FL Characterization'!Y$3)*VLOOKUP($A11,'FL Ratio'!$A$2:$B$21,2,FALSE)</f>
        <v>2.1689246883468116</v>
      </c>
    </row>
    <row r="12" spans="1:25" x14ac:dyDescent="0.3">
      <c r="A12">
        <v>11</v>
      </c>
      <c r="B12" s="2">
        <f>('FL Characterization'!B$2-'FL Characterization'!B$3)*VLOOKUP($A12,'FL Ratio'!$A$2:$B$21,2,FALSE)</f>
        <v>2.3148594467233732</v>
      </c>
      <c r="C12" s="2">
        <f>('FL Characterization'!C$2-'FL Characterization'!C$3)*VLOOKUP($A12,'FL Ratio'!$A$2:$B$21,2,FALSE)</f>
        <v>2.4389066795209935</v>
      </c>
      <c r="D12" s="2">
        <f>('FL Characterization'!D$2-'FL Characterization'!D$3)*VLOOKUP($A12,'FL Ratio'!$A$2:$B$21,2,FALSE)</f>
        <v>2.5517141299782971</v>
      </c>
      <c r="E12" s="2">
        <f>('FL Characterization'!E$2-'FL Characterization'!E$3)*VLOOKUP($A12,'FL Ratio'!$A$2:$B$21,2,FALSE)</f>
        <v>2.6990006576335301</v>
      </c>
      <c r="F12" s="2">
        <f>('FL Characterization'!F$2-'FL Characterization'!F$3)*VLOOKUP($A12,'FL Ratio'!$A$2:$B$21,2,FALSE)</f>
        <v>2.8297164908641412</v>
      </c>
      <c r="G12" s="2">
        <f>('FL Characterization'!G$2-'FL Characterization'!G$3)*VLOOKUP($A12,'FL Ratio'!$A$2:$B$21,2,FALSE)</f>
        <v>2.93596990845516</v>
      </c>
      <c r="H12" s="2">
        <f>('FL Characterization'!H$2-'FL Characterization'!H$3)*VLOOKUP($A12,'FL Ratio'!$A$2:$B$21,2,FALSE)</f>
        <v>2.891672582803245</v>
      </c>
      <c r="I12" s="2">
        <f>('FL Characterization'!I$2-'FL Characterization'!I$3)*VLOOKUP($A12,'FL Ratio'!$A$2:$B$21,2,FALSE)</f>
        <v>2.7456341375786035</v>
      </c>
      <c r="J12" s="2">
        <f>('FL Characterization'!J$2-'FL Characterization'!J$3)*VLOOKUP($A12,'FL Ratio'!$A$2:$B$21,2,FALSE)</f>
        <v>2.4497054727358338</v>
      </c>
      <c r="K12" s="2">
        <f>('FL Characterization'!K$2-'FL Characterization'!K$3)*VLOOKUP($A12,'FL Ratio'!$A$2:$B$21,2,FALSE)</f>
        <v>3.7358064142899132</v>
      </c>
      <c r="L12" s="2">
        <f>('FL Characterization'!L$2-'FL Characterization'!L$3)*VLOOKUP($A12,'FL Ratio'!$A$2:$B$21,2,FALSE)</f>
        <v>3.6553742220821515</v>
      </c>
      <c r="M12" s="2">
        <f>('FL Characterization'!M$2-'FL Characterization'!M$3)*VLOOKUP($A12,'FL Ratio'!$A$2:$B$21,2,FALSE)</f>
        <v>3.4929839768899464</v>
      </c>
      <c r="N12" s="2">
        <f>('FL Characterization'!N$2-'FL Characterization'!N$3)*VLOOKUP($A12,'FL Ratio'!$A$2:$B$21,2,FALSE)</f>
        <v>3.2669767300625425</v>
      </c>
      <c r="O12" s="2">
        <f>('FL Characterization'!O$2-'FL Characterization'!O$3)*VLOOKUP($A12,'FL Ratio'!$A$2:$B$21,2,FALSE)</f>
        <v>3.1355632507553444</v>
      </c>
      <c r="P12" s="2">
        <f>('FL Characterization'!P$2-'FL Characterization'!P$3)*VLOOKUP($A12,'FL Ratio'!$A$2:$B$21,2,FALSE)</f>
        <v>3.0267547844141096</v>
      </c>
      <c r="Q12" s="2">
        <f>('FL Characterization'!Q$2-'FL Characterization'!Q$3)*VLOOKUP($A12,'FL Ratio'!$A$2:$B$21,2,FALSE)</f>
        <v>2.8463390287128032</v>
      </c>
      <c r="R12" s="2">
        <f>('FL Characterization'!R$2-'FL Characterization'!R$3)*VLOOKUP($A12,'FL Ratio'!$A$2:$B$21,2,FALSE)</f>
        <v>2.7288304677669384</v>
      </c>
      <c r="S12" s="2">
        <f>('FL Characterization'!S$2-'FL Characterization'!S$3)*VLOOKUP($A12,'FL Ratio'!$A$2:$B$21,2,FALSE)</f>
        <v>2.6262899353963611</v>
      </c>
      <c r="T12" s="2">
        <f>('FL Characterization'!T$2-'FL Characterization'!T$3)*VLOOKUP($A12,'FL Ratio'!$A$2:$B$21,2,FALSE)</f>
        <v>1.6021730167843236</v>
      </c>
      <c r="U12" s="2">
        <f>('FL Characterization'!U$2-'FL Characterization'!U$3)*VLOOKUP($A12,'FL Ratio'!$A$2:$B$21,2,FALSE)</f>
        <v>1.686032635359171</v>
      </c>
      <c r="V12" s="2">
        <f>('FL Characterization'!V$2-'FL Characterization'!V$3)*VLOOKUP($A12,'FL Ratio'!$A$2:$B$21,2,FALSE)</f>
        <v>1.7847777170562062</v>
      </c>
      <c r="W12" s="2">
        <f>('FL Characterization'!W$2-'FL Characterization'!W$3)*VLOOKUP($A12,'FL Ratio'!$A$2:$B$21,2,FALSE)</f>
        <v>1.8720212391236366</v>
      </c>
      <c r="X12" s="2">
        <f>('FL Characterization'!X$2-'FL Characterization'!X$3)*VLOOKUP($A12,'FL Ratio'!$A$2:$B$21,2,FALSE)</f>
        <v>1.9872224476785878</v>
      </c>
      <c r="Y12" s="2">
        <f>('FL Characterization'!Y$2-'FL Characterization'!Y$3)*VLOOKUP($A12,'FL Ratio'!$A$2:$B$21,2,FALSE)</f>
        <v>2.1689246883468116</v>
      </c>
    </row>
    <row r="13" spans="1:25" x14ac:dyDescent="0.3">
      <c r="A13">
        <v>12</v>
      </c>
      <c r="B13" s="2">
        <f>('FL Characterization'!B$2-'FL Characterization'!B$3)*VLOOKUP($A13,'FL Ratio'!$A$2:$B$21,2,FALSE)</f>
        <v>2.3148594467233732</v>
      </c>
      <c r="C13" s="2">
        <f>('FL Characterization'!C$2-'FL Characterization'!C$3)*VLOOKUP($A13,'FL Ratio'!$A$2:$B$21,2,FALSE)</f>
        <v>2.4389066795209935</v>
      </c>
      <c r="D13" s="2">
        <f>('FL Characterization'!D$2-'FL Characterization'!D$3)*VLOOKUP($A13,'FL Ratio'!$A$2:$B$21,2,FALSE)</f>
        <v>2.5517141299782971</v>
      </c>
      <c r="E13" s="2">
        <f>('FL Characterization'!E$2-'FL Characterization'!E$3)*VLOOKUP($A13,'FL Ratio'!$A$2:$B$21,2,FALSE)</f>
        <v>2.6990006576335301</v>
      </c>
      <c r="F13" s="2">
        <f>('FL Characterization'!F$2-'FL Characterization'!F$3)*VLOOKUP($A13,'FL Ratio'!$A$2:$B$21,2,FALSE)</f>
        <v>2.8297164908641412</v>
      </c>
      <c r="G13" s="2">
        <f>('FL Characterization'!G$2-'FL Characterization'!G$3)*VLOOKUP($A13,'FL Ratio'!$A$2:$B$21,2,FALSE)</f>
        <v>2.93596990845516</v>
      </c>
      <c r="H13" s="2">
        <f>('FL Characterization'!H$2-'FL Characterization'!H$3)*VLOOKUP($A13,'FL Ratio'!$A$2:$B$21,2,FALSE)</f>
        <v>2.891672582803245</v>
      </c>
      <c r="I13" s="2">
        <f>('FL Characterization'!I$2-'FL Characterization'!I$3)*VLOOKUP($A13,'FL Ratio'!$A$2:$B$21,2,FALSE)</f>
        <v>2.7456341375786035</v>
      </c>
      <c r="J13" s="2">
        <f>('FL Characterization'!J$2-'FL Characterization'!J$3)*VLOOKUP($A13,'FL Ratio'!$A$2:$B$21,2,FALSE)</f>
        <v>2.4497054727358338</v>
      </c>
      <c r="K13" s="2">
        <f>('FL Characterization'!K$2-'FL Characterization'!K$3)*VLOOKUP($A13,'FL Ratio'!$A$2:$B$21,2,FALSE)</f>
        <v>3.7358064142899132</v>
      </c>
      <c r="L13" s="2">
        <f>('FL Characterization'!L$2-'FL Characterization'!L$3)*VLOOKUP($A13,'FL Ratio'!$A$2:$B$21,2,FALSE)</f>
        <v>3.6553742220821515</v>
      </c>
      <c r="M13" s="2">
        <f>('FL Characterization'!M$2-'FL Characterization'!M$3)*VLOOKUP($A13,'FL Ratio'!$A$2:$B$21,2,FALSE)</f>
        <v>3.4929839768899464</v>
      </c>
      <c r="N13" s="2">
        <f>('FL Characterization'!N$2-'FL Characterization'!N$3)*VLOOKUP($A13,'FL Ratio'!$A$2:$B$21,2,FALSE)</f>
        <v>3.2669767300625425</v>
      </c>
      <c r="O13" s="2">
        <f>('FL Characterization'!O$2-'FL Characterization'!O$3)*VLOOKUP($A13,'FL Ratio'!$A$2:$B$21,2,FALSE)</f>
        <v>3.1355632507553444</v>
      </c>
      <c r="P13" s="2">
        <f>('FL Characterization'!P$2-'FL Characterization'!P$3)*VLOOKUP($A13,'FL Ratio'!$A$2:$B$21,2,FALSE)</f>
        <v>3.0267547844141096</v>
      </c>
      <c r="Q13" s="2">
        <f>('FL Characterization'!Q$2-'FL Characterization'!Q$3)*VLOOKUP($A13,'FL Ratio'!$A$2:$B$21,2,FALSE)</f>
        <v>2.8463390287128032</v>
      </c>
      <c r="R13" s="2">
        <f>('FL Characterization'!R$2-'FL Characterization'!R$3)*VLOOKUP($A13,'FL Ratio'!$A$2:$B$21,2,FALSE)</f>
        <v>2.7288304677669384</v>
      </c>
      <c r="S13" s="2">
        <f>('FL Characterization'!S$2-'FL Characterization'!S$3)*VLOOKUP($A13,'FL Ratio'!$A$2:$B$21,2,FALSE)</f>
        <v>2.6262899353963611</v>
      </c>
      <c r="T13" s="2">
        <f>('FL Characterization'!T$2-'FL Characterization'!T$3)*VLOOKUP($A13,'FL Ratio'!$A$2:$B$21,2,FALSE)</f>
        <v>1.6021730167843236</v>
      </c>
      <c r="U13" s="2">
        <f>('FL Characterization'!U$2-'FL Characterization'!U$3)*VLOOKUP($A13,'FL Ratio'!$A$2:$B$21,2,FALSE)</f>
        <v>1.686032635359171</v>
      </c>
      <c r="V13" s="2">
        <f>('FL Characterization'!V$2-'FL Characterization'!V$3)*VLOOKUP($A13,'FL Ratio'!$A$2:$B$21,2,FALSE)</f>
        <v>1.7847777170562062</v>
      </c>
      <c r="W13" s="2">
        <f>('FL Characterization'!W$2-'FL Characterization'!W$3)*VLOOKUP($A13,'FL Ratio'!$A$2:$B$21,2,FALSE)</f>
        <v>1.8720212391236366</v>
      </c>
      <c r="X13" s="2">
        <f>('FL Characterization'!X$2-'FL Characterization'!X$3)*VLOOKUP($A13,'FL Ratio'!$A$2:$B$21,2,FALSE)</f>
        <v>1.9872224476785878</v>
      </c>
      <c r="Y13" s="2">
        <f>('FL Characterization'!Y$2-'FL Characterization'!Y$3)*VLOOKUP($A13,'FL Ratio'!$A$2:$B$21,2,FALSE)</f>
        <v>2.1689246883468116</v>
      </c>
    </row>
    <row r="14" spans="1:25" x14ac:dyDescent="0.3">
      <c r="A14">
        <v>13</v>
      </c>
      <c r="B14" s="2">
        <f>('FL Characterization'!B$2-'FL Characterization'!B$3)*VLOOKUP($A14,'FL Ratio'!$A$2:$B$21,2,FALSE)</f>
        <v>2.3148594467233732</v>
      </c>
      <c r="C14" s="2">
        <f>('FL Characterization'!C$2-'FL Characterization'!C$3)*VLOOKUP($A14,'FL Ratio'!$A$2:$B$21,2,FALSE)</f>
        <v>2.4389066795209935</v>
      </c>
      <c r="D14" s="2">
        <f>('FL Characterization'!D$2-'FL Characterization'!D$3)*VLOOKUP($A14,'FL Ratio'!$A$2:$B$21,2,FALSE)</f>
        <v>2.5517141299782971</v>
      </c>
      <c r="E14" s="2">
        <f>('FL Characterization'!E$2-'FL Characterization'!E$3)*VLOOKUP($A14,'FL Ratio'!$A$2:$B$21,2,FALSE)</f>
        <v>2.6990006576335301</v>
      </c>
      <c r="F14" s="2">
        <f>('FL Characterization'!F$2-'FL Characterization'!F$3)*VLOOKUP($A14,'FL Ratio'!$A$2:$B$21,2,FALSE)</f>
        <v>2.8297164908641412</v>
      </c>
      <c r="G14" s="2">
        <f>('FL Characterization'!G$2-'FL Characterization'!G$3)*VLOOKUP($A14,'FL Ratio'!$A$2:$B$21,2,FALSE)</f>
        <v>2.93596990845516</v>
      </c>
      <c r="H14" s="2">
        <f>('FL Characterization'!H$2-'FL Characterization'!H$3)*VLOOKUP($A14,'FL Ratio'!$A$2:$B$21,2,FALSE)</f>
        <v>2.891672582803245</v>
      </c>
      <c r="I14" s="2">
        <f>('FL Characterization'!I$2-'FL Characterization'!I$3)*VLOOKUP($A14,'FL Ratio'!$A$2:$B$21,2,FALSE)</f>
        <v>2.7456341375786035</v>
      </c>
      <c r="J14" s="2">
        <f>('FL Characterization'!J$2-'FL Characterization'!J$3)*VLOOKUP($A14,'FL Ratio'!$A$2:$B$21,2,FALSE)</f>
        <v>2.4497054727358338</v>
      </c>
      <c r="K14" s="2">
        <f>('FL Characterization'!K$2-'FL Characterization'!K$3)*VLOOKUP($A14,'FL Ratio'!$A$2:$B$21,2,FALSE)</f>
        <v>3.7358064142899132</v>
      </c>
      <c r="L14" s="2">
        <f>('FL Characterization'!L$2-'FL Characterization'!L$3)*VLOOKUP($A14,'FL Ratio'!$A$2:$B$21,2,FALSE)</f>
        <v>3.6553742220821515</v>
      </c>
      <c r="M14" s="2">
        <f>('FL Characterization'!M$2-'FL Characterization'!M$3)*VLOOKUP($A14,'FL Ratio'!$A$2:$B$21,2,FALSE)</f>
        <v>3.4929839768899464</v>
      </c>
      <c r="N14" s="2">
        <f>('FL Characterization'!N$2-'FL Characterization'!N$3)*VLOOKUP($A14,'FL Ratio'!$A$2:$B$21,2,FALSE)</f>
        <v>3.2669767300625425</v>
      </c>
      <c r="O14" s="2">
        <f>('FL Characterization'!O$2-'FL Characterization'!O$3)*VLOOKUP($A14,'FL Ratio'!$A$2:$B$21,2,FALSE)</f>
        <v>3.1355632507553444</v>
      </c>
      <c r="P14" s="2">
        <f>('FL Characterization'!P$2-'FL Characterization'!P$3)*VLOOKUP($A14,'FL Ratio'!$A$2:$B$21,2,FALSE)</f>
        <v>3.0267547844141096</v>
      </c>
      <c r="Q14" s="2">
        <f>('FL Characterization'!Q$2-'FL Characterization'!Q$3)*VLOOKUP($A14,'FL Ratio'!$A$2:$B$21,2,FALSE)</f>
        <v>2.8463390287128032</v>
      </c>
      <c r="R14" s="2">
        <f>('FL Characterization'!R$2-'FL Characterization'!R$3)*VLOOKUP($A14,'FL Ratio'!$A$2:$B$21,2,FALSE)</f>
        <v>2.7288304677669384</v>
      </c>
      <c r="S14" s="2">
        <f>('FL Characterization'!S$2-'FL Characterization'!S$3)*VLOOKUP($A14,'FL Ratio'!$A$2:$B$21,2,FALSE)</f>
        <v>2.6262899353963611</v>
      </c>
      <c r="T14" s="2">
        <f>('FL Characterization'!T$2-'FL Characterization'!T$3)*VLOOKUP($A14,'FL Ratio'!$A$2:$B$21,2,FALSE)</f>
        <v>1.6021730167843236</v>
      </c>
      <c r="U14" s="2">
        <f>('FL Characterization'!U$2-'FL Characterization'!U$3)*VLOOKUP($A14,'FL Ratio'!$A$2:$B$21,2,FALSE)</f>
        <v>1.686032635359171</v>
      </c>
      <c r="V14" s="2">
        <f>('FL Characterization'!V$2-'FL Characterization'!V$3)*VLOOKUP($A14,'FL Ratio'!$A$2:$B$21,2,FALSE)</f>
        <v>1.7847777170562062</v>
      </c>
      <c r="W14" s="2">
        <f>('FL Characterization'!W$2-'FL Characterization'!W$3)*VLOOKUP($A14,'FL Ratio'!$A$2:$B$21,2,FALSE)</f>
        <v>1.8720212391236366</v>
      </c>
      <c r="X14" s="2">
        <f>('FL Characterization'!X$2-'FL Characterization'!X$3)*VLOOKUP($A14,'FL Ratio'!$A$2:$B$21,2,FALSE)</f>
        <v>1.9872224476785878</v>
      </c>
      <c r="Y14" s="2">
        <f>('FL Characterization'!Y$2-'FL Characterization'!Y$3)*VLOOKUP($A14,'FL Ratio'!$A$2:$B$21,2,FALSE)</f>
        <v>2.1689246883468116</v>
      </c>
    </row>
    <row r="15" spans="1:25" x14ac:dyDescent="0.3">
      <c r="A15">
        <v>14</v>
      </c>
      <c r="B15" s="2">
        <f>('FL Characterization'!B$2-'FL Characterization'!B$3)*VLOOKUP($A15,'FL Ratio'!$A$2:$B$21,2,FALSE)</f>
        <v>2.3148594467233732</v>
      </c>
      <c r="C15" s="2">
        <f>('FL Characterization'!C$2-'FL Characterization'!C$3)*VLOOKUP($A15,'FL Ratio'!$A$2:$B$21,2,FALSE)</f>
        <v>2.4389066795209935</v>
      </c>
      <c r="D15" s="2">
        <f>('FL Characterization'!D$2-'FL Characterization'!D$3)*VLOOKUP($A15,'FL Ratio'!$A$2:$B$21,2,FALSE)</f>
        <v>2.5517141299782971</v>
      </c>
      <c r="E15" s="2">
        <f>('FL Characterization'!E$2-'FL Characterization'!E$3)*VLOOKUP($A15,'FL Ratio'!$A$2:$B$21,2,FALSE)</f>
        <v>2.6990006576335301</v>
      </c>
      <c r="F15" s="2">
        <f>('FL Characterization'!F$2-'FL Characterization'!F$3)*VLOOKUP($A15,'FL Ratio'!$A$2:$B$21,2,FALSE)</f>
        <v>2.8297164908641412</v>
      </c>
      <c r="G15" s="2">
        <f>('FL Characterization'!G$2-'FL Characterization'!G$3)*VLOOKUP($A15,'FL Ratio'!$A$2:$B$21,2,FALSE)</f>
        <v>2.93596990845516</v>
      </c>
      <c r="H15" s="2">
        <f>('FL Characterization'!H$2-'FL Characterization'!H$3)*VLOOKUP($A15,'FL Ratio'!$A$2:$B$21,2,FALSE)</f>
        <v>2.891672582803245</v>
      </c>
      <c r="I15" s="2">
        <f>('FL Characterization'!I$2-'FL Characterization'!I$3)*VLOOKUP($A15,'FL Ratio'!$A$2:$B$21,2,FALSE)</f>
        <v>2.7456341375786035</v>
      </c>
      <c r="J15" s="2">
        <f>('FL Characterization'!J$2-'FL Characterization'!J$3)*VLOOKUP($A15,'FL Ratio'!$A$2:$B$21,2,FALSE)</f>
        <v>2.4497054727358338</v>
      </c>
      <c r="K15" s="2">
        <f>('FL Characterization'!K$2-'FL Characterization'!K$3)*VLOOKUP($A15,'FL Ratio'!$A$2:$B$21,2,FALSE)</f>
        <v>3.7358064142899132</v>
      </c>
      <c r="L15" s="2">
        <f>('FL Characterization'!L$2-'FL Characterization'!L$3)*VLOOKUP($A15,'FL Ratio'!$A$2:$B$21,2,FALSE)</f>
        <v>3.6553742220821515</v>
      </c>
      <c r="M15" s="2">
        <f>('FL Characterization'!M$2-'FL Characterization'!M$3)*VLOOKUP($A15,'FL Ratio'!$A$2:$B$21,2,FALSE)</f>
        <v>3.4929839768899464</v>
      </c>
      <c r="N15" s="2">
        <f>('FL Characterization'!N$2-'FL Characterization'!N$3)*VLOOKUP($A15,'FL Ratio'!$A$2:$B$21,2,FALSE)</f>
        <v>3.2669767300625425</v>
      </c>
      <c r="O15" s="2">
        <f>('FL Characterization'!O$2-'FL Characterization'!O$3)*VLOOKUP($A15,'FL Ratio'!$A$2:$B$21,2,FALSE)</f>
        <v>3.1355632507553444</v>
      </c>
      <c r="P15" s="2">
        <f>('FL Characterization'!P$2-'FL Characterization'!P$3)*VLOOKUP($A15,'FL Ratio'!$A$2:$B$21,2,FALSE)</f>
        <v>3.0267547844141096</v>
      </c>
      <c r="Q15" s="2">
        <f>('FL Characterization'!Q$2-'FL Characterization'!Q$3)*VLOOKUP($A15,'FL Ratio'!$A$2:$B$21,2,FALSE)</f>
        <v>2.8463390287128032</v>
      </c>
      <c r="R15" s="2">
        <f>('FL Characterization'!R$2-'FL Characterization'!R$3)*VLOOKUP($A15,'FL Ratio'!$A$2:$B$21,2,FALSE)</f>
        <v>2.7288304677669384</v>
      </c>
      <c r="S15" s="2">
        <f>('FL Characterization'!S$2-'FL Characterization'!S$3)*VLOOKUP($A15,'FL Ratio'!$A$2:$B$21,2,FALSE)</f>
        <v>2.6262899353963611</v>
      </c>
      <c r="T15" s="2">
        <f>('FL Characterization'!T$2-'FL Characterization'!T$3)*VLOOKUP($A15,'FL Ratio'!$A$2:$B$21,2,FALSE)</f>
        <v>1.6021730167843236</v>
      </c>
      <c r="U15" s="2">
        <f>('FL Characterization'!U$2-'FL Characterization'!U$3)*VLOOKUP($A15,'FL Ratio'!$A$2:$B$21,2,FALSE)</f>
        <v>1.686032635359171</v>
      </c>
      <c r="V15" s="2">
        <f>('FL Characterization'!V$2-'FL Characterization'!V$3)*VLOOKUP($A15,'FL Ratio'!$A$2:$B$21,2,FALSE)</f>
        <v>1.7847777170562062</v>
      </c>
      <c r="W15" s="2">
        <f>('FL Characterization'!W$2-'FL Characterization'!W$3)*VLOOKUP($A15,'FL Ratio'!$A$2:$B$21,2,FALSE)</f>
        <v>1.8720212391236366</v>
      </c>
      <c r="X15" s="2">
        <f>('FL Characterization'!X$2-'FL Characterization'!X$3)*VLOOKUP($A15,'FL Ratio'!$A$2:$B$21,2,FALSE)</f>
        <v>1.9872224476785878</v>
      </c>
      <c r="Y15" s="2">
        <f>('FL Characterization'!Y$2-'FL Characterization'!Y$3)*VLOOKUP($A15,'FL Ratio'!$A$2:$B$21,2,FALSE)</f>
        <v>2.1689246883468116</v>
      </c>
    </row>
    <row r="16" spans="1:25" x14ac:dyDescent="0.3">
      <c r="A16">
        <v>15</v>
      </c>
      <c r="B16" s="2">
        <f>('FL Characterization'!B$2-'FL Characterization'!B$3)*VLOOKUP($A16,'FL Ratio'!$A$2:$B$21,2,FALSE)</f>
        <v>2.3148594467233732</v>
      </c>
      <c r="C16" s="2">
        <f>('FL Characterization'!C$2-'FL Characterization'!C$3)*VLOOKUP($A16,'FL Ratio'!$A$2:$B$21,2,FALSE)</f>
        <v>2.4389066795209935</v>
      </c>
      <c r="D16" s="2">
        <f>('FL Characterization'!D$2-'FL Characterization'!D$3)*VLOOKUP($A16,'FL Ratio'!$A$2:$B$21,2,FALSE)</f>
        <v>2.5517141299782971</v>
      </c>
      <c r="E16" s="2">
        <f>('FL Characterization'!E$2-'FL Characterization'!E$3)*VLOOKUP($A16,'FL Ratio'!$A$2:$B$21,2,FALSE)</f>
        <v>2.6990006576335301</v>
      </c>
      <c r="F16" s="2">
        <f>('FL Characterization'!F$2-'FL Characterization'!F$3)*VLOOKUP($A16,'FL Ratio'!$A$2:$B$21,2,FALSE)</f>
        <v>2.8297164908641412</v>
      </c>
      <c r="G16" s="2">
        <f>('FL Characterization'!G$2-'FL Characterization'!G$3)*VLOOKUP($A16,'FL Ratio'!$A$2:$B$21,2,FALSE)</f>
        <v>2.93596990845516</v>
      </c>
      <c r="H16" s="2">
        <f>('FL Characterization'!H$2-'FL Characterization'!H$3)*VLOOKUP($A16,'FL Ratio'!$A$2:$B$21,2,FALSE)</f>
        <v>2.891672582803245</v>
      </c>
      <c r="I16" s="2">
        <f>('FL Characterization'!I$2-'FL Characterization'!I$3)*VLOOKUP($A16,'FL Ratio'!$A$2:$B$21,2,FALSE)</f>
        <v>2.7456341375786035</v>
      </c>
      <c r="J16" s="2">
        <f>('FL Characterization'!J$2-'FL Characterization'!J$3)*VLOOKUP($A16,'FL Ratio'!$A$2:$B$21,2,FALSE)</f>
        <v>2.4497054727358338</v>
      </c>
      <c r="K16" s="2">
        <f>('FL Characterization'!K$2-'FL Characterization'!K$3)*VLOOKUP($A16,'FL Ratio'!$A$2:$B$21,2,FALSE)</f>
        <v>3.7358064142899132</v>
      </c>
      <c r="L16" s="2">
        <f>('FL Characterization'!L$2-'FL Characterization'!L$3)*VLOOKUP($A16,'FL Ratio'!$A$2:$B$21,2,FALSE)</f>
        <v>3.6553742220821515</v>
      </c>
      <c r="M16" s="2">
        <f>('FL Characterization'!M$2-'FL Characterization'!M$3)*VLOOKUP($A16,'FL Ratio'!$A$2:$B$21,2,FALSE)</f>
        <v>3.4929839768899464</v>
      </c>
      <c r="N16" s="2">
        <f>('FL Characterization'!N$2-'FL Characterization'!N$3)*VLOOKUP($A16,'FL Ratio'!$A$2:$B$21,2,FALSE)</f>
        <v>3.2669767300625425</v>
      </c>
      <c r="O16" s="2">
        <f>('FL Characterization'!O$2-'FL Characterization'!O$3)*VLOOKUP($A16,'FL Ratio'!$A$2:$B$21,2,FALSE)</f>
        <v>3.1355632507553444</v>
      </c>
      <c r="P16" s="2">
        <f>('FL Characterization'!P$2-'FL Characterization'!P$3)*VLOOKUP($A16,'FL Ratio'!$A$2:$B$21,2,FALSE)</f>
        <v>3.0267547844141096</v>
      </c>
      <c r="Q16" s="2">
        <f>('FL Characterization'!Q$2-'FL Characterization'!Q$3)*VLOOKUP($A16,'FL Ratio'!$A$2:$B$21,2,FALSE)</f>
        <v>2.8463390287128032</v>
      </c>
      <c r="R16" s="2">
        <f>('FL Characterization'!R$2-'FL Characterization'!R$3)*VLOOKUP($A16,'FL Ratio'!$A$2:$B$21,2,FALSE)</f>
        <v>2.7288304677669384</v>
      </c>
      <c r="S16" s="2">
        <f>('FL Characterization'!S$2-'FL Characterization'!S$3)*VLOOKUP($A16,'FL Ratio'!$A$2:$B$21,2,FALSE)</f>
        <v>2.6262899353963611</v>
      </c>
      <c r="T16" s="2">
        <f>('FL Characterization'!T$2-'FL Characterization'!T$3)*VLOOKUP($A16,'FL Ratio'!$A$2:$B$21,2,FALSE)</f>
        <v>1.6021730167843236</v>
      </c>
      <c r="U16" s="2">
        <f>('FL Characterization'!U$2-'FL Characterization'!U$3)*VLOOKUP($A16,'FL Ratio'!$A$2:$B$21,2,FALSE)</f>
        <v>1.686032635359171</v>
      </c>
      <c r="V16" s="2">
        <f>('FL Characterization'!V$2-'FL Characterization'!V$3)*VLOOKUP($A16,'FL Ratio'!$A$2:$B$21,2,FALSE)</f>
        <v>1.7847777170562062</v>
      </c>
      <c r="W16" s="2">
        <f>('FL Characterization'!W$2-'FL Characterization'!W$3)*VLOOKUP($A16,'FL Ratio'!$A$2:$B$21,2,FALSE)</f>
        <v>1.8720212391236366</v>
      </c>
      <c r="X16" s="2">
        <f>('FL Characterization'!X$2-'FL Characterization'!X$3)*VLOOKUP($A16,'FL Ratio'!$A$2:$B$21,2,FALSE)</f>
        <v>1.9872224476785878</v>
      </c>
      <c r="Y16" s="2">
        <f>('FL Characterization'!Y$2-'FL Characterization'!Y$3)*VLOOKUP($A16,'FL Ratio'!$A$2:$B$21,2,FALSE)</f>
        <v>2.1689246883468116</v>
      </c>
    </row>
    <row r="17" spans="1:25" x14ac:dyDescent="0.3">
      <c r="A17">
        <v>16</v>
      </c>
      <c r="B17" s="2">
        <f>('FL Characterization'!B$2-'FL Characterization'!B$3)*VLOOKUP($A17,'FL Ratio'!$A$2:$B$21,2,FALSE)</f>
        <v>2.3148594467233732</v>
      </c>
      <c r="C17" s="2">
        <f>('FL Characterization'!C$2-'FL Characterization'!C$3)*VLOOKUP($A17,'FL Ratio'!$A$2:$B$21,2,FALSE)</f>
        <v>2.4389066795209935</v>
      </c>
      <c r="D17" s="2">
        <f>('FL Characterization'!D$2-'FL Characterization'!D$3)*VLOOKUP($A17,'FL Ratio'!$A$2:$B$21,2,FALSE)</f>
        <v>2.5517141299782971</v>
      </c>
      <c r="E17" s="2">
        <f>('FL Characterization'!E$2-'FL Characterization'!E$3)*VLOOKUP($A17,'FL Ratio'!$A$2:$B$21,2,FALSE)</f>
        <v>2.6990006576335301</v>
      </c>
      <c r="F17" s="2">
        <f>('FL Characterization'!F$2-'FL Characterization'!F$3)*VLOOKUP($A17,'FL Ratio'!$A$2:$B$21,2,FALSE)</f>
        <v>2.8297164908641412</v>
      </c>
      <c r="G17" s="2">
        <f>('FL Characterization'!G$2-'FL Characterization'!G$3)*VLOOKUP($A17,'FL Ratio'!$A$2:$B$21,2,FALSE)</f>
        <v>2.93596990845516</v>
      </c>
      <c r="H17" s="2">
        <f>('FL Characterization'!H$2-'FL Characterization'!H$3)*VLOOKUP($A17,'FL Ratio'!$A$2:$B$21,2,FALSE)</f>
        <v>2.891672582803245</v>
      </c>
      <c r="I17" s="2">
        <f>('FL Characterization'!I$2-'FL Characterization'!I$3)*VLOOKUP($A17,'FL Ratio'!$A$2:$B$21,2,FALSE)</f>
        <v>2.7456341375786035</v>
      </c>
      <c r="J17" s="2">
        <f>('FL Characterization'!J$2-'FL Characterization'!J$3)*VLOOKUP($A17,'FL Ratio'!$A$2:$B$21,2,FALSE)</f>
        <v>2.4497054727358338</v>
      </c>
      <c r="K17" s="2">
        <f>('FL Characterization'!K$2-'FL Characterization'!K$3)*VLOOKUP($A17,'FL Ratio'!$A$2:$B$21,2,FALSE)</f>
        <v>3.7358064142899132</v>
      </c>
      <c r="L17" s="2">
        <f>('FL Characterization'!L$2-'FL Characterization'!L$3)*VLOOKUP($A17,'FL Ratio'!$A$2:$B$21,2,FALSE)</f>
        <v>3.6553742220821515</v>
      </c>
      <c r="M17" s="2">
        <f>('FL Characterization'!M$2-'FL Characterization'!M$3)*VLOOKUP($A17,'FL Ratio'!$A$2:$B$21,2,FALSE)</f>
        <v>3.4929839768899464</v>
      </c>
      <c r="N17" s="2">
        <f>('FL Characterization'!N$2-'FL Characterization'!N$3)*VLOOKUP($A17,'FL Ratio'!$A$2:$B$21,2,FALSE)</f>
        <v>3.2669767300625425</v>
      </c>
      <c r="O17" s="2">
        <f>('FL Characterization'!O$2-'FL Characterization'!O$3)*VLOOKUP($A17,'FL Ratio'!$A$2:$B$21,2,FALSE)</f>
        <v>3.1355632507553444</v>
      </c>
      <c r="P17" s="2">
        <f>('FL Characterization'!P$2-'FL Characterization'!P$3)*VLOOKUP($A17,'FL Ratio'!$A$2:$B$21,2,FALSE)</f>
        <v>3.0267547844141096</v>
      </c>
      <c r="Q17" s="2">
        <f>('FL Characterization'!Q$2-'FL Characterization'!Q$3)*VLOOKUP($A17,'FL Ratio'!$A$2:$B$21,2,FALSE)</f>
        <v>2.8463390287128032</v>
      </c>
      <c r="R17" s="2">
        <f>('FL Characterization'!R$2-'FL Characterization'!R$3)*VLOOKUP($A17,'FL Ratio'!$A$2:$B$21,2,FALSE)</f>
        <v>2.7288304677669384</v>
      </c>
      <c r="S17" s="2">
        <f>('FL Characterization'!S$2-'FL Characterization'!S$3)*VLOOKUP($A17,'FL Ratio'!$A$2:$B$21,2,FALSE)</f>
        <v>2.6262899353963611</v>
      </c>
      <c r="T17" s="2">
        <f>('FL Characterization'!T$2-'FL Characterization'!T$3)*VLOOKUP($A17,'FL Ratio'!$A$2:$B$21,2,FALSE)</f>
        <v>1.6021730167843236</v>
      </c>
      <c r="U17" s="2">
        <f>('FL Characterization'!U$2-'FL Characterization'!U$3)*VLOOKUP($A17,'FL Ratio'!$A$2:$B$21,2,FALSE)</f>
        <v>1.686032635359171</v>
      </c>
      <c r="V17" s="2">
        <f>('FL Characterization'!V$2-'FL Characterization'!V$3)*VLOOKUP($A17,'FL Ratio'!$A$2:$B$21,2,FALSE)</f>
        <v>1.7847777170562062</v>
      </c>
      <c r="W17" s="2">
        <f>('FL Characterization'!W$2-'FL Characterization'!W$3)*VLOOKUP($A17,'FL Ratio'!$A$2:$B$21,2,FALSE)</f>
        <v>1.8720212391236366</v>
      </c>
      <c r="X17" s="2">
        <f>('FL Characterization'!X$2-'FL Characterization'!X$3)*VLOOKUP($A17,'FL Ratio'!$A$2:$B$21,2,FALSE)</f>
        <v>1.9872224476785878</v>
      </c>
      <c r="Y17" s="2">
        <f>('FL Characterization'!Y$2-'FL Characterization'!Y$3)*VLOOKUP($A17,'FL Ratio'!$A$2:$B$21,2,FALSE)</f>
        <v>2.1689246883468116</v>
      </c>
    </row>
    <row r="18" spans="1:25" x14ac:dyDescent="0.3">
      <c r="A18">
        <v>17</v>
      </c>
      <c r="B18" s="2">
        <f>('FL Characterization'!B$2-'FL Characterization'!B$3)*VLOOKUP($A18,'FL Ratio'!$A$2:$B$21,2,FALSE)</f>
        <v>2.3148594467233732</v>
      </c>
      <c r="C18" s="2">
        <f>('FL Characterization'!C$2-'FL Characterization'!C$3)*VLOOKUP($A18,'FL Ratio'!$A$2:$B$21,2,FALSE)</f>
        <v>2.4389066795209935</v>
      </c>
      <c r="D18" s="2">
        <f>('FL Characterization'!D$2-'FL Characterization'!D$3)*VLOOKUP($A18,'FL Ratio'!$A$2:$B$21,2,FALSE)</f>
        <v>2.5517141299782971</v>
      </c>
      <c r="E18" s="2">
        <f>('FL Characterization'!E$2-'FL Characterization'!E$3)*VLOOKUP($A18,'FL Ratio'!$A$2:$B$21,2,FALSE)</f>
        <v>2.6990006576335301</v>
      </c>
      <c r="F18" s="2">
        <f>('FL Characterization'!F$2-'FL Characterization'!F$3)*VLOOKUP($A18,'FL Ratio'!$A$2:$B$21,2,FALSE)</f>
        <v>2.8297164908641412</v>
      </c>
      <c r="G18" s="2">
        <f>('FL Characterization'!G$2-'FL Characterization'!G$3)*VLOOKUP($A18,'FL Ratio'!$A$2:$B$21,2,FALSE)</f>
        <v>2.93596990845516</v>
      </c>
      <c r="H18" s="2">
        <f>('FL Characterization'!H$2-'FL Characterization'!H$3)*VLOOKUP($A18,'FL Ratio'!$A$2:$B$21,2,FALSE)</f>
        <v>2.891672582803245</v>
      </c>
      <c r="I18" s="2">
        <f>('FL Characterization'!I$2-'FL Characterization'!I$3)*VLOOKUP($A18,'FL Ratio'!$A$2:$B$21,2,FALSE)</f>
        <v>2.7456341375786035</v>
      </c>
      <c r="J18" s="2">
        <f>('FL Characterization'!J$2-'FL Characterization'!J$3)*VLOOKUP($A18,'FL Ratio'!$A$2:$B$21,2,FALSE)</f>
        <v>2.4497054727358338</v>
      </c>
      <c r="K18" s="2">
        <f>('FL Characterization'!K$2-'FL Characterization'!K$3)*VLOOKUP($A18,'FL Ratio'!$A$2:$B$21,2,FALSE)</f>
        <v>3.7358064142899132</v>
      </c>
      <c r="L18" s="2">
        <f>('FL Characterization'!L$2-'FL Characterization'!L$3)*VLOOKUP($A18,'FL Ratio'!$A$2:$B$21,2,FALSE)</f>
        <v>3.6553742220821515</v>
      </c>
      <c r="M18" s="2">
        <f>('FL Characterization'!M$2-'FL Characterization'!M$3)*VLOOKUP($A18,'FL Ratio'!$A$2:$B$21,2,FALSE)</f>
        <v>3.4929839768899464</v>
      </c>
      <c r="N18" s="2">
        <f>('FL Characterization'!N$2-'FL Characterization'!N$3)*VLOOKUP($A18,'FL Ratio'!$A$2:$B$21,2,FALSE)</f>
        <v>3.2669767300625425</v>
      </c>
      <c r="O18" s="2">
        <f>('FL Characterization'!O$2-'FL Characterization'!O$3)*VLOOKUP($A18,'FL Ratio'!$A$2:$B$21,2,FALSE)</f>
        <v>3.1355632507553444</v>
      </c>
      <c r="P18" s="2">
        <f>('FL Characterization'!P$2-'FL Characterization'!P$3)*VLOOKUP($A18,'FL Ratio'!$A$2:$B$21,2,FALSE)</f>
        <v>3.0267547844141096</v>
      </c>
      <c r="Q18" s="2">
        <f>('FL Characterization'!Q$2-'FL Characterization'!Q$3)*VLOOKUP($A18,'FL Ratio'!$A$2:$B$21,2,FALSE)</f>
        <v>2.8463390287128032</v>
      </c>
      <c r="R18" s="2">
        <f>('FL Characterization'!R$2-'FL Characterization'!R$3)*VLOOKUP($A18,'FL Ratio'!$A$2:$B$21,2,FALSE)</f>
        <v>2.7288304677669384</v>
      </c>
      <c r="S18" s="2">
        <f>('FL Characterization'!S$2-'FL Characterization'!S$3)*VLOOKUP($A18,'FL Ratio'!$A$2:$B$21,2,FALSE)</f>
        <v>2.6262899353963611</v>
      </c>
      <c r="T18" s="2">
        <f>('FL Characterization'!T$2-'FL Characterization'!T$3)*VLOOKUP($A18,'FL Ratio'!$A$2:$B$21,2,FALSE)</f>
        <v>1.6021730167843236</v>
      </c>
      <c r="U18" s="2">
        <f>('FL Characterization'!U$2-'FL Characterization'!U$3)*VLOOKUP($A18,'FL Ratio'!$A$2:$B$21,2,FALSE)</f>
        <v>1.686032635359171</v>
      </c>
      <c r="V18" s="2">
        <f>('FL Characterization'!V$2-'FL Characterization'!V$3)*VLOOKUP($A18,'FL Ratio'!$A$2:$B$21,2,FALSE)</f>
        <v>1.7847777170562062</v>
      </c>
      <c r="W18" s="2">
        <f>('FL Characterization'!W$2-'FL Characterization'!W$3)*VLOOKUP($A18,'FL Ratio'!$A$2:$B$21,2,FALSE)</f>
        <v>1.8720212391236366</v>
      </c>
      <c r="X18" s="2">
        <f>('FL Characterization'!X$2-'FL Characterization'!X$3)*VLOOKUP($A18,'FL Ratio'!$A$2:$B$21,2,FALSE)</f>
        <v>1.9872224476785878</v>
      </c>
      <c r="Y18" s="2">
        <f>('FL Characterization'!Y$2-'FL Characterization'!Y$3)*VLOOKUP($A18,'FL Ratio'!$A$2:$B$21,2,FALSE)</f>
        <v>2.1689246883468116</v>
      </c>
    </row>
    <row r="19" spans="1:25" x14ac:dyDescent="0.3">
      <c r="A19">
        <v>18</v>
      </c>
      <c r="B19" s="2">
        <f>('FL Characterization'!B$2-'FL Characterization'!B$3)*VLOOKUP($A19,'FL Ratio'!$A$2:$B$21,2,FALSE)</f>
        <v>2.3148594467233732</v>
      </c>
      <c r="C19" s="2">
        <f>('FL Characterization'!C$2-'FL Characterization'!C$3)*VLOOKUP($A19,'FL Ratio'!$A$2:$B$21,2,FALSE)</f>
        <v>2.4389066795209935</v>
      </c>
      <c r="D19" s="2">
        <f>('FL Characterization'!D$2-'FL Characterization'!D$3)*VLOOKUP($A19,'FL Ratio'!$A$2:$B$21,2,FALSE)</f>
        <v>2.5517141299782971</v>
      </c>
      <c r="E19" s="2">
        <f>('FL Characterization'!E$2-'FL Characterization'!E$3)*VLOOKUP($A19,'FL Ratio'!$A$2:$B$21,2,FALSE)</f>
        <v>2.6990006576335301</v>
      </c>
      <c r="F19" s="2">
        <f>('FL Characterization'!F$2-'FL Characterization'!F$3)*VLOOKUP($A19,'FL Ratio'!$A$2:$B$21,2,FALSE)</f>
        <v>2.8297164908641412</v>
      </c>
      <c r="G19" s="2">
        <f>('FL Characterization'!G$2-'FL Characterization'!G$3)*VLOOKUP($A19,'FL Ratio'!$A$2:$B$21,2,FALSE)</f>
        <v>2.93596990845516</v>
      </c>
      <c r="H19" s="2">
        <f>('FL Characterization'!H$2-'FL Characterization'!H$3)*VLOOKUP($A19,'FL Ratio'!$A$2:$B$21,2,FALSE)</f>
        <v>2.891672582803245</v>
      </c>
      <c r="I19" s="2">
        <f>('FL Characterization'!I$2-'FL Characterization'!I$3)*VLOOKUP($A19,'FL Ratio'!$A$2:$B$21,2,FALSE)</f>
        <v>2.7456341375786035</v>
      </c>
      <c r="J19" s="2">
        <f>('FL Characterization'!J$2-'FL Characterization'!J$3)*VLOOKUP($A19,'FL Ratio'!$A$2:$B$21,2,FALSE)</f>
        <v>2.4497054727358338</v>
      </c>
      <c r="K19" s="2">
        <f>('FL Characterization'!K$2-'FL Characterization'!K$3)*VLOOKUP($A19,'FL Ratio'!$A$2:$B$21,2,FALSE)</f>
        <v>3.7358064142899132</v>
      </c>
      <c r="L19" s="2">
        <f>('FL Characterization'!L$2-'FL Characterization'!L$3)*VLOOKUP($A19,'FL Ratio'!$A$2:$B$21,2,FALSE)</f>
        <v>3.6553742220821515</v>
      </c>
      <c r="M19" s="2">
        <f>('FL Characterization'!M$2-'FL Characterization'!M$3)*VLOOKUP($A19,'FL Ratio'!$A$2:$B$21,2,FALSE)</f>
        <v>3.4929839768899464</v>
      </c>
      <c r="N19" s="2">
        <f>('FL Characterization'!N$2-'FL Characterization'!N$3)*VLOOKUP($A19,'FL Ratio'!$A$2:$B$21,2,FALSE)</f>
        <v>3.2669767300625425</v>
      </c>
      <c r="O19" s="2">
        <f>('FL Characterization'!O$2-'FL Characterization'!O$3)*VLOOKUP($A19,'FL Ratio'!$A$2:$B$21,2,FALSE)</f>
        <v>3.1355632507553444</v>
      </c>
      <c r="P19" s="2">
        <f>('FL Characterization'!P$2-'FL Characterization'!P$3)*VLOOKUP($A19,'FL Ratio'!$A$2:$B$21,2,FALSE)</f>
        <v>3.0267547844141096</v>
      </c>
      <c r="Q19" s="2">
        <f>('FL Characterization'!Q$2-'FL Characterization'!Q$3)*VLOOKUP($A19,'FL Ratio'!$A$2:$B$21,2,FALSE)</f>
        <v>2.8463390287128032</v>
      </c>
      <c r="R19" s="2">
        <f>('FL Characterization'!R$2-'FL Characterization'!R$3)*VLOOKUP($A19,'FL Ratio'!$A$2:$B$21,2,FALSE)</f>
        <v>2.7288304677669384</v>
      </c>
      <c r="S19" s="2">
        <f>('FL Characterization'!S$2-'FL Characterization'!S$3)*VLOOKUP($A19,'FL Ratio'!$A$2:$B$21,2,FALSE)</f>
        <v>2.6262899353963611</v>
      </c>
      <c r="T19" s="2">
        <f>('FL Characterization'!T$2-'FL Characterization'!T$3)*VLOOKUP($A19,'FL Ratio'!$A$2:$B$21,2,FALSE)</f>
        <v>1.6021730167843236</v>
      </c>
      <c r="U19" s="2">
        <f>('FL Characterization'!U$2-'FL Characterization'!U$3)*VLOOKUP($A19,'FL Ratio'!$A$2:$B$21,2,FALSE)</f>
        <v>1.686032635359171</v>
      </c>
      <c r="V19" s="2">
        <f>('FL Characterization'!V$2-'FL Characterization'!V$3)*VLOOKUP($A19,'FL Ratio'!$A$2:$B$21,2,FALSE)</f>
        <v>1.7847777170562062</v>
      </c>
      <c r="W19" s="2">
        <f>('FL Characterization'!W$2-'FL Characterization'!W$3)*VLOOKUP($A19,'FL Ratio'!$A$2:$B$21,2,FALSE)</f>
        <v>1.8720212391236366</v>
      </c>
      <c r="X19" s="2">
        <f>('FL Characterization'!X$2-'FL Characterization'!X$3)*VLOOKUP($A19,'FL Ratio'!$A$2:$B$21,2,FALSE)</f>
        <v>1.9872224476785878</v>
      </c>
      <c r="Y19" s="2">
        <f>('FL Characterization'!Y$2-'FL Characterization'!Y$3)*VLOOKUP($A19,'FL Ratio'!$A$2:$B$21,2,FALSE)</f>
        <v>2.1689246883468116</v>
      </c>
    </row>
    <row r="20" spans="1:25" x14ac:dyDescent="0.3">
      <c r="A20">
        <v>19</v>
      </c>
      <c r="B20" s="2">
        <f>('FL Characterization'!B$2-'FL Characterization'!B$3)*VLOOKUP($A20,'FL Ratio'!$A$2:$B$21,2,FALSE)</f>
        <v>2.3148594467233732</v>
      </c>
      <c r="C20" s="2">
        <f>('FL Characterization'!C$2-'FL Characterization'!C$3)*VLOOKUP($A20,'FL Ratio'!$A$2:$B$21,2,FALSE)</f>
        <v>2.4389066795209935</v>
      </c>
      <c r="D20" s="2">
        <f>('FL Characterization'!D$2-'FL Characterization'!D$3)*VLOOKUP($A20,'FL Ratio'!$A$2:$B$21,2,FALSE)</f>
        <v>2.5517141299782971</v>
      </c>
      <c r="E20" s="2">
        <f>('FL Characterization'!E$2-'FL Characterization'!E$3)*VLOOKUP($A20,'FL Ratio'!$A$2:$B$21,2,FALSE)</f>
        <v>2.6990006576335301</v>
      </c>
      <c r="F20" s="2">
        <f>('FL Characterization'!F$2-'FL Characterization'!F$3)*VLOOKUP($A20,'FL Ratio'!$A$2:$B$21,2,FALSE)</f>
        <v>2.8297164908641412</v>
      </c>
      <c r="G20" s="2">
        <f>('FL Characterization'!G$2-'FL Characterization'!G$3)*VLOOKUP($A20,'FL Ratio'!$A$2:$B$21,2,FALSE)</f>
        <v>2.93596990845516</v>
      </c>
      <c r="H20" s="2">
        <f>('FL Characterization'!H$2-'FL Characterization'!H$3)*VLOOKUP($A20,'FL Ratio'!$A$2:$B$21,2,FALSE)</f>
        <v>2.891672582803245</v>
      </c>
      <c r="I20" s="2">
        <f>('FL Characterization'!I$2-'FL Characterization'!I$3)*VLOOKUP($A20,'FL Ratio'!$A$2:$B$21,2,FALSE)</f>
        <v>2.7456341375786035</v>
      </c>
      <c r="J20" s="2">
        <f>('FL Characterization'!J$2-'FL Characterization'!J$3)*VLOOKUP($A20,'FL Ratio'!$A$2:$B$21,2,FALSE)</f>
        <v>2.4497054727358338</v>
      </c>
      <c r="K20" s="2">
        <f>('FL Characterization'!K$2-'FL Characterization'!K$3)*VLOOKUP($A20,'FL Ratio'!$A$2:$B$21,2,FALSE)</f>
        <v>3.7358064142899132</v>
      </c>
      <c r="L20" s="2">
        <f>('FL Characterization'!L$2-'FL Characterization'!L$3)*VLOOKUP($A20,'FL Ratio'!$A$2:$B$21,2,FALSE)</f>
        <v>3.6553742220821515</v>
      </c>
      <c r="M20" s="2">
        <f>('FL Characterization'!M$2-'FL Characterization'!M$3)*VLOOKUP($A20,'FL Ratio'!$A$2:$B$21,2,FALSE)</f>
        <v>3.4929839768899464</v>
      </c>
      <c r="N20" s="2">
        <f>('FL Characterization'!N$2-'FL Characterization'!N$3)*VLOOKUP($A20,'FL Ratio'!$A$2:$B$21,2,FALSE)</f>
        <v>3.2669767300625425</v>
      </c>
      <c r="O20" s="2">
        <f>('FL Characterization'!O$2-'FL Characterization'!O$3)*VLOOKUP($A20,'FL Ratio'!$A$2:$B$21,2,FALSE)</f>
        <v>3.1355632507553444</v>
      </c>
      <c r="P20" s="2">
        <f>('FL Characterization'!P$2-'FL Characterization'!P$3)*VLOOKUP($A20,'FL Ratio'!$A$2:$B$21,2,FALSE)</f>
        <v>3.0267547844141096</v>
      </c>
      <c r="Q20" s="2">
        <f>('FL Characterization'!Q$2-'FL Characterization'!Q$3)*VLOOKUP($A20,'FL Ratio'!$A$2:$B$21,2,FALSE)</f>
        <v>2.8463390287128032</v>
      </c>
      <c r="R20" s="2">
        <f>('FL Characterization'!R$2-'FL Characterization'!R$3)*VLOOKUP($A20,'FL Ratio'!$A$2:$B$21,2,FALSE)</f>
        <v>2.7288304677669384</v>
      </c>
      <c r="S20" s="2">
        <f>('FL Characterization'!S$2-'FL Characterization'!S$3)*VLOOKUP($A20,'FL Ratio'!$A$2:$B$21,2,FALSE)</f>
        <v>2.6262899353963611</v>
      </c>
      <c r="T20" s="2">
        <f>('FL Characterization'!T$2-'FL Characterization'!T$3)*VLOOKUP($A20,'FL Ratio'!$A$2:$B$21,2,FALSE)</f>
        <v>1.6021730167843236</v>
      </c>
      <c r="U20" s="2">
        <f>('FL Characterization'!U$2-'FL Characterization'!U$3)*VLOOKUP($A20,'FL Ratio'!$A$2:$B$21,2,FALSE)</f>
        <v>1.686032635359171</v>
      </c>
      <c r="V20" s="2">
        <f>('FL Characterization'!V$2-'FL Characterization'!V$3)*VLOOKUP($A20,'FL Ratio'!$A$2:$B$21,2,FALSE)</f>
        <v>1.7847777170562062</v>
      </c>
      <c r="W20" s="2">
        <f>('FL Characterization'!W$2-'FL Characterization'!W$3)*VLOOKUP($A20,'FL Ratio'!$A$2:$B$21,2,FALSE)</f>
        <v>1.8720212391236366</v>
      </c>
      <c r="X20" s="2">
        <f>('FL Characterization'!X$2-'FL Characterization'!X$3)*VLOOKUP($A20,'FL Ratio'!$A$2:$B$21,2,FALSE)</f>
        <v>1.9872224476785878</v>
      </c>
      <c r="Y20" s="2">
        <f>('FL Characterization'!Y$2-'FL Characterization'!Y$3)*VLOOKUP($A20,'FL Ratio'!$A$2:$B$21,2,FALSE)</f>
        <v>2.1689246883468116</v>
      </c>
    </row>
    <row r="21" spans="1:25" x14ac:dyDescent="0.3">
      <c r="A21">
        <v>20</v>
      </c>
      <c r="B21" s="2">
        <f>('FL Characterization'!B$2-'FL Characterization'!B$3)*VLOOKUP($A21,'FL Ratio'!$A$2:$B$21,2,FALSE)</f>
        <v>2.3148594467233732</v>
      </c>
      <c r="C21" s="2">
        <f>('FL Characterization'!C$2-'FL Characterization'!C$3)*VLOOKUP($A21,'FL Ratio'!$A$2:$B$21,2,FALSE)</f>
        <v>2.4389066795209935</v>
      </c>
      <c r="D21" s="2">
        <f>('FL Characterization'!D$2-'FL Characterization'!D$3)*VLOOKUP($A21,'FL Ratio'!$A$2:$B$21,2,FALSE)</f>
        <v>2.5517141299782971</v>
      </c>
      <c r="E21" s="2">
        <f>('FL Characterization'!E$2-'FL Characterization'!E$3)*VLOOKUP($A21,'FL Ratio'!$A$2:$B$21,2,FALSE)</f>
        <v>2.6990006576335301</v>
      </c>
      <c r="F21" s="2">
        <f>('FL Characterization'!F$2-'FL Characterization'!F$3)*VLOOKUP($A21,'FL Ratio'!$A$2:$B$21,2,FALSE)</f>
        <v>2.8297164908641412</v>
      </c>
      <c r="G21" s="2">
        <f>('FL Characterization'!G$2-'FL Characterization'!G$3)*VLOOKUP($A21,'FL Ratio'!$A$2:$B$21,2,FALSE)</f>
        <v>2.93596990845516</v>
      </c>
      <c r="H21" s="2">
        <f>('FL Characterization'!H$2-'FL Characterization'!H$3)*VLOOKUP($A21,'FL Ratio'!$A$2:$B$21,2,FALSE)</f>
        <v>2.891672582803245</v>
      </c>
      <c r="I21" s="2">
        <f>('FL Characterization'!I$2-'FL Characterization'!I$3)*VLOOKUP($A21,'FL Ratio'!$A$2:$B$21,2,FALSE)</f>
        <v>2.7456341375786035</v>
      </c>
      <c r="J21" s="2">
        <f>('FL Characterization'!J$2-'FL Characterization'!J$3)*VLOOKUP($A21,'FL Ratio'!$A$2:$B$21,2,FALSE)</f>
        <v>2.4497054727358338</v>
      </c>
      <c r="K21" s="2">
        <f>('FL Characterization'!K$2-'FL Characterization'!K$3)*VLOOKUP($A21,'FL Ratio'!$A$2:$B$21,2,FALSE)</f>
        <v>3.7358064142899132</v>
      </c>
      <c r="L21" s="2">
        <f>('FL Characterization'!L$2-'FL Characterization'!L$3)*VLOOKUP($A21,'FL Ratio'!$A$2:$B$21,2,FALSE)</f>
        <v>3.6553742220821515</v>
      </c>
      <c r="M21" s="2">
        <f>('FL Characterization'!M$2-'FL Characterization'!M$3)*VLOOKUP($A21,'FL Ratio'!$A$2:$B$21,2,FALSE)</f>
        <v>3.4929839768899464</v>
      </c>
      <c r="N21" s="2">
        <f>('FL Characterization'!N$2-'FL Characterization'!N$3)*VLOOKUP($A21,'FL Ratio'!$A$2:$B$21,2,FALSE)</f>
        <v>3.2669767300625425</v>
      </c>
      <c r="O21" s="2">
        <f>('FL Characterization'!O$2-'FL Characterization'!O$3)*VLOOKUP($A21,'FL Ratio'!$A$2:$B$21,2,FALSE)</f>
        <v>3.1355632507553444</v>
      </c>
      <c r="P21" s="2">
        <f>('FL Characterization'!P$2-'FL Characterization'!P$3)*VLOOKUP($A21,'FL Ratio'!$A$2:$B$21,2,FALSE)</f>
        <v>3.0267547844141096</v>
      </c>
      <c r="Q21" s="2">
        <f>('FL Characterization'!Q$2-'FL Characterization'!Q$3)*VLOOKUP($A21,'FL Ratio'!$A$2:$B$21,2,FALSE)</f>
        <v>2.8463390287128032</v>
      </c>
      <c r="R21" s="2">
        <f>('FL Characterization'!R$2-'FL Characterization'!R$3)*VLOOKUP($A21,'FL Ratio'!$A$2:$B$21,2,FALSE)</f>
        <v>2.7288304677669384</v>
      </c>
      <c r="S21" s="2">
        <f>('FL Characterization'!S$2-'FL Characterization'!S$3)*VLOOKUP($A21,'FL Ratio'!$A$2:$B$21,2,FALSE)</f>
        <v>2.6262899353963611</v>
      </c>
      <c r="T21" s="2">
        <f>('FL Characterization'!T$2-'FL Characterization'!T$3)*VLOOKUP($A21,'FL Ratio'!$A$2:$B$21,2,FALSE)</f>
        <v>1.6021730167843236</v>
      </c>
      <c r="U21" s="2">
        <f>('FL Characterization'!U$2-'FL Characterization'!U$3)*VLOOKUP($A21,'FL Ratio'!$A$2:$B$21,2,FALSE)</f>
        <v>1.686032635359171</v>
      </c>
      <c r="V21" s="2">
        <f>('FL Characterization'!V$2-'FL Characterization'!V$3)*VLOOKUP($A21,'FL Ratio'!$A$2:$B$21,2,FALSE)</f>
        <v>1.7847777170562062</v>
      </c>
      <c r="W21" s="2">
        <f>('FL Characterization'!W$2-'FL Characterization'!W$3)*VLOOKUP($A21,'FL Ratio'!$A$2:$B$21,2,FALSE)</f>
        <v>1.8720212391236366</v>
      </c>
      <c r="X21" s="2">
        <f>('FL Characterization'!X$2-'FL Characterization'!X$3)*VLOOKUP($A21,'FL Ratio'!$A$2:$B$21,2,FALSE)</f>
        <v>1.9872224476785878</v>
      </c>
      <c r="Y21" s="2">
        <f>('FL Characterization'!Y$2-'FL Characterization'!Y$3)*VLOOKUP($A21,'FL Ratio'!$A$2:$B$21,2,FALSE)</f>
        <v>2.1689246883468116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1.9757703209289567E-4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0.11537538630337385</v>
      </c>
      <c r="J8" s="6">
        <f>VLOOKUP($A8,'RES installed'!$A$2:$C$6,3,FALSE)*'[2]Profiles, RES, Summer'!J$2</f>
        <v>2.3990604233336379</v>
      </c>
      <c r="K8" s="6">
        <f>VLOOKUP($A8,'RES installed'!$A$2:$C$6,3,FALSE)*'[2]Profiles, RES, Summer'!K$2</f>
        <v>6.3584220307214032</v>
      </c>
      <c r="L8" s="6">
        <f>VLOOKUP($A8,'RES installed'!$A$2:$C$6,3,FALSE)*'[2]Profiles, RES, Summer'!L$2</f>
        <v>7.9965095547225005</v>
      </c>
      <c r="M8" s="6">
        <f>VLOOKUP($A8,'RES installed'!$A$2:$C$6,3,FALSE)*'[2]Profiles, RES, Summer'!M$2</f>
        <v>8.2668578495016884</v>
      </c>
      <c r="N8" s="6">
        <f>VLOOKUP($A8,'RES installed'!$A$2:$C$6,3,FALSE)*'[2]Profiles, RES, Summer'!N$2</f>
        <v>9.0464583523818227</v>
      </c>
      <c r="O8" s="6">
        <f>VLOOKUP($A8,'RES installed'!$A$2:$C$6,3,FALSE)*'[2]Profiles, RES, Summer'!O$2</f>
        <v>8.8120316357319179</v>
      </c>
      <c r="P8" s="6">
        <f>VLOOKUP($A8,'RES installed'!$A$2:$C$6,3,FALSE)*'[2]Profiles, RES, Summer'!P$2</f>
        <v>7.4075719758617522</v>
      </c>
      <c r="Q8" s="6">
        <f>VLOOKUP($A8,'RES installed'!$A$2:$C$6,3,FALSE)*'[2]Profiles, RES, Summer'!Q$2</f>
        <v>4.7409516092164212</v>
      </c>
      <c r="R8" s="6">
        <f>VLOOKUP($A8,'RES installed'!$A$2:$C$6,3,FALSE)*'[2]Profiles, RES, Summer'!R$2</f>
        <v>1.1865206409435858</v>
      </c>
      <c r="S8" s="6">
        <f>VLOOKUP($A8,'RES installed'!$A$2:$C$6,3,FALSE)*'[2]Profiles, RES, Summer'!S$2</f>
        <v>9.2740239553808189E-3</v>
      </c>
      <c r="T8" s="6">
        <f>VLOOKUP($A8,'RES installed'!$A$2:$C$6,3,FALSE)*'[2]Profiles, RES, Summer'!T$2</f>
        <v>7.8569991771052395E-4</v>
      </c>
      <c r="U8" s="6">
        <f>VLOOKUP($A8,'RES installed'!$A$2:$C$6,3,FALSE)*'[2]Profiles, RES, Summer'!U$2</f>
        <v>5.8663481759166131E-4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1.9757703209289567E-4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0.11537538630337385</v>
      </c>
      <c r="J9" s="6">
        <f>VLOOKUP($A9,'RES installed'!$A$2:$C$6,3,FALSE)*'[2]Profiles, RES, Summer'!J$2</f>
        <v>2.3990604233336379</v>
      </c>
      <c r="K9" s="6">
        <f>VLOOKUP($A9,'RES installed'!$A$2:$C$6,3,FALSE)*'[2]Profiles, RES, Summer'!K$2</f>
        <v>6.3584220307214032</v>
      </c>
      <c r="L9" s="6">
        <f>VLOOKUP($A9,'RES installed'!$A$2:$C$6,3,FALSE)*'[2]Profiles, RES, Summer'!L$2</f>
        <v>7.9965095547225005</v>
      </c>
      <c r="M9" s="6">
        <f>VLOOKUP($A9,'RES installed'!$A$2:$C$6,3,FALSE)*'[2]Profiles, RES, Summer'!M$2</f>
        <v>8.2668578495016884</v>
      </c>
      <c r="N9" s="6">
        <f>VLOOKUP($A9,'RES installed'!$A$2:$C$6,3,FALSE)*'[2]Profiles, RES, Summer'!N$2</f>
        <v>9.0464583523818227</v>
      </c>
      <c r="O9" s="6">
        <f>VLOOKUP($A9,'RES installed'!$A$2:$C$6,3,FALSE)*'[2]Profiles, RES, Summer'!O$2</f>
        <v>8.8120316357319179</v>
      </c>
      <c r="P9" s="6">
        <f>VLOOKUP($A9,'RES installed'!$A$2:$C$6,3,FALSE)*'[2]Profiles, RES, Summer'!P$2</f>
        <v>7.4075719758617522</v>
      </c>
      <c r="Q9" s="6">
        <f>VLOOKUP($A9,'RES installed'!$A$2:$C$6,3,FALSE)*'[2]Profiles, RES, Summer'!Q$2</f>
        <v>4.7409516092164212</v>
      </c>
      <c r="R9" s="6">
        <f>VLOOKUP($A9,'RES installed'!$A$2:$C$6,3,FALSE)*'[2]Profiles, RES, Summer'!R$2</f>
        <v>1.1865206409435858</v>
      </c>
      <c r="S9" s="6">
        <f>VLOOKUP($A9,'RES installed'!$A$2:$C$6,3,FALSE)*'[2]Profiles, RES, Summer'!S$2</f>
        <v>9.2740239553808189E-3</v>
      </c>
      <c r="T9" s="6">
        <f>VLOOKUP($A9,'RES installed'!$A$2:$C$6,3,FALSE)*'[2]Profiles, RES, Summer'!T$2</f>
        <v>7.8569991771052395E-4</v>
      </c>
      <c r="U9" s="6">
        <f>VLOOKUP($A9,'RES installed'!$A$2:$C$6,3,FALSE)*'[2]Profiles, RES, Summer'!U$2</f>
        <v>5.8663481759166131E-4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1.9757703209289567E-4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0.11537538630337385</v>
      </c>
      <c r="J10" s="6">
        <f>VLOOKUP($A10,'RES installed'!$A$2:$C$6,3,FALSE)*'[2]Profiles, RES, Summer'!J$2</f>
        <v>2.3990604233336379</v>
      </c>
      <c r="K10" s="6">
        <f>VLOOKUP($A10,'RES installed'!$A$2:$C$6,3,FALSE)*'[2]Profiles, RES, Summer'!K$2</f>
        <v>6.3584220307214032</v>
      </c>
      <c r="L10" s="6">
        <f>VLOOKUP($A10,'RES installed'!$A$2:$C$6,3,FALSE)*'[2]Profiles, RES, Summer'!L$2</f>
        <v>7.9965095547225005</v>
      </c>
      <c r="M10" s="6">
        <f>VLOOKUP($A10,'RES installed'!$A$2:$C$6,3,FALSE)*'[2]Profiles, RES, Summer'!M$2</f>
        <v>8.2668578495016884</v>
      </c>
      <c r="N10" s="6">
        <f>VLOOKUP($A10,'RES installed'!$A$2:$C$6,3,FALSE)*'[2]Profiles, RES, Summer'!N$2</f>
        <v>9.0464583523818227</v>
      </c>
      <c r="O10" s="6">
        <f>VLOOKUP($A10,'RES installed'!$A$2:$C$6,3,FALSE)*'[2]Profiles, RES, Summer'!O$2</f>
        <v>8.8120316357319179</v>
      </c>
      <c r="P10" s="6">
        <f>VLOOKUP($A10,'RES installed'!$A$2:$C$6,3,FALSE)*'[2]Profiles, RES, Summer'!P$2</f>
        <v>7.4075719758617522</v>
      </c>
      <c r="Q10" s="6">
        <f>VLOOKUP($A10,'RES installed'!$A$2:$C$6,3,FALSE)*'[2]Profiles, RES, Summer'!Q$2</f>
        <v>4.7409516092164212</v>
      </c>
      <c r="R10" s="6">
        <f>VLOOKUP($A10,'RES installed'!$A$2:$C$6,3,FALSE)*'[2]Profiles, RES, Summer'!R$2</f>
        <v>1.1865206409435858</v>
      </c>
      <c r="S10" s="6">
        <f>VLOOKUP($A10,'RES installed'!$A$2:$C$6,3,FALSE)*'[2]Profiles, RES, Summer'!S$2</f>
        <v>9.2740239553808189E-3</v>
      </c>
      <c r="T10" s="6">
        <f>VLOOKUP($A10,'RES installed'!$A$2:$C$6,3,FALSE)*'[2]Profiles, RES, Summer'!T$2</f>
        <v>7.8569991771052395E-4</v>
      </c>
      <c r="U10" s="6">
        <f>VLOOKUP($A10,'RES installed'!$A$2:$C$6,3,FALSE)*'[2]Profiles, RES, Summer'!U$2</f>
        <v>5.8663481759166131E-4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3.9293548010186945</v>
      </c>
      <c r="C11" s="9">
        <f>VLOOKUP($A11,'RES installed'!$A$2:$C$6,3,FALSE)*'[2]Profiles, RES, Summer'!C$5</f>
        <v>3.5369766595768501</v>
      </c>
      <c r="D11" s="9">
        <f>VLOOKUP($A11,'RES installed'!$A$2:$C$6,3,FALSE)*'[2]Profiles, RES, Summer'!D$5</f>
        <v>3.6448799689354083</v>
      </c>
      <c r="E11" s="9">
        <f>VLOOKUP($A11,'RES installed'!$A$2:$C$6,3,FALSE)*'[2]Profiles, RES, Summer'!E$5</f>
        <v>3.5792956677487968</v>
      </c>
      <c r="F11" s="9">
        <f>VLOOKUP($A11,'RES installed'!$A$2:$C$6,3,FALSE)*'[2]Profiles, RES, Summer'!F$5</f>
        <v>3.069660248516735</v>
      </c>
      <c r="G11" s="9">
        <f>VLOOKUP($A11,'RES installed'!$A$2:$C$6,3,FALSE)*'[2]Profiles, RES, Summer'!G$5</f>
        <v>2.9059693272137026</v>
      </c>
      <c r="H11" s="9">
        <f>VLOOKUP($A11,'RES installed'!$A$2:$C$6,3,FALSE)*'[2]Profiles, RES, Summer'!H$5</f>
        <v>3.2034387663718795</v>
      </c>
      <c r="I11" s="9">
        <f>VLOOKUP($A11,'RES installed'!$A$2:$C$6,3,FALSE)*'[2]Profiles, RES, Summer'!I$5</f>
        <v>2.9141199037277503</v>
      </c>
      <c r="J11" s="9">
        <f>VLOOKUP($A11,'RES installed'!$A$2:$C$6,3,FALSE)*'[2]Profiles, RES, Summer'!J$5</f>
        <v>2.3955936891301919</v>
      </c>
      <c r="K11" s="9">
        <f>VLOOKUP($A11,'RES installed'!$A$2:$C$6,3,FALSE)*'[2]Profiles, RES, Summer'!K$5</f>
        <v>1.7316719579088768</v>
      </c>
      <c r="L11" s="9">
        <f>VLOOKUP($A11,'RES installed'!$A$2:$C$6,3,FALSE)*'[2]Profiles, RES, Summer'!L$5</f>
        <v>1.7771710175752826</v>
      </c>
      <c r="M11" s="9">
        <f>VLOOKUP($A11,'RES installed'!$A$2:$C$6,3,FALSE)*'[2]Profiles, RES, Summer'!M$5</f>
        <v>1.1017418560394046</v>
      </c>
      <c r="N11" s="9">
        <f>VLOOKUP($A11,'RES installed'!$A$2:$C$6,3,FALSE)*'[2]Profiles, RES, Summer'!N$5</f>
        <v>0.903142695622971</v>
      </c>
      <c r="O11" s="9">
        <f>VLOOKUP($A11,'RES installed'!$A$2:$C$6,3,FALSE)*'[2]Profiles, RES, Summer'!O$5</f>
        <v>0.96081719467144278</v>
      </c>
      <c r="P11" s="9">
        <f>VLOOKUP($A11,'RES installed'!$A$2:$C$6,3,FALSE)*'[2]Profiles, RES, Summer'!P$5</f>
        <v>1.2829789908205531</v>
      </c>
      <c r="Q11" s="9">
        <f>VLOOKUP($A11,'RES installed'!$A$2:$C$6,3,FALSE)*'[2]Profiles, RES, Summer'!Q$5</f>
        <v>1.6228730885480798</v>
      </c>
      <c r="R11" s="9">
        <f>VLOOKUP($A11,'RES installed'!$A$2:$C$6,3,FALSE)*'[2]Profiles, RES, Summer'!R$5</f>
        <v>1.9152640210455616</v>
      </c>
      <c r="S11" s="9">
        <f>VLOOKUP($A11,'RES installed'!$A$2:$C$6,3,FALSE)*'[2]Profiles, RES, Summer'!S$5</f>
        <v>2.6304349322735927</v>
      </c>
      <c r="T11" s="9">
        <f>VLOOKUP($A11,'RES installed'!$A$2:$C$6,3,FALSE)*'[2]Profiles, RES, Summer'!T$5</f>
        <v>2.3925885592745995</v>
      </c>
      <c r="U11" s="9">
        <f>VLOOKUP($A11,'RES installed'!$A$2:$C$6,3,FALSE)*'[2]Profiles, RES, Summer'!U$5</f>
        <v>2.1248933728870476</v>
      </c>
      <c r="V11" s="9">
        <f>VLOOKUP($A11,'RES installed'!$A$2:$C$6,3,FALSE)*'[2]Profiles, RES, Summer'!V$5</f>
        <v>3.15914709504086</v>
      </c>
      <c r="W11" s="9">
        <f>VLOOKUP($A11,'RES installed'!$A$2:$C$6,3,FALSE)*'[2]Profiles, RES, Summer'!W$5</f>
        <v>3.4006078361132879</v>
      </c>
      <c r="X11" s="9">
        <f>VLOOKUP($A11,'RES installed'!$A$2:$C$6,3,FALSE)*'[2]Profiles, RES, Summer'!X$5</f>
        <v>3.3043766819657447</v>
      </c>
      <c r="Y11" s="9">
        <f>VLOOKUP($A11,'RES installed'!$A$2:$C$6,3,FALSE)*'[2]Profiles, RES, Summer'!Y$5</f>
        <v>4.8238636964065833</v>
      </c>
    </row>
    <row r="12" spans="1:25" x14ac:dyDescent="0.3">
      <c r="A12" s="8">
        <v>11</v>
      </c>
      <c r="B12" s="9">
        <f>VLOOKUP($A12,'RES installed'!$A$2:$C$6,3,FALSE)*'[2]Profiles, RES, Summer'!B$5</f>
        <v>3.9293548010186945</v>
      </c>
      <c r="C12" s="9">
        <f>VLOOKUP($A12,'RES installed'!$A$2:$C$6,3,FALSE)*'[2]Profiles, RES, Summer'!C$5</f>
        <v>3.5369766595768501</v>
      </c>
      <c r="D12" s="9">
        <f>VLOOKUP($A12,'RES installed'!$A$2:$C$6,3,FALSE)*'[2]Profiles, RES, Summer'!D$5</f>
        <v>3.6448799689354083</v>
      </c>
      <c r="E12" s="9">
        <f>VLOOKUP($A12,'RES installed'!$A$2:$C$6,3,FALSE)*'[2]Profiles, RES, Summer'!E$5</f>
        <v>3.5792956677487968</v>
      </c>
      <c r="F12" s="9">
        <f>VLOOKUP($A12,'RES installed'!$A$2:$C$6,3,FALSE)*'[2]Profiles, RES, Summer'!F$5</f>
        <v>3.069660248516735</v>
      </c>
      <c r="G12" s="9">
        <f>VLOOKUP($A12,'RES installed'!$A$2:$C$6,3,FALSE)*'[2]Profiles, RES, Summer'!G$5</f>
        <v>2.9059693272137026</v>
      </c>
      <c r="H12" s="9">
        <f>VLOOKUP($A12,'RES installed'!$A$2:$C$6,3,FALSE)*'[2]Profiles, RES, Summer'!H$5</f>
        <v>3.2034387663718795</v>
      </c>
      <c r="I12" s="9">
        <f>VLOOKUP($A12,'RES installed'!$A$2:$C$6,3,FALSE)*'[2]Profiles, RES, Summer'!I$5</f>
        <v>2.9141199037277503</v>
      </c>
      <c r="J12" s="9">
        <f>VLOOKUP($A12,'RES installed'!$A$2:$C$6,3,FALSE)*'[2]Profiles, RES, Summer'!J$5</f>
        <v>2.3955936891301919</v>
      </c>
      <c r="K12" s="9">
        <f>VLOOKUP($A12,'RES installed'!$A$2:$C$6,3,FALSE)*'[2]Profiles, RES, Summer'!K$5</f>
        <v>1.7316719579088768</v>
      </c>
      <c r="L12" s="9">
        <f>VLOOKUP($A12,'RES installed'!$A$2:$C$6,3,FALSE)*'[2]Profiles, RES, Summer'!L$5</f>
        <v>1.7771710175752826</v>
      </c>
      <c r="M12" s="9">
        <f>VLOOKUP($A12,'RES installed'!$A$2:$C$6,3,FALSE)*'[2]Profiles, RES, Summer'!M$5</f>
        <v>1.1017418560394046</v>
      </c>
      <c r="N12" s="9">
        <f>VLOOKUP($A12,'RES installed'!$A$2:$C$6,3,FALSE)*'[2]Profiles, RES, Summer'!N$5</f>
        <v>0.903142695622971</v>
      </c>
      <c r="O12" s="9">
        <f>VLOOKUP($A12,'RES installed'!$A$2:$C$6,3,FALSE)*'[2]Profiles, RES, Summer'!O$5</f>
        <v>0.96081719467144278</v>
      </c>
      <c r="P12" s="9">
        <f>VLOOKUP($A12,'RES installed'!$A$2:$C$6,3,FALSE)*'[2]Profiles, RES, Summer'!P$5</f>
        <v>1.2829789908205531</v>
      </c>
      <c r="Q12" s="9">
        <f>VLOOKUP($A12,'RES installed'!$A$2:$C$6,3,FALSE)*'[2]Profiles, RES, Summer'!Q$5</f>
        <v>1.6228730885480798</v>
      </c>
      <c r="R12" s="9">
        <f>VLOOKUP($A12,'RES installed'!$A$2:$C$6,3,FALSE)*'[2]Profiles, RES, Summer'!R$5</f>
        <v>1.9152640210455616</v>
      </c>
      <c r="S12" s="9">
        <f>VLOOKUP($A12,'RES installed'!$A$2:$C$6,3,FALSE)*'[2]Profiles, RES, Summer'!S$5</f>
        <v>2.6304349322735927</v>
      </c>
      <c r="T12" s="9">
        <f>VLOOKUP($A12,'RES installed'!$A$2:$C$6,3,FALSE)*'[2]Profiles, RES, Summer'!T$5</f>
        <v>2.3925885592745995</v>
      </c>
      <c r="U12" s="9">
        <f>VLOOKUP($A12,'RES installed'!$A$2:$C$6,3,FALSE)*'[2]Profiles, RES, Summer'!U$5</f>
        <v>2.1248933728870476</v>
      </c>
      <c r="V12" s="9">
        <f>VLOOKUP($A12,'RES installed'!$A$2:$C$6,3,FALSE)*'[2]Profiles, RES, Summer'!V$5</f>
        <v>3.15914709504086</v>
      </c>
      <c r="W12" s="9">
        <f>VLOOKUP($A12,'RES installed'!$A$2:$C$6,3,FALSE)*'[2]Profiles, RES, Summer'!W$5</f>
        <v>3.4006078361132879</v>
      </c>
      <c r="X12" s="9">
        <f>VLOOKUP($A12,'RES installed'!$A$2:$C$6,3,FALSE)*'[2]Profiles, RES, Summer'!X$5</f>
        <v>3.3043766819657447</v>
      </c>
      <c r="Y12" s="9">
        <f>VLOOKUP($A12,'RES installed'!$A$2:$C$6,3,FALSE)*'[2]Profiles, RES, Summer'!Y$5</f>
        <v>4.8238636964065833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2.7254098360655736E-4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7.6400409836065566E-2</v>
      </c>
      <c r="J8" s="6">
        <f>VLOOKUP($A8,'RES installed'!$A$2:$C$6,3,FALSE)*'[2]Profiles, RES, Winter'!J$3</f>
        <v>1.5037377049180325</v>
      </c>
      <c r="K8" s="6">
        <f>VLOOKUP($A8,'RES installed'!$A$2:$C$6,3,FALSE)*'[2]Profiles, RES, Winter'!K$3</f>
        <v>3.5771721311475413</v>
      </c>
      <c r="L8" s="6">
        <f>VLOOKUP($A8,'RES installed'!$A$2:$C$6,3,FALSE)*'[2]Profiles, RES, Winter'!L$3</f>
        <v>4.8138081967213111</v>
      </c>
      <c r="M8" s="6">
        <f>VLOOKUP($A8,'RES installed'!$A$2:$C$6,3,FALSE)*'[2]Profiles, RES, Winter'!M$3</f>
        <v>5.9039606557377047</v>
      </c>
      <c r="N8" s="6">
        <f>VLOOKUP($A8,'RES installed'!$A$2:$C$6,3,FALSE)*'[2]Profiles, RES, Winter'!N$3</f>
        <v>7.0114180327868851</v>
      </c>
      <c r="O8" s="6">
        <f>VLOOKUP($A8,'RES installed'!$A$2:$C$6,3,FALSE)*'[2]Profiles, RES, Winter'!O$3</f>
        <v>5.85118237704918</v>
      </c>
      <c r="P8" s="6">
        <f>VLOOKUP($A8,'RES installed'!$A$2:$C$6,3,FALSE)*'[2]Profiles, RES, Winter'!P$3</f>
        <v>4.2994487704918036</v>
      </c>
      <c r="Q8" s="6">
        <f>VLOOKUP($A8,'RES installed'!$A$2:$C$6,3,FALSE)*'[2]Profiles, RES, Winter'!Q$3</f>
        <v>2.0624983606557374</v>
      </c>
      <c r="R8" s="6">
        <f>VLOOKUP($A8,'RES installed'!$A$2:$C$6,3,FALSE)*'[2]Profiles, RES, Winter'!R$3</f>
        <v>0.4308872950819671</v>
      </c>
      <c r="S8" s="6">
        <f>VLOOKUP($A8,'RES installed'!$A$2:$C$6,3,FALSE)*'[2]Profiles, RES, Winter'!S$3</f>
        <v>2.754098360655737E-3</v>
      </c>
      <c r="T8" s="6">
        <f>VLOOKUP($A8,'RES installed'!$A$2:$C$6,3,FALSE)*'[2]Profiles, RES, Winter'!T$3</f>
        <v>1.2049180327868851E-3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2.7254098360655736E-4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7.6400409836065566E-2</v>
      </c>
      <c r="J9" s="6">
        <f>VLOOKUP($A9,'RES installed'!$A$2:$C$6,3,FALSE)*'[2]Profiles, RES, Winter'!J$3</f>
        <v>1.5037377049180325</v>
      </c>
      <c r="K9" s="6">
        <f>VLOOKUP($A9,'RES installed'!$A$2:$C$6,3,FALSE)*'[2]Profiles, RES, Winter'!K$3</f>
        <v>3.5771721311475413</v>
      </c>
      <c r="L9" s="6">
        <f>VLOOKUP($A9,'RES installed'!$A$2:$C$6,3,FALSE)*'[2]Profiles, RES, Winter'!L$3</f>
        <v>4.8138081967213111</v>
      </c>
      <c r="M9" s="6">
        <f>VLOOKUP($A9,'RES installed'!$A$2:$C$6,3,FALSE)*'[2]Profiles, RES, Winter'!M$3</f>
        <v>5.9039606557377047</v>
      </c>
      <c r="N9" s="6">
        <f>VLOOKUP($A9,'RES installed'!$A$2:$C$6,3,FALSE)*'[2]Profiles, RES, Winter'!N$3</f>
        <v>7.0114180327868851</v>
      </c>
      <c r="O9" s="6">
        <f>VLOOKUP($A9,'RES installed'!$A$2:$C$6,3,FALSE)*'[2]Profiles, RES, Winter'!O$3</f>
        <v>5.85118237704918</v>
      </c>
      <c r="P9" s="6">
        <f>VLOOKUP($A9,'RES installed'!$A$2:$C$6,3,FALSE)*'[2]Profiles, RES, Winter'!P$3</f>
        <v>4.2994487704918036</v>
      </c>
      <c r="Q9" s="6">
        <f>VLOOKUP($A9,'RES installed'!$A$2:$C$6,3,FALSE)*'[2]Profiles, RES, Winter'!Q$3</f>
        <v>2.0624983606557374</v>
      </c>
      <c r="R9" s="6">
        <f>VLOOKUP($A9,'RES installed'!$A$2:$C$6,3,FALSE)*'[2]Profiles, RES, Winter'!R$3</f>
        <v>0.4308872950819671</v>
      </c>
      <c r="S9" s="6">
        <f>VLOOKUP($A9,'RES installed'!$A$2:$C$6,3,FALSE)*'[2]Profiles, RES, Winter'!S$3</f>
        <v>2.754098360655737E-3</v>
      </c>
      <c r="T9" s="6">
        <f>VLOOKUP($A9,'RES installed'!$A$2:$C$6,3,FALSE)*'[2]Profiles, RES, Winter'!T$3</f>
        <v>1.2049180327868851E-3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5.1944562838217294</v>
      </c>
      <c r="C11" s="9">
        <f>VLOOKUP($A11,'RES installed'!$A$2:$C$6,3,FALSE)*'[2]Profiles, RES, Summer'!C$6</f>
        <v>4.2632298282111494</v>
      </c>
      <c r="D11" s="9">
        <f>VLOOKUP($A11,'RES installed'!$A$2:$C$6,3,FALSE)*'[2]Profiles, RES, Summer'!D$6</f>
        <v>3.8596350731315079</v>
      </c>
      <c r="E11" s="9">
        <f>VLOOKUP($A11,'RES installed'!$A$2:$C$6,3,FALSE)*'[2]Profiles, RES, Summer'!E$6</f>
        <v>3.3847498315295077</v>
      </c>
      <c r="F11" s="9">
        <f>VLOOKUP($A11,'RES installed'!$A$2:$C$6,3,FALSE)*'[2]Profiles, RES, Summer'!F$6</f>
        <v>3.034213150270574</v>
      </c>
      <c r="G11" s="9">
        <f>VLOOKUP($A11,'RES installed'!$A$2:$C$6,3,FALSE)*'[2]Profiles, RES, Summer'!G$6</f>
        <v>2.5917353481723504</v>
      </c>
      <c r="H11" s="9">
        <f>VLOOKUP($A11,'RES installed'!$A$2:$C$6,3,FALSE)*'[2]Profiles, RES, Summer'!H$6</f>
        <v>2.4286974576271185</v>
      </c>
      <c r="I11" s="9">
        <f>VLOOKUP($A11,'RES installed'!$A$2:$C$6,3,FALSE)*'[2]Profiles, RES, Summer'!I$6</f>
        <v>2.2591128445987336</v>
      </c>
      <c r="J11" s="9">
        <f>VLOOKUP($A11,'RES installed'!$A$2:$C$6,3,FALSE)*'[2]Profiles, RES, Summer'!J$6</f>
        <v>2.1221338370430871</v>
      </c>
      <c r="K11" s="9">
        <f>VLOOKUP($A11,'RES installed'!$A$2:$C$6,3,FALSE)*'[2]Profiles, RES, Summer'!K$6</f>
        <v>2.3690879620175624</v>
      </c>
      <c r="L11" s="9">
        <f>VLOOKUP($A11,'RES installed'!$A$2:$C$6,3,FALSE)*'[2]Profiles, RES, Summer'!L$6</f>
        <v>2.2152716325045945</v>
      </c>
      <c r="M11" s="9">
        <f>VLOOKUP($A11,'RES installed'!$A$2:$C$6,3,FALSE)*'[2]Profiles, RES, Summer'!M$6</f>
        <v>2.5600367444353682</v>
      </c>
      <c r="N11" s="9">
        <f>VLOOKUP($A11,'RES installed'!$A$2:$C$6,3,FALSE)*'[2]Profiles, RES, Summer'!N$6</f>
        <v>2.817266294414948</v>
      </c>
      <c r="O11" s="9">
        <f>VLOOKUP($A11,'RES installed'!$A$2:$C$6,3,FALSE)*'[2]Profiles, RES, Summer'!O$6</f>
        <v>2.707975864049418</v>
      </c>
      <c r="P11" s="9">
        <f>VLOOKUP($A11,'RES installed'!$A$2:$C$6,3,FALSE)*'[2]Profiles, RES, Summer'!P$6</f>
        <v>3.0911265889830513</v>
      </c>
      <c r="Q11" s="9">
        <f>VLOOKUP($A11,'RES installed'!$A$2:$C$6,3,FALSE)*'[2]Profiles, RES, Summer'!Q$6</f>
        <v>2.724171502960997</v>
      </c>
      <c r="R11" s="9">
        <f>VLOOKUP($A11,'RES installed'!$A$2:$C$6,3,FALSE)*'[2]Profiles, RES, Summer'!R$6</f>
        <v>2.5719418725750454</v>
      </c>
      <c r="S11" s="9">
        <f>VLOOKUP($A11,'RES installed'!$A$2:$C$6,3,FALSE)*'[2]Profiles, RES, Summer'!S$6</f>
        <v>2.6477241806207878</v>
      </c>
      <c r="T11" s="9">
        <f>VLOOKUP($A11,'RES installed'!$A$2:$C$6,3,FALSE)*'[2]Profiles, RES, Summer'!T$6</f>
        <v>2.5407154463191746</v>
      </c>
      <c r="U11" s="9">
        <f>VLOOKUP($A11,'RES installed'!$A$2:$C$6,3,FALSE)*'[2]Profiles, RES, Summer'!U$6</f>
        <v>2.6657952445374722</v>
      </c>
      <c r="V11" s="9">
        <f>VLOOKUP($A11,'RES installed'!$A$2:$C$6,3,FALSE)*'[2]Profiles, RES, Summer'!V$6</f>
        <v>2.4981067924239331</v>
      </c>
      <c r="W11" s="9">
        <f>VLOOKUP($A11,'RES installed'!$A$2:$C$6,3,FALSE)*'[2]Profiles, RES, Summer'!W$6</f>
        <v>2.1216569736573412</v>
      </c>
      <c r="X11" s="9">
        <f>VLOOKUP($A11,'RES installed'!$A$2:$C$6,3,FALSE)*'[2]Profiles, RES, Summer'!X$6</f>
        <v>2.3830690218501123</v>
      </c>
      <c r="Y11" s="9">
        <f>VLOOKUP($A11,'RES installed'!$A$2:$C$6,3,FALSE)*'[2]Profiles, RES, Summer'!Y$6</f>
        <v>2.2802310598325501</v>
      </c>
    </row>
    <row r="12" spans="1:25" x14ac:dyDescent="0.3">
      <c r="A12" s="8">
        <v>11</v>
      </c>
      <c r="B12" s="9">
        <f>VLOOKUP($A12,'RES installed'!$A$2:$C$6,3,FALSE)*'[2]Profiles, RES, Summer'!B$6</f>
        <v>5.1944562838217294</v>
      </c>
      <c r="C12" s="9">
        <f>VLOOKUP($A12,'RES installed'!$A$2:$C$6,3,FALSE)*'[2]Profiles, RES, Summer'!C$6</f>
        <v>4.2632298282111494</v>
      </c>
      <c r="D12" s="9">
        <f>VLOOKUP($A12,'RES installed'!$A$2:$C$6,3,FALSE)*'[2]Profiles, RES, Summer'!D$6</f>
        <v>3.8596350731315079</v>
      </c>
      <c r="E12" s="9">
        <f>VLOOKUP($A12,'RES installed'!$A$2:$C$6,3,FALSE)*'[2]Profiles, RES, Summer'!E$6</f>
        <v>3.3847498315295077</v>
      </c>
      <c r="F12" s="9">
        <f>VLOOKUP($A12,'RES installed'!$A$2:$C$6,3,FALSE)*'[2]Profiles, RES, Summer'!F$6</f>
        <v>3.034213150270574</v>
      </c>
      <c r="G12" s="9">
        <f>VLOOKUP($A12,'RES installed'!$A$2:$C$6,3,FALSE)*'[2]Profiles, RES, Summer'!G$6</f>
        <v>2.5917353481723504</v>
      </c>
      <c r="H12" s="9">
        <f>VLOOKUP($A12,'RES installed'!$A$2:$C$6,3,FALSE)*'[2]Profiles, RES, Summer'!H$6</f>
        <v>2.4286974576271185</v>
      </c>
      <c r="I12" s="9">
        <f>VLOOKUP($A12,'RES installed'!$A$2:$C$6,3,FALSE)*'[2]Profiles, RES, Summer'!I$6</f>
        <v>2.2591128445987336</v>
      </c>
      <c r="J12" s="9">
        <f>VLOOKUP($A12,'RES installed'!$A$2:$C$6,3,FALSE)*'[2]Profiles, RES, Summer'!J$6</f>
        <v>2.1221338370430871</v>
      </c>
      <c r="K12" s="9">
        <f>VLOOKUP($A12,'RES installed'!$A$2:$C$6,3,FALSE)*'[2]Profiles, RES, Summer'!K$6</f>
        <v>2.3690879620175624</v>
      </c>
      <c r="L12" s="9">
        <f>VLOOKUP($A12,'RES installed'!$A$2:$C$6,3,FALSE)*'[2]Profiles, RES, Summer'!L$6</f>
        <v>2.2152716325045945</v>
      </c>
      <c r="M12" s="9">
        <f>VLOOKUP($A12,'RES installed'!$A$2:$C$6,3,FALSE)*'[2]Profiles, RES, Summer'!M$6</f>
        <v>2.5600367444353682</v>
      </c>
      <c r="N12" s="9">
        <f>VLOOKUP($A12,'RES installed'!$A$2:$C$6,3,FALSE)*'[2]Profiles, RES, Summer'!N$6</f>
        <v>2.817266294414948</v>
      </c>
      <c r="O12" s="9">
        <f>VLOOKUP($A12,'RES installed'!$A$2:$C$6,3,FALSE)*'[2]Profiles, RES, Summer'!O$6</f>
        <v>2.707975864049418</v>
      </c>
      <c r="P12" s="9">
        <f>VLOOKUP($A12,'RES installed'!$A$2:$C$6,3,FALSE)*'[2]Profiles, RES, Summer'!P$6</f>
        <v>3.0911265889830513</v>
      </c>
      <c r="Q12" s="9">
        <f>VLOOKUP($A12,'RES installed'!$A$2:$C$6,3,FALSE)*'[2]Profiles, RES, Summer'!Q$6</f>
        <v>2.724171502960997</v>
      </c>
      <c r="R12" s="9">
        <f>VLOOKUP($A12,'RES installed'!$A$2:$C$6,3,FALSE)*'[2]Profiles, RES, Summer'!R$6</f>
        <v>2.5719418725750454</v>
      </c>
      <c r="S12" s="9">
        <f>VLOOKUP($A12,'RES installed'!$A$2:$C$6,3,FALSE)*'[2]Profiles, RES, Summer'!S$6</f>
        <v>2.6477241806207878</v>
      </c>
      <c r="T12" s="9">
        <f>VLOOKUP($A12,'RES installed'!$A$2:$C$6,3,FALSE)*'[2]Profiles, RES, Summer'!T$6</f>
        <v>2.5407154463191746</v>
      </c>
      <c r="U12" s="9">
        <f>VLOOKUP($A12,'RES installed'!$A$2:$C$6,3,FALSE)*'[2]Profiles, RES, Summer'!U$6</f>
        <v>2.6657952445374722</v>
      </c>
      <c r="V12" s="9">
        <f>VLOOKUP($A12,'RES installed'!$A$2:$C$6,3,FALSE)*'[2]Profiles, RES, Summer'!V$6</f>
        <v>2.4981067924239331</v>
      </c>
      <c r="W12" s="9">
        <f>VLOOKUP($A12,'RES installed'!$A$2:$C$6,3,FALSE)*'[2]Profiles, RES, Summer'!W$6</f>
        <v>2.1216569736573412</v>
      </c>
      <c r="X12" s="9">
        <f>VLOOKUP($A12,'RES installed'!$A$2:$C$6,3,FALSE)*'[2]Profiles, RES, Summer'!X$6</f>
        <v>2.3830690218501123</v>
      </c>
      <c r="Y12" s="9">
        <f>VLOOKUP($A12,'RES installed'!$A$2:$C$6,3,FALSE)*'[2]Profiles, RES, Summer'!Y$6</f>
        <v>2.2802310598325501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8.260566945077194E-2</v>
      </c>
      <c r="J8" s="6">
        <f>VLOOKUP($A8,'RES installed'!$A$2:$C$6,3,FALSE)*'[2]Profiles, RES, Winter'!J$4</f>
        <v>1.8037822703113136</v>
      </c>
      <c r="K8" s="6">
        <f>VLOOKUP($A8,'RES installed'!$A$2:$C$6,3,FALSE)*'[2]Profiles, RES, Winter'!K$4</f>
        <v>4.1995460010124015</v>
      </c>
      <c r="L8" s="6">
        <f>VLOOKUP($A8,'RES installed'!$A$2:$C$6,3,FALSE)*'[2]Profiles, RES, Winter'!L$4</f>
        <v>6.0561693242217167</v>
      </c>
      <c r="M8" s="6">
        <f>VLOOKUP($A8,'RES installed'!$A$2:$C$6,3,FALSE)*'[2]Profiles, RES, Winter'!M$4</f>
        <v>6.234480194887368</v>
      </c>
      <c r="N8" s="6">
        <f>VLOOKUP($A8,'RES installed'!$A$2:$C$6,3,FALSE)*'[2]Profiles, RES, Winter'!N$4</f>
        <v>5.919737091875473</v>
      </c>
      <c r="O8" s="6">
        <f>VLOOKUP($A8,'RES installed'!$A$2:$C$6,3,FALSE)*'[2]Profiles, RES, Winter'!O$4</f>
        <v>4.6347538597823332</v>
      </c>
      <c r="P8" s="6">
        <f>VLOOKUP($A8,'RES installed'!$A$2:$C$6,3,FALSE)*'[2]Profiles, RES, Winter'!P$4</f>
        <v>3.5702126044039479</v>
      </c>
      <c r="Q8" s="6">
        <f>VLOOKUP($A8,'RES installed'!$A$2:$C$6,3,FALSE)*'[2]Profiles, RES, Winter'!Q$4</f>
        <v>1.5148949633004303</v>
      </c>
      <c r="R8" s="6">
        <f>VLOOKUP($A8,'RES installed'!$A$2:$C$6,3,FALSE)*'[2]Profiles, RES, Winter'!R$4</f>
        <v>0.26744969627942289</v>
      </c>
      <c r="S8" s="6">
        <f>VLOOKUP($A8,'RES installed'!$A$2:$C$6,3,FALSE)*'[2]Profiles, RES, Winter'!S$4</f>
        <v>4.3406732472791698E-4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8.260566945077194E-2</v>
      </c>
      <c r="J9" s="6">
        <f>VLOOKUP($A9,'RES installed'!$A$2:$C$6,3,FALSE)*'[2]Profiles, RES, Winter'!J$4</f>
        <v>1.8037822703113136</v>
      </c>
      <c r="K9" s="6">
        <f>VLOOKUP($A9,'RES installed'!$A$2:$C$6,3,FALSE)*'[2]Profiles, RES, Winter'!K$4</f>
        <v>4.1995460010124015</v>
      </c>
      <c r="L9" s="6">
        <f>VLOOKUP($A9,'RES installed'!$A$2:$C$6,3,FALSE)*'[2]Profiles, RES, Winter'!L$4</f>
        <v>6.0561693242217167</v>
      </c>
      <c r="M9" s="6">
        <f>VLOOKUP($A9,'RES installed'!$A$2:$C$6,3,FALSE)*'[2]Profiles, RES, Winter'!M$4</f>
        <v>6.234480194887368</v>
      </c>
      <c r="N9" s="6">
        <f>VLOOKUP($A9,'RES installed'!$A$2:$C$6,3,FALSE)*'[2]Profiles, RES, Winter'!N$4</f>
        <v>5.919737091875473</v>
      </c>
      <c r="O9" s="6">
        <f>VLOOKUP($A9,'RES installed'!$A$2:$C$6,3,FALSE)*'[2]Profiles, RES, Winter'!O$4</f>
        <v>4.6347538597823332</v>
      </c>
      <c r="P9" s="6">
        <f>VLOOKUP($A9,'RES installed'!$A$2:$C$6,3,FALSE)*'[2]Profiles, RES, Winter'!P$4</f>
        <v>3.5702126044039479</v>
      </c>
      <c r="Q9" s="6">
        <f>VLOOKUP($A9,'RES installed'!$A$2:$C$6,3,FALSE)*'[2]Profiles, RES, Winter'!Q$4</f>
        <v>1.5148949633004303</v>
      </c>
      <c r="R9" s="6">
        <f>VLOOKUP($A9,'RES installed'!$A$2:$C$6,3,FALSE)*'[2]Profiles, RES, Winter'!R$4</f>
        <v>0.26744969627942289</v>
      </c>
      <c r="S9" s="6">
        <f>VLOOKUP($A9,'RES installed'!$A$2:$C$6,3,FALSE)*'[2]Profiles, RES, Winter'!S$4</f>
        <v>4.3406732472791698E-4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4.4868356148058446</v>
      </c>
      <c r="C11" s="9">
        <f>VLOOKUP($A11,'RES installed'!$A$2:$C$6,3,FALSE)*'[2]Profiles, RES, Summer'!C$7</f>
        <v>4.1701362628514005</v>
      </c>
      <c r="D11" s="9">
        <f>VLOOKUP($A11,'RES installed'!$A$2:$C$6,3,FALSE)*'[2]Profiles, RES, Summer'!D$7</f>
        <v>5.0289621080161817</v>
      </c>
      <c r="E11" s="9">
        <f>VLOOKUP($A11,'RES installed'!$A$2:$C$6,3,FALSE)*'[2]Profiles, RES, Summer'!E$7</f>
        <v>5.1106079208431021</v>
      </c>
      <c r="F11" s="9">
        <f>VLOOKUP($A11,'RES installed'!$A$2:$C$6,3,FALSE)*'[2]Profiles, RES, Summer'!F$7</f>
        <v>4.5535812569249394</v>
      </c>
      <c r="G11" s="9">
        <f>VLOOKUP($A11,'RES installed'!$A$2:$C$6,3,FALSE)*'[2]Profiles, RES, Summer'!G$7</f>
        <v>4.0176154139503719</v>
      </c>
      <c r="H11" s="9">
        <f>VLOOKUP($A11,'RES installed'!$A$2:$C$6,3,FALSE)*'[2]Profiles, RES, Summer'!H$7</f>
        <v>2.9288381303305928</v>
      </c>
      <c r="I11" s="9">
        <f>VLOOKUP($A11,'RES installed'!$A$2:$C$6,3,FALSE)*'[2]Profiles, RES, Summer'!I$7</f>
        <v>2.5081821227034968</v>
      </c>
      <c r="J11" s="9">
        <f>VLOOKUP($A11,'RES installed'!$A$2:$C$6,3,FALSE)*'[2]Profiles, RES, Summer'!J$7</f>
        <v>2.5926748589244757</v>
      </c>
      <c r="K11" s="9">
        <f>VLOOKUP($A11,'RES installed'!$A$2:$C$6,3,FALSE)*'[2]Profiles, RES, Summer'!K$7</f>
        <v>2.4356818083434248</v>
      </c>
      <c r="L11" s="9">
        <f>VLOOKUP($A11,'RES installed'!$A$2:$C$6,3,FALSE)*'[2]Profiles, RES, Summer'!L$7</f>
        <v>2.663717075935994</v>
      </c>
      <c r="M11" s="9">
        <f>VLOOKUP($A11,'RES installed'!$A$2:$C$6,3,FALSE)*'[2]Profiles, RES, Summer'!M$7</f>
        <v>2.766745535829318</v>
      </c>
      <c r="N11" s="9">
        <f>VLOOKUP($A11,'RES installed'!$A$2:$C$6,3,FALSE)*'[2]Profiles, RES, Summer'!N$7</f>
        <v>2.2745321729495735</v>
      </c>
      <c r="O11" s="9">
        <f>VLOOKUP($A11,'RES installed'!$A$2:$C$6,3,FALSE)*'[2]Profiles, RES, Summer'!O$7</f>
        <v>2.4079498299363546</v>
      </c>
      <c r="P11" s="9">
        <f>VLOOKUP($A11,'RES installed'!$A$2:$C$6,3,FALSE)*'[2]Profiles, RES, Summer'!P$7</f>
        <v>3.0878704681903679</v>
      </c>
      <c r="Q11" s="9">
        <f>VLOOKUP($A11,'RES installed'!$A$2:$C$6,3,FALSE)*'[2]Profiles, RES, Summer'!Q$7</f>
        <v>4.0227078963642446</v>
      </c>
      <c r="R11" s="9">
        <f>VLOOKUP($A11,'RES installed'!$A$2:$C$6,3,FALSE)*'[2]Profiles, RES, Summer'!R$7</f>
        <v>3.938282357185189</v>
      </c>
      <c r="S11" s="9">
        <f>VLOOKUP($A11,'RES installed'!$A$2:$C$6,3,FALSE)*'[2]Profiles, RES, Summer'!S$7</f>
        <v>4.2385277590249686</v>
      </c>
      <c r="T11" s="9">
        <f>VLOOKUP($A11,'RES installed'!$A$2:$C$6,3,FALSE)*'[2]Profiles, RES, Summer'!T$7</f>
        <v>4.1199796954314731</v>
      </c>
      <c r="U11" s="9">
        <f>VLOOKUP($A11,'RES installed'!$A$2:$C$6,3,FALSE)*'[2]Profiles, RES, Summer'!U$7</f>
        <v>4.6567438448555745</v>
      </c>
      <c r="V11" s="9">
        <f>VLOOKUP($A11,'RES installed'!$A$2:$C$6,3,FALSE)*'[2]Profiles, RES, Summer'!V$7</f>
        <v>4.7153646061480581</v>
      </c>
      <c r="W11" s="9">
        <f>VLOOKUP($A11,'RES installed'!$A$2:$C$6,3,FALSE)*'[2]Profiles, RES, Summer'!W$7</f>
        <v>4.5546692880517403</v>
      </c>
      <c r="X11" s="9">
        <f>VLOOKUP($A11,'RES installed'!$A$2:$C$6,3,FALSE)*'[2]Profiles, RES, Summer'!X$7</f>
        <v>4.1890166114818728</v>
      </c>
      <c r="Y11" s="9">
        <f>VLOOKUP($A11,'RES installed'!$A$2:$C$6,3,FALSE)*'[2]Profiles, RES, Summer'!Y$7</f>
        <v>4.0753095712334773</v>
      </c>
    </row>
    <row r="12" spans="1:25" x14ac:dyDescent="0.3">
      <c r="A12" s="8">
        <v>11</v>
      </c>
      <c r="B12" s="9">
        <f>VLOOKUP($A12,'RES installed'!$A$2:$C$6,3,FALSE)*'[2]Profiles, RES, Summer'!B$7</f>
        <v>4.4868356148058446</v>
      </c>
      <c r="C12" s="9">
        <f>VLOOKUP($A12,'RES installed'!$A$2:$C$6,3,FALSE)*'[2]Profiles, RES, Summer'!C$7</f>
        <v>4.1701362628514005</v>
      </c>
      <c r="D12" s="9">
        <f>VLOOKUP($A12,'RES installed'!$A$2:$C$6,3,FALSE)*'[2]Profiles, RES, Summer'!D$7</f>
        <v>5.0289621080161817</v>
      </c>
      <c r="E12" s="9">
        <f>VLOOKUP($A12,'RES installed'!$A$2:$C$6,3,FALSE)*'[2]Profiles, RES, Summer'!E$7</f>
        <v>5.1106079208431021</v>
      </c>
      <c r="F12" s="9">
        <f>VLOOKUP($A12,'RES installed'!$A$2:$C$6,3,FALSE)*'[2]Profiles, RES, Summer'!F$7</f>
        <v>4.5535812569249394</v>
      </c>
      <c r="G12" s="9">
        <f>VLOOKUP($A12,'RES installed'!$A$2:$C$6,3,FALSE)*'[2]Profiles, RES, Summer'!G$7</f>
        <v>4.0176154139503719</v>
      </c>
      <c r="H12" s="9">
        <f>VLOOKUP($A12,'RES installed'!$A$2:$C$6,3,FALSE)*'[2]Profiles, RES, Summer'!H$7</f>
        <v>2.9288381303305928</v>
      </c>
      <c r="I12" s="9">
        <f>VLOOKUP($A12,'RES installed'!$A$2:$C$6,3,FALSE)*'[2]Profiles, RES, Summer'!I$7</f>
        <v>2.5081821227034968</v>
      </c>
      <c r="J12" s="9">
        <f>VLOOKUP($A12,'RES installed'!$A$2:$C$6,3,FALSE)*'[2]Profiles, RES, Summer'!J$7</f>
        <v>2.5926748589244757</v>
      </c>
      <c r="K12" s="9">
        <f>VLOOKUP($A12,'RES installed'!$A$2:$C$6,3,FALSE)*'[2]Profiles, RES, Summer'!K$7</f>
        <v>2.4356818083434248</v>
      </c>
      <c r="L12" s="9">
        <f>VLOOKUP($A12,'RES installed'!$A$2:$C$6,3,FALSE)*'[2]Profiles, RES, Summer'!L$7</f>
        <v>2.663717075935994</v>
      </c>
      <c r="M12" s="9">
        <f>VLOOKUP($A12,'RES installed'!$A$2:$C$6,3,FALSE)*'[2]Profiles, RES, Summer'!M$7</f>
        <v>2.766745535829318</v>
      </c>
      <c r="N12" s="9">
        <f>VLOOKUP($A12,'RES installed'!$A$2:$C$6,3,FALSE)*'[2]Profiles, RES, Summer'!N$7</f>
        <v>2.2745321729495735</v>
      </c>
      <c r="O12" s="9">
        <f>VLOOKUP($A12,'RES installed'!$A$2:$C$6,3,FALSE)*'[2]Profiles, RES, Summer'!O$7</f>
        <v>2.4079498299363546</v>
      </c>
      <c r="P12" s="9">
        <f>VLOOKUP($A12,'RES installed'!$A$2:$C$6,3,FALSE)*'[2]Profiles, RES, Summer'!P$7</f>
        <v>3.0878704681903679</v>
      </c>
      <c r="Q12" s="9">
        <f>VLOOKUP($A12,'RES installed'!$A$2:$C$6,3,FALSE)*'[2]Profiles, RES, Summer'!Q$7</f>
        <v>4.0227078963642446</v>
      </c>
      <c r="R12" s="9">
        <f>VLOOKUP($A12,'RES installed'!$A$2:$C$6,3,FALSE)*'[2]Profiles, RES, Summer'!R$7</f>
        <v>3.938282357185189</v>
      </c>
      <c r="S12" s="9">
        <f>VLOOKUP($A12,'RES installed'!$A$2:$C$6,3,FALSE)*'[2]Profiles, RES, Summer'!S$7</f>
        <v>4.2385277590249686</v>
      </c>
      <c r="T12" s="9">
        <f>VLOOKUP($A12,'RES installed'!$A$2:$C$6,3,FALSE)*'[2]Profiles, RES, Summer'!T$7</f>
        <v>4.1199796954314731</v>
      </c>
      <c r="U12" s="9">
        <f>VLOOKUP($A12,'RES installed'!$A$2:$C$6,3,FALSE)*'[2]Profiles, RES, Summer'!U$7</f>
        <v>4.6567438448555745</v>
      </c>
      <c r="V12" s="9">
        <f>VLOOKUP($A12,'RES installed'!$A$2:$C$6,3,FALSE)*'[2]Profiles, RES, Summer'!V$7</f>
        <v>4.7153646061480581</v>
      </c>
      <c r="W12" s="9">
        <f>VLOOKUP($A12,'RES installed'!$A$2:$C$6,3,FALSE)*'[2]Profiles, RES, Summer'!W$7</f>
        <v>4.5546692880517403</v>
      </c>
      <c r="X12" s="9">
        <f>VLOOKUP($A12,'RES installed'!$A$2:$C$6,3,FALSE)*'[2]Profiles, RES, Summer'!X$7</f>
        <v>4.1890166114818728</v>
      </c>
      <c r="Y12" s="9">
        <f>VLOOKUP($A12,'RES installed'!$A$2:$C$6,3,FALSE)*'[2]Profiles, RES, Summer'!Y$7</f>
        <v>4.0753095712334773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15.114726264052907</v>
      </c>
      <c r="C2" s="2">
        <f>'[2]FL Profiles'!C2*Main!$B$6</f>
        <v>14.728780773977704</v>
      </c>
      <c r="D2" s="2">
        <f>'[2]FL Profiles'!D2*Main!$B$6</f>
        <v>12.760138753458126</v>
      </c>
      <c r="E2" s="2">
        <f>'[2]FL Profiles'!E2*Main!$B$6</f>
        <v>11.897873804487462</v>
      </c>
      <c r="F2" s="2">
        <f>'[2]FL Profiles'!F2*Main!$B$6</f>
        <v>10.93153798207363</v>
      </c>
      <c r="G2" s="2">
        <f>'[2]FL Profiles'!G2*Main!$B$6</f>
        <v>10.697922552757797</v>
      </c>
      <c r="H2" s="2">
        <f>'[2]FL Profiles'!H2*Main!$B$6</f>
        <v>11.573884406351361</v>
      </c>
      <c r="I2" s="2">
        <f>'[2]FL Profiles'!I2*Main!$B$6</f>
        <v>2.4271683042507126</v>
      </c>
      <c r="J2" s="2">
        <f>'[2]FL Profiles'!J2*Main!$B$6</f>
        <v>2.29109531720264</v>
      </c>
      <c r="K2" s="2">
        <f>'[2]FL Profiles'!K2*Main!$B$6</f>
        <v>3.061322187445588</v>
      </c>
      <c r="L2" s="2">
        <f>'[2]FL Profiles'!L2*Main!$B$6</f>
        <v>2.3686684405809393</v>
      </c>
      <c r="M2" s="2">
        <f>'[2]FL Profiles'!M2*Main!$B$6</f>
        <v>2.2003373230191183</v>
      </c>
      <c r="N2" s="2">
        <f>'[2]FL Profiles'!N2*Main!$B$6</f>
        <v>2.5990836585362835</v>
      </c>
      <c r="O2" s="2">
        <f>'[2]FL Profiles'!O2*Main!$B$6</f>
        <v>3.1447836997271907</v>
      </c>
      <c r="P2" s="2">
        <f>'[2]FL Profiles'!P2*Main!$B$6</f>
        <v>3.0994687068626394</v>
      </c>
      <c r="Q2" s="2">
        <f>'[2]FL Profiles'!Q2*Main!$B$6</f>
        <v>3.1899706841373217</v>
      </c>
      <c r="R2" s="2">
        <f>'[2]FL Profiles'!R2*Main!$B$6</f>
        <v>3.3239955359146802</v>
      </c>
      <c r="S2" s="2">
        <f>'[2]FL Profiles'!S2*Main!$B$6</f>
        <v>3.7597363147591203</v>
      </c>
      <c r="T2" s="2">
        <f>'[2]FL Profiles'!T2*Main!$B$6</f>
        <v>2.9356178852055055</v>
      </c>
      <c r="U2" s="2">
        <f>'[2]FL Profiles'!U2*Main!$B$6</f>
        <v>3.226069068283659</v>
      </c>
      <c r="V2" s="2">
        <f>'[2]FL Profiles'!V2*Main!$B$6</f>
        <v>3.5718199036710949</v>
      </c>
      <c r="W2" s="2">
        <f>'[2]FL Profiles'!W2*Main!$B$6</f>
        <v>3.3069704114768692</v>
      </c>
      <c r="X2" s="2">
        <f>'[2]FL Profiles'!X2*Main!$B$6</f>
        <v>13.491067028194246</v>
      </c>
      <c r="Y2" s="2">
        <f>'[2]FL Profiles'!Y2*Main!$B$6</f>
        <v>14.611012995911638</v>
      </c>
    </row>
    <row r="3" spans="1:25" x14ac:dyDescent="0.3">
      <c r="A3" t="s">
        <v>17</v>
      </c>
      <c r="B3" s="2">
        <f>'[2]FL Profiles'!B3*Main!$B$6</f>
        <v>-31.182462670414559</v>
      </c>
      <c r="C3" s="2">
        <f>'[2]FL Profiles'!C3*Main!$B$6</f>
        <v>-34.049352816442159</v>
      </c>
      <c r="D3" s="2">
        <f>'[2]FL Profiles'!D3*Main!$B$6</f>
        <v>-38.274143846107819</v>
      </c>
      <c r="E3" s="2">
        <f>'[2]FL Profiles'!E3*Main!$B$6</f>
        <v>-42.082139348183141</v>
      </c>
      <c r="F3" s="2">
        <f>'[2]FL Profiles'!F3*Main!$B$6</f>
        <v>-45.662791835209191</v>
      </c>
      <c r="G3" s="2">
        <f>'[2]FL Profiles'!G3*Main!$B$6</f>
        <v>-48.021475616345398</v>
      </c>
      <c r="H3" s="2">
        <f>'[2]FL Profiles'!H3*Main!$B$6</f>
        <v>-46.259567249713534</v>
      </c>
      <c r="I3" s="2">
        <f>'[2]FL Profiles'!I3*Main!$B$6</f>
        <v>-52.485514447321357</v>
      </c>
      <c r="J3" s="2">
        <f>'[2]FL Profiles'!J3*Main!$B$6</f>
        <v>-46.703014137514032</v>
      </c>
      <c r="K3" s="2">
        <f>'[2]FL Profiles'!K3*Main!$B$6</f>
        <v>-71.65480609835268</v>
      </c>
      <c r="L3" s="2">
        <f>'[2]FL Profiles'!L3*Main!$B$6</f>
        <v>-70.738816001062091</v>
      </c>
      <c r="M3" s="2">
        <f>'[2]FL Profiles'!M3*Main!$B$6</f>
        <v>-67.659342214779812</v>
      </c>
      <c r="N3" s="2">
        <f>'[2]FL Profiles'!N3*Main!$B$6</f>
        <v>-62.74045094271456</v>
      </c>
      <c r="O3" s="2">
        <f>'[2]FL Profiles'!O3*Main!$B$6</f>
        <v>-59.56648131537969</v>
      </c>
      <c r="P3" s="2">
        <f>'[2]FL Profiles'!P3*Main!$B$6</f>
        <v>-57.435626981419553</v>
      </c>
      <c r="Q3" s="2">
        <f>'[2]FL Profiles'!Q3*Main!$B$6</f>
        <v>-53.736809890118735</v>
      </c>
      <c r="R3" s="2">
        <f>'[2]FL Profiles'!R3*Main!$B$6</f>
        <v>-51.252613819424077</v>
      </c>
      <c r="S3" s="2">
        <f>'[2]FL Profiles'!S3*Main!$B$6</f>
        <v>-48.766062393168099</v>
      </c>
      <c r="T3" s="2">
        <f>'[2]FL Profiles'!T3*Main!$B$6</f>
        <v>-29.107842450480966</v>
      </c>
      <c r="U3" s="2">
        <f>'[2]FL Profiles'!U3*Main!$B$6</f>
        <v>-30.494583638899762</v>
      </c>
      <c r="V3" s="2">
        <f>'[2]FL Profiles'!V3*Main!$B$6</f>
        <v>-32.123734437453024</v>
      </c>
      <c r="W3" s="2">
        <f>'[2]FL Profiles'!W3*Main!$B$6</f>
        <v>-34.133454370995864</v>
      </c>
      <c r="X3" s="2">
        <f>'[2]FL Profiles'!X3*Main!$B$6</f>
        <v>-26.253381925377507</v>
      </c>
      <c r="Y3" s="2">
        <f>'[2]FL Profiles'!Y3*Main!$B$6</f>
        <v>-28.767480771024591</v>
      </c>
    </row>
    <row r="4" spans="1:25" x14ac:dyDescent="0.3">
      <c r="A4" t="s">
        <v>18</v>
      </c>
      <c r="B4" s="2">
        <f>'[2]FL Profiles'!B4*Main!$B$6</f>
        <v>29.946016208329855</v>
      </c>
      <c r="C4" s="2">
        <f>'[2]FL Profiles'!C4*Main!$B$6</f>
        <v>32.669396076107603</v>
      </c>
      <c r="D4" s="2">
        <f>'[2]FL Profiles'!D4*Main!$B$6</f>
        <v>36.629119999206523</v>
      </c>
      <c r="E4" s="2">
        <f>'[2]FL Profiles'!E4*Main!$B$6</f>
        <v>40.231610728556561</v>
      </c>
      <c r="F4" s="2">
        <f>'[2]FL Profiles'!F4*Main!$B$6</f>
        <v>43.608422552764786</v>
      </c>
      <c r="G4" s="2">
        <f>'[2]FL Profiles'!G4*Main!$B$6</f>
        <v>45.868335010470801</v>
      </c>
      <c r="H4" s="2">
        <f>'[2]FL Profiles'!H4*Main!$B$6</f>
        <v>44.154135394801131</v>
      </c>
      <c r="I4" s="2">
        <f>'[2]FL Profiles'!I4*Main!$B$6</f>
        <v>50.441168226857997</v>
      </c>
      <c r="J4" s="2">
        <f>'[2]FL Profiles'!J4*Main!$B$6</f>
        <v>45.00999992105082</v>
      </c>
      <c r="K4" s="2">
        <f>'[2]FL Profiles'!K4*Main!$B$6</f>
        <v>53.43330184468978</v>
      </c>
      <c r="L4" s="2">
        <f>'[2]FL Profiles'!L4*Main!$B$6</f>
        <v>53.654270038708958</v>
      </c>
      <c r="M4" s="2">
        <f>'[2]FL Profiles'!M4*Main!$B$6</f>
        <v>52.171957738220456</v>
      </c>
      <c r="N4" s="2">
        <f>'[2]FL Profiles'!N4*Main!$B$6</f>
        <v>48.776021450921938</v>
      </c>
      <c r="O4" s="2">
        <f>'[2]FL Profiles'!O4*Main!$B$6</f>
        <v>46.845474746437645</v>
      </c>
      <c r="P4" s="2">
        <f>'[2]FL Profiles'!P4*Main!$B$6</f>
        <v>45.422340754427346</v>
      </c>
      <c r="Q4" s="2">
        <f>'[2]FL Profiles'!Q4*Main!$B$6</f>
        <v>42.839040538321001</v>
      </c>
      <c r="R4" s="2">
        <f>'[2]FL Profiles'!R4*Main!$B$6</f>
        <v>41.215547713453091</v>
      </c>
      <c r="S4" s="2">
        <f>'[2]FL Profiles'!S4*Main!$B$6</f>
        <v>39.687536394736782</v>
      </c>
      <c r="T4" s="2">
        <f>'[2]FL Profiles'!T4*Main!$B$6</f>
        <v>28.673688976471329</v>
      </c>
      <c r="U4" s="2">
        <f>'[2]FL Profiles'!U4*Main!$B$6</f>
        <v>30.089462482352499</v>
      </c>
      <c r="V4" s="2">
        <f>'[2]FL Profiles'!V4*Main!$B$6</f>
        <v>31.813352338021733</v>
      </c>
      <c r="W4" s="2">
        <f>'[2]FL Profiles'!W4*Main!$B$6</f>
        <v>33.906162559328358</v>
      </c>
      <c r="X4" s="2">
        <f>'[2]FL Profiles'!X4*Main!$B$6</f>
        <v>25.266590351947418</v>
      </c>
      <c r="Y4" s="2">
        <f>'[2]FL Profiles'!Y4*Main!$B$6</f>
        <v>27.690788860055598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15.466323680109237</v>
      </c>
      <c r="C2" s="2">
        <f>('[1]Pc, Winter, S1'!C2*Main!$B$5)+(_xlfn.IFNA(VLOOKUP($A2,'FL Ratio'!$A$3:$B$10,2,FALSE),0)*'FL Characterization'!C$2)</f>
        <v>6.6401213608191947</v>
      </c>
      <c r="D2" s="2">
        <f>('[1]Pc, Winter, S1'!D2*Main!$B$5)+(_xlfn.IFNA(VLOOKUP($A2,'FL Ratio'!$A$3:$B$10,2,FALSE),0)*'FL Characterization'!D$2)</f>
        <v>14.334542350477042</v>
      </c>
      <c r="E2" s="2">
        <f>('[1]Pc, Winter, S1'!E2*Main!$B$5)+(_xlfn.IFNA(VLOOKUP($A2,'FL Ratio'!$A$3:$B$10,2,FALSE),0)*'FL Characterization'!E$2)</f>
        <v>5.3583784044715141</v>
      </c>
      <c r="F2" s="2">
        <f>('[1]Pc, Winter, S1'!F2*Main!$B$5)+(_xlfn.IFNA(VLOOKUP($A2,'FL Ratio'!$A$3:$B$10,2,FALSE),0)*'FL Characterization'!F$2)</f>
        <v>5.1017097772883044</v>
      </c>
      <c r="G2" s="2">
        <f>('[1]Pc, Winter, S1'!G2*Main!$B$5)+(_xlfn.IFNA(VLOOKUP($A2,'FL Ratio'!$A$3:$B$10,2,FALSE),0)*'FL Characterization'!G$2)</f>
        <v>11.065107235935145</v>
      </c>
      <c r="H2" s="2">
        <f>('[1]Pc, Winter, S1'!H2*Main!$B$5)+(_xlfn.IFNA(VLOOKUP($A2,'FL Ratio'!$A$3:$B$10,2,FALSE),0)*'FL Characterization'!H$2)</f>
        <v>10.957008543661104</v>
      </c>
      <c r="I2" s="2">
        <f>('[1]Pc, Winter, S1'!I2*Main!$B$5)+(_xlfn.IFNA(VLOOKUP($A2,'FL Ratio'!$A$3:$B$10,2,FALSE),0)*'FL Characterization'!I$2)</f>
        <v>16.802506611824722</v>
      </c>
      <c r="J2" s="2">
        <f>('[1]Pc, Winter, S1'!J2*Main!$B$5)+(_xlfn.IFNA(VLOOKUP($A2,'FL Ratio'!$A$3:$B$10,2,FALSE),0)*'FL Characterization'!J$2)</f>
        <v>5.9838484154801366</v>
      </c>
      <c r="K2" s="2">
        <f>('[1]Pc, Winter, S1'!K2*Main!$B$5)+(_xlfn.IFNA(VLOOKUP($A2,'FL Ratio'!$A$3:$B$10,2,FALSE),0)*'FL Characterization'!K$2)</f>
        <v>16.99934790756129</v>
      </c>
      <c r="L2" s="2">
        <f>('[1]Pc, Winter, S1'!L2*Main!$B$5)+(_xlfn.IFNA(VLOOKUP($A2,'FL Ratio'!$A$3:$B$10,2,FALSE),0)*'FL Characterization'!L$2)</f>
        <v>3.6577328256625301</v>
      </c>
      <c r="M2" s="2">
        <f>('[1]Pc, Winter, S1'!M2*Main!$B$5)+(_xlfn.IFNA(VLOOKUP($A2,'FL Ratio'!$A$3:$B$10,2,FALSE),0)*'FL Characterization'!M$2)</f>
        <v>11.457863308776981</v>
      </c>
      <c r="N2" s="2">
        <f>('[1]Pc, Winter, S1'!N2*Main!$B$5)+(_xlfn.IFNA(VLOOKUP($A2,'FL Ratio'!$A$3:$B$10,2,FALSE),0)*'FL Characterization'!N$2)</f>
        <v>5.0135422446681899</v>
      </c>
      <c r="O2" s="2">
        <f>('[1]Pc, Winter, S1'!O2*Main!$B$5)+(_xlfn.IFNA(VLOOKUP($A2,'FL Ratio'!$A$3:$B$10,2,FALSE),0)*'FL Characterization'!O$2)</f>
        <v>11.763104264341017</v>
      </c>
      <c r="P2" s="2">
        <f>('[1]Pc, Winter, S1'!P2*Main!$B$5)+(_xlfn.IFNA(VLOOKUP($A2,'FL Ratio'!$A$3:$B$10,2,FALSE),0)*'FL Characterization'!P$2)</f>
        <v>23.391343916247301</v>
      </c>
      <c r="Q2" s="2">
        <f>('[1]Pc, Winter, S1'!Q2*Main!$B$5)+(_xlfn.IFNA(VLOOKUP($A2,'FL Ratio'!$A$3:$B$10,2,FALSE),0)*'FL Characterization'!Q$2)</f>
        <v>6.6533755392344913</v>
      </c>
      <c r="R2" s="2">
        <f>('[1]Pc, Winter, S1'!R2*Main!$B$5)+(_xlfn.IFNA(VLOOKUP($A2,'FL Ratio'!$A$3:$B$10,2,FALSE),0)*'FL Characterization'!R$2)</f>
        <v>1.4998462112117645</v>
      </c>
      <c r="S2" s="2">
        <f>('[1]Pc, Winter, S1'!S2*Main!$B$5)+(_xlfn.IFNA(VLOOKUP($A2,'FL Ratio'!$A$3:$B$10,2,FALSE),0)*'FL Characterization'!S$2)</f>
        <v>23.970300121423143</v>
      </c>
      <c r="T2" s="2">
        <f>('[1]Pc, Winter, S1'!T2*Main!$B$5)+(_xlfn.IFNA(VLOOKUP($A2,'FL Ratio'!$A$3:$B$10,2,FALSE),0)*'FL Characterization'!T$2)</f>
        <v>21.588715812934822</v>
      </c>
      <c r="U2" s="2">
        <f>('[1]Pc, Winter, S1'!U2*Main!$B$5)+(_xlfn.IFNA(VLOOKUP($A2,'FL Ratio'!$A$3:$B$10,2,FALSE),0)*'FL Characterization'!U$2)</f>
        <v>4.3068930970454558</v>
      </c>
      <c r="V2" s="2">
        <f>('[1]Pc, Winter, S1'!V2*Main!$B$5)+(_xlfn.IFNA(VLOOKUP($A2,'FL Ratio'!$A$3:$B$10,2,FALSE),0)*'FL Characterization'!V$2)</f>
        <v>19.144546108517506</v>
      </c>
      <c r="W2" s="2">
        <f>('[1]Pc, Winter, S1'!W2*Main!$B$5)+(_xlfn.IFNA(VLOOKUP($A2,'FL Ratio'!$A$3:$B$10,2,FALSE),0)*'FL Characterization'!W$2)</f>
        <v>14.541586131980402</v>
      </c>
      <c r="X2" s="2">
        <f>('[1]Pc, Winter, S1'!X2*Main!$B$5)+(_xlfn.IFNA(VLOOKUP($A2,'FL Ratio'!$A$3:$B$10,2,FALSE),0)*'FL Characterization'!X$2)</f>
        <v>10.689654927451771</v>
      </c>
      <c r="Y2" s="2">
        <f>('[1]Pc, Winter, S1'!Y2*Main!$B$5)+(_xlfn.IFNA(VLOOKUP($A2,'FL Ratio'!$A$3:$B$10,2,FALSE),0)*'FL Characterization'!Y$2)</f>
        <v>3.8353905433053046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2.4430516104925566</v>
      </c>
      <c r="C3" s="2">
        <f>('[1]Pc, Winter, S1'!C3*Main!$B$5)+(_xlfn.IFNA(VLOOKUP($A3,'FL Ratio'!$A$3:$B$10,2,FALSE),0)*'FL Characterization'!C$2)</f>
        <v>2.3102795036361479</v>
      </c>
      <c r="D3" s="2">
        <f>('[1]Pc, Winter, S1'!D3*Main!$B$5)+(_xlfn.IFNA(VLOOKUP($A3,'FL Ratio'!$A$3:$B$10,2,FALSE),0)*'FL Characterization'!D$2)</f>
        <v>2.1292691444900225</v>
      </c>
      <c r="E3" s="2">
        <f>('[1]Pc, Winter, S1'!E3*Main!$B$5)+(_xlfn.IFNA(VLOOKUP($A3,'FL Ratio'!$A$3:$B$10,2,FALSE),0)*'FL Characterization'!E$2)</f>
        <v>2.0756043870113263</v>
      </c>
      <c r="F3" s="2">
        <f>('[1]Pc, Winter, S1'!F3*Main!$B$5)+(_xlfn.IFNA(VLOOKUP($A3,'FL Ratio'!$A$3:$B$10,2,FALSE),0)*'FL Characterization'!F$2)</f>
        <v>2.0451483287446126</v>
      </c>
      <c r="G3" s="2">
        <f>('[1]Pc, Winter, S1'!G3*Main!$B$5)+(_xlfn.IFNA(VLOOKUP($A3,'FL Ratio'!$A$3:$B$10,2,FALSE),0)*'FL Characterization'!G$2)</f>
        <v>2.1821496926889452</v>
      </c>
      <c r="H3" s="2">
        <f>('[1]Pc, Winter, S1'!H3*Main!$B$5)+(_xlfn.IFNA(VLOOKUP($A3,'FL Ratio'!$A$3:$B$10,2,FALSE),0)*'FL Characterization'!H$2)</f>
        <v>2.5442691623560365</v>
      </c>
      <c r="I3" s="2">
        <f>('[1]Pc, Winter, S1'!I3*Main!$B$5)+(_xlfn.IFNA(VLOOKUP($A3,'FL Ratio'!$A$3:$B$10,2,FALSE),0)*'FL Characterization'!I$2)</f>
        <v>2.4873113851263753</v>
      </c>
      <c r="J3" s="2">
        <f>('[1]Pc, Winter, S1'!J3*Main!$B$5)+(_xlfn.IFNA(VLOOKUP($A3,'FL Ratio'!$A$3:$B$10,2,FALSE),0)*'FL Characterization'!J$2)</f>
        <v>2.6904346487263013</v>
      </c>
      <c r="K3" s="2">
        <f>('[1]Pc, Winter, S1'!K3*Main!$B$5)+(_xlfn.IFNA(VLOOKUP($A3,'FL Ratio'!$A$3:$B$10,2,FALSE),0)*'FL Characterization'!K$2)</f>
        <v>2.7610667757526355</v>
      </c>
      <c r="L3" s="2">
        <f>('[1]Pc, Winter, S1'!L3*Main!$B$5)+(_xlfn.IFNA(VLOOKUP($A3,'FL Ratio'!$A$3:$B$10,2,FALSE),0)*'FL Characterization'!L$2)</f>
        <v>2.6560528891845703</v>
      </c>
      <c r="M3" s="2">
        <f>('[1]Pc, Winter, S1'!M3*Main!$B$5)+(_xlfn.IFNA(VLOOKUP($A3,'FL Ratio'!$A$3:$B$10,2,FALSE),0)*'FL Characterization'!M$2)</f>
        <v>2.6607155632178454</v>
      </c>
      <c r="N3" s="2">
        <f>('[1]Pc, Winter, S1'!N3*Main!$B$5)+(_xlfn.IFNA(VLOOKUP($A3,'FL Ratio'!$A$3:$B$10,2,FALSE),0)*'FL Characterization'!N$2)</f>
        <v>2.678556787270987</v>
      </c>
      <c r="O3" s="2">
        <f>('[1]Pc, Winter, S1'!O3*Main!$B$5)+(_xlfn.IFNA(VLOOKUP($A3,'FL Ratio'!$A$3:$B$10,2,FALSE),0)*'FL Characterization'!O$2)</f>
        <v>2.6642244738629737</v>
      </c>
      <c r="P3" s="2">
        <f>('[1]Pc, Winter, S1'!P3*Main!$B$5)+(_xlfn.IFNA(VLOOKUP($A3,'FL Ratio'!$A$3:$B$10,2,FALSE),0)*'FL Characterization'!P$2)</f>
        <v>2.5190867527766483</v>
      </c>
      <c r="Q3" s="2">
        <f>('[1]Pc, Winter, S1'!Q3*Main!$B$5)+(_xlfn.IFNA(VLOOKUP($A3,'FL Ratio'!$A$3:$B$10,2,FALSE),0)*'FL Characterization'!Q$2)</f>
        <v>2.4558791316802657</v>
      </c>
      <c r="R3" s="2">
        <f>('[1]Pc, Winter, S1'!R3*Main!$B$5)+(_xlfn.IFNA(VLOOKUP($A3,'FL Ratio'!$A$3:$B$10,2,FALSE),0)*'FL Characterization'!R$2)</f>
        <v>2.5577633271636455</v>
      </c>
      <c r="S3" s="2">
        <f>('[1]Pc, Winter, S1'!S3*Main!$B$5)+(_xlfn.IFNA(VLOOKUP($A3,'FL Ratio'!$A$3:$B$10,2,FALSE),0)*'FL Characterization'!S$2)</f>
        <v>2.8390799167248471</v>
      </c>
      <c r="T3" s="2">
        <f>('[1]Pc, Winter, S1'!T3*Main!$B$5)+(_xlfn.IFNA(VLOOKUP($A3,'FL Ratio'!$A$3:$B$10,2,FALSE),0)*'FL Characterization'!T$2)</f>
        <v>2.7882638246849978</v>
      </c>
      <c r="U3" s="2">
        <f>('[1]Pc, Winter, S1'!U3*Main!$B$5)+(_xlfn.IFNA(VLOOKUP($A3,'FL Ratio'!$A$3:$B$10,2,FALSE),0)*'FL Characterization'!U$2)</f>
        <v>2.7480981889221154</v>
      </c>
      <c r="V3" s="2">
        <f>('[1]Pc, Winter, S1'!V3*Main!$B$5)+(_xlfn.IFNA(VLOOKUP($A3,'FL Ratio'!$A$3:$B$10,2,FALSE),0)*'FL Characterization'!V$2)</f>
        <v>2.7208995553951483</v>
      </c>
      <c r="W3" s="2">
        <f>('[1]Pc, Winter, S1'!W3*Main!$B$5)+(_xlfn.IFNA(VLOOKUP($A3,'FL Ratio'!$A$3:$B$10,2,FALSE),0)*'FL Characterization'!W$2)</f>
        <v>2.5481754491464619</v>
      </c>
      <c r="X3" s="2">
        <f>('[1]Pc, Winter, S1'!X3*Main!$B$5)+(_xlfn.IFNA(VLOOKUP($A3,'FL Ratio'!$A$3:$B$10,2,FALSE),0)*'FL Characterization'!X$2)</f>
        <v>2.7590835712926802</v>
      </c>
      <c r="Y3" s="2">
        <f>('[1]Pc, Winter, S1'!Y3*Main!$B$5)+(_xlfn.IFNA(VLOOKUP($A3,'FL Ratio'!$A$3:$B$10,2,FALSE),0)*'FL Characterization'!Y$2)</f>
        <v>2.6217486922384508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5.510520444453876</v>
      </c>
      <c r="C4" s="2">
        <f>('[1]Pc, Winter, S1'!C4*Main!$B$5)+(_xlfn.IFNA(VLOOKUP($A4,'FL Ratio'!$A$3:$B$10,2,FALSE),0)*'FL Characterization'!C$2)</f>
        <v>5.1548292737839407</v>
      </c>
      <c r="D4" s="2">
        <f>('[1]Pc, Winter, S1'!D4*Main!$B$5)+(_xlfn.IFNA(VLOOKUP($A4,'FL Ratio'!$A$3:$B$10,2,FALSE),0)*'FL Characterization'!D$2)</f>
        <v>4.6364408287937398</v>
      </c>
      <c r="E4" s="2">
        <f>('[1]Pc, Winter, S1'!E4*Main!$B$5)+(_xlfn.IFNA(VLOOKUP($A4,'FL Ratio'!$A$3:$B$10,2,FALSE),0)*'FL Characterization'!E$2)</f>
        <v>4.8954388565232065</v>
      </c>
      <c r="F4" s="2">
        <f>('[1]Pc, Winter, S1'!F4*Main!$B$5)+(_xlfn.IFNA(VLOOKUP($A4,'FL Ratio'!$A$3:$B$10,2,FALSE),0)*'FL Characterization'!F$2)</f>
        <v>4.8321234764390626</v>
      </c>
      <c r="G4" s="2">
        <f>('[1]Pc, Winter, S1'!G4*Main!$B$5)+(_xlfn.IFNA(VLOOKUP($A4,'FL Ratio'!$A$3:$B$10,2,FALSE),0)*'FL Characterization'!G$2)</f>
        <v>5.0025657310994376</v>
      </c>
      <c r="H4" s="2">
        <f>('[1]Pc, Winter, S1'!H4*Main!$B$5)+(_xlfn.IFNA(VLOOKUP($A4,'FL Ratio'!$A$3:$B$10,2,FALSE),0)*'FL Characterization'!H$2)</f>
        <v>7.2275717153806154</v>
      </c>
      <c r="I4" s="2">
        <f>('[1]Pc, Winter, S1'!I4*Main!$B$5)+(_xlfn.IFNA(VLOOKUP($A4,'FL Ratio'!$A$3:$B$10,2,FALSE),0)*'FL Characterization'!I$2)</f>
        <v>7.5265875305317307</v>
      </c>
      <c r="J4" s="2">
        <f>('[1]Pc, Winter, S1'!J4*Main!$B$5)+(_xlfn.IFNA(VLOOKUP($A4,'FL Ratio'!$A$3:$B$10,2,FALSE),0)*'FL Characterization'!J$2)</f>
        <v>8.2332819979439744</v>
      </c>
      <c r="K4" s="2">
        <f>('[1]Pc, Winter, S1'!K4*Main!$B$5)+(_xlfn.IFNA(VLOOKUP($A4,'FL Ratio'!$A$3:$B$10,2,FALSE),0)*'FL Characterization'!K$2)</f>
        <v>8.2760783242744047</v>
      </c>
      <c r="L4" s="2">
        <f>('[1]Pc, Winter, S1'!L4*Main!$B$5)+(_xlfn.IFNA(VLOOKUP($A4,'FL Ratio'!$A$3:$B$10,2,FALSE),0)*'FL Characterization'!L$2)</f>
        <v>7.7914921144368439</v>
      </c>
      <c r="M4" s="2">
        <f>('[1]Pc, Winter, S1'!M4*Main!$B$5)+(_xlfn.IFNA(VLOOKUP($A4,'FL Ratio'!$A$3:$B$10,2,FALSE),0)*'FL Characterization'!M$2)</f>
        <v>8.5051450192761102</v>
      </c>
      <c r="N4" s="2">
        <f>('[1]Pc, Winter, S1'!N4*Main!$B$5)+(_xlfn.IFNA(VLOOKUP($A4,'FL Ratio'!$A$3:$B$10,2,FALSE),0)*'FL Characterization'!N$2)</f>
        <v>8.0472743580661703</v>
      </c>
      <c r="O4" s="2">
        <f>('[1]Pc, Winter, S1'!O4*Main!$B$5)+(_xlfn.IFNA(VLOOKUP($A4,'FL Ratio'!$A$3:$B$10,2,FALSE),0)*'FL Characterization'!O$2)</f>
        <v>7.5688964645958574</v>
      </c>
      <c r="P4" s="2">
        <f>('[1]Pc, Winter, S1'!P4*Main!$B$5)+(_xlfn.IFNA(VLOOKUP($A4,'FL Ratio'!$A$3:$B$10,2,FALSE),0)*'FL Characterization'!P$2)</f>
        <v>7.3416537238855737</v>
      </c>
      <c r="Q4" s="2">
        <f>('[1]Pc, Winter, S1'!Q4*Main!$B$5)+(_xlfn.IFNA(VLOOKUP($A4,'FL Ratio'!$A$3:$B$10,2,FALSE),0)*'FL Characterization'!Q$2)</f>
        <v>6.8747980879646429</v>
      </c>
      <c r="R4" s="2">
        <f>('[1]Pc, Winter, S1'!R4*Main!$B$5)+(_xlfn.IFNA(VLOOKUP($A4,'FL Ratio'!$A$3:$B$10,2,FALSE),0)*'FL Characterization'!R$2)</f>
        <v>6.8857847730115767</v>
      </c>
      <c r="S4" s="2">
        <f>('[1]Pc, Winter, S1'!S4*Main!$B$5)+(_xlfn.IFNA(VLOOKUP($A4,'FL Ratio'!$A$3:$B$10,2,FALSE),0)*'FL Characterization'!S$2)</f>
        <v>7.3018178023845355</v>
      </c>
      <c r="T4" s="2">
        <f>('[1]Pc, Winter, S1'!T4*Main!$B$5)+(_xlfn.IFNA(VLOOKUP($A4,'FL Ratio'!$A$3:$B$10,2,FALSE),0)*'FL Characterization'!T$2)</f>
        <v>7.2606118809068549</v>
      </c>
      <c r="U4" s="2">
        <f>('[1]Pc, Winter, S1'!U4*Main!$B$5)+(_xlfn.IFNA(VLOOKUP($A4,'FL Ratio'!$A$3:$B$10,2,FALSE),0)*'FL Characterization'!U$2)</f>
        <v>7.3822649816126464</v>
      </c>
      <c r="V4" s="2">
        <f>('[1]Pc, Winter, S1'!V4*Main!$B$5)+(_xlfn.IFNA(VLOOKUP($A4,'FL Ratio'!$A$3:$B$10,2,FALSE),0)*'FL Characterization'!V$2)</f>
        <v>7.2045722493956852</v>
      </c>
      <c r="W4" s="2">
        <f>('[1]Pc, Winter, S1'!W4*Main!$B$5)+(_xlfn.IFNA(VLOOKUP($A4,'FL Ratio'!$A$3:$B$10,2,FALSE),0)*'FL Characterization'!W$2)</f>
        <v>6.5142556207159892</v>
      </c>
      <c r="X4" s="2">
        <f>('[1]Pc, Winter, S1'!X4*Main!$B$5)+(_xlfn.IFNA(VLOOKUP($A4,'FL Ratio'!$A$3:$B$10,2,FALSE),0)*'FL Characterization'!X$2)</f>
        <v>6.0442754807372507</v>
      </c>
      <c r="Y4" s="2">
        <f>('[1]Pc, Winter, S1'!Y4*Main!$B$5)+(_xlfn.IFNA(VLOOKUP($A4,'FL Ratio'!$A$3:$B$10,2,FALSE),0)*'FL Characterization'!Y$2)</f>
        <v>5.926718338507774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17.342598231285155</v>
      </c>
      <c r="C5" s="2">
        <f>('[1]Pc, Winter, S1'!C5*Main!$B$5)+(_xlfn.IFNA(VLOOKUP($A5,'FL Ratio'!$A$3:$B$10,2,FALSE),0)*'FL Characterization'!C$2)</f>
        <v>15.330633880921775</v>
      </c>
      <c r="D5" s="2">
        <f>('[1]Pc, Winter, S1'!D5*Main!$B$5)+(_xlfn.IFNA(VLOOKUP($A5,'FL Ratio'!$A$3:$B$10,2,FALSE),0)*'FL Characterization'!D$2)</f>
        <v>14.377766945610016</v>
      </c>
      <c r="E5" s="2">
        <f>('[1]Pc, Winter, S1'!E5*Main!$B$5)+(_xlfn.IFNA(VLOOKUP($A5,'FL Ratio'!$A$3:$B$10,2,FALSE),0)*'FL Characterization'!E$2)</f>
        <v>14.171487567000939</v>
      </c>
      <c r="F5" s="2">
        <f>('[1]Pc, Winter, S1'!F5*Main!$B$5)+(_xlfn.IFNA(VLOOKUP($A5,'FL Ratio'!$A$3:$B$10,2,FALSE),0)*'FL Characterization'!F$2)</f>
        <v>14.75724540359662</v>
      </c>
      <c r="G5" s="2">
        <f>('[1]Pc, Winter, S1'!G5*Main!$B$5)+(_xlfn.IFNA(VLOOKUP($A5,'FL Ratio'!$A$3:$B$10,2,FALSE),0)*'FL Characterization'!G$2)</f>
        <v>15.878208208927003</v>
      </c>
      <c r="H5" s="2">
        <f>('[1]Pc, Winter, S1'!H5*Main!$B$5)+(_xlfn.IFNA(VLOOKUP($A5,'FL Ratio'!$A$3:$B$10,2,FALSE),0)*'FL Characterization'!H$2)</f>
        <v>19.093084625561236</v>
      </c>
      <c r="I5" s="2">
        <f>('[1]Pc, Winter, S1'!I5*Main!$B$5)+(_xlfn.IFNA(VLOOKUP($A5,'FL Ratio'!$A$3:$B$10,2,FALSE),0)*'FL Characterization'!I$2)</f>
        <v>20.819254557407461</v>
      </c>
      <c r="J5" s="2">
        <f>('[1]Pc, Winter, S1'!J5*Main!$B$5)+(_xlfn.IFNA(VLOOKUP($A5,'FL Ratio'!$A$3:$B$10,2,FALSE),0)*'FL Characterization'!J$2)</f>
        <v>22.021395442525808</v>
      </c>
      <c r="K5" s="2">
        <f>('[1]Pc, Winter, S1'!K5*Main!$B$5)+(_xlfn.IFNA(VLOOKUP($A5,'FL Ratio'!$A$3:$B$10,2,FALSE),0)*'FL Characterization'!K$2)</f>
        <v>22.80515941978847</v>
      </c>
      <c r="L5" s="2">
        <f>('[1]Pc, Winter, S1'!L5*Main!$B$5)+(_xlfn.IFNA(VLOOKUP($A5,'FL Ratio'!$A$3:$B$10,2,FALSE),0)*'FL Characterization'!L$2)</f>
        <v>22.977783282885934</v>
      </c>
      <c r="M5" s="2">
        <f>('[1]Pc, Winter, S1'!M5*Main!$B$5)+(_xlfn.IFNA(VLOOKUP($A5,'FL Ratio'!$A$3:$B$10,2,FALSE),0)*'FL Characterization'!M$2)</f>
        <v>22.730935591117515</v>
      </c>
      <c r="N5" s="2">
        <f>('[1]Pc, Winter, S1'!N5*Main!$B$5)+(_xlfn.IFNA(VLOOKUP($A5,'FL Ratio'!$A$3:$B$10,2,FALSE),0)*'FL Characterization'!N$2)</f>
        <v>22.622517112853963</v>
      </c>
      <c r="O5" s="2">
        <f>('[1]Pc, Winter, S1'!O5*Main!$B$5)+(_xlfn.IFNA(VLOOKUP($A5,'FL Ratio'!$A$3:$B$10,2,FALSE),0)*'FL Characterization'!O$2)</f>
        <v>22.185960468350057</v>
      </c>
      <c r="P5" s="2">
        <f>('[1]Pc, Winter, S1'!P5*Main!$B$5)+(_xlfn.IFNA(VLOOKUP($A5,'FL Ratio'!$A$3:$B$10,2,FALSE),0)*'FL Characterization'!P$2)</f>
        <v>21.482481646077783</v>
      </c>
      <c r="Q5" s="2">
        <f>('[1]Pc, Winter, S1'!Q5*Main!$B$5)+(_xlfn.IFNA(VLOOKUP($A5,'FL Ratio'!$A$3:$B$10,2,FALSE),0)*'FL Characterization'!Q$2)</f>
        <v>21.100836942423228</v>
      </c>
      <c r="R5" s="2">
        <f>('[1]Pc, Winter, S1'!R5*Main!$B$5)+(_xlfn.IFNA(VLOOKUP($A5,'FL Ratio'!$A$3:$B$10,2,FALSE),0)*'FL Characterization'!R$2)</f>
        <v>21.855130428053641</v>
      </c>
      <c r="S5" s="2">
        <f>('[1]Pc, Winter, S1'!S5*Main!$B$5)+(_xlfn.IFNA(VLOOKUP($A5,'FL Ratio'!$A$3:$B$10,2,FALSE),0)*'FL Characterization'!S$2)</f>
        <v>24.742928608602803</v>
      </c>
      <c r="T5" s="2">
        <f>('[1]Pc, Winter, S1'!T5*Main!$B$5)+(_xlfn.IFNA(VLOOKUP($A5,'FL Ratio'!$A$3:$B$10,2,FALSE),0)*'FL Characterization'!T$2)</f>
        <v>25.183469912216307</v>
      </c>
      <c r="U5" s="2">
        <f>('[1]Pc, Winter, S1'!U5*Main!$B$5)+(_xlfn.IFNA(VLOOKUP($A5,'FL Ratio'!$A$3:$B$10,2,FALSE),0)*'FL Characterization'!U$2)</f>
        <v>25.346687912789655</v>
      </c>
      <c r="V5" s="2">
        <f>('[1]Pc, Winter, S1'!V5*Main!$B$5)+(_xlfn.IFNA(VLOOKUP($A5,'FL Ratio'!$A$3:$B$10,2,FALSE),0)*'FL Characterization'!V$2)</f>
        <v>24.615039233181733</v>
      </c>
      <c r="W5" s="2">
        <f>('[1]Pc, Winter, S1'!W5*Main!$B$5)+(_xlfn.IFNA(VLOOKUP($A5,'FL Ratio'!$A$3:$B$10,2,FALSE),0)*'FL Characterization'!W$2)</f>
        <v>23.484766220378805</v>
      </c>
      <c r="X5" s="2">
        <f>('[1]Pc, Winter, S1'!X5*Main!$B$5)+(_xlfn.IFNA(VLOOKUP($A5,'FL Ratio'!$A$3:$B$10,2,FALSE),0)*'FL Characterization'!X$2)</f>
        <v>21.938449831883933</v>
      </c>
      <c r="Y5" s="2">
        <f>('[1]Pc, Winter, S1'!Y5*Main!$B$5)+(_xlfn.IFNA(VLOOKUP($A5,'FL Ratio'!$A$3:$B$10,2,FALSE),0)*'FL Characterization'!Y$2)</f>
        <v>19.525854843176514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-7.2020124005522543</v>
      </c>
      <c r="C6" s="2">
        <f>('[1]Pc, Winter, S1'!C6*Main!$B$5)+(_xlfn.IFNA(VLOOKUP($A6,'FL Ratio'!$A$3:$B$10,2,FALSE),0)*'FL Characterization'!C$2)</f>
        <v>-9.2901741547997219</v>
      </c>
      <c r="D6" s="2">
        <f>('[1]Pc, Winter, S1'!D6*Main!$B$5)+(_xlfn.IFNA(VLOOKUP($A6,'FL Ratio'!$A$3:$B$10,2,FALSE),0)*'FL Characterization'!D$2)</f>
        <v>-10.570303410521205</v>
      </c>
      <c r="E6" s="2">
        <f>('[1]Pc, Winter, S1'!E6*Main!$B$5)+(_xlfn.IFNA(VLOOKUP($A6,'FL Ratio'!$A$3:$B$10,2,FALSE),0)*'FL Characterization'!E$2)</f>
        <v>-10.506678914520723</v>
      </c>
      <c r="F6" s="2">
        <f>('[1]Pc, Winter, S1'!F6*Main!$B$5)+(_xlfn.IFNA(VLOOKUP($A6,'FL Ratio'!$A$3:$B$10,2,FALSE),0)*'FL Characterization'!F$2)</f>
        <v>-10.137746753268864</v>
      </c>
      <c r="G6" s="2">
        <f>('[1]Pc, Winter, S1'!G6*Main!$B$5)+(_xlfn.IFNA(VLOOKUP($A6,'FL Ratio'!$A$3:$B$10,2,FALSE),0)*'FL Characterization'!G$2)</f>
        <v>23.189443100555994</v>
      </c>
      <c r="H6" s="2">
        <f>('[1]Pc, Winter, S1'!H6*Main!$B$5)+(_xlfn.IFNA(VLOOKUP($A6,'FL Ratio'!$A$3:$B$10,2,FALSE),0)*'FL Characterization'!H$2)</f>
        <v>28.297539965674723</v>
      </c>
      <c r="I6" s="2">
        <f>('[1]Pc, Winter, S1'!I6*Main!$B$5)+(_xlfn.IFNA(VLOOKUP($A6,'FL Ratio'!$A$3:$B$10,2,FALSE),0)*'FL Characterization'!I$2)</f>
        <v>33.260022177548677</v>
      </c>
      <c r="J6" s="2">
        <f>('[1]Pc, Winter, S1'!J6*Main!$B$5)+(_xlfn.IFNA(VLOOKUP($A6,'FL Ratio'!$A$3:$B$10,2,FALSE),0)*'FL Characterization'!J$2)</f>
        <v>21.892896599854563</v>
      </c>
      <c r="K6" s="2">
        <f>('[1]Pc, Winter, S1'!K6*Main!$B$5)+(_xlfn.IFNA(VLOOKUP($A6,'FL Ratio'!$A$3:$B$10,2,FALSE),0)*'FL Characterization'!K$2)</f>
        <v>7.2487322696811347</v>
      </c>
      <c r="L6" s="2">
        <f>('[1]Pc, Winter, S1'!L6*Main!$B$5)+(_xlfn.IFNA(VLOOKUP($A6,'FL Ratio'!$A$3:$B$10,2,FALSE),0)*'FL Characterization'!L$2)</f>
        <v>4.6628519520716685</v>
      </c>
      <c r="M6" s="2">
        <f>('[1]Pc, Winter, S1'!M6*Main!$B$5)+(_xlfn.IFNA(VLOOKUP($A6,'FL Ratio'!$A$3:$B$10,2,FALSE),0)*'FL Characterization'!M$2)</f>
        <v>4.4943280279084457</v>
      </c>
      <c r="N6" s="2">
        <f>('[1]Pc, Winter, S1'!N6*Main!$B$5)+(_xlfn.IFNA(VLOOKUP($A6,'FL Ratio'!$A$3:$B$10,2,FALSE),0)*'FL Characterization'!N$2)</f>
        <v>4.8635899307981214</v>
      </c>
      <c r="O6" s="2">
        <f>('[1]Pc, Winter, S1'!O6*Main!$B$5)+(_xlfn.IFNA(VLOOKUP($A6,'FL Ratio'!$A$3:$B$10,2,FALSE),0)*'FL Characterization'!O$2)</f>
        <v>2.8594513100257077</v>
      </c>
      <c r="P6" s="2">
        <f>('[1]Pc, Winter, S1'!P6*Main!$B$5)+(_xlfn.IFNA(VLOOKUP($A6,'FL Ratio'!$A$3:$B$10,2,FALSE),0)*'FL Characterization'!P$2)</f>
        <v>1.9721303900730354</v>
      </c>
      <c r="Q6" s="2">
        <f>('[1]Pc, Winter, S1'!Q6*Main!$B$5)+(_xlfn.IFNA(VLOOKUP($A6,'FL Ratio'!$A$3:$B$10,2,FALSE),0)*'FL Characterization'!Q$2)</f>
        <v>0.34387619768913741</v>
      </c>
      <c r="R6" s="2">
        <f>('[1]Pc, Winter, S1'!R6*Main!$B$5)+(_xlfn.IFNA(VLOOKUP($A6,'FL Ratio'!$A$3:$B$10,2,FALSE),0)*'FL Characterization'!R$2)</f>
        <v>0.2964613950912085</v>
      </c>
      <c r="S6" s="2">
        <f>('[1]Pc, Winter, S1'!S6*Main!$B$5)+(_xlfn.IFNA(VLOOKUP($A6,'FL Ratio'!$A$3:$B$10,2,FALSE),0)*'FL Characterization'!S$2)</f>
        <v>5.0829136813965166</v>
      </c>
      <c r="T6" s="2">
        <f>('[1]Pc, Winter, S1'!T6*Main!$B$5)+(_xlfn.IFNA(VLOOKUP($A6,'FL Ratio'!$A$3:$B$10,2,FALSE),0)*'FL Characterization'!T$2)</f>
        <v>4.6665929456035427</v>
      </c>
      <c r="U6" s="2">
        <f>('[1]Pc, Winter, S1'!U6*Main!$B$5)+(_xlfn.IFNA(VLOOKUP($A6,'FL Ratio'!$A$3:$B$10,2,FALSE),0)*'FL Characterization'!U$2)</f>
        <v>5.0498467794664137</v>
      </c>
      <c r="V6" s="2">
        <f>('[1]Pc, Winter, S1'!V6*Main!$B$5)+(_xlfn.IFNA(VLOOKUP($A6,'FL Ratio'!$A$3:$B$10,2,FALSE),0)*'FL Characterization'!V$2)</f>
        <v>5.0719858977669965</v>
      </c>
      <c r="W6" s="2">
        <f>('[1]Pc, Winter, S1'!W6*Main!$B$5)+(_xlfn.IFNA(VLOOKUP($A6,'FL Ratio'!$A$3:$B$10,2,FALSE),0)*'FL Characterization'!W$2)</f>
        <v>4.9471541031770574</v>
      </c>
      <c r="X6" s="2">
        <f>('[1]Pc, Winter, S1'!X6*Main!$B$5)+(_xlfn.IFNA(VLOOKUP($A6,'FL Ratio'!$A$3:$B$10,2,FALSE),0)*'FL Characterization'!X$2)</f>
        <v>4.4002685015014968</v>
      </c>
      <c r="Y6" s="2">
        <f>('[1]Pc, Winter, S1'!Y6*Main!$B$5)+(_xlfn.IFNA(VLOOKUP($A6,'FL Ratio'!$A$3:$B$10,2,FALSE),0)*'FL Characterization'!Y$2)</f>
        <v>-1.8966910125401619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0.75573631320264534</v>
      </c>
      <c r="C7" s="2">
        <f>('[1]Pc, Winter, S1'!C7*Main!$B$5)+(_xlfn.IFNA(VLOOKUP($A7,'FL Ratio'!$A$3:$B$10,2,FALSE),0)*'FL Characterization'!C$2)</f>
        <v>0.73643903869888527</v>
      </c>
      <c r="D7" s="2">
        <f>('[1]Pc, Winter, S1'!D7*Main!$B$5)+(_xlfn.IFNA(VLOOKUP($A7,'FL Ratio'!$A$3:$B$10,2,FALSE),0)*'FL Characterization'!D$2)</f>
        <v>0.63800693767290628</v>
      </c>
      <c r="E7" s="2">
        <f>('[1]Pc, Winter, S1'!E7*Main!$B$5)+(_xlfn.IFNA(VLOOKUP($A7,'FL Ratio'!$A$3:$B$10,2,FALSE),0)*'FL Characterization'!E$2)</f>
        <v>0.59489369022437311</v>
      </c>
      <c r="F7" s="2">
        <f>('[1]Pc, Winter, S1'!F7*Main!$B$5)+(_xlfn.IFNA(VLOOKUP($A7,'FL Ratio'!$A$3:$B$10,2,FALSE),0)*'FL Characterization'!F$2)</f>
        <v>0.54657689910368157</v>
      </c>
      <c r="G7" s="2">
        <f>('[1]Pc, Winter, S1'!G7*Main!$B$5)+(_xlfn.IFNA(VLOOKUP($A7,'FL Ratio'!$A$3:$B$10,2,FALSE),0)*'FL Characterization'!G$2)</f>
        <v>0.53489612763788985</v>
      </c>
      <c r="H7" s="2">
        <f>('[1]Pc, Winter, S1'!H7*Main!$B$5)+(_xlfn.IFNA(VLOOKUP($A7,'FL Ratio'!$A$3:$B$10,2,FALSE),0)*'FL Characterization'!H$2)</f>
        <v>0.57869422031756812</v>
      </c>
      <c r="I7" s="2">
        <f>('[1]Pc, Winter, S1'!I7*Main!$B$5)+(_xlfn.IFNA(VLOOKUP($A7,'FL Ratio'!$A$3:$B$10,2,FALSE),0)*'FL Characterization'!I$2)</f>
        <v>0.12135841521253564</v>
      </c>
      <c r="J7" s="2">
        <f>('[1]Pc, Winter, S1'!J7*Main!$B$5)+(_xlfn.IFNA(VLOOKUP($A7,'FL Ratio'!$A$3:$B$10,2,FALSE),0)*'FL Characterization'!J$2)</f>
        <v>0.11455476586013201</v>
      </c>
      <c r="K7" s="2">
        <f>('[1]Pc, Winter, S1'!K7*Main!$B$5)+(_xlfn.IFNA(VLOOKUP($A7,'FL Ratio'!$A$3:$B$10,2,FALSE),0)*'FL Characterization'!K$2)</f>
        <v>0.15306610937227941</v>
      </c>
      <c r="L7" s="2">
        <f>('[1]Pc, Winter, S1'!L7*Main!$B$5)+(_xlfn.IFNA(VLOOKUP($A7,'FL Ratio'!$A$3:$B$10,2,FALSE),0)*'FL Characterization'!L$2)</f>
        <v>0.11843342202904697</v>
      </c>
      <c r="M7" s="2">
        <f>('[1]Pc, Winter, S1'!M7*Main!$B$5)+(_xlfn.IFNA(VLOOKUP($A7,'FL Ratio'!$A$3:$B$10,2,FALSE),0)*'FL Characterization'!M$2)</f>
        <v>0.11001686615095592</v>
      </c>
      <c r="N7" s="2">
        <f>('[1]Pc, Winter, S1'!N7*Main!$B$5)+(_xlfn.IFNA(VLOOKUP($A7,'FL Ratio'!$A$3:$B$10,2,FALSE),0)*'FL Characterization'!N$2)</f>
        <v>0.12995418292681418</v>
      </c>
      <c r="O7" s="2">
        <f>('[1]Pc, Winter, S1'!O7*Main!$B$5)+(_xlfn.IFNA(VLOOKUP($A7,'FL Ratio'!$A$3:$B$10,2,FALSE),0)*'FL Characterization'!O$2)</f>
        <v>0.15723918498635955</v>
      </c>
      <c r="P7" s="2">
        <f>('[1]Pc, Winter, S1'!P7*Main!$B$5)+(_xlfn.IFNA(VLOOKUP($A7,'FL Ratio'!$A$3:$B$10,2,FALSE),0)*'FL Characterization'!P$2)</f>
        <v>0.15497343534313199</v>
      </c>
      <c r="Q7" s="2">
        <f>('[1]Pc, Winter, S1'!Q7*Main!$B$5)+(_xlfn.IFNA(VLOOKUP($A7,'FL Ratio'!$A$3:$B$10,2,FALSE),0)*'FL Characterization'!Q$2)</f>
        <v>0.1594985342068661</v>
      </c>
      <c r="R7" s="2">
        <f>('[1]Pc, Winter, S1'!R7*Main!$B$5)+(_xlfn.IFNA(VLOOKUP($A7,'FL Ratio'!$A$3:$B$10,2,FALSE),0)*'FL Characterization'!R$2)</f>
        <v>0.16619977679573403</v>
      </c>
      <c r="S7" s="2">
        <f>('[1]Pc, Winter, S1'!S7*Main!$B$5)+(_xlfn.IFNA(VLOOKUP($A7,'FL Ratio'!$A$3:$B$10,2,FALSE),0)*'FL Characterization'!S$2)</f>
        <v>0.18798681573795603</v>
      </c>
      <c r="T7" s="2">
        <f>('[1]Pc, Winter, S1'!T7*Main!$B$5)+(_xlfn.IFNA(VLOOKUP($A7,'FL Ratio'!$A$3:$B$10,2,FALSE),0)*'FL Characterization'!T$2)</f>
        <v>0.14678089426027527</v>
      </c>
      <c r="U7" s="2">
        <f>('[1]Pc, Winter, S1'!U7*Main!$B$5)+(_xlfn.IFNA(VLOOKUP($A7,'FL Ratio'!$A$3:$B$10,2,FALSE),0)*'FL Characterization'!U$2)</f>
        <v>0.16130345341418295</v>
      </c>
      <c r="V7" s="2">
        <f>('[1]Pc, Winter, S1'!V7*Main!$B$5)+(_xlfn.IFNA(VLOOKUP($A7,'FL Ratio'!$A$3:$B$10,2,FALSE),0)*'FL Characterization'!V$2)</f>
        <v>0.17859099518355476</v>
      </c>
      <c r="W7" s="2">
        <f>('[1]Pc, Winter, S1'!W7*Main!$B$5)+(_xlfn.IFNA(VLOOKUP($A7,'FL Ratio'!$A$3:$B$10,2,FALSE),0)*'FL Characterization'!W$2)</f>
        <v>0.16534852057384347</v>
      </c>
      <c r="X7" s="2">
        <f>('[1]Pc, Winter, S1'!X7*Main!$B$5)+(_xlfn.IFNA(VLOOKUP($A7,'FL Ratio'!$A$3:$B$10,2,FALSE),0)*'FL Characterization'!X$2)</f>
        <v>0.6745533514097124</v>
      </c>
      <c r="Y7" s="2">
        <f>('[1]Pc, Winter, S1'!Y7*Main!$B$5)+(_xlfn.IFNA(VLOOKUP($A7,'FL Ratio'!$A$3:$B$10,2,FALSE),0)*'FL Characterization'!Y$2)</f>
        <v>0.73055064979558193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9.9679917891024346</v>
      </c>
      <c r="C8" s="2">
        <f>('[1]Pc, Winter, S1'!C8*Main!$B$5)+(_xlfn.IFNA(VLOOKUP($A8,'FL Ratio'!$A$3:$B$10,2,FALSE),0)*'FL Characterization'!C$2)</f>
        <v>10.536667883450221</v>
      </c>
      <c r="D8" s="2">
        <f>('[1]Pc, Winter, S1'!D8*Main!$B$5)+(_xlfn.IFNA(VLOOKUP($A8,'FL Ratio'!$A$3:$B$10,2,FALSE),0)*'FL Characterization'!D$2)</f>
        <v>10.929148282705217</v>
      </c>
      <c r="E8" s="2">
        <f>('[1]Pc, Winter, S1'!E8*Main!$B$5)+(_xlfn.IFNA(VLOOKUP($A8,'FL Ratio'!$A$3:$B$10,2,FALSE),0)*'FL Characterization'!E$2)</f>
        <v>12.199430463143473</v>
      </c>
      <c r="F8" s="2">
        <f>('[1]Pc, Winter, S1'!F8*Main!$B$5)+(_xlfn.IFNA(VLOOKUP($A8,'FL Ratio'!$A$3:$B$10,2,FALSE),0)*'FL Characterization'!F$2)</f>
        <v>12.840419703410538</v>
      </c>
      <c r="G8" s="2">
        <f>('[1]Pc, Winter, S1'!G8*Main!$B$5)+(_xlfn.IFNA(VLOOKUP($A8,'FL Ratio'!$A$3:$B$10,2,FALSE),0)*'FL Characterization'!G$2)</f>
        <v>8.0847038435066505</v>
      </c>
      <c r="H8" s="2">
        <f>('[1]Pc, Winter, S1'!H8*Main!$B$5)+(_xlfn.IFNA(VLOOKUP($A8,'FL Ratio'!$A$3:$B$10,2,FALSE),0)*'FL Characterization'!H$2)</f>
        <v>3.0065793727928956</v>
      </c>
      <c r="I8" s="2">
        <f>('[1]Pc, Winter, S1'!I8*Main!$B$5)+(_xlfn.IFNA(VLOOKUP($A8,'FL Ratio'!$A$3:$B$10,2,FALSE),0)*'FL Characterization'!I$2)</f>
        <v>-7.1304006920999612</v>
      </c>
      <c r="J8" s="2">
        <f>('[1]Pc, Winter, S1'!J8*Main!$B$5)+(_xlfn.IFNA(VLOOKUP($A8,'FL Ratio'!$A$3:$B$10,2,FALSE),0)*'FL Characterization'!J$2)</f>
        <v>-12.257213038745359</v>
      </c>
      <c r="K8" s="2">
        <f>('[1]Pc, Winter, S1'!K8*Main!$B$5)+(_xlfn.IFNA(VLOOKUP($A8,'FL Ratio'!$A$3:$B$10,2,FALSE),0)*'FL Characterization'!K$2)</f>
        <v>-8.8303560765389477</v>
      </c>
      <c r="L8" s="2">
        <f>('[1]Pc, Winter, S1'!L8*Main!$B$5)+(_xlfn.IFNA(VLOOKUP($A8,'FL Ratio'!$A$3:$B$10,2,FALSE),0)*'FL Characterization'!L$2)</f>
        <v>-4.1130807021821996</v>
      </c>
      <c r="M8" s="2">
        <f>('[1]Pc, Winter, S1'!M8*Main!$B$5)+(_xlfn.IFNA(VLOOKUP($A8,'FL Ratio'!$A$3:$B$10,2,FALSE),0)*'FL Characterization'!M$2)</f>
        <v>-3.0971982228513171</v>
      </c>
      <c r="N8" s="2">
        <f>('[1]Pc, Winter, S1'!N8*Main!$B$5)+(_xlfn.IFNA(VLOOKUP($A8,'FL Ratio'!$A$3:$B$10,2,FALSE),0)*'FL Characterization'!N$2)</f>
        <v>-6.8331025638479179</v>
      </c>
      <c r="O8" s="2">
        <f>('[1]Pc, Winter, S1'!O8*Main!$B$5)+(_xlfn.IFNA(VLOOKUP($A8,'FL Ratio'!$A$3:$B$10,2,FALSE),0)*'FL Characterization'!O$2)</f>
        <v>-2.6801024772108497</v>
      </c>
      <c r="P8" s="2">
        <f>('[1]Pc, Winter, S1'!P8*Main!$B$5)+(_xlfn.IFNA(VLOOKUP($A8,'FL Ratio'!$A$3:$B$10,2,FALSE),0)*'FL Characterization'!P$2)</f>
        <v>-3.1091148409763285</v>
      </c>
      <c r="Q8" s="2">
        <f>('[1]Pc, Winter, S1'!Q8*Main!$B$5)+(_xlfn.IFNA(VLOOKUP($A8,'FL Ratio'!$A$3:$B$10,2,FALSE),0)*'FL Characterization'!Q$2)</f>
        <v>-3.8205439399243599</v>
      </c>
      <c r="R8" s="2">
        <f>('[1]Pc, Winter, S1'!R8*Main!$B$5)+(_xlfn.IFNA(VLOOKUP($A8,'FL Ratio'!$A$3:$B$10,2,FALSE),0)*'FL Characterization'!R$2)</f>
        <v>-5.2030282692089491</v>
      </c>
      <c r="S8" s="2">
        <f>('[1]Pc, Winter, S1'!S8*Main!$B$5)+(_xlfn.IFNA(VLOOKUP($A8,'FL Ratio'!$A$3:$B$10,2,FALSE),0)*'FL Characterization'!S$2)</f>
        <v>-7.8003599481332264</v>
      </c>
      <c r="T8" s="2">
        <f>('[1]Pc, Winter, S1'!T8*Main!$B$5)+(_xlfn.IFNA(VLOOKUP($A8,'FL Ratio'!$A$3:$B$10,2,FALSE),0)*'FL Characterization'!T$2)</f>
        <v>-8.3144238337760505</v>
      </c>
      <c r="U8" s="2">
        <f>('[1]Pc, Winter, S1'!U8*Main!$B$5)+(_xlfn.IFNA(VLOOKUP($A8,'FL Ratio'!$A$3:$B$10,2,FALSE),0)*'FL Characterization'!U$2)</f>
        <v>-8.9420438199795118</v>
      </c>
      <c r="V8" s="2">
        <f>('[1]Pc, Winter, S1'!V8*Main!$B$5)+(_xlfn.IFNA(VLOOKUP($A8,'FL Ratio'!$A$3:$B$10,2,FALSE),0)*'FL Characterization'!V$2)</f>
        <v>-8.9229827920030331</v>
      </c>
      <c r="W8" s="2">
        <f>('[1]Pc, Winter, S1'!W8*Main!$B$5)+(_xlfn.IFNA(VLOOKUP($A8,'FL Ratio'!$A$3:$B$10,2,FALSE),0)*'FL Characterization'!W$2)</f>
        <v>-5.0534292065155793</v>
      </c>
      <c r="X8" s="2">
        <f>('[1]Pc, Winter, S1'!X8*Main!$B$5)+(_xlfn.IFNA(VLOOKUP($A8,'FL Ratio'!$A$3:$B$10,2,FALSE),0)*'FL Characterization'!X$2)</f>
        <v>2.5218815338869307</v>
      </c>
      <c r="Y8" s="2">
        <f>('[1]Pc, Winter, S1'!Y8*Main!$B$5)+(_xlfn.IFNA(VLOOKUP($A8,'FL Ratio'!$A$3:$B$10,2,FALSE),0)*'FL Characterization'!Y$2)</f>
        <v>8.9037278037556309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4.8048143124572213</v>
      </c>
      <c r="C9" s="2">
        <f>('[1]Pc, Winter, S1'!C9*Main!$B$5)+(_xlfn.IFNA(VLOOKUP($A9,'FL Ratio'!$A$3:$B$10,2,FALSE),0)*'FL Characterization'!C$2)</f>
        <v>4.4673177403062319</v>
      </c>
      <c r="D9" s="2">
        <f>('[1]Pc, Winter, S1'!D9*Main!$B$5)+(_xlfn.IFNA(VLOOKUP($A9,'FL Ratio'!$A$3:$B$10,2,FALSE),0)*'FL Characterization'!D$2)</f>
        <v>4.1959536762397747</v>
      </c>
      <c r="E9" s="2">
        <f>('[1]Pc, Winter, S1'!E9*Main!$B$5)+(_xlfn.IFNA(VLOOKUP($A9,'FL Ratio'!$A$3:$B$10,2,FALSE),0)*'FL Characterization'!E$2)</f>
        <v>4.0803166047089245</v>
      </c>
      <c r="F9" s="2">
        <f>('[1]Pc, Winter, S1'!F9*Main!$B$5)+(_xlfn.IFNA(VLOOKUP($A9,'FL Ratio'!$A$3:$B$10,2,FALSE),0)*'FL Characterization'!F$2)</f>
        <v>3.9841940251869223</v>
      </c>
      <c r="G9" s="2">
        <f>('[1]Pc, Winter, S1'!G9*Main!$B$5)+(_xlfn.IFNA(VLOOKUP($A9,'FL Ratio'!$A$3:$B$10,2,FALSE),0)*'FL Characterization'!G$2)</f>
        <v>4.1789328694297492</v>
      </c>
      <c r="H9" s="2">
        <f>('[1]Pc, Winter, S1'!H9*Main!$B$5)+(_xlfn.IFNA(VLOOKUP($A9,'FL Ratio'!$A$3:$B$10,2,FALSE),0)*'FL Characterization'!H$2)</f>
        <v>5.1180702061119732</v>
      </c>
      <c r="I9" s="2">
        <f>('[1]Pc, Winter, S1'!I9*Main!$B$5)+(_xlfn.IFNA(VLOOKUP($A9,'FL Ratio'!$A$3:$B$10,2,FALSE),0)*'FL Characterization'!I$2)</f>
        <v>5.2867259826715731</v>
      </c>
      <c r="J9" s="2">
        <f>('[1]Pc, Winter, S1'!J9*Main!$B$5)+(_xlfn.IFNA(VLOOKUP($A9,'FL Ratio'!$A$3:$B$10,2,FALSE),0)*'FL Characterization'!J$2)</f>
        <v>6.2780394038662655</v>
      </c>
      <c r="K9" s="2">
        <f>('[1]Pc, Winter, S1'!K9*Main!$B$5)+(_xlfn.IFNA(VLOOKUP($A9,'FL Ratio'!$A$3:$B$10,2,FALSE),0)*'FL Characterization'!K$2)</f>
        <v>6.7854716098236212</v>
      </c>
      <c r="L9" s="2">
        <f>('[1]Pc, Winter, S1'!L9*Main!$B$5)+(_xlfn.IFNA(VLOOKUP($A9,'FL Ratio'!$A$3:$B$10,2,FALSE),0)*'FL Characterization'!L$2)</f>
        <v>6.7536408696346708</v>
      </c>
      <c r="M9" s="2">
        <f>('[1]Pc, Winter, S1'!M9*Main!$B$5)+(_xlfn.IFNA(VLOOKUP($A9,'FL Ratio'!$A$3:$B$10,2,FALSE),0)*'FL Characterization'!M$2)</f>
        <v>6.8657730539721724</v>
      </c>
      <c r="N9" s="2">
        <f>('[1]Pc, Winter, S1'!N9*Main!$B$5)+(_xlfn.IFNA(VLOOKUP($A9,'FL Ratio'!$A$3:$B$10,2,FALSE),0)*'FL Characterization'!N$2)</f>
        <v>6.6617254404896933</v>
      </c>
      <c r="O9" s="2">
        <f>('[1]Pc, Winter, S1'!O9*Main!$B$5)+(_xlfn.IFNA(VLOOKUP($A9,'FL Ratio'!$A$3:$B$10,2,FALSE),0)*'FL Characterization'!O$2)</f>
        <v>6.5578574574371542</v>
      </c>
      <c r="P9" s="2">
        <f>('[1]Pc, Winter, S1'!P9*Main!$B$5)+(_xlfn.IFNA(VLOOKUP($A9,'FL Ratio'!$A$3:$B$10,2,FALSE),0)*'FL Characterization'!P$2)</f>
        <v>6.4892700249637709</v>
      </c>
      <c r="Q9" s="2">
        <f>('[1]Pc, Winter, S1'!Q9*Main!$B$5)+(_xlfn.IFNA(VLOOKUP($A9,'FL Ratio'!$A$3:$B$10,2,FALSE),0)*'FL Characterization'!Q$2)</f>
        <v>6.2627965371507734</v>
      </c>
      <c r="R9" s="2">
        <f>('[1]Pc, Winter, S1'!R9*Main!$B$5)+(_xlfn.IFNA(VLOOKUP($A9,'FL Ratio'!$A$3:$B$10,2,FALSE),0)*'FL Characterization'!R$2)</f>
        <v>6.291538984970356</v>
      </c>
      <c r="S9" s="2">
        <f>('[1]Pc, Winter, S1'!S9*Main!$B$5)+(_xlfn.IFNA(VLOOKUP($A9,'FL Ratio'!$A$3:$B$10,2,FALSE),0)*'FL Characterization'!S$2)</f>
        <v>7.0366439932874254</v>
      </c>
      <c r="T9" s="2">
        <f>('[1]Pc, Winter, S1'!T9*Main!$B$5)+(_xlfn.IFNA(VLOOKUP($A9,'FL Ratio'!$A$3:$B$10,2,FALSE),0)*'FL Characterization'!T$2)</f>
        <v>6.0892797796977289</v>
      </c>
      <c r="U9" s="2">
        <f>('[1]Pc, Winter, S1'!U9*Main!$B$5)+(_xlfn.IFNA(VLOOKUP($A9,'FL Ratio'!$A$3:$B$10,2,FALSE),0)*'FL Characterization'!U$2)</f>
        <v>6.0636678727105195</v>
      </c>
      <c r="V9" s="2">
        <f>('[1]Pc, Winter, S1'!V9*Main!$B$5)+(_xlfn.IFNA(VLOOKUP($A9,'FL Ratio'!$A$3:$B$10,2,FALSE),0)*'FL Characterization'!V$2)</f>
        <v>6.0985138947026947</v>
      </c>
      <c r="W9" s="2">
        <f>('[1]Pc, Winter, S1'!W9*Main!$B$5)+(_xlfn.IFNA(VLOOKUP($A9,'FL Ratio'!$A$3:$B$10,2,FALSE),0)*'FL Characterization'!W$2)</f>
        <v>5.8015648928559678</v>
      </c>
      <c r="X9" s="2">
        <f>('[1]Pc, Winter, S1'!X9*Main!$B$5)+(_xlfn.IFNA(VLOOKUP($A9,'FL Ratio'!$A$3:$B$10,2,FALSE),0)*'FL Characterization'!X$2)</f>
        <v>5.566257911651892</v>
      </c>
      <c r="Y9" s="2">
        <f>('[1]Pc, Winter, S1'!Y9*Main!$B$5)+(_xlfn.IFNA(VLOOKUP($A9,'FL Ratio'!$A$3:$B$10,2,FALSE),0)*'FL Characterization'!Y$2)</f>
        <v>5.059931635413081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5.8041512404664743</v>
      </c>
      <c r="C10" s="2">
        <f>('[1]Pc, Winter, S1'!C10*Main!$B$5)+(_xlfn.IFNA(VLOOKUP($A10,'FL Ratio'!$A$3:$B$10,2,FALSE),0)*'FL Characterization'!C$2)</f>
        <v>5.1595784473726862</v>
      </c>
      <c r="D10" s="2">
        <f>('[1]Pc, Winter, S1'!D10*Main!$B$5)+(_xlfn.IFNA(VLOOKUP($A10,'FL Ratio'!$A$3:$B$10,2,FALSE),0)*'FL Characterization'!D$2)</f>
        <v>4.8360684470041457</v>
      </c>
      <c r="E10" s="2">
        <f>('[1]Pc, Winter, S1'!E10*Main!$B$5)+(_xlfn.IFNA(VLOOKUP($A10,'FL Ratio'!$A$3:$B$10,2,FALSE),0)*'FL Characterization'!E$2)</f>
        <v>4.693651163523672</v>
      </c>
      <c r="F10" s="2">
        <f>('[1]Pc, Winter, S1'!F10*Main!$B$5)+(_xlfn.IFNA(VLOOKUP($A10,'FL Ratio'!$A$3:$B$10,2,FALSE),0)*'FL Characterization'!F$2)</f>
        <v>4.5733310372744462</v>
      </c>
      <c r="G10" s="2">
        <f>('[1]Pc, Winter, S1'!G10*Main!$B$5)+(_xlfn.IFNA(VLOOKUP($A10,'FL Ratio'!$A$3:$B$10,2,FALSE),0)*'FL Characterization'!G$2)</f>
        <v>5.1097280545214936</v>
      </c>
      <c r="H10" s="2">
        <f>('[1]Pc, Winter, S1'!H10*Main!$B$5)+(_xlfn.IFNA(VLOOKUP($A10,'FL Ratio'!$A$3:$B$10,2,FALSE),0)*'FL Characterization'!H$2)</f>
        <v>6.8691879035648116</v>
      </c>
      <c r="I10" s="2">
        <f>('[1]Pc, Winter, S1'!I10*Main!$B$5)+(_xlfn.IFNA(VLOOKUP($A10,'FL Ratio'!$A$3:$B$10,2,FALSE),0)*'FL Characterization'!I$2)</f>
        <v>7.7098395681881735</v>
      </c>
      <c r="J10" s="2">
        <f>('[1]Pc, Winter, S1'!J10*Main!$B$5)+(_xlfn.IFNA(VLOOKUP($A10,'FL Ratio'!$A$3:$B$10,2,FALSE),0)*'FL Characterization'!J$2)</f>
        <v>8.3135149427181272</v>
      </c>
      <c r="K10" s="2">
        <f>('[1]Pc, Winter, S1'!K10*Main!$B$5)+(_xlfn.IFNA(VLOOKUP($A10,'FL Ratio'!$A$3:$B$10,2,FALSE),0)*'FL Characterization'!K$2)</f>
        <v>8.2621159538392224</v>
      </c>
      <c r="L10" s="2">
        <f>('[1]Pc, Winter, S1'!L10*Main!$B$5)+(_xlfn.IFNA(VLOOKUP($A10,'FL Ratio'!$A$3:$B$10,2,FALSE),0)*'FL Characterization'!L$2)</f>
        <v>8.6710023449659541</v>
      </c>
      <c r="M10" s="2">
        <f>('[1]Pc, Winter, S1'!M10*Main!$B$5)+(_xlfn.IFNA(VLOOKUP($A10,'FL Ratio'!$A$3:$B$10,2,FALSE),0)*'FL Characterization'!M$2)</f>
        <v>8.8774092774192841</v>
      </c>
      <c r="N10" s="2">
        <f>('[1]Pc, Winter, S1'!N10*Main!$B$5)+(_xlfn.IFNA(VLOOKUP($A10,'FL Ratio'!$A$3:$B$10,2,FALSE),0)*'FL Characterization'!N$2)</f>
        <v>8.5202954693718578</v>
      </c>
      <c r="O10" s="2">
        <f>('[1]Pc, Winter, S1'!O10*Main!$B$5)+(_xlfn.IFNA(VLOOKUP($A10,'FL Ratio'!$A$3:$B$10,2,FALSE),0)*'FL Characterization'!O$2)</f>
        <v>8.4143058971425884</v>
      </c>
      <c r="P10" s="2">
        <f>('[1]Pc, Winter, S1'!P10*Main!$B$5)+(_xlfn.IFNA(VLOOKUP($A10,'FL Ratio'!$A$3:$B$10,2,FALSE),0)*'FL Characterization'!P$2)</f>
        <v>7.8680594574649119</v>
      </c>
      <c r="Q10" s="2">
        <f>('[1]Pc, Winter, S1'!Q10*Main!$B$5)+(_xlfn.IFNA(VLOOKUP($A10,'FL Ratio'!$A$3:$B$10,2,FALSE),0)*'FL Characterization'!Q$2)</f>
        <v>7.6007366293145608</v>
      </c>
      <c r="R10" s="2">
        <f>('[1]Pc, Winter, S1'!R10*Main!$B$5)+(_xlfn.IFNA(VLOOKUP($A10,'FL Ratio'!$A$3:$B$10,2,FALSE),0)*'FL Characterization'!R$2)</f>
        <v>7.8788482818562073</v>
      </c>
      <c r="S10" s="2">
        <f>('[1]Pc, Winter, S1'!S10*Main!$B$5)+(_xlfn.IFNA(VLOOKUP($A10,'FL Ratio'!$A$3:$B$10,2,FALSE),0)*'FL Characterization'!S$2)</f>
        <v>9.2458882441098336</v>
      </c>
      <c r="T10" s="2">
        <f>('[1]Pc, Winter, S1'!T10*Main!$B$5)+(_xlfn.IFNA(VLOOKUP($A10,'FL Ratio'!$A$3:$B$10,2,FALSE),0)*'FL Characterization'!T$2)</f>
        <v>9.1691054273993693</v>
      </c>
      <c r="U10" s="2">
        <f>('[1]Pc, Winter, S1'!U10*Main!$B$5)+(_xlfn.IFNA(VLOOKUP($A10,'FL Ratio'!$A$3:$B$10,2,FALSE),0)*'FL Characterization'!U$2)</f>
        <v>9.1781204651431665</v>
      </c>
      <c r="V10" s="2">
        <f>('[1]Pc, Winter, S1'!V10*Main!$B$5)+(_xlfn.IFNA(VLOOKUP($A10,'FL Ratio'!$A$3:$B$10,2,FALSE),0)*'FL Characterization'!V$2)</f>
        <v>9.1580657345408056</v>
      </c>
      <c r="W10" s="2">
        <f>('[1]Pc, Winter, S1'!W10*Main!$B$5)+(_xlfn.IFNA(VLOOKUP($A10,'FL Ratio'!$A$3:$B$10,2,FALSE),0)*'FL Characterization'!W$2)</f>
        <v>8.6307249404395634</v>
      </c>
      <c r="X10" s="2">
        <f>('[1]Pc, Winter, S1'!X10*Main!$B$5)+(_xlfn.IFNA(VLOOKUP($A10,'FL Ratio'!$A$3:$B$10,2,FALSE),0)*'FL Characterization'!X$2)</f>
        <v>8.033163507324808</v>
      </c>
      <c r="Y10" s="2">
        <f>('[1]Pc, Winter, S1'!Y10*Main!$B$5)+(_xlfn.IFNA(VLOOKUP($A10,'FL Ratio'!$A$3:$B$10,2,FALSE),0)*'FL Characterization'!Y$2)</f>
        <v>7.01322170500874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2.3957075254591325</v>
      </c>
      <c r="C11" s="2">
        <f>('[1]Pc, Winter, S1'!C11*Main!$B$5)+(_xlfn.IFNA(VLOOKUP($A11,'FL Ratio'!$A$3:$B$10,2,FALSE),0)*'FL Characterization'!C$2)</f>
        <v>2.3424128409093505</v>
      </c>
      <c r="D11" s="2">
        <f>('[1]Pc, Winter, S1'!D11*Main!$B$5)+(_xlfn.IFNA(VLOOKUP($A11,'FL Ratio'!$A$3:$B$10,2,FALSE),0)*'FL Characterization'!D$2)</f>
        <v>2.2411861287102348</v>
      </c>
      <c r="E11" s="2">
        <f>('[1]Pc, Winter, S1'!E11*Main!$B$5)+(_xlfn.IFNA(VLOOKUP($A11,'FL Ratio'!$A$3:$B$10,2,FALSE),0)*'FL Characterization'!E$2)</f>
        <v>2.2692517082773009</v>
      </c>
      <c r="F11" s="2">
        <f>('[1]Pc, Winter, S1'!F11*Main!$B$5)+(_xlfn.IFNA(VLOOKUP($A11,'FL Ratio'!$A$3:$B$10,2,FALSE),0)*'FL Characterization'!F$2)</f>
        <v>2.2572685493528701</v>
      </c>
      <c r="G11" s="2">
        <f>('[1]Pc, Winter, S1'!G11*Main!$B$5)+(_xlfn.IFNA(VLOOKUP($A11,'FL Ratio'!$A$3:$B$10,2,FALSE),0)*'FL Characterization'!G$2)</f>
        <v>2.4001214020874682</v>
      </c>
      <c r="H11" s="2">
        <f>('[1]Pc, Winter, S1'!H11*Main!$B$5)+(_xlfn.IFNA(VLOOKUP($A11,'FL Ratio'!$A$3:$B$10,2,FALSE),0)*'FL Characterization'!H$2)</f>
        <v>3.0453256481004822</v>
      </c>
      <c r="I11" s="2">
        <f>('[1]Pc, Winter, S1'!I11*Main!$B$5)+(_xlfn.IFNA(VLOOKUP($A11,'FL Ratio'!$A$3:$B$10,2,FALSE),0)*'FL Characterization'!I$2)</f>
        <v>3.4571713235730988</v>
      </c>
      <c r="J11" s="2">
        <f>('[1]Pc, Winter, S1'!J11*Main!$B$5)+(_xlfn.IFNA(VLOOKUP($A11,'FL Ratio'!$A$3:$B$10,2,FALSE),0)*'FL Characterization'!J$2)</f>
        <v>3.710396342195764</v>
      </c>
      <c r="K11" s="2">
        <f>('[1]Pc, Winter, S1'!K11*Main!$B$5)+(_xlfn.IFNA(VLOOKUP($A11,'FL Ratio'!$A$3:$B$10,2,FALSE),0)*'FL Characterization'!K$2)</f>
        <v>3.8661774389392165</v>
      </c>
      <c r="L11" s="2">
        <f>('[1]Pc, Winter, S1'!L11*Main!$B$5)+(_xlfn.IFNA(VLOOKUP($A11,'FL Ratio'!$A$3:$B$10,2,FALSE),0)*'FL Characterization'!L$2)</f>
        <v>3.604124054160041</v>
      </c>
      <c r="M11" s="2">
        <f>('[1]Pc, Winter, S1'!M11*Main!$B$5)+(_xlfn.IFNA(VLOOKUP($A11,'FL Ratio'!$A$3:$B$10,2,FALSE),0)*'FL Characterization'!M$2)</f>
        <v>3.7223807366227741</v>
      </c>
      <c r="N11" s="2">
        <f>('[1]Pc, Winter, S1'!N11*Main!$B$5)+(_xlfn.IFNA(VLOOKUP($A11,'FL Ratio'!$A$3:$B$10,2,FALSE),0)*'FL Characterization'!N$2)</f>
        <v>3.6731871605764659</v>
      </c>
      <c r="O11" s="2">
        <f>('[1]Pc, Winter, S1'!O11*Main!$B$5)+(_xlfn.IFNA(VLOOKUP($A11,'FL Ratio'!$A$3:$B$10,2,FALSE),0)*'FL Characterization'!O$2)</f>
        <v>3.5344329485744823</v>
      </c>
      <c r="P11" s="2">
        <f>('[1]Pc, Winter, S1'!P11*Main!$B$5)+(_xlfn.IFNA(VLOOKUP($A11,'FL Ratio'!$A$3:$B$10,2,FALSE),0)*'FL Characterization'!P$2)</f>
        <v>3.3543678286984377</v>
      </c>
      <c r="Q11" s="2">
        <f>('[1]Pc, Winter, S1'!Q11*Main!$B$5)+(_xlfn.IFNA(VLOOKUP($A11,'FL Ratio'!$A$3:$B$10,2,FALSE),0)*'FL Characterization'!Q$2)</f>
        <v>3.1433994175512465</v>
      </c>
      <c r="R11" s="2">
        <f>('[1]Pc, Winter, S1'!R11*Main!$B$5)+(_xlfn.IFNA(VLOOKUP($A11,'FL Ratio'!$A$3:$B$10,2,FALSE),0)*'FL Characterization'!R$2)</f>
        <v>3.1597976869894429</v>
      </c>
      <c r="S11" s="2">
        <f>('[1]Pc, Winter, S1'!S11*Main!$B$5)+(_xlfn.IFNA(VLOOKUP($A11,'FL Ratio'!$A$3:$B$10,2,FALSE),0)*'FL Characterization'!S$2)</f>
        <v>3.5722738261677525</v>
      </c>
      <c r="T11" s="2">
        <f>('[1]Pc, Winter, S1'!T11*Main!$B$5)+(_xlfn.IFNA(VLOOKUP($A11,'FL Ratio'!$A$3:$B$10,2,FALSE),0)*'FL Characterization'!T$2)</f>
        <v>3.5883568645616766</v>
      </c>
      <c r="U11" s="2">
        <f>('[1]Pc, Winter, S1'!U11*Main!$B$5)+(_xlfn.IFNA(VLOOKUP($A11,'FL Ratio'!$A$3:$B$10,2,FALSE),0)*'FL Characterization'!U$2)</f>
        <v>3.6697171319128237</v>
      </c>
      <c r="V11" s="2">
        <f>('[1]Pc, Winter, S1'!V11*Main!$B$5)+(_xlfn.IFNA(VLOOKUP($A11,'FL Ratio'!$A$3:$B$10,2,FALSE),0)*'FL Characterization'!V$2)</f>
        <v>3.5552457123923027</v>
      </c>
      <c r="W11" s="2">
        <f>('[1]Pc, Winter, S1'!W11*Main!$B$5)+(_xlfn.IFNA(VLOOKUP($A11,'FL Ratio'!$A$3:$B$10,2,FALSE),0)*'FL Characterization'!W$2)</f>
        <v>3.44865695457543</v>
      </c>
      <c r="X11" s="2">
        <f>('[1]Pc, Winter, S1'!X11*Main!$B$5)+(_xlfn.IFNA(VLOOKUP($A11,'FL Ratio'!$A$3:$B$10,2,FALSE),0)*'FL Characterization'!X$2)</f>
        <v>3.0210428604704687</v>
      </c>
      <c r="Y11" s="2">
        <f>('[1]Pc, Winter, S1'!Y11*Main!$B$5)+(_xlfn.IFNA(VLOOKUP($A11,'FL Ratio'!$A$3:$B$10,2,FALSE),0)*'FL Characterization'!Y$2)</f>
        <v>2.6732134816922413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5.2484707077159554</v>
      </c>
      <c r="C12" s="2">
        <f>('[1]Pc, Winter, S1'!C12*Main!$B$5)+(_xlfn.IFNA(VLOOKUP($A12,'FL Ratio'!$A$3:$B$10,2,FALSE),0)*'FL Characterization'!C$2)</f>
        <v>5.0889511655466881</v>
      </c>
      <c r="D12" s="2">
        <f>('[1]Pc, Winter, S1'!D12*Main!$B$5)+(_xlfn.IFNA(VLOOKUP($A12,'FL Ratio'!$A$3:$B$10,2,FALSE),0)*'FL Characterization'!D$2)</f>
        <v>5.044507910016943</v>
      </c>
      <c r="E12" s="2">
        <f>('[1]Pc, Winter, S1'!E12*Main!$B$5)+(_xlfn.IFNA(VLOOKUP($A12,'FL Ratio'!$A$3:$B$10,2,FALSE),0)*'FL Characterization'!E$2)</f>
        <v>5.0790307960087988</v>
      </c>
      <c r="F12" s="2">
        <f>('[1]Pc, Winter, S1'!F12*Main!$B$5)+(_xlfn.IFNA(VLOOKUP($A12,'FL Ratio'!$A$3:$B$10,2,FALSE),0)*'FL Characterization'!F$2)</f>
        <v>5.3343811079140817</v>
      </c>
      <c r="G12" s="2">
        <f>('[1]Pc, Winter, S1'!G12*Main!$B$5)+(_xlfn.IFNA(VLOOKUP($A12,'FL Ratio'!$A$3:$B$10,2,FALSE),0)*'FL Characterization'!G$2)</f>
        <v>6.0960670810332571</v>
      </c>
      <c r="H12" s="2">
        <f>('[1]Pc, Winter, S1'!H12*Main!$B$5)+(_xlfn.IFNA(VLOOKUP($A12,'FL Ratio'!$A$3:$B$10,2,FALSE),0)*'FL Characterization'!H$2)</f>
        <v>8.2214070508307593</v>
      </c>
      <c r="I12" s="2">
        <f>('[1]Pc, Winter, S1'!I12*Main!$B$5)+(_xlfn.IFNA(VLOOKUP($A12,'FL Ratio'!$A$3:$B$10,2,FALSE),0)*'FL Characterization'!I$2)</f>
        <v>9.6175998595933621</v>
      </c>
      <c r="J12" s="2">
        <f>('[1]Pc, Winter, S1'!J12*Main!$B$5)+(_xlfn.IFNA(VLOOKUP($A12,'FL Ratio'!$A$3:$B$10,2,FALSE),0)*'FL Characterization'!J$2)</f>
        <v>9.9415991287008421</v>
      </c>
      <c r="K12" s="2">
        <f>('[1]Pc, Winter, S1'!K12*Main!$B$5)+(_xlfn.IFNA(VLOOKUP($A12,'FL Ratio'!$A$3:$B$10,2,FALSE),0)*'FL Characterization'!K$2)</f>
        <v>9.2965767013472487</v>
      </c>
      <c r="L12" s="2">
        <f>('[1]Pc, Winter, S1'!L12*Main!$B$5)+(_xlfn.IFNA(VLOOKUP($A12,'FL Ratio'!$A$3:$B$10,2,FALSE),0)*'FL Characterization'!L$2)</f>
        <v>9.3939947302093287</v>
      </c>
      <c r="M12" s="2">
        <f>('[1]Pc, Winter, S1'!M12*Main!$B$5)+(_xlfn.IFNA(VLOOKUP($A12,'FL Ratio'!$A$3:$B$10,2,FALSE),0)*'FL Characterization'!M$2)</f>
        <v>9.4201845057893578</v>
      </c>
      <c r="N12" s="2">
        <f>('[1]Pc, Winter, S1'!N12*Main!$B$5)+(_xlfn.IFNA(VLOOKUP($A12,'FL Ratio'!$A$3:$B$10,2,FALSE),0)*'FL Characterization'!N$2)</f>
        <v>8.8604772564616141</v>
      </c>
      <c r="O12" s="2">
        <f>('[1]Pc, Winter, S1'!O12*Main!$B$5)+(_xlfn.IFNA(VLOOKUP($A12,'FL Ratio'!$A$3:$B$10,2,FALSE),0)*'FL Characterization'!O$2)</f>
        <v>8.9098806967603075</v>
      </c>
      <c r="P12" s="2">
        <f>('[1]Pc, Winter, S1'!P12*Main!$B$5)+(_xlfn.IFNA(VLOOKUP($A12,'FL Ratio'!$A$3:$B$10,2,FALSE),0)*'FL Characterization'!P$2)</f>
        <v>8.3362849300795219</v>
      </c>
      <c r="Q12" s="2">
        <f>('[1]Pc, Winter, S1'!Q12*Main!$B$5)+(_xlfn.IFNA(VLOOKUP($A12,'FL Ratio'!$A$3:$B$10,2,FALSE),0)*'FL Characterization'!Q$2)</f>
        <v>8.2150580143265088</v>
      </c>
      <c r="R12" s="2">
        <f>('[1]Pc, Winter, S1'!R12*Main!$B$5)+(_xlfn.IFNA(VLOOKUP($A12,'FL Ratio'!$A$3:$B$10,2,FALSE),0)*'FL Characterization'!R$2)</f>
        <v>8.3815218151722988</v>
      </c>
      <c r="S12" s="2">
        <f>('[1]Pc, Winter, S1'!S12*Main!$B$5)+(_xlfn.IFNA(VLOOKUP($A12,'FL Ratio'!$A$3:$B$10,2,FALSE),0)*'FL Characterization'!S$2)</f>
        <v>8.8493664425791803</v>
      </c>
      <c r="T12" s="2">
        <f>('[1]Pc, Winter, S1'!T12*Main!$B$5)+(_xlfn.IFNA(VLOOKUP($A12,'FL Ratio'!$A$3:$B$10,2,FALSE),0)*'FL Characterization'!T$2)</f>
        <v>8.6963943443049221</v>
      </c>
      <c r="U12" s="2">
        <f>('[1]Pc, Winter, S1'!U12*Main!$B$5)+(_xlfn.IFNA(VLOOKUP($A12,'FL Ratio'!$A$3:$B$10,2,FALSE),0)*'FL Characterization'!U$2)</f>
        <v>8.512867507853958</v>
      </c>
      <c r="V12" s="2">
        <f>('[1]Pc, Winter, S1'!V12*Main!$B$5)+(_xlfn.IFNA(VLOOKUP($A12,'FL Ratio'!$A$3:$B$10,2,FALSE),0)*'FL Characterization'!V$2)</f>
        <v>8.3035477106044855</v>
      </c>
      <c r="W12" s="2">
        <f>('[1]Pc, Winter, S1'!W12*Main!$B$5)+(_xlfn.IFNA(VLOOKUP($A12,'FL Ratio'!$A$3:$B$10,2,FALSE),0)*'FL Characterization'!W$2)</f>
        <v>7.4204364143415393</v>
      </c>
      <c r="X12" s="2">
        <f>('[1]Pc, Winter, S1'!X12*Main!$B$5)+(_xlfn.IFNA(VLOOKUP($A12,'FL Ratio'!$A$3:$B$10,2,FALSE),0)*'FL Characterization'!X$2)</f>
        <v>6.5264127115869135</v>
      </c>
      <c r="Y12" s="2">
        <f>('[1]Pc, Winter, S1'!Y12*Main!$B$5)+(_xlfn.IFNA(VLOOKUP($A12,'FL Ratio'!$A$3:$B$10,2,FALSE),0)*'FL Characterization'!Y$2)</f>
        <v>5.6802051900049175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2.228471668917642</v>
      </c>
      <c r="C13" s="2">
        <f>('[1]Pc, Winter, S1'!C13*Main!$B$5)+(_xlfn.IFNA(VLOOKUP($A13,'FL Ratio'!$A$3:$B$10,2,FALSE),0)*'FL Characterization'!C$2)</f>
        <v>2.1619205790015426</v>
      </c>
      <c r="D13" s="2">
        <f>('[1]Pc, Winter, S1'!D13*Main!$B$5)+(_xlfn.IFNA(VLOOKUP($A13,'FL Ratio'!$A$3:$B$10,2,FALSE),0)*'FL Characterization'!D$2)</f>
        <v>1.9085931987630385</v>
      </c>
      <c r="E13" s="2">
        <f>('[1]Pc, Winter, S1'!E13*Main!$B$5)+(_xlfn.IFNA(VLOOKUP($A13,'FL Ratio'!$A$3:$B$10,2,FALSE),0)*'FL Characterization'!E$2)</f>
        <v>2.0041396501328044</v>
      </c>
      <c r="F13" s="2">
        <f>('[1]Pc, Winter, S1'!F13*Main!$B$5)+(_xlfn.IFNA(VLOOKUP($A13,'FL Ratio'!$A$3:$B$10,2,FALSE),0)*'FL Characterization'!F$2)</f>
        <v>2.061832333483641</v>
      </c>
      <c r="G13" s="2">
        <f>('[1]Pc, Winter, S1'!G13*Main!$B$5)+(_xlfn.IFNA(VLOOKUP($A13,'FL Ratio'!$A$3:$B$10,2,FALSE),0)*'FL Characterization'!G$2)</f>
        <v>2.3372672836873871</v>
      </c>
      <c r="H13" s="2">
        <f>('[1]Pc, Winter, S1'!H13*Main!$B$5)+(_xlfn.IFNA(VLOOKUP($A13,'FL Ratio'!$A$3:$B$10,2,FALSE),0)*'FL Characterization'!H$2)</f>
        <v>2.6871674106321364</v>
      </c>
      <c r="I13" s="2">
        <f>('[1]Pc, Winter, S1'!I13*Main!$B$5)+(_xlfn.IFNA(VLOOKUP($A13,'FL Ratio'!$A$3:$B$10,2,FALSE),0)*'FL Characterization'!I$2)</f>
        <v>3.2260245254408337</v>
      </c>
      <c r="J13" s="2">
        <f>('[1]Pc, Winter, S1'!J13*Main!$B$5)+(_xlfn.IFNA(VLOOKUP($A13,'FL Ratio'!$A$3:$B$10,2,FALSE),0)*'FL Characterization'!J$2)</f>
        <v>3.2263539426304142</v>
      </c>
      <c r="K13" s="2">
        <f>('[1]Pc, Winter, S1'!K13*Main!$B$5)+(_xlfn.IFNA(VLOOKUP($A13,'FL Ratio'!$A$3:$B$10,2,FALSE),0)*'FL Characterization'!K$2)</f>
        <v>3.3383678451677139</v>
      </c>
      <c r="L13" s="2">
        <f>('[1]Pc, Winter, S1'!L13*Main!$B$5)+(_xlfn.IFNA(VLOOKUP($A13,'FL Ratio'!$A$3:$B$10,2,FALSE),0)*'FL Characterization'!L$2)</f>
        <v>2.9328600814018868</v>
      </c>
      <c r="M13" s="2">
        <f>('[1]Pc, Winter, S1'!M13*Main!$B$5)+(_xlfn.IFNA(VLOOKUP($A13,'FL Ratio'!$A$3:$B$10,2,FALSE),0)*'FL Characterization'!M$2)</f>
        <v>3.0657671325085607</v>
      </c>
      <c r="N13" s="2">
        <f>('[1]Pc, Winter, S1'!N13*Main!$B$5)+(_xlfn.IFNA(VLOOKUP($A13,'FL Ratio'!$A$3:$B$10,2,FALSE),0)*'FL Characterization'!N$2)</f>
        <v>2.8814891270501839</v>
      </c>
      <c r="O13" s="2">
        <f>('[1]Pc, Winter, S1'!O13*Main!$B$5)+(_xlfn.IFNA(VLOOKUP($A13,'FL Ratio'!$A$3:$B$10,2,FALSE),0)*'FL Characterization'!O$2)</f>
        <v>2.7528995276221946</v>
      </c>
      <c r="P13" s="2">
        <f>('[1]Pc, Winter, S1'!P13*Main!$B$5)+(_xlfn.IFNA(VLOOKUP($A13,'FL Ratio'!$A$3:$B$10,2,FALSE),0)*'FL Characterization'!P$2)</f>
        <v>2.8349205257261323</v>
      </c>
      <c r="Q13" s="2">
        <f>('[1]Pc, Winter, S1'!Q13*Main!$B$5)+(_xlfn.IFNA(VLOOKUP($A13,'FL Ratio'!$A$3:$B$10,2,FALSE),0)*'FL Characterization'!Q$2)</f>
        <v>2.9507746650714131</v>
      </c>
      <c r="R13" s="2">
        <f>('[1]Pc, Winter, S1'!R13*Main!$B$5)+(_xlfn.IFNA(VLOOKUP($A13,'FL Ratio'!$A$3:$B$10,2,FALSE),0)*'FL Characterization'!R$2)</f>
        <v>3.2902821830764761</v>
      </c>
      <c r="S13" s="2">
        <f>('[1]Pc, Winter, S1'!S13*Main!$B$5)+(_xlfn.IFNA(VLOOKUP($A13,'FL Ratio'!$A$3:$B$10,2,FALSE),0)*'FL Characterization'!S$2)</f>
        <v>3.4845663840894776</v>
      </c>
      <c r="T13" s="2">
        <f>('[1]Pc, Winter, S1'!T13*Main!$B$5)+(_xlfn.IFNA(VLOOKUP($A13,'FL Ratio'!$A$3:$B$10,2,FALSE),0)*'FL Characterization'!T$2)</f>
        <v>3.3092697134490523</v>
      </c>
      <c r="U13" s="2">
        <f>('[1]Pc, Winter, S1'!U13*Main!$B$5)+(_xlfn.IFNA(VLOOKUP($A13,'FL Ratio'!$A$3:$B$10,2,FALSE),0)*'FL Characterization'!U$2)</f>
        <v>3.5318545418133702</v>
      </c>
      <c r="V13" s="2">
        <f>('[1]Pc, Winter, S1'!V13*Main!$B$5)+(_xlfn.IFNA(VLOOKUP($A13,'FL Ratio'!$A$3:$B$10,2,FALSE),0)*'FL Characterization'!V$2)</f>
        <v>3.5347908013158555</v>
      </c>
      <c r="W13" s="2">
        <f>('[1]Pc, Winter, S1'!W13*Main!$B$5)+(_xlfn.IFNA(VLOOKUP($A13,'FL Ratio'!$A$3:$B$10,2,FALSE),0)*'FL Characterization'!W$2)</f>
        <v>3.0758284092539712</v>
      </c>
      <c r="X13" s="2">
        <f>('[1]Pc, Winter, S1'!X13*Main!$B$5)+(_xlfn.IFNA(VLOOKUP($A13,'FL Ratio'!$A$3:$B$10,2,FALSE),0)*'FL Characterization'!X$2)</f>
        <v>2.6192210942675085</v>
      </c>
      <c r="Y13" s="2">
        <f>('[1]Pc, Winter, S1'!Y13*Main!$B$5)+(_xlfn.IFNA(VLOOKUP($A13,'FL Ratio'!$A$3:$B$10,2,FALSE),0)*'FL Characterization'!Y$2)</f>
        <v>2.5766934761548175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4.0559823115935645</v>
      </c>
      <c r="C14" s="2">
        <f>('[1]Pc, Winter, S1'!C14*Main!$B$5)+(_xlfn.IFNA(VLOOKUP($A14,'FL Ratio'!$A$3:$B$10,2,FALSE),0)*'FL Characterization'!C$2)</f>
        <v>4.0559823115935645</v>
      </c>
      <c r="D14" s="2">
        <f>('[1]Pc, Winter, S1'!D14*Main!$B$5)+(_xlfn.IFNA(VLOOKUP($A14,'FL Ratio'!$A$3:$B$10,2,FALSE),0)*'FL Characterization'!D$2)</f>
        <v>4.0559823115935645</v>
      </c>
      <c r="E14" s="2">
        <f>('[1]Pc, Winter, S1'!E14*Main!$B$5)+(_xlfn.IFNA(VLOOKUP($A14,'FL Ratio'!$A$3:$B$10,2,FALSE),0)*'FL Characterization'!E$2)</f>
        <v>4.0559823115935645</v>
      </c>
      <c r="F14" s="2">
        <f>('[1]Pc, Winter, S1'!F14*Main!$B$5)+(_xlfn.IFNA(VLOOKUP($A14,'FL Ratio'!$A$3:$B$10,2,FALSE),0)*'FL Characterization'!F$2)</f>
        <v>4.405875901337712</v>
      </c>
      <c r="G14" s="2">
        <f>('[1]Pc, Winter, S1'!G14*Main!$B$5)+(_xlfn.IFNA(VLOOKUP($A14,'FL Ratio'!$A$3:$B$10,2,FALSE),0)*'FL Characterization'!G$2)</f>
        <v>3.9564412542961072</v>
      </c>
      <c r="H14" s="2">
        <f>('[1]Pc, Winter, S1'!H14*Main!$B$5)+(_xlfn.IFNA(VLOOKUP($A14,'FL Ratio'!$A$3:$B$10,2,FALSE),0)*'FL Characterization'!H$2)</f>
        <v>6.479418097531406</v>
      </c>
      <c r="I14" s="2">
        <f>('[1]Pc, Winter, S1'!I14*Main!$B$5)+(_xlfn.IFNA(VLOOKUP($A14,'FL Ratio'!$A$3:$B$10,2,FALSE),0)*'FL Characterization'!I$2)</f>
        <v>6.8225662837347185</v>
      </c>
      <c r="J14" s="2">
        <f>('[1]Pc, Winter, S1'!J14*Main!$B$5)+(_xlfn.IFNA(VLOOKUP($A14,'FL Ratio'!$A$3:$B$10,2,FALSE),0)*'FL Characterization'!J$2)</f>
        <v>6.8225662837347185</v>
      </c>
      <c r="K14" s="2">
        <f>('[1]Pc, Winter, S1'!K14*Main!$B$5)+(_xlfn.IFNA(VLOOKUP($A14,'FL Ratio'!$A$3:$B$10,2,FALSE),0)*'FL Characterization'!K$2)</f>
        <v>8.0512722134775014</v>
      </c>
      <c r="L14" s="2">
        <f>('[1]Pc, Winter, S1'!L14*Main!$B$5)+(_xlfn.IFNA(VLOOKUP($A14,'FL Ratio'!$A$3:$B$10,2,FALSE),0)*'FL Characterization'!L$2)</f>
        <v>10.081525005630045</v>
      </c>
      <c r="M14" s="2">
        <f>('[1]Pc, Winter, S1'!M14*Main!$B$5)+(_xlfn.IFNA(VLOOKUP($A14,'FL Ratio'!$A$3:$B$10,2,FALSE),0)*'FL Characterization'!M$2)</f>
        <v>9.1485118792119113</v>
      </c>
      <c r="N14" s="2">
        <f>('[1]Pc, Winter, S1'!N14*Main!$B$5)+(_xlfn.IFNA(VLOOKUP($A14,'FL Ratio'!$A$3:$B$10,2,FALSE),0)*'FL Characterization'!N$2)</f>
        <v>10.233292656759545</v>
      </c>
      <c r="O14" s="2">
        <f>('[1]Pc, Winter, S1'!O14*Main!$B$5)+(_xlfn.IFNA(VLOOKUP($A14,'FL Ratio'!$A$3:$B$10,2,FALSE),0)*'FL Characterization'!O$2)</f>
        <v>10.26880228302792</v>
      </c>
      <c r="P14" s="2">
        <f>('[1]Pc, Winter, S1'!P14*Main!$B$5)+(_xlfn.IFNA(VLOOKUP($A14,'FL Ratio'!$A$3:$B$10,2,FALSE),0)*'FL Characterization'!P$2)</f>
        <v>9.6098956864689544</v>
      </c>
      <c r="Q14" s="2">
        <f>('[1]Pc, Winter, S1'!Q14*Main!$B$5)+(_xlfn.IFNA(VLOOKUP($A14,'FL Ratio'!$A$3:$B$10,2,FALSE),0)*'FL Characterization'!Q$2)</f>
        <v>9.4417116687640057</v>
      </c>
      <c r="R14" s="2">
        <f>('[1]Pc, Winter, S1'!R14*Main!$B$5)+(_xlfn.IFNA(VLOOKUP($A14,'FL Ratio'!$A$3:$B$10,2,FALSE),0)*'FL Characterization'!R$2)</f>
        <v>10.12634042704711</v>
      </c>
      <c r="S14" s="2">
        <f>('[1]Pc, Winter, S1'!S14*Main!$B$5)+(_xlfn.IFNA(VLOOKUP($A14,'FL Ratio'!$A$3:$B$10,2,FALSE),0)*'FL Characterization'!S$2)</f>
        <v>10.493910191406446</v>
      </c>
      <c r="T14" s="2">
        <f>('[1]Pc, Winter, S1'!T14*Main!$B$5)+(_xlfn.IFNA(VLOOKUP($A14,'FL Ratio'!$A$3:$B$10,2,FALSE),0)*'FL Characterization'!T$2)</f>
        <v>10.493910191406446</v>
      </c>
      <c r="U14" s="2">
        <f>('[1]Pc, Winter, S1'!U14*Main!$B$5)+(_xlfn.IFNA(VLOOKUP($A14,'FL Ratio'!$A$3:$B$10,2,FALSE),0)*'FL Characterization'!U$2)</f>
        <v>10.493910191406446</v>
      </c>
      <c r="V14" s="2">
        <f>('[1]Pc, Winter, S1'!V14*Main!$B$5)+(_xlfn.IFNA(VLOOKUP($A14,'FL Ratio'!$A$3:$B$10,2,FALSE),0)*'FL Characterization'!V$2)</f>
        <v>10.493910191406446</v>
      </c>
      <c r="W14" s="2">
        <f>('[1]Pc, Winter, S1'!W14*Main!$B$5)+(_xlfn.IFNA(VLOOKUP($A14,'FL Ratio'!$A$3:$B$10,2,FALSE),0)*'FL Characterization'!W$2)</f>
        <v>7.03485216804361</v>
      </c>
      <c r="X14" s="2">
        <f>('[1]Pc, Winter, S1'!X14*Main!$B$5)+(_xlfn.IFNA(VLOOKUP($A14,'FL Ratio'!$A$3:$B$10,2,FALSE),0)*'FL Characterization'!X$2)</f>
        <v>5.5302033533961295</v>
      </c>
      <c r="Y14" s="2">
        <f>('[1]Pc, Winter, S1'!Y14*Main!$B$5)+(_xlfn.IFNA(VLOOKUP($A14,'FL Ratio'!$A$3:$B$10,2,FALSE),0)*'FL Characterization'!Y$2)</f>
        <v>4.5128886339417047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2.1512396971049688</v>
      </c>
      <c r="C15" s="2">
        <f>('[1]Pc, Winter, S1'!C15*Main!$B$5)+(_xlfn.IFNA(VLOOKUP($A15,'FL Ratio'!$A$3:$B$10,2,FALSE),0)*'FL Characterization'!C$2)</f>
        <v>2.1512396971049683</v>
      </c>
      <c r="D15" s="2">
        <f>('[1]Pc, Winter, S1'!D15*Main!$B$5)+(_xlfn.IFNA(VLOOKUP($A15,'FL Ratio'!$A$3:$B$10,2,FALSE),0)*'FL Characterization'!D$2)</f>
        <v>2.1512396971049688</v>
      </c>
      <c r="E15" s="2">
        <f>('[1]Pc, Winter, S1'!E15*Main!$B$5)+(_xlfn.IFNA(VLOOKUP($A15,'FL Ratio'!$A$3:$B$10,2,FALSE),0)*'FL Characterization'!E$2)</f>
        <v>2.1202475870944197</v>
      </c>
      <c r="F15" s="2">
        <f>('[1]Pc, Winter, S1'!F15*Main!$B$5)+(_xlfn.IFNA(VLOOKUP($A15,'FL Ratio'!$A$3:$B$10,2,FALSE),0)*'FL Characterization'!F$2)</f>
        <v>2.3681844615311811</v>
      </c>
      <c r="G15" s="2">
        <f>('[1]Pc, Winter, S1'!G15*Main!$B$5)+(_xlfn.IFNA(VLOOKUP($A15,'FL Ratio'!$A$3:$B$10,2,FALSE),0)*'FL Characterization'!G$2)</f>
        <v>2.2163219432547576</v>
      </c>
      <c r="H15" s="2">
        <f>('[1]Pc, Winter, S1'!H15*Main!$B$5)+(_xlfn.IFNA(VLOOKUP($A15,'FL Ratio'!$A$3:$B$10,2,FALSE),0)*'FL Characterization'!H$2)</f>
        <v>2.2504136917918038</v>
      </c>
      <c r="I15" s="2">
        <f>('[1]Pc, Winter, S1'!I15*Main!$B$5)+(_xlfn.IFNA(VLOOKUP($A15,'FL Ratio'!$A$3:$B$10,2,FALSE),0)*'FL Characterization'!I$2)</f>
        <v>1.8723112576537637</v>
      </c>
      <c r="J15" s="2">
        <f>('[1]Pc, Winter, S1'!J15*Main!$B$5)+(_xlfn.IFNA(VLOOKUP($A15,'FL Ratio'!$A$3:$B$10,2,FALSE),0)*'FL Characterization'!J$2)</f>
        <v>1.6026790525706394</v>
      </c>
      <c r="K15" s="2">
        <f>('[1]Pc, Winter, S1'!K15*Main!$B$5)+(_xlfn.IFNA(VLOOKUP($A15,'FL Ratio'!$A$3:$B$10,2,FALSE),0)*'FL Characterization'!K$2)</f>
        <v>1.4012298080369441</v>
      </c>
      <c r="L15" s="2">
        <f>('[1]Pc, Winter, S1'!L15*Main!$B$5)+(_xlfn.IFNA(VLOOKUP($A15,'FL Ratio'!$A$3:$B$10,2,FALSE),0)*'FL Characterization'!L$2)</f>
        <v>1.6863586060619136</v>
      </c>
      <c r="M15" s="2">
        <f>('[1]Pc, Winter, S1'!M15*Main!$B$5)+(_xlfn.IFNA(VLOOKUP($A15,'FL Ratio'!$A$3:$B$10,2,FALSE),0)*'FL Characterization'!M$2)</f>
        <v>1.9095021110164578</v>
      </c>
      <c r="N15" s="2">
        <f>('[1]Pc, Winter, S1'!N15*Main!$B$5)+(_xlfn.IFNA(VLOOKUP($A15,'FL Ratio'!$A$3:$B$10,2,FALSE),0)*'FL Characterization'!N$2)</f>
        <v>2.0954542246717374</v>
      </c>
      <c r="O15" s="2">
        <f>('[1]Pc, Winter, S1'!O15*Main!$B$5)+(_xlfn.IFNA(VLOOKUP($A15,'FL Ratio'!$A$3:$B$10,2,FALSE),0)*'FL Characterization'!O$2)</f>
        <v>2.2814074142001584</v>
      </c>
      <c r="P15" s="2">
        <f>('[1]Pc, Winter, S1'!P15*Main!$B$5)+(_xlfn.IFNA(VLOOKUP($A15,'FL Ratio'!$A$3:$B$10,2,FALSE),0)*'FL Characterization'!P$2)</f>
        <v>2.219422659066304</v>
      </c>
      <c r="Q15" s="2">
        <f>('[1]Pc, Winter, S1'!Q15*Main!$B$5)+(_xlfn.IFNA(VLOOKUP($A15,'FL Ratio'!$A$3:$B$10,2,FALSE),0)*'FL Characterization'!Q$2)</f>
        <v>1.9404936816785285</v>
      </c>
      <c r="R15" s="2">
        <f>('[1]Pc, Winter, S1'!R15*Main!$B$5)+(_xlfn.IFNA(VLOOKUP($A15,'FL Ratio'!$A$3:$B$10,2,FALSE),0)*'FL Characterization'!R$2)</f>
        <v>1.9714852523405997</v>
      </c>
      <c r="S15" s="2">
        <f>('[1]Pc, Winter, S1'!S15*Main!$B$5)+(_xlfn.IFNA(VLOOKUP($A15,'FL Ratio'!$A$3:$B$10,2,FALSE),0)*'FL Characterization'!S$2)</f>
        <v>2.1264463332703789</v>
      </c>
      <c r="T15" s="2">
        <f>('[1]Pc, Winter, S1'!T15*Main!$B$5)+(_xlfn.IFNA(VLOOKUP($A15,'FL Ratio'!$A$3:$B$10,2,FALSE),0)*'FL Characterization'!T$2)</f>
        <v>2.1574389798055917</v>
      </c>
      <c r="U15" s="2">
        <f>('[1]Pc, Winter, S1'!U15*Main!$B$5)+(_xlfn.IFNA(VLOOKUP($A15,'FL Ratio'!$A$3:$B$10,2,FALSE),0)*'FL Characterization'!U$2)</f>
        <v>2.0954536867351661</v>
      </c>
      <c r="V15" s="2">
        <f>('[1]Pc, Winter, S1'!V15*Main!$B$5)+(_xlfn.IFNA(VLOOKUP($A15,'FL Ratio'!$A$3:$B$10,2,FALSE),0)*'FL Characterization'!V$2)</f>
        <v>2.1326434642247185</v>
      </c>
      <c r="W15" s="2">
        <f>('[1]Pc, Winter, S1'!W15*Main!$B$5)+(_xlfn.IFNA(VLOOKUP($A15,'FL Ratio'!$A$3:$B$10,2,FALSE),0)*'FL Characterization'!W$2)</f>
        <v>2.4301686759046506</v>
      </c>
      <c r="X15" s="2">
        <f>('[1]Pc, Winter, S1'!X15*Main!$B$5)+(_xlfn.IFNA(VLOOKUP($A15,'FL Ratio'!$A$3:$B$10,2,FALSE),0)*'FL Characterization'!X$2)</f>
        <v>2.306200241510084</v>
      </c>
      <c r="Y15" s="2">
        <f>('[1]Pc, Winter, S1'!Y15*Main!$B$5)+(_xlfn.IFNA(VLOOKUP($A15,'FL Ratio'!$A$3:$B$10,2,FALSE),0)*'FL Characterization'!Y$2)</f>
        <v>2.0892538675098793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9.8322517005579133</v>
      </c>
      <c r="C16" s="2">
        <f>('[1]Pc, Winter, S1'!C16*Main!$B$5)+(_xlfn.IFNA(VLOOKUP($A16,'FL Ratio'!$A$3:$B$10,2,FALSE),0)*'FL Characterization'!C$2)</f>
        <v>9.0953684561509043</v>
      </c>
      <c r="D16" s="2">
        <f>('[1]Pc, Winter, S1'!D16*Main!$B$5)+(_xlfn.IFNA(VLOOKUP($A16,'FL Ratio'!$A$3:$B$10,2,FALSE),0)*'FL Characterization'!D$2)</f>
        <v>8.5561871107437764</v>
      </c>
      <c r="E16" s="2">
        <f>('[1]Pc, Winter, S1'!E16*Main!$B$5)+(_xlfn.IFNA(VLOOKUP($A16,'FL Ratio'!$A$3:$B$10,2,FALSE),0)*'FL Characterization'!E$2)</f>
        <v>8.4932797620598954</v>
      </c>
      <c r="F16" s="2">
        <f>('[1]Pc, Winter, S1'!F16*Main!$B$5)+(_xlfn.IFNA(VLOOKUP($A16,'FL Ratio'!$A$3:$B$10,2,FALSE),0)*'FL Characterization'!F$2)</f>
        <v>8.5022658541671792</v>
      </c>
      <c r="G16" s="2">
        <f>('[1]Pc, Winter, S1'!G16*Main!$B$5)+(_xlfn.IFNA(VLOOKUP($A16,'FL Ratio'!$A$3:$B$10,2,FALSE),0)*'FL Characterization'!G$2)</f>
        <v>9.5267166471434077</v>
      </c>
      <c r="H16" s="2">
        <f>('[1]Pc, Winter, S1'!H16*Main!$B$5)+(_xlfn.IFNA(VLOOKUP($A16,'FL Ratio'!$A$3:$B$10,2,FALSE),0)*'FL Characterization'!H$2)</f>
        <v>14.514171390527151</v>
      </c>
      <c r="I16" s="2">
        <f>('[1]Pc, Winter, S1'!I16*Main!$B$5)+(_xlfn.IFNA(VLOOKUP($A16,'FL Ratio'!$A$3:$B$10,2,FALSE),0)*'FL Characterization'!I$2)</f>
        <v>17.767251928545324</v>
      </c>
      <c r="J16" s="2">
        <f>('[1]Pc, Winter, S1'!J16*Main!$B$5)+(_xlfn.IFNA(VLOOKUP($A16,'FL Ratio'!$A$3:$B$10,2,FALSE),0)*'FL Characterization'!J$2)</f>
        <v>18.944471036311562</v>
      </c>
      <c r="K16" s="2">
        <f>('[1]Pc, Winter, S1'!K16*Main!$B$5)+(_xlfn.IFNA(VLOOKUP($A16,'FL Ratio'!$A$3:$B$10,2,FALSE),0)*'FL Characterization'!K$2)</f>
        <v>19.025349017608118</v>
      </c>
      <c r="L16" s="2">
        <f>('[1]Pc, Winter, S1'!L16*Main!$B$5)+(_xlfn.IFNA(VLOOKUP($A16,'FL Ratio'!$A$3:$B$10,2,FALSE),0)*'FL Characterization'!L$2)</f>
        <v>18.18961091194496</v>
      </c>
      <c r="M16" s="2">
        <f>('[1]Pc, Winter, S1'!M16*Main!$B$5)+(_xlfn.IFNA(VLOOKUP($A16,'FL Ratio'!$A$3:$B$10,2,FALSE),0)*'FL Characterization'!M$2)</f>
        <v>18.998389177402572</v>
      </c>
      <c r="N16" s="2">
        <f>('[1]Pc, Winter, S1'!N16*Main!$B$5)+(_xlfn.IFNA(VLOOKUP($A16,'FL Ratio'!$A$3:$B$10,2,FALSE),0)*'FL Characterization'!N$2)</f>
        <v>19.09723934700763</v>
      </c>
      <c r="O16" s="2">
        <f>('[1]Pc, Winter, S1'!O16*Main!$B$5)+(_xlfn.IFNA(VLOOKUP($A16,'FL Ratio'!$A$3:$B$10,2,FALSE),0)*'FL Characterization'!O$2)</f>
        <v>18.809673362322108</v>
      </c>
      <c r="P16" s="2">
        <f>('[1]Pc, Winter, S1'!P16*Main!$B$5)+(_xlfn.IFNA(VLOOKUP($A16,'FL Ratio'!$A$3:$B$10,2,FALSE),0)*'FL Characterization'!P$2)</f>
        <v>16.751788795654011</v>
      </c>
      <c r="Q16" s="2">
        <f>('[1]Pc, Winter, S1'!Q16*Main!$B$5)+(_xlfn.IFNA(VLOOKUP($A16,'FL Ratio'!$A$3:$B$10,2,FALSE),0)*'FL Characterization'!Q$2)</f>
        <v>15.673415182217484</v>
      </c>
      <c r="R16" s="2">
        <f>('[1]Pc, Winter, S1'!R16*Main!$B$5)+(_xlfn.IFNA(VLOOKUP($A16,'FL Ratio'!$A$3:$B$10,2,FALSE),0)*'FL Characterization'!R$2)</f>
        <v>16.572057516985002</v>
      </c>
      <c r="S16" s="2">
        <f>('[1]Pc, Winter, S1'!S16*Main!$B$5)+(_xlfn.IFNA(VLOOKUP($A16,'FL Ratio'!$A$3:$B$10,2,FALSE),0)*'FL Characterization'!S$2)</f>
        <v>19.330887194696082</v>
      </c>
      <c r="T16" s="2">
        <f>('[1]Pc, Winter, S1'!T16*Main!$B$5)+(_xlfn.IFNA(VLOOKUP($A16,'FL Ratio'!$A$3:$B$10,2,FALSE),0)*'FL Characterization'!T$2)</f>
        <v>18.423257199843647</v>
      </c>
      <c r="U16" s="2">
        <f>('[1]Pc, Winter, S1'!U16*Main!$B$5)+(_xlfn.IFNA(VLOOKUP($A16,'FL Ratio'!$A$3:$B$10,2,FALSE),0)*'FL Characterization'!U$2)</f>
        <v>18.171641843215983</v>
      </c>
      <c r="V16" s="2">
        <f>('[1]Pc, Winter, S1'!V16*Main!$B$5)+(_xlfn.IFNA(VLOOKUP($A16,'FL Ratio'!$A$3:$B$10,2,FALSE),0)*'FL Characterization'!V$2)</f>
        <v>17.722319895937343</v>
      </c>
      <c r="W16" s="2">
        <f>('[1]Pc, Winter, S1'!W16*Main!$B$5)+(_xlfn.IFNA(VLOOKUP($A16,'FL Ratio'!$A$3:$B$10,2,FALSE),0)*'FL Characterization'!W$2)</f>
        <v>16.518140943871625</v>
      </c>
      <c r="X16" s="2">
        <f>('[1]Pc, Winter, S1'!X16*Main!$B$5)+(_xlfn.IFNA(VLOOKUP($A16,'FL Ratio'!$A$3:$B$10,2,FALSE),0)*'FL Characterization'!X$2)</f>
        <v>13.678434844653752</v>
      </c>
      <c r="Y16" s="2">
        <f>('[1]Pc, Winter, S1'!Y16*Main!$B$5)+(_xlfn.IFNA(VLOOKUP($A16,'FL Ratio'!$A$3:$B$10,2,FALSE),0)*'FL Characterization'!Y$2)</f>
        <v>11.863181102295806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2.4299975083157643</v>
      </c>
      <c r="C17" s="2">
        <f>('[1]Pc, Winter, S1'!C17*Main!$B$5)+(_xlfn.IFNA(VLOOKUP($A17,'FL Ratio'!$A$3:$B$10,2,FALSE),0)*'FL Characterization'!C$2)</f>
        <v>2.1628491139544685</v>
      </c>
      <c r="D17" s="2">
        <f>('[1]Pc, Winter, S1'!D17*Main!$B$5)+(_xlfn.IFNA(VLOOKUP($A17,'FL Ratio'!$A$3:$B$10,2,FALSE),0)*'FL Characterization'!D$2)</f>
        <v>2.060243461557401</v>
      </c>
      <c r="E17" s="2">
        <f>('[1]Pc, Winter, S1'!E17*Main!$B$5)+(_xlfn.IFNA(VLOOKUP($A17,'FL Ratio'!$A$3:$B$10,2,FALSE),0)*'FL Characterization'!E$2)</f>
        <v>2.034836248628745</v>
      </c>
      <c r="F17" s="2">
        <f>('[1]Pc, Winter, S1'!F17*Main!$B$5)+(_xlfn.IFNA(VLOOKUP($A17,'FL Ratio'!$A$3:$B$10,2,FALSE),0)*'FL Characterization'!F$2)</f>
        <v>2.034836248628745</v>
      </c>
      <c r="G17" s="2">
        <f>('[1]Pc, Winter, S1'!G17*Main!$B$5)+(_xlfn.IFNA(VLOOKUP($A17,'FL Ratio'!$A$3:$B$10,2,FALSE),0)*'FL Characterization'!G$2)</f>
        <v>2.154054225567144</v>
      </c>
      <c r="H17" s="2">
        <f>('[1]Pc, Winter, S1'!H17*Main!$B$5)+(_xlfn.IFNA(VLOOKUP($A17,'FL Ratio'!$A$3:$B$10,2,FALSE),0)*'FL Characterization'!H$2)</f>
        <v>2.6861632144305059</v>
      </c>
      <c r="I17" s="2">
        <f>('[1]Pc, Winter, S1'!I17*Main!$B$5)+(_xlfn.IFNA(VLOOKUP($A17,'FL Ratio'!$A$3:$B$10,2,FALSE),0)*'FL Characterization'!I$2)</f>
        <v>3.0718774078064794</v>
      </c>
      <c r="J17" s="2">
        <f>('[1]Pc, Winter, S1'!J17*Main!$B$5)+(_xlfn.IFNA(VLOOKUP($A17,'FL Ratio'!$A$3:$B$10,2,FALSE),0)*'FL Characterization'!J$2)</f>
        <v>3.4312075895656049</v>
      </c>
      <c r="K17" s="2">
        <f>('[1]Pc, Winter, S1'!K17*Main!$B$5)+(_xlfn.IFNA(VLOOKUP($A17,'FL Ratio'!$A$3:$B$10,2,FALSE),0)*'FL Characterization'!K$2)</f>
        <v>3.5123149639147835</v>
      </c>
      <c r="L17" s="2">
        <f>('[1]Pc, Winter, S1'!L17*Main!$B$5)+(_xlfn.IFNA(VLOOKUP($A17,'FL Ratio'!$A$3:$B$10,2,FALSE),0)*'FL Characterization'!L$2)</f>
        <v>3.5005885914555388</v>
      </c>
      <c r="M17" s="2">
        <f>('[1]Pc, Winter, S1'!M17*Main!$B$5)+(_xlfn.IFNA(VLOOKUP($A17,'FL Ratio'!$A$3:$B$10,2,FALSE),0)*'FL Characterization'!M$2)</f>
        <v>3.5005885914555384</v>
      </c>
      <c r="N17" s="2">
        <f>('[1]Pc, Winter, S1'!N17*Main!$B$5)+(_xlfn.IFNA(VLOOKUP($A17,'FL Ratio'!$A$3:$B$10,2,FALSE),0)*'FL Characterization'!N$2)</f>
        <v>3.4341392912959687</v>
      </c>
      <c r="O17" s="2">
        <f>('[1]Pc, Winter, S1'!O17*Main!$B$5)+(_xlfn.IFNA(VLOOKUP($A17,'FL Ratio'!$A$3:$B$10,2,FALSE),0)*'FL Characterization'!O$2)</f>
        <v>3.3696442417730106</v>
      </c>
      <c r="P17" s="2">
        <f>('[1]Pc, Winter, S1'!P17*Main!$B$5)+(_xlfn.IFNA(VLOOKUP($A17,'FL Ratio'!$A$3:$B$10,2,FALSE),0)*'FL Characterization'!P$2)</f>
        <v>3.2758329353265103</v>
      </c>
      <c r="Q17" s="2">
        <f>('[1]Pc, Winter, S1'!Q17*Main!$B$5)+(_xlfn.IFNA(VLOOKUP($A17,'FL Ratio'!$A$3:$B$10,2,FALSE),0)*'FL Characterization'!Q$2)</f>
        <v>3.2134431993791548</v>
      </c>
      <c r="R17" s="2">
        <f>('[1]Pc, Winter, S1'!R17*Main!$B$5)+(_xlfn.IFNA(VLOOKUP($A17,'FL Ratio'!$A$3:$B$10,2,FALSE),0)*'FL Characterization'!R$2)</f>
        <v>3.1415833569485612</v>
      </c>
      <c r="S17" s="2">
        <f>('[1]Pc, Winter, S1'!S17*Main!$B$5)+(_xlfn.IFNA(VLOOKUP($A17,'FL Ratio'!$A$3:$B$10,2,FALSE),0)*'FL Characterization'!S$2)</f>
        <v>3.3634073113472276</v>
      </c>
      <c r="T17" s="2">
        <f>('[1]Pc, Winter, S1'!T17*Main!$B$5)+(_xlfn.IFNA(VLOOKUP($A17,'FL Ratio'!$A$3:$B$10,2,FALSE),0)*'FL Characterization'!T$2)</f>
        <v>3.5347908013158555</v>
      </c>
      <c r="U17" s="2">
        <f>('[1]Pc, Winter, S1'!U17*Main!$B$5)+(_xlfn.IFNA(VLOOKUP($A17,'FL Ratio'!$A$3:$B$10,2,FALSE),0)*'FL Characterization'!U$2)</f>
        <v>3.5338135675956628</v>
      </c>
      <c r="V17" s="2">
        <f>('[1]Pc, Winter, S1'!V17*Main!$B$5)+(_xlfn.IFNA(VLOOKUP($A17,'FL Ratio'!$A$3:$B$10,2,FALSE),0)*'FL Characterization'!V$2)</f>
        <v>3.532836333590577</v>
      </c>
      <c r="W17" s="2">
        <f>('[1]Pc, Winter, S1'!W17*Main!$B$5)+(_xlfn.IFNA(VLOOKUP($A17,'FL Ratio'!$A$3:$B$10,2,FALSE),0)*'FL Characterization'!W$2)</f>
        <v>3.3641994664436061</v>
      </c>
      <c r="X17" s="2">
        <f>('[1]Pc, Winter, S1'!X17*Main!$B$5)+(_xlfn.IFNA(VLOOKUP($A17,'FL Ratio'!$A$3:$B$10,2,FALSE),0)*'FL Characterization'!X$2)</f>
        <v>3.0928172967843683</v>
      </c>
      <c r="Y17" s="2">
        <f>('[1]Pc, Winter, S1'!Y17*Main!$B$5)+(_xlfn.IFNA(VLOOKUP($A17,'FL Ratio'!$A$3:$B$10,2,FALSE),0)*'FL Characterization'!Y$2)</f>
        <v>2.7618491789705728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6.0882902146212601</v>
      </c>
      <c r="C18" s="2">
        <f>('[1]Pc, Winter, S1'!C18*Main!$B$5)+(_xlfn.IFNA(VLOOKUP($A18,'FL Ratio'!$A$3:$B$10,2,FALSE),0)*'FL Characterization'!C$2)</f>
        <v>5.698806559965468</v>
      </c>
      <c r="D18" s="2">
        <f>('[1]Pc, Winter, S1'!D18*Main!$B$5)+(_xlfn.IFNA(VLOOKUP($A18,'FL Ratio'!$A$3:$B$10,2,FALSE),0)*'FL Characterization'!D$2)</f>
        <v>5.7217464147108394</v>
      </c>
      <c r="E18" s="2">
        <f>('[1]Pc, Winter, S1'!E18*Main!$B$5)+(_xlfn.IFNA(VLOOKUP($A18,'FL Ratio'!$A$3:$B$10,2,FALSE),0)*'FL Characterization'!E$2)</f>
        <v>5.7356049779953189</v>
      </c>
      <c r="F18" s="2">
        <f>('[1]Pc, Winter, S1'!F18*Main!$B$5)+(_xlfn.IFNA(VLOOKUP($A18,'FL Ratio'!$A$3:$B$10,2,FALSE),0)*'FL Characterization'!F$2)</f>
        <v>5.8455690695002911</v>
      </c>
      <c r="G18" s="2">
        <f>('[1]Pc, Winter, S1'!G18*Main!$B$5)+(_xlfn.IFNA(VLOOKUP($A18,'FL Ratio'!$A$3:$B$10,2,FALSE),0)*'FL Characterization'!G$2)</f>
        <v>6.2332565630629837</v>
      </c>
      <c r="H18" s="2">
        <f>('[1]Pc, Winter, S1'!H18*Main!$B$5)+(_xlfn.IFNA(VLOOKUP($A18,'FL Ratio'!$A$3:$B$10,2,FALSE),0)*'FL Characterization'!H$2)</f>
        <v>8.0646528018418966</v>
      </c>
      <c r="I18" s="2">
        <f>('[1]Pc, Winter, S1'!I18*Main!$B$5)+(_xlfn.IFNA(VLOOKUP($A18,'FL Ratio'!$A$3:$B$10,2,FALSE),0)*'FL Characterization'!I$2)</f>
        <v>9.1179473789041179</v>
      </c>
      <c r="J18" s="2">
        <f>('[1]Pc, Winter, S1'!J18*Main!$B$5)+(_xlfn.IFNA(VLOOKUP($A18,'FL Ratio'!$A$3:$B$10,2,FALSE),0)*'FL Characterization'!J$2)</f>
        <v>9.4568699128439135</v>
      </c>
      <c r="K18" s="2">
        <f>('[1]Pc, Winter, S1'!K18*Main!$B$5)+(_xlfn.IFNA(VLOOKUP($A18,'FL Ratio'!$A$3:$B$10,2,FALSE),0)*'FL Characterization'!K$2)</f>
        <v>9.137879022022295</v>
      </c>
      <c r="L18" s="2">
        <f>('[1]Pc, Winter, S1'!L18*Main!$B$5)+(_xlfn.IFNA(VLOOKUP($A18,'FL Ratio'!$A$3:$B$10,2,FALSE),0)*'FL Characterization'!L$2)</f>
        <v>9.1499071131391929</v>
      </c>
      <c r="M18" s="2">
        <f>('[1]Pc, Winter, S1'!M18*Main!$B$5)+(_xlfn.IFNA(VLOOKUP($A18,'FL Ratio'!$A$3:$B$10,2,FALSE),0)*'FL Characterization'!M$2)</f>
        <v>9.6102124910774798</v>
      </c>
      <c r="N18" s="2">
        <f>('[1]Pc, Winter, S1'!N18*Main!$B$5)+(_xlfn.IFNA(VLOOKUP($A18,'FL Ratio'!$A$3:$B$10,2,FALSE),0)*'FL Characterization'!N$2)</f>
        <v>9.4761331105082149</v>
      </c>
      <c r="O18" s="2">
        <f>('[1]Pc, Winter, S1'!O18*Main!$B$5)+(_xlfn.IFNA(VLOOKUP($A18,'FL Ratio'!$A$3:$B$10,2,FALSE),0)*'FL Characterization'!O$2)</f>
        <v>9.4691501319361606</v>
      </c>
      <c r="P18" s="2">
        <f>('[1]Pc, Winter, S1'!P18*Main!$B$5)+(_xlfn.IFNA(VLOOKUP($A18,'FL Ratio'!$A$3:$B$10,2,FALSE),0)*'FL Characterization'!P$2)</f>
        <v>9.075080784566083</v>
      </c>
      <c r="Q18" s="2">
        <f>('[1]Pc, Winter, S1'!Q18*Main!$B$5)+(_xlfn.IFNA(VLOOKUP($A18,'FL Ratio'!$A$3:$B$10,2,FALSE),0)*'FL Characterization'!Q$2)</f>
        <v>8.9126805573015044</v>
      </c>
      <c r="R18" s="2">
        <f>('[1]Pc, Winter, S1'!R18*Main!$B$5)+(_xlfn.IFNA(VLOOKUP($A18,'FL Ratio'!$A$3:$B$10,2,FALSE),0)*'FL Characterization'!R$2)</f>
        <v>8.9085492357817646</v>
      </c>
      <c r="S18" s="2">
        <f>('[1]Pc, Winter, S1'!S18*Main!$B$5)+(_xlfn.IFNA(VLOOKUP($A18,'FL Ratio'!$A$3:$B$10,2,FALSE),0)*'FL Characterization'!S$2)</f>
        <v>9.1248112867563105</v>
      </c>
      <c r="T18" s="2">
        <f>('[1]Pc, Winter, S1'!T18*Main!$B$5)+(_xlfn.IFNA(VLOOKUP($A18,'FL Ratio'!$A$3:$B$10,2,FALSE),0)*'FL Characterization'!T$2)</f>
        <v>8.9591820032936305</v>
      </c>
      <c r="U18" s="2">
        <f>('[1]Pc, Winter, S1'!U18*Main!$B$5)+(_xlfn.IFNA(VLOOKUP($A18,'FL Ratio'!$A$3:$B$10,2,FALSE),0)*'FL Characterization'!U$2)</f>
        <v>8.6673584365333145</v>
      </c>
      <c r="V18" s="2">
        <f>('[1]Pc, Winter, S1'!V18*Main!$B$5)+(_xlfn.IFNA(VLOOKUP($A18,'FL Ratio'!$A$3:$B$10,2,FALSE),0)*'FL Characterization'!V$2)</f>
        <v>8.7113825909026037</v>
      </c>
      <c r="W18" s="2">
        <f>('[1]Pc, Winter, S1'!W18*Main!$B$5)+(_xlfn.IFNA(VLOOKUP($A18,'FL Ratio'!$A$3:$B$10,2,FALSE),0)*'FL Characterization'!W$2)</f>
        <v>8.1879980189141985</v>
      </c>
      <c r="X18" s="2">
        <f>('[1]Pc, Winter, S1'!X18*Main!$B$5)+(_xlfn.IFNA(VLOOKUP($A18,'FL Ratio'!$A$3:$B$10,2,FALSE),0)*'FL Characterization'!X$2)</f>
        <v>6.9518970148000436</v>
      </c>
      <c r="Y18" s="2">
        <f>('[1]Pc, Winter, S1'!Y18*Main!$B$5)+(_xlfn.IFNA(VLOOKUP($A18,'FL Ratio'!$A$3:$B$10,2,FALSE),0)*'FL Characterization'!Y$2)</f>
        <v>6.5792393423792852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2.0886997444280375</v>
      </c>
      <c r="C19" s="2">
        <f>('[1]Pc, Winter, S1'!C19*Main!$B$5)+(_xlfn.IFNA(VLOOKUP($A19,'FL Ratio'!$A$3:$B$10,2,FALSE),0)*'FL Characterization'!C$2)</f>
        <v>1.9623156161311486</v>
      </c>
      <c r="D19" s="2">
        <f>('[1]Pc, Winter, S1'!D19*Main!$B$5)+(_xlfn.IFNA(VLOOKUP($A19,'FL Ratio'!$A$3:$B$10,2,FALSE),0)*'FL Characterization'!D$2)</f>
        <v>1.8529027034346559</v>
      </c>
      <c r="E19" s="2">
        <f>('[1]Pc, Winter, S1'!E19*Main!$B$5)+(_xlfn.IFNA(VLOOKUP($A19,'FL Ratio'!$A$3:$B$10,2,FALSE),0)*'FL Characterization'!E$2)</f>
        <v>1.834002940606942</v>
      </c>
      <c r="F19" s="2">
        <f>('[1]Pc, Winter, S1'!F19*Main!$B$5)+(_xlfn.IFNA(VLOOKUP($A19,'FL Ratio'!$A$3:$B$10,2,FALSE),0)*'FL Characterization'!F$2)</f>
        <v>1.8727024549684512</v>
      </c>
      <c r="G19" s="2">
        <f>('[1]Pc, Winter, S1'!G19*Main!$B$5)+(_xlfn.IFNA(VLOOKUP($A19,'FL Ratio'!$A$3:$B$10,2,FALSE),0)*'FL Characterization'!G$2)</f>
        <v>2.2195838162553341</v>
      </c>
      <c r="H19" s="2">
        <f>('[1]Pc, Winter, S1'!H19*Main!$B$5)+(_xlfn.IFNA(VLOOKUP($A19,'FL Ratio'!$A$3:$B$10,2,FALSE),0)*'FL Characterization'!H$2)</f>
        <v>3.136929447382804</v>
      </c>
      <c r="I19" s="2">
        <f>('[1]Pc, Winter, S1'!I19*Main!$B$5)+(_xlfn.IFNA(VLOOKUP($A19,'FL Ratio'!$A$3:$B$10,2,FALSE),0)*'FL Characterization'!I$2)</f>
        <v>3.7126650796447249</v>
      </c>
      <c r="J19" s="2">
        <f>('[1]Pc, Winter, S1'!J19*Main!$B$5)+(_xlfn.IFNA(VLOOKUP($A19,'FL Ratio'!$A$3:$B$10,2,FALSE),0)*'FL Characterization'!J$2)</f>
        <v>3.8139780939864827</v>
      </c>
      <c r="K19" s="2">
        <f>('[1]Pc, Winter, S1'!K19*Main!$B$5)+(_xlfn.IFNA(VLOOKUP($A19,'FL Ratio'!$A$3:$B$10,2,FALSE),0)*'FL Characterization'!K$2)</f>
        <v>3.8661774389392165</v>
      </c>
      <c r="L19" s="2">
        <f>('[1]Pc, Winter, S1'!L19*Main!$B$5)+(_xlfn.IFNA(VLOOKUP($A19,'FL Ratio'!$A$3:$B$10,2,FALSE),0)*'FL Characterization'!L$2)</f>
        <v>3.4975677788912201</v>
      </c>
      <c r="M19" s="2">
        <f>('[1]Pc, Winter, S1'!M19*Main!$B$5)+(_xlfn.IFNA(VLOOKUP($A19,'FL Ratio'!$A$3:$B$10,2,FALSE),0)*'FL Characterization'!M$2)</f>
        <v>3.7189650005872958</v>
      </c>
      <c r="N19" s="2">
        <f>('[1]Pc, Winter, S1'!N19*Main!$B$5)+(_xlfn.IFNA(VLOOKUP($A19,'FL Ratio'!$A$3:$B$10,2,FALSE),0)*'FL Characterization'!N$2)</f>
        <v>3.6073664010331763</v>
      </c>
      <c r="O19" s="2">
        <f>('[1]Pc, Winter, S1'!O19*Main!$B$5)+(_xlfn.IFNA(VLOOKUP($A19,'FL Ratio'!$A$3:$B$10,2,FALSE),0)*'FL Characterization'!O$2)</f>
        <v>3.4371399657685981</v>
      </c>
      <c r="P19" s="2">
        <f>('[1]Pc, Winter, S1'!P19*Main!$B$5)+(_xlfn.IFNA(VLOOKUP($A19,'FL Ratio'!$A$3:$B$10,2,FALSE),0)*'FL Characterization'!P$2)</f>
        <v>3.1645719576410247</v>
      </c>
      <c r="Q19" s="2">
        <f>('[1]Pc, Winter, S1'!Q19*Main!$B$5)+(_xlfn.IFNA(VLOOKUP($A19,'FL Ratio'!$A$3:$B$10,2,FALSE),0)*'FL Characterization'!Q$2)</f>
        <v>3.1203439412278704</v>
      </c>
      <c r="R19" s="2">
        <f>('[1]Pc, Winter, S1'!R19*Main!$B$5)+(_xlfn.IFNA(VLOOKUP($A19,'FL Ratio'!$A$3:$B$10,2,FALSE),0)*'FL Characterization'!R$2)</f>
        <v>3.2784848138679252</v>
      </c>
      <c r="S19" s="2">
        <f>('[1]Pc, Winter, S1'!S19*Main!$B$5)+(_xlfn.IFNA(VLOOKUP($A19,'FL Ratio'!$A$3:$B$10,2,FALSE),0)*'FL Characterization'!S$2)</f>
        <v>3.5614669770230143</v>
      </c>
      <c r="T19" s="2">
        <f>('[1]Pc, Winter, S1'!T19*Main!$B$5)+(_xlfn.IFNA(VLOOKUP($A19,'FL Ratio'!$A$3:$B$10,2,FALSE),0)*'FL Characterization'!T$2)</f>
        <v>3.4406113507777696</v>
      </c>
      <c r="U19" s="2">
        <f>('[1]Pc, Winter, S1'!U19*Main!$B$5)+(_xlfn.IFNA(VLOOKUP($A19,'FL Ratio'!$A$3:$B$10,2,FALSE),0)*'FL Characterization'!U$2)</f>
        <v>3.4200401803530474</v>
      </c>
      <c r="V19" s="2">
        <f>('[1]Pc, Winter, S1'!V19*Main!$B$5)+(_xlfn.IFNA(VLOOKUP($A19,'FL Ratio'!$A$3:$B$10,2,FALSE),0)*'FL Characterization'!V$2)</f>
        <v>3.3669408466942317</v>
      </c>
      <c r="W19" s="2">
        <f>('[1]Pc, Winter, S1'!W19*Main!$B$5)+(_xlfn.IFNA(VLOOKUP($A19,'FL Ratio'!$A$3:$B$10,2,FALSE),0)*'FL Characterization'!W$2)</f>
        <v>3.135258039785795</v>
      </c>
      <c r="X19" s="2">
        <f>('[1]Pc, Winter, S1'!X19*Main!$B$5)+(_xlfn.IFNA(VLOOKUP($A19,'FL Ratio'!$A$3:$B$10,2,FALSE),0)*'FL Characterization'!X$2)</f>
        <v>2.6832065697025183</v>
      </c>
      <c r="Y19" s="2">
        <f>('[1]Pc, Winter, S1'!Y19*Main!$B$5)+(_xlfn.IFNA(VLOOKUP($A19,'FL Ratio'!$A$3:$B$10,2,FALSE),0)*'FL Characterization'!Y$2)</f>
        <v>2.3779818285256975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4.2759566144949862E-3</v>
      </c>
      <c r="C20" s="2">
        <f>('[1]Pc, Winter, S1'!C20*Main!$B$5)+(_xlfn.IFNA(VLOOKUP($A20,'FL Ratio'!$A$3:$B$10,2,FALSE),0)*'FL Characterization'!C$2)</f>
        <v>2.6510931009868912</v>
      </c>
      <c r="D20" s="2">
        <f>('[1]Pc, Winter, S1'!D20*Main!$B$5)+(_xlfn.IFNA(VLOOKUP($A20,'FL Ratio'!$A$3:$B$10,2,FALSE),0)*'FL Characterization'!D$2)</f>
        <v>-0.51168947486789995</v>
      </c>
      <c r="E20" s="2">
        <f>('[1]Pc, Winter, S1'!E20*Main!$B$5)+(_xlfn.IFNA(VLOOKUP($A20,'FL Ratio'!$A$3:$B$10,2,FALSE),0)*'FL Characterization'!E$2)</f>
        <v>-6.4139349217424785E-2</v>
      </c>
      <c r="F20" s="2">
        <f>('[1]Pc, Winter, S1'!F20*Main!$B$5)+(_xlfn.IFNA(VLOOKUP($A20,'FL Ratio'!$A$3:$B$10,2,FALSE),0)*'FL Characterization'!F$2)</f>
        <v>0.19241804765227438</v>
      </c>
      <c r="G20" s="2">
        <f>('[1]Pc, Winter, S1'!G20*Main!$B$5)+(_xlfn.IFNA(VLOOKUP($A20,'FL Ratio'!$A$3:$B$10,2,FALSE),0)*'FL Characterization'!G$2)</f>
        <v>-0.13112933617784622</v>
      </c>
      <c r="H20" s="2">
        <f>('[1]Pc, Winter, S1'!H20*Main!$B$5)+(_xlfn.IFNA(VLOOKUP($A20,'FL Ratio'!$A$3:$B$10,2,FALSE),0)*'FL Characterization'!H$2)</f>
        <v>4.133424727345153E-2</v>
      </c>
      <c r="I20" s="2">
        <f>('[1]Pc, Winter, S1'!I20*Main!$B$5)+(_xlfn.IFNA(VLOOKUP($A20,'FL Ratio'!$A$3:$B$10,2,FALSE),0)*'FL Characterization'!I$2)</f>
        <v>-0.30929419511513728</v>
      </c>
      <c r="J20" s="2">
        <f>('[1]Pc, Winter, S1'!J20*Main!$B$5)+(_xlfn.IFNA(VLOOKUP($A20,'FL Ratio'!$A$3:$B$10,2,FALSE),0)*'FL Characterization'!J$2)</f>
        <v>-0.5088388371249033</v>
      </c>
      <c r="K20" s="2">
        <f>('[1]Pc, Winter, S1'!K20*Main!$B$5)+(_xlfn.IFNA(VLOOKUP($A20,'FL Ratio'!$A$3:$B$10,2,FALSE),0)*'FL Characterization'!K$2)</f>
        <v>-3.2782334044461556E-2</v>
      </c>
      <c r="L20" s="2">
        <f>('[1]Pc, Winter, S1'!L20*Main!$B$5)+(_xlfn.IFNA(VLOOKUP($A20,'FL Ratio'!$A$3:$B$10,2,FALSE),0)*'FL Characterization'!L$2)</f>
        <v>-0.11972678520585961</v>
      </c>
      <c r="M20" s="2">
        <f>('[1]Pc, Winter, S1'!M20*Main!$B$5)+(_xlfn.IFNA(VLOOKUP($A20,'FL Ratio'!$A$3:$B$10,2,FALSE),0)*'FL Characterization'!M$2)</f>
        <v>0.45467672000796688</v>
      </c>
      <c r="N20" s="2">
        <f>('[1]Pc, Winter, S1'!N20*Main!$B$5)+(_xlfn.IFNA(VLOOKUP($A20,'FL Ratio'!$A$3:$B$10,2,FALSE),0)*'FL Characterization'!N$2)</f>
        <v>-0.52451734471138489</v>
      </c>
      <c r="O20" s="2">
        <f>('[1]Pc, Winter, S1'!O20*Main!$B$5)+(_xlfn.IFNA(VLOOKUP($A20,'FL Ratio'!$A$3:$B$10,2,FALSE),0)*'FL Characterization'!O$2)</f>
        <v>-1.0333561818362882</v>
      </c>
      <c r="P20" s="2">
        <f>('[1]Pc, Winter, S1'!P20*Main!$B$5)+(_xlfn.IFNA(VLOOKUP($A20,'FL Ratio'!$A$3:$B$10,2,FALSE),0)*'FL Characterization'!P$2)</f>
        <v>-0.17246358345129775</v>
      </c>
      <c r="Q20" s="2">
        <f>('[1]Pc, Winter, S1'!Q20*Main!$B$5)+(_xlfn.IFNA(VLOOKUP($A20,'FL Ratio'!$A$3:$B$10,2,FALSE),0)*'FL Characterization'!Q$2)</f>
        <v>-0.23945357041171922</v>
      </c>
      <c r="R20" s="2">
        <f>('[1]Pc, Winter, S1'!R20*Main!$B$5)+(_xlfn.IFNA(VLOOKUP($A20,'FL Ratio'!$A$3:$B$10,2,FALSE),0)*'FL Characterization'!R$2)</f>
        <v>0.490309691795425</v>
      </c>
      <c r="S20" s="2">
        <f>('[1]Pc, Winter, S1'!S20*Main!$B$5)+(_xlfn.IFNA(VLOOKUP($A20,'FL Ratio'!$A$3:$B$10,2,FALSE),0)*'FL Characterization'!S$2)</f>
        <v>4.2759566144949862E-3</v>
      </c>
      <c r="T20" s="2">
        <f>('[1]Pc, Winter, S1'!T20*Main!$B$5)+(_xlfn.IFNA(VLOOKUP($A20,'FL Ratio'!$A$3:$B$10,2,FALSE),0)*'FL Characterization'!T$2)</f>
        <v>-0.26795994784168575</v>
      </c>
      <c r="U20" s="2">
        <f>('[1]Pc, Winter, S1'!U20*Main!$B$5)+(_xlfn.IFNA(VLOOKUP($A20,'FL Ratio'!$A$3:$B$10,2,FALSE),0)*'FL Characterization'!U$2)</f>
        <v>0.52309202583988657</v>
      </c>
      <c r="V20" s="2">
        <f>('[1]Pc, Winter, S1'!V20*Main!$B$5)+(_xlfn.IFNA(VLOOKUP($A20,'FL Ratio'!$A$3:$B$10,2,FALSE),0)*'FL Characterization'!V$2)</f>
        <v>-0.16676230796530442</v>
      </c>
      <c r="W20" s="2">
        <f>('[1]Pc, Winter, S1'!W20*Main!$B$5)+(_xlfn.IFNA(VLOOKUP($A20,'FL Ratio'!$A$3:$B$10,2,FALSE),0)*'FL Characterization'!W$2)</f>
        <v>0.13112933617784622</v>
      </c>
      <c r="X20" s="2">
        <f>('[1]Pc, Winter, S1'!X20*Main!$B$5)+(_xlfn.IFNA(VLOOKUP($A20,'FL Ratio'!$A$3:$B$10,2,FALSE),0)*'FL Characterization'!X$2)</f>
        <v>-9.9772321004883008E-2</v>
      </c>
      <c r="Y20" s="2">
        <f>('[1]Pc, Winter, S1'!Y20*Main!$B$5)+(_xlfn.IFNA(VLOOKUP($A20,'FL Ratio'!$A$3:$B$10,2,FALSE),0)*'FL Characterization'!Y$2)</f>
        <v>-0.21522314959624761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7.3857166626974324</v>
      </c>
      <c r="C21" s="2">
        <f>('[1]Pc, Winter, S1'!C21*Main!$B$5)+(_xlfn.IFNA(VLOOKUP($A21,'FL Ratio'!$A$3:$B$10,2,FALSE),0)*'FL Characterization'!C$2)</f>
        <v>6.7721633395759966</v>
      </c>
      <c r="D21" s="2">
        <f>('[1]Pc, Winter, S1'!D21*Main!$B$5)+(_xlfn.IFNA(VLOOKUP($A21,'FL Ratio'!$A$3:$B$10,2,FALSE),0)*'FL Characterization'!D$2)</f>
        <v>6.442662046514319</v>
      </c>
      <c r="E21" s="2">
        <f>('[1]Pc, Winter, S1'!E21*Main!$B$5)+(_xlfn.IFNA(VLOOKUP($A21,'FL Ratio'!$A$3:$B$10,2,FALSE),0)*'FL Characterization'!E$2)</f>
        <v>6.4085752253254773</v>
      </c>
      <c r="F21" s="2">
        <f>('[1]Pc, Winter, S1'!F21*Main!$B$5)+(_xlfn.IFNA(VLOOKUP($A21,'FL Ratio'!$A$3:$B$10,2,FALSE),0)*'FL Characterization'!F$2)</f>
        <v>6.6414987676307282</v>
      </c>
      <c r="G21" s="2">
        <f>('[1]Pc, Winter, S1'!G21*Main!$B$5)+(_xlfn.IFNA(VLOOKUP($A21,'FL Ratio'!$A$3:$B$10,2,FALSE),0)*'FL Characterization'!G$2)</f>
        <v>7.1755175023738937</v>
      </c>
      <c r="H21" s="2">
        <f>('[1]Pc, Winter, S1'!H21*Main!$B$5)+(_xlfn.IFNA(VLOOKUP($A21,'FL Ratio'!$A$3:$B$10,2,FALSE),0)*'FL Characterization'!H$2)</f>
        <v>9.3172716700080631</v>
      </c>
      <c r="I21" s="2">
        <f>('[1]Pc, Winter, S1'!I21*Main!$B$5)+(_xlfn.IFNA(VLOOKUP($A21,'FL Ratio'!$A$3:$B$10,2,FALSE),0)*'FL Characterization'!I$2)</f>
        <v>10.714809932214608</v>
      </c>
      <c r="J21" s="2">
        <f>('[1]Pc, Winter, S1'!J21*Main!$B$5)+(_xlfn.IFNA(VLOOKUP($A21,'FL Ratio'!$A$3:$B$10,2,FALSE),0)*'FL Characterization'!J$2)</f>
        <v>11.220421574771898</v>
      </c>
      <c r="K21" s="2">
        <f>('[1]Pc, Winter, S1'!K21*Main!$B$5)+(_xlfn.IFNA(VLOOKUP($A21,'FL Ratio'!$A$3:$B$10,2,FALSE),0)*'FL Characterization'!K$2)</f>
        <v>11.385173959468117</v>
      </c>
      <c r="L21" s="2">
        <f>('[1]Pc, Winter, S1'!L21*Main!$B$5)+(_xlfn.IFNA(VLOOKUP($A21,'FL Ratio'!$A$3:$B$10,2,FALSE),0)*'FL Characterization'!L$2)</f>
        <v>11.157933128669997</v>
      </c>
      <c r="M21" s="2">
        <f>('[1]Pc, Winter, S1'!M21*Main!$B$5)+(_xlfn.IFNA(VLOOKUP($A21,'FL Ratio'!$A$3:$B$10,2,FALSE),0)*'FL Characterization'!M$2)</f>
        <v>11.459026831810286</v>
      </c>
      <c r="N21" s="2">
        <f>('[1]Pc, Winter, S1'!N21*Main!$B$5)+(_xlfn.IFNA(VLOOKUP($A21,'FL Ratio'!$A$3:$B$10,2,FALSE),0)*'FL Characterization'!N$2)</f>
        <v>11.305638873354331</v>
      </c>
      <c r="O21" s="2">
        <f>('[1]Pc, Winter, S1'!O21*Main!$B$5)+(_xlfn.IFNA(VLOOKUP($A21,'FL Ratio'!$A$3:$B$10,2,FALSE),0)*'FL Characterization'!O$2)</f>
        <v>10.680722614593224</v>
      </c>
      <c r="P21" s="2">
        <f>('[1]Pc, Winter, S1'!P21*Main!$B$5)+(_xlfn.IFNA(VLOOKUP($A21,'FL Ratio'!$A$3:$B$10,2,FALSE),0)*'FL Characterization'!P$2)</f>
        <v>10.328498931794861</v>
      </c>
      <c r="Q21" s="2">
        <f>('[1]Pc, Winter, S1'!Q21*Main!$B$5)+(_xlfn.IFNA(VLOOKUP($A21,'FL Ratio'!$A$3:$B$10,2,FALSE),0)*'FL Characterization'!Q$2)</f>
        <v>9.6865400070881442</v>
      </c>
      <c r="R21" s="2">
        <f>('[1]Pc, Winter, S1'!R21*Main!$B$5)+(_xlfn.IFNA(VLOOKUP($A21,'FL Ratio'!$A$3:$B$10,2,FALSE),0)*'FL Characterization'!R$2)</f>
        <v>9.8115233581268715</v>
      </c>
      <c r="S21" s="2">
        <f>('[1]Pc, Winter, S1'!S21*Main!$B$5)+(_xlfn.IFNA(VLOOKUP($A21,'FL Ratio'!$A$3:$B$10,2,FALSE),0)*'FL Characterization'!S$2)</f>
        <v>11.510154825738192</v>
      </c>
      <c r="T21" s="2">
        <f>('[1]Pc, Winter, S1'!T21*Main!$B$5)+(_xlfn.IFNA(VLOOKUP($A21,'FL Ratio'!$A$3:$B$10,2,FALSE),0)*'FL Characterization'!T$2)</f>
        <v>11.612415784434292</v>
      </c>
      <c r="U21" s="2">
        <f>('[1]Pc, Winter, S1'!U21*Main!$B$5)+(_xlfn.IFNA(VLOOKUP($A21,'FL Ratio'!$A$3:$B$10,2,FALSE),0)*'FL Characterization'!U$2)</f>
        <v>11.708994529358771</v>
      </c>
      <c r="V21" s="2">
        <f>('[1]Pc, Winter, S1'!V21*Main!$B$5)+(_xlfn.IFNA(VLOOKUP($A21,'FL Ratio'!$A$3:$B$10,2,FALSE),0)*'FL Characterization'!V$2)</f>
        <v>11.362450075221917</v>
      </c>
      <c r="W21" s="2">
        <f>('[1]Pc, Winter, S1'!W21*Main!$B$5)+(_xlfn.IFNA(VLOOKUP($A21,'FL Ratio'!$A$3:$B$10,2,FALSE),0)*'FL Characterization'!W$2)</f>
        <v>10.88524154817828</v>
      </c>
      <c r="X21" s="2">
        <f>('[1]Pc, Winter, S1'!X21*Main!$B$5)+(_xlfn.IFNA(VLOOKUP($A21,'FL Ratio'!$A$3:$B$10,2,FALSE),0)*'FL Characterization'!X$2)</f>
        <v>9.7490324285592944</v>
      </c>
      <c r="Y21" s="2">
        <f>('[1]Pc, Winter, S1'!Y21*Main!$B$5)+(_xlfn.IFNA(VLOOKUP($A21,'FL Ratio'!$A$3:$B$10,2,FALSE),0)*'FL Characterization'!Y$2)</f>
        <v>8.3685383215959792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15.466323680109237</v>
      </c>
      <c r="C2" s="2">
        <f>('[1]Pc, Winter, S1'!C2*Main!$B$5)+(_xlfn.IFNA(VLOOKUP($A2,'FL Ratio'!$A$3:$B$10,2,FALSE),0)*'FL Characterization'!C$2)</f>
        <v>6.6401213608191947</v>
      </c>
      <c r="D2" s="2">
        <f>('[1]Pc, Winter, S1'!D2*Main!$B$5)+(_xlfn.IFNA(VLOOKUP($A2,'FL Ratio'!$A$3:$B$10,2,FALSE),0)*'FL Characterization'!D$2)</f>
        <v>14.334542350477042</v>
      </c>
      <c r="E2" s="2">
        <f>('[1]Pc, Winter, S1'!E2*Main!$B$5)+(_xlfn.IFNA(VLOOKUP($A2,'FL Ratio'!$A$3:$B$10,2,FALSE),0)*'FL Characterization'!E$2)</f>
        <v>5.3583784044715141</v>
      </c>
      <c r="F2" s="2">
        <f>('[1]Pc, Winter, S1'!F2*Main!$B$5)+(_xlfn.IFNA(VLOOKUP($A2,'FL Ratio'!$A$3:$B$10,2,FALSE),0)*'FL Characterization'!F$2)</f>
        <v>5.1017097772883044</v>
      </c>
      <c r="G2" s="2">
        <f>('[1]Pc, Winter, S1'!G2*Main!$B$5)+(_xlfn.IFNA(VLOOKUP($A2,'FL Ratio'!$A$3:$B$10,2,FALSE),0)*'FL Characterization'!G$2)</f>
        <v>11.065107235935145</v>
      </c>
      <c r="H2" s="2">
        <f>('[1]Pc, Winter, S1'!H2*Main!$B$5)+(_xlfn.IFNA(VLOOKUP($A2,'FL Ratio'!$A$3:$B$10,2,FALSE),0)*'FL Characterization'!H$2)</f>
        <v>10.957008543661104</v>
      </c>
      <c r="I2" s="2">
        <f>('[1]Pc, Winter, S1'!I2*Main!$B$5)+(_xlfn.IFNA(VLOOKUP($A2,'FL Ratio'!$A$3:$B$10,2,FALSE),0)*'FL Characterization'!I$2)</f>
        <v>16.802506611824722</v>
      </c>
      <c r="J2" s="2">
        <f>('[1]Pc, Winter, S1'!J2*Main!$B$5)+(_xlfn.IFNA(VLOOKUP($A2,'FL Ratio'!$A$3:$B$10,2,FALSE),0)*'FL Characterization'!J$2)</f>
        <v>5.9838484154801366</v>
      </c>
      <c r="K2" s="2">
        <f>('[1]Pc, Winter, S1'!K2*Main!$B$5)+(_xlfn.IFNA(VLOOKUP($A2,'FL Ratio'!$A$3:$B$10,2,FALSE),0)*'FL Characterization'!K$2)</f>
        <v>16.99934790756129</v>
      </c>
      <c r="L2" s="2">
        <f>('[1]Pc, Winter, S1'!L2*Main!$B$5)+(_xlfn.IFNA(VLOOKUP($A2,'FL Ratio'!$A$3:$B$10,2,FALSE),0)*'FL Characterization'!L$2)</f>
        <v>3.6577328256625301</v>
      </c>
      <c r="M2" s="2">
        <f>('[1]Pc, Winter, S1'!M2*Main!$B$5)+(_xlfn.IFNA(VLOOKUP($A2,'FL Ratio'!$A$3:$B$10,2,FALSE),0)*'FL Characterization'!M$2)</f>
        <v>11.457863308776981</v>
      </c>
      <c r="N2" s="2">
        <f>('[1]Pc, Winter, S1'!N2*Main!$B$5)+(_xlfn.IFNA(VLOOKUP($A2,'FL Ratio'!$A$3:$B$10,2,FALSE),0)*'FL Characterization'!N$2)</f>
        <v>5.0135422446681899</v>
      </c>
      <c r="O2" s="2">
        <f>('[1]Pc, Winter, S1'!O2*Main!$B$5)+(_xlfn.IFNA(VLOOKUP($A2,'FL Ratio'!$A$3:$B$10,2,FALSE),0)*'FL Characterization'!O$2)</f>
        <v>11.763104264341017</v>
      </c>
      <c r="P2" s="2">
        <f>('[1]Pc, Winter, S1'!P2*Main!$B$5)+(_xlfn.IFNA(VLOOKUP($A2,'FL Ratio'!$A$3:$B$10,2,FALSE),0)*'FL Characterization'!P$2)</f>
        <v>23.391343916247301</v>
      </c>
      <c r="Q2" s="2">
        <f>('[1]Pc, Winter, S1'!Q2*Main!$B$5)+(_xlfn.IFNA(VLOOKUP($A2,'FL Ratio'!$A$3:$B$10,2,FALSE),0)*'FL Characterization'!Q$2)</f>
        <v>6.6533755392344913</v>
      </c>
      <c r="R2" s="2">
        <f>('[1]Pc, Winter, S1'!R2*Main!$B$5)+(_xlfn.IFNA(VLOOKUP($A2,'FL Ratio'!$A$3:$B$10,2,FALSE),0)*'FL Characterization'!R$2)</f>
        <v>1.4998462112117645</v>
      </c>
      <c r="S2" s="2">
        <f>('[1]Pc, Winter, S1'!S2*Main!$B$5)+(_xlfn.IFNA(VLOOKUP($A2,'FL Ratio'!$A$3:$B$10,2,FALSE),0)*'FL Characterization'!S$2)</f>
        <v>23.970300121423143</v>
      </c>
      <c r="T2" s="2">
        <f>('[1]Pc, Winter, S1'!T2*Main!$B$5)+(_xlfn.IFNA(VLOOKUP($A2,'FL Ratio'!$A$3:$B$10,2,FALSE),0)*'FL Characterization'!T$2)</f>
        <v>21.588715812934822</v>
      </c>
      <c r="U2" s="2">
        <f>('[1]Pc, Winter, S1'!U2*Main!$B$5)+(_xlfn.IFNA(VLOOKUP($A2,'FL Ratio'!$A$3:$B$10,2,FALSE),0)*'FL Characterization'!U$2)</f>
        <v>4.3068930970454558</v>
      </c>
      <c r="V2" s="2">
        <f>('[1]Pc, Winter, S1'!V2*Main!$B$5)+(_xlfn.IFNA(VLOOKUP($A2,'FL Ratio'!$A$3:$B$10,2,FALSE),0)*'FL Characterization'!V$2)</f>
        <v>19.144546108517506</v>
      </c>
      <c r="W2" s="2">
        <f>('[1]Pc, Winter, S1'!W2*Main!$B$5)+(_xlfn.IFNA(VLOOKUP($A2,'FL Ratio'!$A$3:$B$10,2,FALSE),0)*'FL Characterization'!W$2)</f>
        <v>14.541586131980402</v>
      </c>
      <c r="X2" s="2">
        <f>('[1]Pc, Winter, S1'!X2*Main!$B$5)+(_xlfn.IFNA(VLOOKUP($A2,'FL Ratio'!$A$3:$B$10,2,FALSE),0)*'FL Characterization'!X$2)</f>
        <v>10.689654927451771</v>
      </c>
      <c r="Y2" s="2">
        <f>('[1]Pc, Winter, S1'!Y2*Main!$B$5)+(_xlfn.IFNA(VLOOKUP($A2,'FL Ratio'!$A$3:$B$10,2,FALSE),0)*'FL Characterization'!Y$2)</f>
        <v>3.8353905433053046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2.4430516104925566</v>
      </c>
      <c r="C3" s="2">
        <f>('[1]Pc, Winter, S1'!C3*Main!$B$5)+(_xlfn.IFNA(VLOOKUP($A3,'FL Ratio'!$A$3:$B$10,2,FALSE),0)*'FL Characterization'!C$2)</f>
        <v>2.3102795036361479</v>
      </c>
      <c r="D3" s="2">
        <f>('[1]Pc, Winter, S1'!D3*Main!$B$5)+(_xlfn.IFNA(VLOOKUP($A3,'FL Ratio'!$A$3:$B$10,2,FALSE),0)*'FL Characterization'!D$2)</f>
        <v>2.1292691444900225</v>
      </c>
      <c r="E3" s="2">
        <f>('[1]Pc, Winter, S1'!E3*Main!$B$5)+(_xlfn.IFNA(VLOOKUP($A3,'FL Ratio'!$A$3:$B$10,2,FALSE),0)*'FL Characterization'!E$2)</f>
        <v>2.0756043870113263</v>
      </c>
      <c r="F3" s="2">
        <f>('[1]Pc, Winter, S1'!F3*Main!$B$5)+(_xlfn.IFNA(VLOOKUP($A3,'FL Ratio'!$A$3:$B$10,2,FALSE),0)*'FL Characterization'!F$2)</f>
        <v>2.0451483287446126</v>
      </c>
      <c r="G3" s="2">
        <f>('[1]Pc, Winter, S1'!G3*Main!$B$5)+(_xlfn.IFNA(VLOOKUP($A3,'FL Ratio'!$A$3:$B$10,2,FALSE),0)*'FL Characterization'!G$2)</f>
        <v>2.1821496926889452</v>
      </c>
      <c r="H3" s="2">
        <f>('[1]Pc, Winter, S1'!H3*Main!$B$5)+(_xlfn.IFNA(VLOOKUP($A3,'FL Ratio'!$A$3:$B$10,2,FALSE),0)*'FL Characterization'!H$2)</f>
        <v>2.5442691623560365</v>
      </c>
      <c r="I3" s="2">
        <f>('[1]Pc, Winter, S1'!I3*Main!$B$5)+(_xlfn.IFNA(VLOOKUP($A3,'FL Ratio'!$A$3:$B$10,2,FALSE),0)*'FL Characterization'!I$2)</f>
        <v>2.4873113851263753</v>
      </c>
      <c r="J3" s="2">
        <f>('[1]Pc, Winter, S1'!J3*Main!$B$5)+(_xlfn.IFNA(VLOOKUP($A3,'FL Ratio'!$A$3:$B$10,2,FALSE),0)*'FL Characterization'!J$2)</f>
        <v>2.6904346487263013</v>
      </c>
      <c r="K3" s="2">
        <f>('[1]Pc, Winter, S1'!K3*Main!$B$5)+(_xlfn.IFNA(VLOOKUP($A3,'FL Ratio'!$A$3:$B$10,2,FALSE),0)*'FL Characterization'!K$2)</f>
        <v>2.7610667757526355</v>
      </c>
      <c r="L3" s="2">
        <f>('[1]Pc, Winter, S1'!L3*Main!$B$5)+(_xlfn.IFNA(VLOOKUP($A3,'FL Ratio'!$A$3:$B$10,2,FALSE),0)*'FL Characterization'!L$2)</f>
        <v>2.6560528891845703</v>
      </c>
      <c r="M3" s="2">
        <f>('[1]Pc, Winter, S1'!M3*Main!$B$5)+(_xlfn.IFNA(VLOOKUP($A3,'FL Ratio'!$A$3:$B$10,2,FALSE),0)*'FL Characterization'!M$2)</f>
        <v>2.6607155632178454</v>
      </c>
      <c r="N3" s="2">
        <f>('[1]Pc, Winter, S1'!N3*Main!$B$5)+(_xlfn.IFNA(VLOOKUP($A3,'FL Ratio'!$A$3:$B$10,2,FALSE),0)*'FL Characterization'!N$2)</f>
        <v>2.678556787270987</v>
      </c>
      <c r="O3" s="2">
        <f>('[1]Pc, Winter, S1'!O3*Main!$B$5)+(_xlfn.IFNA(VLOOKUP($A3,'FL Ratio'!$A$3:$B$10,2,FALSE),0)*'FL Characterization'!O$2)</f>
        <v>2.6642244738629737</v>
      </c>
      <c r="P3" s="2">
        <f>('[1]Pc, Winter, S1'!P3*Main!$B$5)+(_xlfn.IFNA(VLOOKUP($A3,'FL Ratio'!$A$3:$B$10,2,FALSE),0)*'FL Characterization'!P$2)</f>
        <v>2.5190867527766483</v>
      </c>
      <c r="Q3" s="2">
        <f>('[1]Pc, Winter, S1'!Q3*Main!$B$5)+(_xlfn.IFNA(VLOOKUP($A3,'FL Ratio'!$A$3:$B$10,2,FALSE),0)*'FL Characterization'!Q$2)</f>
        <v>2.4558791316802657</v>
      </c>
      <c r="R3" s="2">
        <f>('[1]Pc, Winter, S1'!R3*Main!$B$5)+(_xlfn.IFNA(VLOOKUP($A3,'FL Ratio'!$A$3:$B$10,2,FALSE),0)*'FL Characterization'!R$2)</f>
        <v>2.5577633271636455</v>
      </c>
      <c r="S3" s="2">
        <f>('[1]Pc, Winter, S1'!S3*Main!$B$5)+(_xlfn.IFNA(VLOOKUP($A3,'FL Ratio'!$A$3:$B$10,2,FALSE),0)*'FL Characterization'!S$2)</f>
        <v>2.8390799167248471</v>
      </c>
      <c r="T3" s="2">
        <f>('[1]Pc, Winter, S1'!T3*Main!$B$5)+(_xlfn.IFNA(VLOOKUP($A3,'FL Ratio'!$A$3:$B$10,2,FALSE),0)*'FL Characterization'!T$2)</f>
        <v>2.7882638246849978</v>
      </c>
      <c r="U3" s="2">
        <f>('[1]Pc, Winter, S1'!U3*Main!$B$5)+(_xlfn.IFNA(VLOOKUP($A3,'FL Ratio'!$A$3:$B$10,2,FALSE),0)*'FL Characterization'!U$2)</f>
        <v>2.7480981889221154</v>
      </c>
      <c r="V3" s="2">
        <f>('[1]Pc, Winter, S1'!V3*Main!$B$5)+(_xlfn.IFNA(VLOOKUP($A3,'FL Ratio'!$A$3:$B$10,2,FALSE),0)*'FL Characterization'!V$2)</f>
        <v>2.7208995553951483</v>
      </c>
      <c r="W3" s="2">
        <f>('[1]Pc, Winter, S1'!W3*Main!$B$5)+(_xlfn.IFNA(VLOOKUP($A3,'FL Ratio'!$A$3:$B$10,2,FALSE),0)*'FL Characterization'!W$2)</f>
        <v>2.5481754491464619</v>
      </c>
      <c r="X3" s="2">
        <f>('[1]Pc, Winter, S1'!X3*Main!$B$5)+(_xlfn.IFNA(VLOOKUP($A3,'FL Ratio'!$A$3:$B$10,2,FALSE),0)*'FL Characterization'!X$2)</f>
        <v>2.7590835712926802</v>
      </c>
      <c r="Y3" s="2">
        <f>('[1]Pc, Winter, S1'!Y3*Main!$B$5)+(_xlfn.IFNA(VLOOKUP($A3,'FL Ratio'!$A$3:$B$10,2,FALSE),0)*'FL Characterization'!Y$2)</f>
        <v>2.6217486922384508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5.510520444453876</v>
      </c>
      <c r="C4" s="2">
        <f>('[1]Pc, Winter, S1'!C4*Main!$B$5)+(_xlfn.IFNA(VLOOKUP($A4,'FL Ratio'!$A$3:$B$10,2,FALSE),0)*'FL Characterization'!C$2)</f>
        <v>5.1548292737839407</v>
      </c>
      <c r="D4" s="2">
        <f>('[1]Pc, Winter, S1'!D4*Main!$B$5)+(_xlfn.IFNA(VLOOKUP($A4,'FL Ratio'!$A$3:$B$10,2,FALSE),0)*'FL Characterization'!D$2)</f>
        <v>4.6364408287937398</v>
      </c>
      <c r="E4" s="2">
        <f>('[1]Pc, Winter, S1'!E4*Main!$B$5)+(_xlfn.IFNA(VLOOKUP($A4,'FL Ratio'!$A$3:$B$10,2,FALSE),0)*'FL Characterization'!E$2)</f>
        <v>4.8954388565232065</v>
      </c>
      <c r="F4" s="2">
        <f>('[1]Pc, Winter, S1'!F4*Main!$B$5)+(_xlfn.IFNA(VLOOKUP($A4,'FL Ratio'!$A$3:$B$10,2,FALSE),0)*'FL Characterization'!F$2)</f>
        <v>4.8321234764390626</v>
      </c>
      <c r="G4" s="2">
        <f>('[1]Pc, Winter, S1'!G4*Main!$B$5)+(_xlfn.IFNA(VLOOKUP($A4,'FL Ratio'!$A$3:$B$10,2,FALSE),0)*'FL Characterization'!G$2)</f>
        <v>5.0025657310994376</v>
      </c>
      <c r="H4" s="2">
        <f>('[1]Pc, Winter, S1'!H4*Main!$B$5)+(_xlfn.IFNA(VLOOKUP($A4,'FL Ratio'!$A$3:$B$10,2,FALSE),0)*'FL Characterization'!H$2)</f>
        <v>7.2275717153806154</v>
      </c>
      <c r="I4" s="2">
        <f>('[1]Pc, Winter, S1'!I4*Main!$B$5)+(_xlfn.IFNA(VLOOKUP($A4,'FL Ratio'!$A$3:$B$10,2,FALSE),0)*'FL Characterization'!I$2)</f>
        <v>7.5265875305317307</v>
      </c>
      <c r="J4" s="2">
        <f>('[1]Pc, Winter, S1'!J4*Main!$B$5)+(_xlfn.IFNA(VLOOKUP($A4,'FL Ratio'!$A$3:$B$10,2,FALSE),0)*'FL Characterization'!J$2)</f>
        <v>8.2332819979439744</v>
      </c>
      <c r="K4" s="2">
        <f>('[1]Pc, Winter, S1'!K4*Main!$B$5)+(_xlfn.IFNA(VLOOKUP($A4,'FL Ratio'!$A$3:$B$10,2,FALSE),0)*'FL Characterization'!K$2)</f>
        <v>8.2760783242744047</v>
      </c>
      <c r="L4" s="2">
        <f>('[1]Pc, Winter, S1'!L4*Main!$B$5)+(_xlfn.IFNA(VLOOKUP($A4,'FL Ratio'!$A$3:$B$10,2,FALSE),0)*'FL Characterization'!L$2)</f>
        <v>7.7914921144368439</v>
      </c>
      <c r="M4" s="2">
        <f>('[1]Pc, Winter, S1'!M4*Main!$B$5)+(_xlfn.IFNA(VLOOKUP($A4,'FL Ratio'!$A$3:$B$10,2,FALSE),0)*'FL Characterization'!M$2)</f>
        <v>8.5051450192761102</v>
      </c>
      <c r="N4" s="2">
        <f>('[1]Pc, Winter, S1'!N4*Main!$B$5)+(_xlfn.IFNA(VLOOKUP($A4,'FL Ratio'!$A$3:$B$10,2,FALSE),0)*'FL Characterization'!N$2)</f>
        <v>8.0472743580661703</v>
      </c>
      <c r="O4" s="2">
        <f>('[1]Pc, Winter, S1'!O4*Main!$B$5)+(_xlfn.IFNA(VLOOKUP($A4,'FL Ratio'!$A$3:$B$10,2,FALSE),0)*'FL Characterization'!O$2)</f>
        <v>7.5688964645958574</v>
      </c>
      <c r="P4" s="2">
        <f>('[1]Pc, Winter, S1'!P4*Main!$B$5)+(_xlfn.IFNA(VLOOKUP($A4,'FL Ratio'!$A$3:$B$10,2,FALSE),0)*'FL Characterization'!P$2)</f>
        <v>7.3416537238855737</v>
      </c>
      <c r="Q4" s="2">
        <f>('[1]Pc, Winter, S1'!Q4*Main!$B$5)+(_xlfn.IFNA(VLOOKUP($A4,'FL Ratio'!$A$3:$B$10,2,FALSE),0)*'FL Characterization'!Q$2)</f>
        <v>6.8747980879646429</v>
      </c>
      <c r="R4" s="2">
        <f>('[1]Pc, Winter, S1'!R4*Main!$B$5)+(_xlfn.IFNA(VLOOKUP($A4,'FL Ratio'!$A$3:$B$10,2,FALSE),0)*'FL Characterization'!R$2)</f>
        <v>6.8857847730115767</v>
      </c>
      <c r="S4" s="2">
        <f>('[1]Pc, Winter, S1'!S4*Main!$B$5)+(_xlfn.IFNA(VLOOKUP($A4,'FL Ratio'!$A$3:$B$10,2,FALSE),0)*'FL Characterization'!S$2)</f>
        <v>7.3018178023845355</v>
      </c>
      <c r="T4" s="2">
        <f>('[1]Pc, Winter, S1'!T4*Main!$B$5)+(_xlfn.IFNA(VLOOKUP($A4,'FL Ratio'!$A$3:$B$10,2,FALSE),0)*'FL Characterization'!T$2)</f>
        <v>7.2606118809068549</v>
      </c>
      <c r="U4" s="2">
        <f>('[1]Pc, Winter, S1'!U4*Main!$B$5)+(_xlfn.IFNA(VLOOKUP($A4,'FL Ratio'!$A$3:$B$10,2,FALSE),0)*'FL Characterization'!U$2)</f>
        <v>7.3822649816126464</v>
      </c>
      <c r="V4" s="2">
        <f>('[1]Pc, Winter, S1'!V4*Main!$B$5)+(_xlfn.IFNA(VLOOKUP($A4,'FL Ratio'!$A$3:$B$10,2,FALSE),0)*'FL Characterization'!V$2)</f>
        <v>7.2045722493956852</v>
      </c>
      <c r="W4" s="2">
        <f>('[1]Pc, Winter, S1'!W4*Main!$B$5)+(_xlfn.IFNA(VLOOKUP($A4,'FL Ratio'!$A$3:$B$10,2,FALSE),0)*'FL Characterization'!W$2)</f>
        <v>6.5142556207159892</v>
      </c>
      <c r="X4" s="2">
        <f>('[1]Pc, Winter, S1'!X4*Main!$B$5)+(_xlfn.IFNA(VLOOKUP($A4,'FL Ratio'!$A$3:$B$10,2,FALSE),0)*'FL Characterization'!X$2)</f>
        <v>6.0442754807372507</v>
      </c>
      <c r="Y4" s="2">
        <f>('[1]Pc, Winter, S1'!Y4*Main!$B$5)+(_xlfn.IFNA(VLOOKUP($A4,'FL Ratio'!$A$3:$B$10,2,FALSE),0)*'FL Characterization'!Y$2)</f>
        <v>5.926718338507774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17.342598231285155</v>
      </c>
      <c r="C5" s="2">
        <f>('[1]Pc, Winter, S1'!C5*Main!$B$5)+(_xlfn.IFNA(VLOOKUP($A5,'FL Ratio'!$A$3:$B$10,2,FALSE),0)*'FL Characterization'!C$2)</f>
        <v>15.330633880921775</v>
      </c>
      <c r="D5" s="2">
        <f>('[1]Pc, Winter, S1'!D5*Main!$B$5)+(_xlfn.IFNA(VLOOKUP($A5,'FL Ratio'!$A$3:$B$10,2,FALSE),0)*'FL Characterization'!D$2)</f>
        <v>14.377766945610016</v>
      </c>
      <c r="E5" s="2">
        <f>('[1]Pc, Winter, S1'!E5*Main!$B$5)+(_xlfn.IFNA(VLOOKUP($A5,'FL Ratio'!$A$3:$B$10,2,FALSE),0)*'FL Characterization'!E$2)</f>
        <v>14.171487567000939</v>
      </c>
      <c r="F5" s="2">
        <f>('[1]Pc, Winter, S1'!F5*Main!$B$5)+(_xlfn.IFNA(VLOOKUP($A5,'FL Ratio'!$A$3:$B$10,2,FALSE),0)*'FL Characterization'!F$2)</f>
        <v>14.75724540359662</v>
      </c>
      <c r="G5" s="2">
        <f>('[1]Pc, Winter, S1'!G5*Main!$B$5)+(_xlfn.IFNA(VLOOKUP($A5,'FL Ratio'!$A$3:$B$10,2,FALSE),0)*'FL Characterization'!G$2)</f>
        <v>15.878208208927003</v>
      </c>
      <c r="H5" s="2">
        <f>('[1]Pc, Winter, S1'!H5*Main!$B$5)+(_xlfn.IFNA(VLOOKUP($A5,'FL Ratio'!$A$3:$B$10,2,FALSE),0)*'FL Characterization'!H$2)</f>
        <v>19.093084625561236</v>
      </c>
      <c r="I5" s="2">
        <f>('[1]Pc, Winter, S1'!I5*Main!$B$5)+(_xlfn.IFNA(VLOOKUP($A5,'FL Ratio'!$A$3:$B$10,2,FALSE),0)*'FL Characterization'!I$2)</f>
        <v>20.819254557407461</v>
      </c>
      <c r="J5" s="2">
        <f>('[1]Pc, Winter, S1'!J5*Main!$B$5)+(_xlfn.IFNA(VLOOKUP($A5,'FL Ratio'!$A$3:$B$10,2,FALSE),0)*'FL Characterization'!J$2)</f>
        <v>22.021395442525808</v>
      </c>
      <c r="K5" s="2">
        <f>('[1]Pc, Winter, S1'!K5*Main!$B$5)+(_xlfn.IFNA(VLOOKUP($A5,'FL Ratio'!$A$3:$B$10,2,FALSE),0)*'FL Characterization'!K$2)</f>
        <v>22.80515941978847</v>
      </c>
      <c r="L5" s="2">
        <f>('[1]Pc, Winter, S1'!L5*Main!$B$5)+(_xlfn.IFNA(VLOOKUP($A5,'FL Ratio'!$A$3:$B$10,2,FALSE),0)*'FL Characterization'!L$2)</f>
        <v>22.977783282885934</v>
      </c>
      <c r="M5" s="2">
        <f>('[1]Pc, Winter, S1'!M5*Main!$B$5)+(_xlfn.IFNA(VLOOKUP($A5,'FL Ratio'!$A$3:$B$10,2,FALSE),0)*'FL Characterization'!M$2)</f>
        <v>22.730935591117515</v>
      </c>
      <c r="N5" s="2">
        <f>('[1]Pc, Winter, S1'!N5*Main!$B$5)+(_xlfn.IFNA(VLOOKUP($A5,'FL Ratio'!$A$3:$B$10,2,FALSE),0)*'FL Characterization'!N$2)</f>
        <v>22.622517112853963</v>
      </c>
      <c r="O5" s="2">
        <f>('[1]Pc, Winter, S1'!O5*Main!$B$5)+(_xlfn.IFNA(VLOOKUP($A5,'FL Ratio'!$A$3:$B$10,2,FALSE),0)*'FL Characterization'!O$2)</f>
        <v>22.185960468350057</v>
      </c>
      <c r="P5" s="2">
        <f>('[1]Pc, Winter, S1'!P5*Main!$B$5)+(_xlfn.IFNA(VLOOKUP($A5,'FL Ratio'!$A$3:$B$10,2,FALSE),0)*'FL Characterization'!P$2)</f>
        <v>21.482481646077783</v>
      </c>
      <c r="Q5" s="2">
        <f>('[1]Pc, Winter, S1'!Q5*Main!$B$5)+(_xlfn.IFNA(VLOOKUP($A5,'FL Ratio'!$A$3:$B$10,2,FALSE),0)*'FL Characterization'!Q$2)</f>
        <v>21.100836942423228</v>
      </c>
      <c r="R5" s="2">
        <f>('[1]Pc, Winter, S1'!R5*Main!$B$5)+(_xlfn.IFNA(VLOOKUP($A5,'FL Ratio'!$A$3:$B$10,2,FALSE),0)*'FL Characterization'!R$2)</f>
        <v>21.855130428053641</v>
      </c>
      <c r="S5" s="2">
        <f>('[1]Pc, Winter, S1'!S5*Main!$B$5)+(_xlfn.IFNA(VLOOKUP($A5,'FL Ratio'!$A$3:$B$10,2,FALSE),0)*'FL Characterization'!S$2)</f>
        <v>24.742928608602803</v>
      </c>
      <c r="T5" s="2">
        <f>('[1]Pc, Winter, S1'!T5*Main!$B$5)+(_xlfn.IFNA(VLOOKUP($A5,'FL Ratio'!$A$3:$B$10,2,FALSE),0)*'FL Characterization'!T$2)</f>
        <v>25.183469912216307</v>
      </c>
      <c r="U5" s="2">
        <f>('[1]Pc, Winter, S1'!U5*Main!$B$5)+(_xlfn.IFNA(VLOOKUP($A5,'FL Ratio'!$A$3:$B$10,2,FALSE),0)*'FL Characterization'!U$2)</f>
        <v>25.346687912789655</v>
      </c>
      <c r="V5" s="2">
        <f>('[1]Pc, Winter, S1'!V5*Main!$B$5)+(_xlfn.IFNA(VLOOKUP($A5,'FL Ratio'!$A$3:$B$10,2,FALSE),0)*'FL Characterization'!V$2)</f>
        <v>24.615039233181733</v>
      </c>
      <c r="W5" s="2">
        <f>('[1]Pc, Winter, S1'!W5*Main!$B$5)+(_xlfn.IFNA(VLOOKUP($A5,'FL Ratio'!$A$3:$B$10,2,FALSE),0)*'FL Characterization'!W$2)</f>
        <v>23.484766220378805</v>
      </c>
      <c r="X5" s="2">
        <f>('[1]Pc, Winter, S1'!X5*Main!$B$5)+(_xlfn.IFNA(VLOOKUP($A5,'FL Ratio'!$A$3:$B$10,2,FALSE),0)*'FL Characterization'!X$2)</f>
        <v>21.938449831883933</v>
      </c>
      <c r="Y5" s="2">
        <f>('[1]Pc, Winter, S1'!Y5*Main!$B$5)+(_xlfn.IFNA(VLOOKUP($A5,'FL Ratio'!$A$3:$B$10,2,FALSE),0)*'FL Characterization'!Y$2)</f>
        <v>19.525854843176514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-7.2020124005522543</v>
      </c>
      <c r="C6" s="2">
        <f>('[1]Pc, Winter, S1'!C6*Main!$B$5)+(_xlfn.IFNA(VLOOKUP($A6,'FL Ratio'!$A$3:$B$10,2,FALSE),0)*'FL Characterization'!C$2)</f>
        <v>-9.2901741547997219</v>
      </c>
      <c r="D6" s="2">
        <f>('[1]Pc, Winter, S1'!D6*Main!$B$5)+(_xlfn.IFNA(VLOOKUP($A6,'FL Ratio'!$A$3:$B$10,2,FALSE),0)*'FL Characterization'!D$2)</f>
        <v>-10.570303410521205</v>
      </c>
      <c r="E6" s="2">
        <f>('[1]Pc, Winter, S1'!E6*Main!$B$5)+(_xlfn.IFNA(VLOOKUP($A6,'FL Ratio'!$A$3:$B$10,2,FALSE),0)*'FL Characterization'!E$2)</f>
        <v>-10.506678914520723</v>
      </c>
      <c r="F6" s="2">
        <f>('[1]Pc, Winter, S1'!F6*Main!$B$5)+(_xlfn.IFNA(VLOOKUP($A6,'FL Ratio'!$A$3:$B$10,2,FALSE),0)*'FL Characterization'!F$2)</f>
        <v>-10.137746753268864</v>
      </c>
      <c r="G6" s="2">
        <f>('[1]Pc, Winter, S1'!G6*Main!$B$5)+(_xlfn.IFNA(VLOOKUP($A6,'FL Ratio'!$A$3:$B$10,2,FALSE),0)*'FL Characterization'!G$2)</f>
        <v>23.189443100555994</v>
      </c>
      <c r="H6" s="2">
        <f>('[1]Pc, Winter, S1'!H6*Main!$B$5)+(_xlfn.IFNA(VLOOKUP($A6,'FL Ratio'!$A$3:$B$10,2,FALSE),0)*'FL Characterization'!H$2)</f>
        <v>28.297539965674723</v>
      </c>
      <c r="I6" s="2">
        <f>('[1]Pc, Winter, S1'!I6*Main!$B$5)+(_xlfn.IFNA(VLOOKUP($A6,'FL Ratio'!$A$3:$B$10,2,FALSE),0)*'FL Characterization'!I$2)</f>
        <v>33.260022177548677</v>
      </c>
      <c r="J6" s="2">
        <f>('[1]Pc, Winter, S1'!J6*Main!$B$5)+(_xlfn.IFNA(VLOOKUP($A6,'FL Ratio'!$A$3:$B$10,2,FALSE),0)*'FL Characterization'!J$2)</f>
        <v>21.892896599854563</v>
      </c>
      <c r="K6" s="2">
        <f>('[1]Pc, Winter, S1'!K6*Main!$B$5)+(_xlfn.IFNA(VLOOKUP($A6,'FL Ratio'!$A$3:$B$10,2,FALSE),0)*'FL Characterization'!K$2)</f>
        <v>7.2487322696811347</v>
      </c>
      <c r="L6" s="2">
        <f>('[1]Pc, Winter, S1'!L6*Main!$B$5)+(_xlfn.IFNA(VLOOKUP($A6,'FL Ratio'!$A$3:$B$10,2,FALSE),0)*'FL Characterization'!L$2)</f>
        <v>4.6628519520716685</v>
      </c>
      <c r="M6" s="2">
        <f>('[1]Pc, Winter, S1'!M6*Main!$B$5)+(_xlfn.IFNA(VLOOKUP($A6,'FL Ratio'!$A$3:$B$10,2,FALSE),0)*'FL Characterization'!M$2)</f>
        <v>4.4943280279084457</v>
      </c>
      <c r="N6" s="2">
        <f>('[1]Pc, Winter, S1'!N6*Main!$B$5)+(_xlfn.IFNA(VLOOKUP($A6,'FL Ratio'!$A$3:$B$10,2,FALSE),0)*'FL Characterization'!N$2)</f>
        <v>4.8635899307981214</v>
      </c>
      <c r="O6" s="2">
        <f>('[1]Pc, Winter, S1'!O6*Main!$B$5)+(_xlfn.IFNA(VLOOKUP($A6,'FL Ratio'!$A$3:$B$10,2,FALSE),0)*'FL Characterization'!O$2)</f>
        <v>2.8594513100257077</v>
      </c>
      <c r="P6" s="2">
        <f>('[1]Pc, Winter, S1'!P6*Main!$B$5)+(_xlfn.IFNA(VLOOKUP($A6,'FL Ratio'!$A$3:$B$10,2,FALSE),0)*'FL Characterization'!P$2)</f>
        <v>1.9721303900730354</v>
      </c>
      <c r="Q6" s="2">
        <f>('[1]Pc, Winter, S1'!Q6*Main!$B$5)+(_xlfn.IFNA(VLOOKUP($A6,'FL Ratio'!$A$3:$B$10,2,FALSE),0)*'FL Characterization'!Q$2)</f>
        <v>0.34387619768913741</v>
      </c>
      <c r="R6" s="2">
        <f>('[1]Pc, Winter, S1'!R6*Main!$B$5)+(_xlfn.IFNA(VLOOKUP($A6,'FL Ratio'!$A$3:$B$10,2,FALSE),0)*'FL Characterization'!R$2)</f>
        <v>0.2964613950912085</v>
      </c>
      <c r="S6" s="2">
        <f>('[1]Pc, Winter, S1'!S6*Main!$B$5)+(_xlfn.IFNA(VLOOKUP($A6,'FL Ratio'!$A$3:$B$10,2,FALSE),0)*'FL Characterization'!S$2)</f>
        <v>5.0829136813965166</v>
      </c>
      <c r="T6" s="2">
        <f>('[1]Pc, Winter, S1'!T6*Main!$B$5)+(_xlfn.IFNA(VLOOKUP($A6,'FL Ratio'!$A$3:$B$10,2,FALSE),0)*'FL Characterization'!T$2)</f>
        <v>4.6665929456035427</v>
      </c>
      <c r="U6" s="2">
        <f>('[1]Pc, Winter, S1'!U6*Main!$B$5)+(_xlfn.IFNA(VLOOKUP($A6,'FL Ratio'!$A$3:$B$10,2,FALSE),0)*'FL Characterization'!U$2)</f>
        <v>5.0498467794664137</v>
      </c>
      <c r="V6" s="2">
        <f>('[1]Pc, Winter, S1'!V6*Main!$B$5)+(_xlfn.IFNA(VLOOKUP($A6,'FL Ratio'!$A$3:$B$10,2,FALSE),0)*'FL Characterization'!V$2)</f>
        <v>5.0719858977669965</v>
      </c>
      <c r="W6" s="2">
        <f>('[1]Pc, Winter, S1'!W6*Main!$B$5)+(_xlfn.IFNA(VLOOKUP($A6,'FL Ratio'!$A$3:$B$10,2,FALSE),0)*'FL Characterization'!W$2)</f>
        <v>4.9471541031770574</v>
      </c>
      <c r="X6" s="2">
        <f>('[1]Pc, Winter, S1'!X6*Main!$B$5)+(_xlfn.IFNA(VLOOKUP($A6,'FL Ratio'!$A$3:$B$10,2,FALSE),0)*'FL Characterization'!X$2)</f>
        <v>4.4002685015014968</v>
      </c>
      <c r="Y6" s="2">
        <f>('[1]Pc, Winter, S1'!Y6*Main!$B$5)+(_xlfn.IFNA(VLOOKUP($A6,'FL Ratio'!$A$3:$B$10,2,FALSE),0)*'FL Characterization'!Y$2)</f>
        <v>-1.8966910125401619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0.75573631320264534</v>
      </c>
      <c r="C7" s="2">
        <f>('[1]Pc, Winter, S1'!C7*Main!$B$5)+(_xlfn.IFNA(VLOOKUP($A7,'FL Ratio'!$A$3:$B$10,2,FALSE),0)*'FL Characterization'!C$2)</f>
        <v>0.73643903869888527</v>
      </c>
      <c r="D7" s="2">
        <f>('[1]Pc, Winter, S1'!D7*Main!$B$5)+(_xlfn.IFNA(VLOOKUP($A7,'FL Ratio'!$A$3:$B$10,2,FALSE),0)*'FL Characterization'!D$2)</f>
        <v>0.63800693767290628</v>
      </c>
      <c r="E7" s="2">
        <f>('[1]Pc, Winter, S1'!E7*Main!$B$5)+(_xlfn.IFNA(VLOOKUP($A7,'FL Ratio'!$A$3:$B$10,2,FALSE),0)*'FL Characterization'!E$2)</f>
        <v>0.59489369022437311</v>
      </c>
      <c r="F7" s="2">
        <f>('[1]Pc, Winter, S1'!F7*Main!$B$5)+(_xlfn.IFNA(VLOOKUP($A7,'FL Ratio'!$A$3:$B$10,2,FALSE),0)*'FL Characterization'!F$2)</f>
        <v>0.54657689910368157</v>
      </c>
      <c r="G7" s="2">
        <f>('[1]Pc, Winter, S1'!G7*Main!$B$5)+(_xlfn.IFNA(VLOOKUP($A7,'FL Ratio'!$A$3:$B$10,2,FALSE),0)*'FL Characterization'!G$2)</f>
        <v>0.53489612763788985</v>
      </c>
      <c r="H7" s="2">
        <f>('[1]Pc, Winter, S1'!H7*Main!$B$5)+(_xlfn.IFNA(VLOOKUP($A7,'FL Ratio'!$A$3:$B$10,2,FALSE),0)*'FL Characterization'!H$2)</f>
        <v>0.57869422031756812</v>
      </c>
      <c r="I7" s="2">
        <f>('[1]Pc, Winter, S1'!I7*Main!$B$5)+(_xlfn.IFNA(VLOOKUP($A7,'FL Ratio'!$A$3:$B$10,2,FALSE),0)*'FL Characterization'!I$2)</f>
        <v>0.12135841521253564</v>
      </c>
      <c r="J7" s="2">
        <f>('[1]Pc, Winter, S1'!J7*Main!$B$5)+(_xlfn.IFNA(VLOOKUP($A7,'FL Ratio'!$A$3:$B$10,2,FALSE),0)*'FL Characterization'!J$2)</f>
        <v>0.11455476586013201</v>
      </c>
      <c r="K7" s="2">
        <f>('[1]Pc, Winter, S1'!K7*Main!$B$5)+(_xlfn.IFNA(VLOOKUP($A7,'FL Ratio'!$A$3:$B$10,2,FALSE),0)*'FL Characterization'!K$2)</f>
        <v>0.15306610937227941</v>
      </c>
      <c r="L7" s="2">
        <f>('[1]Pc, Winter, S1'!L7*Main!$B$5)+(_xlfn.IFNA(VLOOKUP($A7,'FL Ratio'!$A$3:$B$10,2,FALSE),0)*'FL Characterization'!L$2)</f>
        <v>0.11843342202904697</v>
      </c>
      <c r="M7" s="2">
        <f>('[1]Pc, Winter, S1'!M7*Main!$B$5)+(_xlfn.IFNA(VLOOKUP($A7,'FL Ratio'!$A$3:$B$10,2,FALSE),0)*'FL Characterization'!M$2)</f>
        <v>0.11001686615095592</v>
      </c>
      <c r="N7" s="2">
        <f>('[1]Pc, Winter, S1'!N7*Main!$B$5)+(_xlfn.IFNA(VLOOKUP($A7,'FL Ratio'!$A$3:$B$10,2,FALSE),0)*'FL Characterization'!N$2)</f>
        <v>0.12995418292681418</v>
      </c>
      <c r="O7" s="2">
        <f>('[1]Pc, Winter, S1'!O7*Main!$B$5)+(_xlfn.IFNA(VLOOKUP($A7,'FL Ratio'!$A$3:$B$10,2,FALSE),0)*'FL Characterization'!O$2)</f>
        <v>0.15723918498635955</v>
      </c>
      <c r="P7" s="2">
        <f>('[1]Pc, Winter, S1'!P7*Main!$B$5)+(_xlfn.IFNA(VLOOKUP($A7,'FL Ratio'!$A$3:$B$10,2,FALSE),0)*'FL Characterization'!P$2)</f>
        <v>0.15497343534313199</v>
      </c>
      <c r="Q7" s="2">
        <f>('[1]Pc, Winter, S1'!Q7*Main!$B$5)+(_xlfn.IFNA(VLOOKUP($A7,'FL Ratio'!$A$3:$B$10,2,FALSE),0)*'FL Characterization'!Q$2)</f>
        <v>0.1594985342068661</v>
      </c>
      <c r="R7" s="2">
        <f>('[1]Pc, Winter, S1'!R7*Main!$B$5)+(_xlfn.IFNA(VLOOKUP($A7,'FL Ratio'!$A$3:$B$10,2,FALSE),0)*'FL Characterization'!R$2)</f>
        <v>0.16619977679573403</v>
      </c>
      <c r="S7" s="2">
        <f>('[1]Pc, Winter, S1'!S7*Main!$B$5)+(_xlfn.IFNA(VLOOKUP($A7,'FL Ratio'!$A$3:$B$10,2,FALSE),0)*'FL Characterization'!S$2)</f>
        <v>0.18798681573795603</v>
      </c>
      <c r="T7" s="2">
        <f>('[1]Pc, Winter, S1'!T7*Main!$B$5)+(_xlfn.IFNA(VLOOKUP($A7,'FL Ratio'!$A$3:$B$10,2,FALSE),0)*'FL Characterization'!T$2)</f>
        <v>0.14678089426027527</v>
      </c>
      <c r="U7" s="2">
        <f>('[1]Pc, Winter, S1'!U7*Main!$B$5)+(_xlfn.IFNA(VLOOKUP($A7,'FL Ratio'!$A$3:$B$10,2,FALSE),0)*'FL Characterization'!U$2)</f>
        <v>0.16130345341418295</v>
      </c>
      <c r="V7" s="2">
        <f>('[1]Pc, Winter, S1'!V7*Main!$B$5)+(_xlfn.IFNA(VLOOKUP($A7,'FL Ratio'!$A$3:$B$10,2,FALSE),0)*'FL Characterization'!V$2)</f>
        <v>0.17859099518355476</v>
      </c>
      <c r="W7" s="2">
        <f>('[1]Pc, Winter, S1'!W7*Main!$B$5)+(_xlfn.IFNA(VLOOKUP($A7,'FL Ratio'!$A$3:$B$10,2,FALSE),0)*'FL Characterization'!W$2)</f>
        <v>0.16534852057384347</v>
      </c>
      <c r="X7" s="2">
        <f>('[1]Pc, Winter, S1'!X7*Main!$B$5)+(_xlfn.IFNA(VLOOKUP($A7,'FL Ratio'!$A$3:$B$10,2,FALSE),0)*'FL Characterization'!X$2)</f>
        <v>0.6745533514097124</v>
      </c>
      <c r="Y7" s="2">
        <f>('[1]Pc, Winter, S1'!Y7*Main!$B$5)+(_xlfn.IFNA(VLOOKUP($A7,'FL Ratio'!$A$3:$B$10,2,FALSE),0)*'FL Characterization'!Y$2)</f>
        <v>0.73055064979558193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9.9679917891024346</v>
      </c>
      <c r="C8" s="2">
        <f>('[1]Pc, Winter, S1'!C8*Main!$B$5)+(_xlfn.IFNA(VLOOKUP($A8,'FL Ratio'!$A$3:$B$10,2,FALSE),0)*'FL Characterization'!C$2)</f>
        <v>10.536667883450221</v>
      </c>
      <c r="D8" s="2">
        <f>('[1]Pc, Winter, S1'!D8*Main!$B$5)+(_xlfn.IFNA(VLOOKUP($A8,'FL Ratio'!$A$3:$B$10,2,FALSE),0)*'FL Characterization'!D$2)</f>
        <v>10.929148282705217</v>
      </c>
      <c r="E8" s="2">
        <f>('[1]Pc, Winter, S1'!E8*Main!$B$5)+(_xlfn.IFNA(VLOOKUP($A8,'FL Ratio'!$A$3:$B$10,2,FALSE),0)*'FL Characterization'!E$2)</f>
        <v>12.199430463143473</v>
      </c>
      <c r="F8" s="2">
        <f>('[1]Pc, Winter, S1'!F8*Main!$B$5)+(_xlfn.IFNA(VLOOKUP($A8,'FL Ratio'!$A$3:$B$10,2,FALSE),0)*'FL Characterization'!F$2)</f>
        <v>12.840419703410538</v>
      </c>
      <c r="G8" s="2">
        <f>('[1]Pc, Winter, S1'!G8*Main!$B$5)+(_xlfn.IFNA(VLOOKUP($A8,'FL Ratio'!$A$3:$B$10,2,FALSE),0)*'FL Characterization'!G$2)</f>
        <v>8.0847038435066505</v>
      </c>
      <c r="H8" s="2">
        <f>('[1]Pc, Winter, S1'!H8*Main!$B$5)+(_xlfn.IFNA(VLOOKUP($A8,'FL Ratio'!$A$3:$B$10,2,FALSE),0)*'FL Characterization'!H$2)</f>
        <v>3.0065793727928956</v>
      </c>
      <c r="I8" s="2">
        <f>('[1]Pc, Winter, S1'!I8*Main!$B$5)+(_xlfn.IFNA(VLOOKUP($A8,'FL Ratio'!$A$3:$B$10,2,FALSE),0)*'FL Characterization'!I$2)</f>
        <v>-7.1304006920999612</v>
      </c>
      <c r="J8" s="2">
        <f>('[1]Pc, Winter, S1'!J8*Main!$B$5)+(_xlfn.IFNA(VLOOKUP($A8,'FL Ratio'!$A$3:$B$10,2,FALSE),0)*'FL Characterization'!J$2)</f>
        <v>-12.257213038745359</v>
      </c>
      <c r="K8" s="2">
        <f>('[1]Pc, Winter, S1'!K8*Main!$B$5)+(_xlfn.IFNA(VLOOKUP($A8,'FL Ratio'!$A$3:$B$10,2,FALSE),0)*'FL Characterization'!K$2)</f>
        <v>-8.8303560765389477</v>
      </c>
      <c r="L8" s="2">
        <f>('[1]Pc, Winter, S1'!L8*Main!$B$5)+(_xlfn.IFNA(VLOOKUP($A8,'FL Ratio'!$A$3:$B$10,2,FALSE),0)*'FL Characterization'!L$2)</f>
        <v>-4.1130807021821996</v>
      </c>
      <c r="M8" s="2">
        <f>('[1]Pc, Winter, S1'!M8*Main!$B$5)+(_xlfn.IFNA(VLOOKUP($A8,'FL Ratio'!$A$3:$B$10,2,FALSE),0)*'FL Characterization'!M$2)</f>
        <v>-3.0971982228513171</v>
      </c>
      <c r="N8" s="2">
        <f>('[1]Pc, Winter, S1'!N8*Main!$B$5)+(_xlfn.IFNA(VLOOKUP($A8,'FL Ratio'!$A$3:$B$10,2,FALSE),0)*'FL Characterization'!N$2)</f>
        <v>-6.8331025638479179</v>
      </c>
      <c r="O8" s="2">
        <f>('[1]Pc, Winter, S1'!O8*Main!$B$5)+(_xlfn.IFNA(VLOOKUP($A8,'FL Ratio'!$A$3:$B$10,2,FALSE),0)*'FL Characterization'!O$2)</f>
        <v>-2.6801024772108497</v>
      </c>
      <c r="P8" s="2">
        <f>('[1]Pc, Winter, S1'!P8*Main!$B$5)+(_xlfn.IFNA(VLOOKUP($A8,'FL Ratio'!$A$3:$B$10,2,FALSE),0)*'FL Characterization'!P$2)</f>
        <v>-3.1091148409763285</v>
      </c>
      <c r="Q8" s="2">
        <f>('[1]Pc, Winter, S1'!Q8*Main!$B$5)+(_xlfn.IFNA(VLOOKUP($A8,'FL Ratio'!$A$3:$B$10,2,FALSE),0)*'FL Characterization'!Q$2)</f>
        <v>-3.8205439399243599</v>
      </c>
      <c r="R8" s="2">
        <f>('[1]Pc, Winter, S1'!R8*Main!$B$5)+(_xlfn.IFNA(VLOOKUP($A8,'FL Ratio'!$A$3:$B$10,2,FALSE),0)*'FL Characterization'!R$2)</f>
        <v>-5.2030282692089491</v>
      </c>
      <c r="S8" s="2">
        <f>('[1]Pc, Winter, S1'!S8*Main!$B$5)+(_xlfn.IFNA(VLOOKUP($A8,'FL Ratio'!$A$3:$B$10,2,FALSE),0)*'FL Characterization'!S$2)</f>
        <v>-7.8003599481332264</v>
      </c>
      <c r="T8" s="2">
        <f>('[1]Pc, Winter, S1'!T8*Main!$B$5)+(_xlfn.IFNA(VLOOKUP($A8,'FL Ratio'!$A$3:$B$10,2,FALSE),0)*'FL Characterization'!T$2)</f>
        <v>-8.3144238337760505</v>
      </c>
      <c r="U8" s="2">
        <f>('[1]Pc, Winter, S1'!U8*Main!$B$5)+(_xlfn.IFNA(VLOOKUP($A8,'FL Ratio'!$A$3:$B$10,2,FALSE),0)*'FL Characterization'!U$2)</f>
        <v>-8.9420438199795118</v>
      </c>
      <c r="V8" s="2">
        <f>('[1]Pc, Winter, S1'!V8*Main!$B$5)+(_xlfn.IFNA(VLOOKUP($A8,'FL Ratio'!$A$3:$B$10,2,FALSE),0)*'FL Characterization'!V$2)</f>
        <v>-8.9229827920030331</v>
      </c>
      <c r="W8" s="2">
        <f>('[1]Pc, Winter, S1'!W8*Main!$B$5)+(_xlfn.IFNA(VLOOKUP($A8,'FL Ratio'!$A$3:$B$10,2,FALSE),0)*'FL Characterization'!W$2)</f>
        <v>-5.0534292065155793</v>
      </c>
      <c r="X8" s="2">
        <f>('[1]Pc, Winter, S1'!X8*Main!$B$5)+(_xlfn.IFNA(VLOOKUP($A8,'FL Ratio'!$A$3:$B$10,2,FALSE),0)*'FL Characterization'!X$2)</f>
        <v>2.5218815338869307</v>
      </c>
      <c r="Y8" s="2">
        <f>('[1]Pc, Winter, S1'!Y8*Main!$B$5)+(_xlfn.IFNA(VLOOKUP($A8,'FL Ratio'!$A$3:$B$10,2,FALSE),0)*'FL Characterization'!Y$2)</f>
        <v>8.9037278037556309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4.8048143124572213</v>
      </c>
      <c r="C9" s="2">
        <f>('[1]Pc, Winter, S1'!C9*Main!$B$5)+(_xlfn.IFNA(VLOOKUP($A9,'FL Ratio'!$A$3:$B$10,2,FALSE),0)*'FL Characterization'!C$2)</f>
        <v>4.4673177403062319</v>
      </c>
      <c r="D9" s="2">
        <f>('[1]Pc, Winter, S1'!D9*Main!$B$5)+(_xlfn.IFNA(VLOOKUP($A9,'FL Ratio'!$A$3:$B$10,2,FALSE),0)*'FL Characterization'!D$2)</f>
        <v>4.1959536762397747</v>
      </c>
      <c r="E9" s="2">
        <f>('[1]Pc, Winter, S1'!E9*Main!$B$5)+(_xlfn.IFNA(VLOOKUP($A9,'FL Ratio'!$A$3:$B$10,2,FALSE),0)*'FL Characterization'!E$2)</f>
        <v>4.0803166047089245</v>
      </c>
      <c r="F9" s="2">
        <f>('[1]Pc, Winter, S1'!F9*Main!$B$5)+(_xlfn.IFNA(VLOOKUP($A9,'FL Ratio'!$A$3:$B$10,2,FALSE),0)*'FL Characterization'!F$2)</f>
        <v>3.9841940251869223</v>
      </c>
      <c r="G9" s="2">
        <f>('[1]Pc, Winter, S1'!G9*Main!$B$5)+(_xlfn.IFNA(VLOOKUP($A9,'FL Ratio'!$A$3:$B$10,2,FALSE),0)*'FL Characterization'!G$2)</f>
        <v>4.1789328694297492</v>
      </c>
      <c r="H9" s="2">
        <f>('[1]Pc, Winter, S1'!H9*Main!$B$5)+(_xlfn.IFNA(VLOOKUP($A9,'FL Ratio'!$A$3:$B$10,2,FALSE),0)*'FL Characterization'!H$2)</f>
        <v>5.1180702061119732</v>
      </c>
      <c r="I9" s="2">
        <f>('[1]Pc, Winter, S1'!I9*Main!$B$5)+(_xlfn.IFNA(VLOOKUP($A9,'FL Ratio'!$A$3:$B$10,2,FALSE),0)*'FL Characterization'!I$2)</f>
        <v>5.2867259826715731</v>
      </c>
      <c r="J9" s="2">
        <f>('[1]Pc, Winter, S1'!J9*Main!$B$5)+(_xlfn.IFNA(VLOOKUP($A9,'FL Ratio'!$A$3:$B$10,2,FALSE),0)*'FL Characterization'!J$2)</f>
        <v>6.2780394038662655</v>
      </c>
      <c r="K9" s="2">
        <f>('[1]Pc, Winter, S1'!K9*Main!$B$5)+(_xlfn.IFNA(VLOOKUP($A9,'FL Ratio'!$A$3:$B$10,2,FALSE),0)*'FL Characterization'!K$2)</f>
        <v>6.7854716098236212</v>
      </c>
      <c r="L9" s="2">
        <f>('[1]Pc, Winter, S1'!L9*Main!$B$5)+(_xlfn.IFNA(VLOOKUP($A9,'FL Ratio'!$A$3:$B$10,2,FALSE),0)*'FL Characterization'!L$2)</f>
        <v>6.7536408696346708</v>
      </c>
      <c r="M9" s="2">
        <f>('[1]Pc, Winter, S1'!M9*Main!$B$5)+(_xlfn.IFNA(VLOOKUP($A9,'FL Ratio'!$A$3:$B$10,2,FALSE),0)*'FL Characterization'!M$2)</f>
        <v>6.8657730539721724</v>
      </c>
      <c r="N9" s="2">
        <f>('[1]Pc, Winter, S1'!N9*Main!$B$5)+(_xlfn.IFNA(VLOOKUP($A9,'FL Ratio'!$A$3:$B$10,2,FALSE),0)*'FL Characterization'!N$2)</f>
        <v>6.6617254404896933</v>
      </c>
      <c r="O9" s="2">
        <f>('[1]Pc, Winter, S1'!O9*Main!$B$5)+(_xlfn.IFNA(VLOOKUP($A9,'FL Ratio'!$A$3:$B$10,2,FALSE),0)*'FL Characterization'!O$2)</f>
        <v>6.5578574574371542</v>
      </c>
      <c r="P9" s="2">
        <f>('[1]Pc, Winter, S1'!P9*Main!$B$5)+(_xlfn.IFNA(VLOOKUP($A9,'FL Ratio'!$A$3:$B$10,2,FALSE),0)*'FL Characterization'!P$2)</f>
        <v>6.4892700249637709</v>
      </c>
      <c r="Q9" s="2">
        <f>('[1]Pc, Winter, S1'!Q9*Main!$B$5)+(_xlfn.IFNA(VLOOKUP($A9,'FL Ratio'!$A$3:$B$10,2,FALSE),0)*'FL Characterization'!Q$2)</f>
        <v>6.2627965371507734</v>
      </c>
      <c r="R9" s="2">
        <f>('[1]Pc, Winter, S1'!R9*Main!$B$5)+(_xlfn.IFNA(VLOOKUP($A9,'FL Ratio'!$A$3:$B$10,2,FALSE),0)*'FL Characterization'!R$2)</f>
        <v>6.291538984970356</v>
      </c>
      <c r="S9" s="2">
        <f>('[1]Pc, Winter, S1'!S9*Main!$B$5)+(_xlfn.IFNA(VLOOKUP($A9,'FL Ratio'!$A$3:$B$10,2,FALSE),0)*'FL Characterization'!S$2)</f>
        <v>7.0366439932874254</v>
      </c>
      <c r="T9" s="2">
        <f>('[1]Pc, Winter, S1'!T9*Main!$B$5)+(_xlfn.IFNA(VLOOKUP($A9,'FL Ratio'!$A$3:$B$10,2,FALSE),0)*'FL Characterization'!T$2)</f>
        <v>6.0892797796977289</v>
      </c>
      <c r="U9" s="2">
        <f>('[1]Pc, Winter, S1'!U9*Main!$B$5)+(_xlfn.IFNA(VLOOKUP($A9,'FL Ratio'!$A$3:$B$10,2,FALSE),0)*'FL Characterization'!U$2)</f>
        <v>6.0636678727105195</v>
      </c>
      <c r="V9" s="2">
        <f>('[1]Pc, Winter, S1'!V9*Main!$B$5)+(_xlfn.IFNA(VLOOKUP($A9,'FL Ratio'!$A$3:$B$10,2,FALSE),0)*'FL Characterization'!V$2)</f>
        <v>6.0985138947026947</v>
      </c>
      <c r="W9" s="2">
        <f>('[1]Pc, Winter, S1'!W9*Main!$B$5)+(_xlfn.IFNA(VLOOKUP($A9,'FL Ratio'!$A$3:$B$10,2,FALSE),0)*'FL Characterization'!W$2)</f>
        <v>5.8015648928559678</v>
      </c>
      <c r="X9" s="2">
        <f>('[1]Pc, Winter, S1'!X9*Main!$B$5)+(_xlfn.IFNA(VLOOKUP($A9,'FL Ratio'!$A$3:$B$10,2,FALSE),0)*'FL Characterization'!X$2)</f>
        <v>5.566257911651892</v>
      </c>
      <c r="Y9" s="2">
        <f>('[1]Pc, Winter, S1'!Y9*Main!$B$5)+(_xlfn.IFNA(VLOOKUP($A9,'FL Ratio'!$A$3:$B$10,2,FALSE),0)*'FL Characterization'!Y$2)</f>
        <v>5.059931635413081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5.8041512404664743</v>
      </c>
      <c r="C10" s="2">
        <f>('[1]Pc, Winter, S1'!C10*Main!$B$5)+(_xlfn.IFNA(VLOOKUP($A10,'FL Ratio'!$A$3:$B$10,2,FALSE),0)*'FL Characterization'!C$2)</f>
        <v>5.1595784473726862</v>
      </c>
      <c r="D10" s="2">
        <f>('[1]Pc, Winter, S1'!D10*Main!$B$5)+(_xlfn.IFNA(VLOOKUP($A10,'FL Ratio'!$A$3:$B$10,2,FALSE),0)*'FL Characterization'!D$2)</f>
        <v>4.8360684470041457</v>
      </c>
      <c r="E10" s="2">
        <f>('[1]Pc, Winter, S1'!E10*Main!$B$5)+(_xlfn.IFNA(VLOOKUP($A10,'FL Ratio'!$A$3:$B$10,2,FALSE),0)*'FL Characterization'!E$2)</f>
        <v>4.693651163523672</v>
      </c>
      <c r="F10" s="2">
        <f>('[1]Pc, Winter, S1'!F10*Main!$B$5)+(_xlfn.IFNA(VLOOKUP($A10,'FL Ratio'!$A$3:$B$10,2,FALSE),0)*'FL Characterization'!F$2)</f>
        <v>4.5733310372744462</v>
      </c>
      <c r="G10" s="2">
        <f>('[1]Pc, Winter, S1'!G10*Main!$B$5)+(_xlfn.IFNA(VLOOKUP($A10,'FL Ratio'!$A$3:$B$10,2,FALSE),0)*'FL Characterization'!G$2)</f>
        <v>5.1097280545214936</v>
      </c>
      <c r="H10" s="2">
        <f>('[1]Pc, Winter, S1'!H10*Main!$B$5)+(_xlfn.IFNA(VLOOKUP($A10,'FL Ratio'!$A$3:$B$10,2,FALSE),0)*'FL Characterization'!H$2)</f>
        <v>6.8691879035648116</v>
      </c>
      <c r="I10" s="2">
        <f>('[1]Pc, Winter, S1'!I10*Main!$B$5)+(_xlfn.IFNA(VLOOKUP($A10,'FL Ratio'!$A$3:$B$10,2,FALSE),0)*'FL Characterization'!I$2)</f>
        <v>7.7098395681881735</v>
      </c>
      <c r="J10" s="2">
        <f>('[1]Pc, Winter, S1'!J10*Main!$B$5)+(_xlfn.IFNA(VLOOKUP($A10,'FL Ratio'!$A$3:$B$10,2,FALSE),0)*'FL Characterization'!J$2)</f>
        <v>8.3135149427181272</v>
      </c>
      <c r="K10" s="2">
        <f>('[1]Pc, Winter, S1'!K10*Main!$B$5)+(_xlfn.IFNA(VLOOKUP($A10,'FL Ratio'!$A$3:$B$10,2,FALSE),0)*'FL Characterization'!K$2)</f>
        <v>8.2621159538392224</v>
      </c>
      <c r="L10" s="2">
        <f>('[1]Pc, Winter, S1'!L10*Main!$B$5)+(_xlfn.IFNA(VLOOKUP($A10,'FL Ratio'!$A$3:$B$10,2,FALSE),0)*'FL Characterization'!L$2)</f>
        <v>8.6710023449659541</v>
      </c>
      <c r="M10" s="2">
        <f>('[1]Pc, Winter, S1'!M10*Main!$B$5)+(_xlfn.IFNA(VLOOKUP($A10,'FL Ratio'!$A$3:$B$10,2,FALSE),0)*'FL Characterization'!M$2)</f>
        <v>8.8774092774192841</v>
      </c>
      <c r="N10" s="2">
        <f>('[1]Pc, Winter, S1'!N10*Main!$B$5)+(_xlfn.IFNA(VLOOKUP($A10,'FL Ratio'!$A$3:$B$10,2,FALSE),0)*'FL Characterization'!N$2)</f>
        <v>8.5202954693718578</v>
      </c>
      <c r="O10" s="2">
        <f>('[1]Pc, Winter, S1'!O10*Main!$B$5)+(_xlfn.IFNA(VLOOKUP($A10,'FL Ratio'!$A$3:$B$10,2,FALSE),0)*'FL Characterization'!O$2)</f>
        <v>8.4143058971425884</v>
      </c>
      <c r="P10" s="2">
        <f>('[1]Pc, Winter, S1'!P10*Main!$B$5)+(_xlfn.IFNA(VLOOKUP($A10,'FL Ratio'!$A$3:$B$10,2,FALSE),0)*'FL Characterization'!P$2)</f>
        <v>7.8680594574649119</v>
      </c>
      <c r="Q10" s="2">
        <f>('[1]Pc, Winter, S1'!Q10*Main!$B$5)+(_xlfn.IFNA(VLOOKUP($A10,'FL Ratio'!$A$3:$B$10,2,FALSE),0)*'FL Characterization'!Q$2)</f>
        <v>7.6007366293145608</v>
      </c>
      <c r="R10" s="2">
        <f>('[1]Pc, Winter, S1'!R10*Main!$B$5)+(_xlfn.IFNA(VLOOKUP($A10,'FL Ratio'!$A$3:$B$10,2,FALSE),0)*'FL Characterization'!R$2)</f>
        <v>7.8788482818562073</v>
      </c>
      <c r="S10" s="2">
        <f>('[1]Pc, Winter, S1'!S10*Main!$B$5)+(_xlfn.IFNA(VLOOKUP($A10,'FL Ratio'!$A$3:$B$10,2,FALSE),0)*'FL Characterization'!S$2)</f>
        <v>9.2458882441098336</v>
      </c>
      <c r="T10" s="2">
        <f>('[1]Pc, Winter, S1'!T10*Main!$B$5)+(_xlfn.IFNA(VLOOKUP($A10,'FL Ratio'!$A$3:$B$10,2,FALSE),0)*'FL Characterization'!T$2)</f>
        <v>9.1691054273993693</v>
      </c>
      <c r="U10" s="2">
        <f>('[1]Pc, Winter, S1'!U10*Main!$B$5)+(_xlfn.IFNA(VLOOKUP($A10,'FL Ratio'!$A$3:$B$10,2,FALSE),0)*'FL Characterization'!U$2)</f>
        <v>9.1781204651431665</v>
      </c>
      <c r="V10" s="2">
        <f>('[1]Pc, Winter, S1'!V10*Main!$B$5)+(_xlfn.IFNA(VLOOKUP($A10,'FL Ratio'!$A$3:$B$10,2,FALSE),0)*'FL Characterization'!V$2)</f>
        <v>9.1580657345408056</v>
      </c>
      <c r="W10" s="2">
        <f>('[1]Pc, Winter, S1'!W10*Main!$B$5)+(_xlfn.IFNA(VLOOKUP($A10,'FL Ratio'!$A$3:$B$10,2,FALSE),0)*'FL Characterization'!W$2)</f>
        <v>8.6307249404395634</v>
      </c>
      <c r="X10" s="2">
        <f>('[1]Pc, Winter, S1'!X10*Main!$B$5)+(_xlfn.IFNA(VLOOKUP($A10,'FL Ratio'!$A$3:$B$10,2,FALSE),0)*'FL Characterization'!X$2)</f>
        <v>8.033163507324808</v>
      </c>
      <c r="Y10" s="2">
        <f>('[1]Pc, Winter, S1'!Y10*Main!$B$5)+(_xlfn.IFNA(VLOOKUP($A10,'FL Ratio'!$A$3:$B$10,2,FALSE),0)*'FL Characterization'!Y$2)</f>
        <v>7.01322170500874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2.3957075254591325</v>
      </c>
      <c r="C11" s="2">
        <f>('[1]Pc, Winter, S1'!C11*Main!$B$5)+(_xlfn.IFNA(VLOOKUP($A11,'FL Ratio'!$A$3:$B$10,2,FALSE),0)*'FL Characterization'!C$2)</f>
        <v>2.3424128409093505</v>
      </c>
      <c r="D11" s="2">
        <f>('[1]Pc, Winter, S1'!D11*Main!$B$5)+(_xlfn.IFNA(VLOOKUP($A11,'FL Ratio'!$A$3:$B$10,2,FALSE),0)*'FL Characterization'!D$2)</f>
        <v>2.2411861287102348</v>
      </c>
      <c r="E11" s="2">
        <f>('[1]Pc, Winter, S1'!E11*Main!$B$5)+(_xlfn.IFNA(VLOOKUP($A11,'FL Ratio'!$A$3:$B$10,2,FALSE),0)*'FL Characterization'!E$2)</f>
        <v>2.2692517082773009</v>
      </c>
      <c r="F11" s="2">
        <f>('[1]Pc, Winter, S1'!F11*Main!$B$5)+(_xlfn.IFNA(VLOOKUP($A11,'FL Ratio'!$A$3:$B$10,2,FALSE),0)*'FL Characterization'!F$2)</f>
        <v>2.2572685493528701</v>
      </c>
      <c r="G11" s="2">
        <f>('[1]Pc, Winter, S1'!G11*Main!$B$5)+(_xlfn.IFNA(VLOOKUP($A11,'FL Ratio'!$A$3:$B$10,2,FALSE),0)*'FL Characterization'!G$2)</f>
        <v>2.4001214020874682</v>
      </c>
      <c r="H11" s="2">
        <f>('[1]Pc, Winter, S1'!H11*Main!$B$5)+(_xlfn.IFNA(VLOOKUP($A11,'FL Ratio'!$A$3:$B$10,2,FALSE),0)*'FL Characterization'!H$2)</f>
        <v>3.0453256481004822</v>
      </c>
      <c r="I11" s="2">
        <f>('[1]Pc, Winter, S1'!I11*Main!$B$5)+(_xlfn.IFNA(VLOOKUP($A11,'FL Ratio'!$A$3:$B$10,2,FALSE),0)*'FL Characterization'!I$2)</f>
        <v>3.4571713235730988</v>
      </c>
      <c r="J11" s="2">
        <f>('[1]Pc, Winter, S1'!J11*Main!$B$5)+(_xlfn.IFNA(VLOOKUP($A11,'FL Ratio'!$A$3:$B$10,2,FALSE),0)*'FL Characterization'!J$2)</f>
        <v>3.710396342195764</v>
      </c>
      <c r="K11" s="2">
        <f>('[1]Pc, Winter, S1'!K11*Main!$B$5)+(_xlfn.IFNA(VLOOKUP($A11,'FL Ratio'!$A$3:$B$10,2,FALSE),0)*'FL Characterization'!K$2)</f>
        <v>3.8661774389392165</v>
      </c>
      <c r="L11" s="2">
        <f>('[1]Pc, Winter, S1'!L11*Main!$B$5)+(_xlfn.IFNA(VLOOKUP($A11,'FL Ratio'!$A$3:$B$10,2,FALSE),0)*'FL Characterization'!L$2)</f>
        <v>3.604124054160041</v>
      </c>
      <c r="M11" s="2">
        <f>('[1]Pc, Winter, S1'!M11*Main!$B$5)+(_xlfn.IFNA(VLOOKUP($A11,'FL Ratio'!$A$3:$B$10,2,FALSE),0)*'FL Characterization'!M$2)</f>
        <v>3.7223807366227741</v>
      </c>
      <c r="N11" s="2">
        <f>('[1]Pc, Winter, S1'!N11*Main!$B$5)+(_xlfn.IFNA(VLOOKUP($A11,'FL Ratio'!$A$3:$B$10,2,FALSE),0)*'FL Characterization'!N$2)</f>
        <v>3.6731871605764659</v>
      </c>
      <c r="O11" s="2">
        <f>('[1]Pc, Winter, S1'!O11*Main!$B$5)+(_xlfn.IFNA(VLOOKUP($A11,'FL Ratio'!$A$3:$B$10,2,FALSE),0)*'FL Characterization'!O$2)</f>
        <v>3.5344329485744823</v>
      </c>
      <c r="P11" s="2">
        <f>('[1]Pc, Winter, S1'!P11*Main!$B$5)+(_xlfn.IFNA(VLOOKUP($A11,'FL Ratio'!$A$3:$B$10,2,FALSE),0)*'FL Characterization'!P$2)</f>
        <v>3.3543678286984377</v>
      </c>
      <c r="Q11" s="2">
        <f>('[1]Pc, Winter, S1'!Q11*Main!$B$5)+(_xlfn.IFNA(VLOOKUP($A11,'FL Ratio'!$A$3:$B$10,2,FALSE),0)*'FL Characterization'!Q$2)</f>
        <v>3.1433994175512465</v>
      </c>
      <c r="R11" s="2">
        <f>('[1]Pc, Winter, S1'!R11*Main!$B$5)+(_xlfn.IFNA(VLOOKUP($A11,'FL Ratio'!$A$3:$B$10,2,FALSE),0)*'FL Characterization'!R$2)</f>
        <v>3.1597976869894429</v>
      </c>
      <c r="S11" s="2">
        <f>('[1]Pc, Winter, S1'!S11*Main!$B$5)+(_xlfn.IFNA(VLOOKUP($A11,'FL Ratio'!$A$3:$B$10,2,FALSE),0)*'FL Characterization'!S$2)</f>
        <v>3.5722738261677525</v>
      </c>
      <c r="T11" s="2">
        <f>('[1]Pc, Winter, S1'!T11*Main!$B$5)+(_xlfn.IFNA(VLOOKUP($A11,'FL Ratio'!$A$3:$B$10,2,FALSE),0)*'FL Characterization'!T$2)</f>
        <v>3.5883568645616766</v>
      </c>
      <c r="U11" s="2">
        <f>('[1]Pc, Winter, S1'!U11*Main!$B$5)+(_xlfn.IFNA(VLOOKUP($A11,'FL Ratio'!$A$3:$B$10,2,FALSE),0)*'FL Characterization'!U$2)</f>
        <v>3.6697171319128237</v>
      </c>
      <c r="V11" s="2">
        <f>('[1]Pc, Winter, S1'!V11*Main!$B$5)+(_xlfn.IFNA(VLOOKUP($A11,'FL Ratio'!$A$3:$B$10,2,FALSE),0)*'FL Characterization'!V$2)</f>
        <v>3.5552457123923027</v>
      </c>
      <c r="W11" s="2">
        <f>('[1]Pc, Winter, S1'!W11*Main!$B$5)+(_xlfn.IFNA(VLOOKUP($A11,'FL Ratio'!$A$3:$B$10,2,FALSE),0)*'FL Characterization'!W$2)</f>
        <v>3.44865695457543</v>
      </c>
      <c r="X11" s="2">
        <f>('[1]Pc, Winter, S1'!X11*Main!$B$5)+(_xlfn.IFNA(VLOOKUP($A11,'FL Ratio'!$A$3:$B$10,2,FALSE),0)*'FL Characterization'!X$2)</f>
        <v>3.0210428604704687</v>
      </c>
      <c r="Y11" s="2">
        <f>('[1]Pc, Winter, S1'!Y11*Main!$B$5)+(_xlfn.IFNA(VLOOKUP($A11,'FL Ratio'!$A$3:$B$10,2,FALSE),0)*'FL Characterization'!Y$2)</f>
        <v>2.6732134816922413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5.2484707077159554</v>
      </c>
      <c r="C12" s="2">
        <f>('[1]Pc, Winter, S1'!C12*Main!$B$5)+(_xlfn.IFNA(VLOOKUP($A12,'FL Ratio'!$A$3:$B$10,2,FALSE),0)*'FL Characterization'!C$2)</f>
        <v>5.0889511655466881</v>
      </c>
      <c r="D12" s="2">
        <f>('[1]Pc, Winter, S1'!D12*Main!$B$5)+(_xlfn.IFNA(VLOOKUP($A12,'FL Ratio'!$A$3:$B$10,2,FALSE),0)*'FL Characterization'!D$2)</f>
        <v>5.044507910016943</v>
      </c>
      <c r="E12" s="2">
        <f>('[1]Pc, Winter, S1'!E12*Main!$B$5)+(_xlfn.IFNA(VLOOKUP($A12,'FL Ratio'!$A$3:$B$10,2,FALSE),0)*'FL Characterization'!E$2)</f>
        <v>5.0790307960087988</v>
      </c>
      <c r="F12" s="2">
        <f>('[1]Pc, Winter, S1'!F12*Main!$B$5)+(_xlfn.IFNA(VLOOKUP($A12,'FL Ratio'!$A$3:$B$10,2,FALSE),0)*'FL Characterization'!F$2)</f>
        <v>5.3343811079140817</v>
      </c>
      <c r="G12" s="2">
        <f>('[1]Pc, Winter, S1'!G12*Main!$B$5)+(_xlfn.IFNA(VLOOKUP($A12,'FL Ratio'!$A$3:$B$10,2,FALSE),0)*'FL Characterization'!G$2)</f>
        <v>6.0960670810332571</v>
      </c>
      <c r="H12" s="2">
        <f>('[1]Pc, Winter, S1'!H12*Main!$B$5)+(_xlfn.IFNA(VLOOKUP($A12,'FL Ratio'!$A$3:$B$10,2,FALSE),0)*'FL Characterization'!H$2)</f>
        <v>8.2214070508307593</v>
      </c>
      <c r="I12" s="2">
        <f>('[1]Pc, Winter, S1'!I12*Main!$B$5)+(_xlfn.IFNA(VLOOKUP($A12,'FL Ratio'!$A$3:$B$10,2,FALSE),0)*'FL Characterization'!I$2)</f>
        <v>9.6175998595933621</v>
      </c>
      <c r="J12" s="2">
        <f>('[1]Pc, Winter, S1'!J12*Main!$B$5)+(_xlfn.IFNA(VLOOKUP($A12,'FL Ratio'!$A$3:$B$10,2,FALSE),0)*'FL Characterization'!J$2)</f>
        <v>9.9415991287008421</v>
      </c>
      <c r="K12" s="2">
        <f>('[1]Pc, Winter, S1'!K12*Main!$B$5)+(_xlfn.IFNA(VLOOKUP($A12,'FL Ratio'!$A$3:$B$10,2,FALSE),0)*'FL Characterization'!K$2)</f>
        <v>9.2965767013472487</v>
      </c>
      <c r="L12" s="2">
        <f>('[1]Pc, Winter, S1'!L12*Main!$B$5)+(_xlfn.IFNA(VLOOKUP($A12,'FL Ratio'!$A$3:$B$10,2,FALSE),0)*'FL Characterization'!L$2)</f>
        <v>9.3939947302093287</v>
      </c>
      <c r="M12" s="2">
        <f>('[1]Pc, Winter, S1'!M12*Main!$B$5)+(_xlfn.IFNA(VLOOKUP($A12,'FL Ratio'!$A$3:$B$10,2,FALSE),0)*'FL Characterization'!M$2)</f>
        <v>9.4201845057893578</v>
      </c>
      <c r="N12" s="2">
        <f>('[1]Pc, Winter, S1'!N12*Main!$B$5)+(_xlfn.IFNA(VLOOKUP($A12,'FL Ratio'!$A$3:$B$10,2,FALSE),0)*'FL Characterization'!N$2)</f>
        <v>8.8604772564616141</v>
      </c>
      <c r="O12" s="2">
        <f>('[1]Pc, Winter, S1'!O12*Main!$B$5)+(_xlfn.IFNA(VLOOKUP($A12,'FL Ratio'!$A$3:$B$10,2,FALSE),0)*'FL Characterization'!O$2)</f>
        <v>8.9098806967603075</v>
      </c>
      <c r="P12" s="2">
        <f>('[1]Pc, Winter, S1'!P12*Main!$B$5)+(_xlfn.IFNA(VLOOKUP($A12,'FL Ratio'!$A$3:$B$10,2,FALSE),0)*'FL Characterization'!P$2)</f>
        <v>8.3362849300795219</v>
      </c>
      <c r="Q12" s="2">
        <f>('[1]Pc, Winter, S1'!Q12*Main!$B$5)+(_xlfn.IFNA(VLOOKUP($A12,'FL Ratio'!$A$3:$B$10,2,FALSE),0)*'FL Characterization'!Q$2)</f>
        <v>8.2150580143265088</v>
      </c>
      <c r="R12" s="2">
        <f>('[1]Pc, Winter, S1'!R12*Main!$B$5)+(_xlfn.IFNA(VLOOKUP($A12,'FL Ratio'!$A$3:$B$10,2,FALSE),0)*'FL Characterization'!R$2)</f>
        <v>8.3815218151722988</v>
      </c>
      <c r="S12" s="2">
        <f>('[1]Pc, Winter, S1'!S12*Main!$B$5)+(_xlfn.IFNA(VLOOKUP($A12,'FL Ratio'!$A$3:$B$10,2,FALSE),0)*'FL Characterization'!S$2)</f>
        <v>8.8493664425791803</v>
      </c>
      <c r="T12" s="2">
        <f>('[1]Pc, Winter, S1'!T12*Main!$B$5)+(_xlfn.IFNA(VLOOKUP($A12,'FL Ratio'!$A$3:$B$10,2,FALSE),0)*'FL Characterization'!T$2)</f>
        <v>8.6963943443049221</v>
      </c>
      <c r="U12" s="2">
        <f>('[1]Pc, Winter, S1'!U12*Main!$B$5)+(_xlfn.IFNA(VLOOKUP($A12,'FL Ratio'!$A$3:$B$10,2,FALSE),0)*'FL Characterization'!U$2)</f>
        <v>8.512867507853958</v>
      </c>
      <c r="V12" s="2">
        <f>('[1]Pc, Winter, S1'!V12*Main!$B$5)+(_xlfn.IFNA(VLOOKUP($A12,'FL Ratio'!$A$3:$B$10,2,FALSE),0)*'FL Characterization'!V$2)</f>
        <v>8.3035477106044855</v>
      </c>
      <c r="W12" s="2">
        <f>('[1]Pc, Winter, S1'!W12*Main!$B$5)+(_xlfn.IFNA(VLOOKUP($A12,'FL Ratio'!$A$3:$B$10,2,FALSE),0)*'FL Characterization'!W$2)</f>
        <v>7.4204364143415393</v>
      </c>
      <c r="X12" s="2">
        <f>('[1]Pc, Winter, S1'!X12*Main!$B$5)+(_xlfn.IFNA(VLOOKUP($A12,'FL Ratio'!$A$3:$B$10,2,FALSE),0)*'FL Characterization'!X$2)</f>
        <v>6.5264127115869135</v>
      </c>
      <c r="Y12" s="2">
        <f>('[1]Pc, Winter, S1'!Y12*Main!$B$5)+(_xlfn.IFNA(VLOOKUP($A12,'FL Ratio'!$A$3:$B$10,2,FALSE),0)*'FL Characterization'!Y$2)</f>
        <v>5.6802051900049175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2.228471668917642</v>
      </c>
      <c r="C13" s="2">
        <f>('[1]Pc, Winter, S1'!C13*Main!$B$5)+(_xlfn.IFNA(VLOOKUP($A13,'FL Ratio'!$A$3:$B$10,2,FALSE),0)*'FL Characterization'!C$2)</f>
        <v>2.1619205790015426</v>
      </c>
      <c r="D13" s="2">
        <f>('[1]Pc, Winter, S1'!D13*Main!$B$5)+(_xlfn.IFNA(VLOOKUP($A13,'FL Ratio'!$A$3:$B$10,2,FALSE),0)*'FL Characterization'!D$2)</f>
        <v>1.9085931987630385</v>
      </c>
      <c r="E13" s="2">
        <f>('[1]Pc, Winter, S1'!E13*Main!$B$5)+(_xlfn.IFNA(VLOOKUP($A13,'FL Ratio'!$A$3:$B$10,2,FALSE),0)*'FL Characterization'!E$2)</f>
        <v>2.0041396501328044</v>
      </c>
      <c r="F13" s="2">
        <f>('[1]Pc, Winter, S1'!F13*Main!$B$5)+(_xlfn.IFNA(VLOOKUP($A13,'FL Ratio'!$A$3:$B$10,2,FALSE),0)*'FL Characterization'!F$2)</f>
        <v>2.061832333483641</v>
      </c>
      <c r="G13" s="2">
        <f>('[1]Pc, Winter, S1'!G13*Main!$B$5)+(_xlfn.IFNA(VLOOKUP($A13,'FL Ratio'!$A$3:$B$10,2,FALSE),0)*'FL Characterization'!G$2)</f>
        <v>2.3372672836873871</v>
      </c>
      <c r="H13" s="2">
        <f>('[1]Pc, Winter, S1'!H13*Main!$B$5)+(_xlfn.IFNA(VLOOKUP($A13,'FL Ratio'!$A$3:$B$10,2,FALSE),0)*'FL Characterization'!H$2)</f>
        <v>2.6871674106321364</v>
      </c>
      <c r="I13" s="2">
        <f>('[1]Pc, Winter, S1'!I13*Main!$B$5)+(_xlfn.IFNA(VLOOKUP($A13,'FL Ratio'!$A$3:$B$10,2,FALSE),0)*'FL Characterization'!I$2)</f>
        <v>3.2260245254408337</v>
      </c>
      <c r="J13" s="2">
        <f>('[1]Pc, Winter, S1'!J13*Main!$B$5)+(_xlfn.IFNA(VLOOKUP($A13,'FL Ratio'!$A$3:$B$10,2,FALSE),0)*'FL Characterization'!J$2)</f>
        <v>3.2263539426304142</v>
      </c>
      <c r="K13" s="2">
        <f>('[1]Pc, Winter, S1'!K13*Main!$B$5)+(_xlfn.IFNA(VLOOKUP($A13,'FL Ratio'!$A$3:$B$10,2,FALSE),0)*'FL Characterization'!K$2)</f>
        <v>3.3383678451677139</v>
      </c>
      <c r="L13" s="2">
        <f>('[1]Pc, Winter, S1'!L13*Main!$B$5)+(_xlfn.IFNA(VLOOKUP($A13,'FL Ratio'!$A$3:$B$10,2,FALSE),0)*'FL Characterization'!L$2)</f>
        <v>2.9328600814018868</v>
      </c>
      <c r="M13" s="2">
        <f>('[1]Pc, Winter, S1'!M13*Main!$B$5)+(_xlfn.IFNA(VLOOKUP($A13,'FL Ratio'!$A$3:$B$10,2,FALSE),0)*'FL Characterization'!M$2)</f>
        <v>3.0657671325085607</v>
      </c>
      <c r="N13" s="2">
        <f>('[1]Pc, Winter, S1'!N13*Main!$B$5)+(_xlfn.IFNA(VLOOKUP($A13,'FL Ratio'!$A$3:$B$10,2,FALSE),0)*'FL Characterization'!N$2)</f>
        <v>2.8814891270501839</v>
      </c>
      <c r="O13" s="2">
        <f>('[1]Pc, Winter, S1'!O13*Main!$B$5)+(_xlfn.IFNA(VLOOKUP($A13,'FL Ratio'!$A$3:$B$10,2,FALSE),0)*'FL Characterization'!O$2)</f>
        <v>2.7528995276221946</v>
      </c>
      <c r="P13" s="2">
        <f>('[1]Pc, Winter, S1'!P13*Main!$B$5)+(_xlfn.IFNA(VLOOKUP($A13,'FL Ratio'!$A$3:$B$10,2,FALSE),0)*'FL Characterization'!P$2)</f>
        <v>2.8349205257261323</v>
      </c>
      <c r="Q13" s="2">
        <f>('[1]Pc, Winter, S1'!Q13*Main!$B$5)+(_xlfn.IFNA(VLOOKUP($A13,'FL Ratio'!$A$3:$B$10,2,FALSE),0)*'FL Characterization'!Q$2)</f>
        <v>2.9507746650714131</v>
      </c>
      <c r="R13" s="2">
        <f>('[1]Pc, Winter, S1'!R13*Main!$B$5)+(_xlfn.IFNA(VLOOKUP($A13,'FL Ratio'!$A$3:$B$10,2,FALSE),0)*'FL Characterization'!R$2)</f>
        <v>3.2902821830764761</v>
      </c>
      <c r="S13" s="2">
        <f>('[1]Pc, Winter, S1'!S13*Main!$B$5)+(_xlfn.IFNA(VLOOKUP($A13,'FL Ratio'!$A$3:$B$10,2,FALSE),0)*'FL Characterization'!S$2)</f>
        <v>3.4845663840894776</v>
      </c>
      <c r="T13" s="2">
        <f>('[1]Pc, Winter, S1'!T13*Main!$B$5)+(_xlfn.IFNA(VLOOKUP($A13,'FL Ratio'!$A$3:$B$10,2,FALSE),0)*'FL Characterization'!T$2)</f>
        <v>3.3092697134490523</v>
      </c>
      <c r="U13" s="2">
        <f>('[1]Pc, Winter, S1'!U13*Main!$B$5)+(_xlfn.IFNA(VLOOKUP($A13,'FL Ratio'!$A$3:$B$10,2,FALSE),0)*'FL Characterization'!U$2)</f>
        <v>3.5318545418133702</v>
      </c>
      <c r="V13" s="2">
        <f>('[1]Pc, Winter, S1'!V13*Main!$B$5)+(_xlfn.IFNA(VLOOKUP($A13,'FL Ratio'!$A$3:$B$10,2,FALSE),0)*'FL Characterization'!V$2)</f>
        <v>3.5347908013158555</v>
      </c>
      <c r="W13" s="2">
        <f>('[1]Pc, Winter, S1'!W13*Main!$B$5)+(_xlfn.IFNA(VLOOKUP($A13,'FL Ratio'!$A$3:$B$10,2,FALSE),0)*'FL Characterization'!W$2)</f>
        <v>3.0758284092539712</v>
      </c>
      <c r="X13" s="2">
        <f>('[1]Pc, Winter, S1'!X13*Main!$B$5)+(_xlfn.IFNA(VLOOKUP($A13,'FL Ratio'!$A$3:$B$10,2,FALSE),0)*'FL Characterization'!X$2)</f>
        <v>2.6192210942675085</v>
      </c>
      <c r="Y13" s="2">
        <f>('[1]Pc, Winter, S1'!Y13*Main!$B$5)+(_xlfn.IFNA(VLOOKUP($A13,'FL Ratio'!$A$3:$B$10,2,FALSE),0)*'FL Characterization'!Y$2)</f>
        <v>2.5766934761548175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4.0559823115935645</v>
      </c>
      <c r="C14" s="2">
        <f>('[1]Pc, Winter, S1'!C14*Main!$B$5)+(_xlfn.IFNA(VLOOKUP($A14,'FL Ratio'!$A$3:$B$10,2,FALSE),0)*'FL Characterization'!C$2)</f>
        <v>4.0559823115935645</v>
      </c>
      <c r="D14" s="2">
        <f>('[1]Pc, Winter, S1'!D14*Main!$B$5)+(_xlfn.IFNA(VLOOKUP($A14,'FL Ratio'!$A$3:$B$10,2,FALSE),0)*'FL Characterization'!D$2)</f>
        <v>4.0559823115935645</v>
      </c>
      <c r="E14" s="2">
        <f>('[1]Pc, Winter, S1'!E14*Main!$B$5)+(_xlfn.IFNA(VLOOKUP($A14,'FL Ratio'!$A$3:$B$10,2,FALSE),0)*'FL Characterization'!E$2)</f>
        <v>4.0559823115935645</v>
      </c>
      <c r="F14" s="2">
        <f>('[1]Pc, Winter, S1'!F14*Main!$B$5)+(_xlfn.IFNA(VLOOKUP($A14,'FL Ratio'!$A$3:$B$10,2,FALSE),0)*'FL Characterization'!F$2)</f>
        <v>4.405875901337712</v>
      </c>
      <c r="G14" s="2">
        <f>('[1]Pc, Winter, S1'!G14*Main!$B$5)+(_xlfn.IFNA(VLOOKUP($A14,'FL Ratio'!$A$3:$B$10,2,FALSE),0)*'FL Characterization'!G$2)</f>
        <v>3.9564412542961072</v>
      </c>
      <c r="H14" s="2">
        <f>('[1]Pc, Winter, S1'!H14*Main!$B$5)+(_xlfn.IFNA(VLOOKUP($A14,'FL Ratio'!$A$3:$B$10,2,FALSE),0)*'FL Characterization'!H$2)</f>
        <v>6.479418097531406</v>
      </c>
      <c r="I14" s="2">
        <f>('[1]Pc, Winter, S1'!I14*Main!$B$5)+(_xlfn.IFNA(VLOOKUP($A14,'FL Ratio'!$A$3:$B$10,2,FALSE),0)*'FL Characterization'!I$2)</f>
        <v>6.8225662837347185</v>
      </c>
      <c r="J14" s="2">
        <f>('[1]Pc, Winter, S1'!J14*Main!$B$5)+(_xlfn.IFNA(VLOOKUP($A14,'FL Ratio'!$A$3:$B$10,2,FALSE),0)*'FL Characterization'!J$2)</f>
        <v>6.8225662837347185</v>
      </c>
      <c r="K14" s="2">
        <f>('[1]Pc, Winter, S1'!K14*Main!$B$5)+(_xlfn.IFNA(VLOOKUP($A14,'FL Ratio'!$A$3:$B$10,2,FALSE),0)*'FL Characterization'!K$2)</f>
        <v>8.0512722134775014</v>
      </c>
      <c r="L14" s="2">
        <f>('[1]Pc, Winter, S1'!L14*Main!$B$5)+(_xlfn.IFNA(VLOOKUP($A14,'FL Ratio'!$A$3:$B$10,2,FALSE),0)*'FL Characterization'!L$2)</f>
        <v>10.081525005630045</v>
      </c>
      <c r="M14" s="2">
        <f>('[1]Pc, Winter, S1'!M14*Main!$B$5)+(_xlfn.IFNA(VLOOKUP($A14,'FL Ratio'!$A$3:$B$10,2,FALSE),0)*'FL Characterization'!M$2)</f>
        <v>9.1485118792119113</v>
      </c>
      <c r="N14" s="2">
        <f>('[1]Pc, Winter, S1'!N14*Main!$B$5)+(_xlfn.IFNA(VLOOKUP($A14,'FL Ratio'!$A$3:$B$10,2,FALSE),0)*'FL Characterization'!N$2)</f>
        <v>10.233292656759545</v>
      </c>
      <c r="O14" s="2">
        <f>('[1]Pc, Winter, S1'!O14*Main!$B$5)+(_xlfn.IFNA(VLOOKUP($A14,'FL Ratio'!$A$3:$B$10,2,FALSE),0)*'FL Characterization'!O$2)</f>
        <v>10.26880228302792</v>
      </c>
      <c r="P14" s="2">
        <f>('[1]Pc, Winter, S1'!P14*Main!$B$5)+(_xlfn.IFNA(VLOOKUP($A14,'FL Ratio'!$A$3:$B$10,2,FALSE),0)*'FL Characterization'!P$2)</f>
        <v>9.6098956864689544</v>
      </c>
      <c r="Q14" s="2">
        <f>('[1]Pc, Winter, S1'!Q14*Main!$B$5)+(_xlfn.IFNA(VLOOKUP($A14,'FL Ratio'!$A$3:$B$10,2,FALSE),0)*'FL Characterization'!Q$2)</f>
        <v>9.4417116687640057</v>
      </c>
      <c r="R14" s="2">
        <f>('[1]Pc, Winter, S1'!R14*Main!$B$5)+(_xlfn.IFNA(VLOOKUP($A14,'FL Ratio'!$A$3:$B$10,2,FALSE),0)*'FL Characterization'!R$2)</f>
        <v>10.12634042704711</v>
      </c>
      <c r="S14" s="2">
        <f>('[1]Pc, Winter, S1'!S14*Main!$B$5)+(_xlfn.IFNA(VLOOKUP($A14,'FL Ratio'!$A$3:$B$10,2,FALSE),0)*'FL Characterization'!S$2)</f>
        <v>10.493910191406446</v>
      </c>
      <c r="T14" s="2">
        <f>('[1]Pc, Winter, S1'!T14*Main!$B$5)+(_xlfn.IFNA(VLOOKUP($A14,'FL Ratio'!$A$3:$B$10,2,FALSE),0)*'FL Characterization'!T$2)</f>
        <v>10.493910191406446</v>
      </c>
      <c r="U14" s="2">
        <f>('[1]Pc, Winter, S1'!U14*Main!$B$5)+(_xlfn.IFNA(VLOOKUP($A14,'FL Ratio'!$A$3:$B$10,2,FALSE),0)*'FL Characterization'!U$2)</f>
        <v>10.493910191406446</v>
      </c>
      <c r="V14" s="2">
        <f>('[1]Pc, Winter, S1'!V14*Main!$B$5)+(_xlfn.IFNA(VLOOKUP($A14,'FL Ratio'!$A$3:$B$10,2,FALSE),0)*'FL Characterization'!V$2)</f>
        <v>10.493910191406446</v>
      </c>
      <c r="W14" s="2">
        <f>('[1]Pc, Winter, S1'!W14*Main!$B$5)+(_xlfn.IFNA(VLOOKUP($A14,'FL Ratio'!$A$3:$B$10,2,FALSE),0)*'FL Characterization'!W$2)</f>
        <v>7.03485216804361</v>
      </c>
      <c r="X14" s="2">
        <f>('[1]Pc, Winter, S1'!X14*Main!$B$5)+(_xlfn.IFNA(VLOOKUP($A14,'FL Ratio'!$A$3:$B$10,2,FALSE),0)*'FL Characterization'!X$2)</f>
        <v>5.5302033533961295</v>
      </c>
      <c r="Y14" s="2">
        <f>('[1]Pc, Winter, S1'!Y14*Main!$B$5)+(_xlfn.IFNA(VLOOKUP($A14,'FL Ratio'!$A$3:$B$10,2,FALSE),0)*'FL Characterization'!Y$2)</f>
        <v>4.5128886339417047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2.1512396971049688</v>
      </c>
      <c r="C15" s="2">
        <f>('[1]Pc, Winter, S1'!C15*Main!$B$5)+(_xlfn.IFNA(VLOOKUP($A15,'FL Ratio'!$A$3:$B$10,2,FALSE),0)*'FL Characterization'!C$2)</f>
        <v>2.1512396971049683</v>
      </c>
      <c r="D15" s="2">
        <f>('[1]Pc, Winter, S1'!D15*Main!$B$5)+(_xlfn.IFNA(VLOOKUP($A15,'FL Ratio'!$A$3:$B$10,2,FALSE),0)*'FL Characterization'!D$2)</f>
        <v>2.1512396971049688</v>
      </c>
      <c r="E15" s="2">
        <f>('[1]Pc, Winter, S1'!E15*Main!$B$5)+(_xlfn.IFNA(VLOOKUP($A15,'FL Ratio'!$A$3:$B$10,2,FALSE),0)*'FL Characterization'!E$2)</f>
        <v>2.1202475870944197</v>
      </c>
      <c r="F15" s="2">
        <f>('[1]Pc, Winter, S1'!F15*Main!$B$5)+(_xlfn.IFNA(VLOOKUP($A15,'FL Ratio'!$A$3:$B$10,2,FALSE),0)*'FL Characterization'!F$2)</f>
        <v>2.3681844615311811</v>
      </c>
      <c r="G15" s="2">
        <f>('[1]Pc, Winter, S1'!G15*Main!$B$5)+(_xlfn.IFNA(VLOOKUP($A15,'FL Ratio'!$A$3:$B$10,2,FALSE),0)*'FL Characterization'!G$2)</f>
        <v>2.2163219432547576</v>
      </c>
      <c r="H15" s="2">
        <f>('[1]Pc, Winter, S1'!H15*Main!$B$5)+(_xlfn.IFNA(VLOOKUP($A15,'FL Ratio'!$A$3:$B$10,2,FALSE),0)*'FL Characterization'!H$2)</f>
        <v>2.2504136917918038</v>
      </c>
      <c r="I15" s="2">
        <f>('[1]Pc, Winter, S1'!I15*Main!$B$5)+(_xlfn.IFNA(VLOOKUP($A15,'FL Ratio'!$A$3:$B$10,2,FALSE),0)*'FL Characterization'!I$2)</f>
        <v>1.8723112576537637</v>
      </c>
      <c r="J15" s="2">
        <f>('[1]Pc, Winter, S1'!J15*Main!$B$5)+(_xlfn.IFNA(VLOOKUP($A15,'FL Ratio'!$A$3:$B$10,2,FALSE),0)*'FL Characterization'!J$2)</f>
        <v>1.6026790525706394</v>
      </c>
      <c r="K15" s="2">
        <f>('[1]Pc, Winter, S1'!K15*Main!$B$5)+(_xlfn.IFNA(VLOOKUP($A15,'FL Ratio'!$A$3:$B$10,2,FALSE),0)*'FL Characterization'!K$2)</f>
        <v>1.4012298080369441</v>
      </c>
      <c r="L15" s="2">
        <f>('[1]Pc, Winter, S1'!L15*Main!$B$5)+(_xlfn.IFNA(VLOOKUP($A15,'FL Ratio'!$A$3:$B$10,2,FALSE),0)*'FL Characterization'!L$2)</f>
        <v>1.6863586060619136</v>
      </c>
      <c r="M15" s="2">
        <f>('[1]Pc, Winter, S1'!M15*Main!$B$5)+(_xlfn.IFNA(VLOOKUP($A15,'FL Ratio'!$A$3:$B$10,2,FALSE),0)*'FL Characterization'!M$2)</f>
        <v>1.9095021110164578</v>
      </c>
      <c r="N15" s="2">
        <f>('[1]Pc, Winter, S1'!N15*Main!$B$5)+(_xlfn.IFNA(VLOOKUP($A15,'FL Ratio'!$A$3:$B$10,2,FALSE),0)*'FL Characterization'!N$2)</f>
        <v>2.0954542246717374</v>
      </c>
      <c r="O15" s="2">
        <f>('[1]Pc, Winter, S1'!O15*Main!$B$5)+(_xlfn.IFNA(VLOOKUP($A15,'FL Ratio'!$A$3:$B$10,2,FALSE),0)*'FL Characterization'!O$2)</f>
        <v>2.2814074142001584</v>
      </c>
      <c r="P15" s="2">
        <f>('[1]Pc, Winter, S1'!P15*Main!$B$5)+(_xlfn.IFNA(VLOOKUP($A15,'FL Ratio'!$A$3:$B$10,2,FALSE),0)*'FL Characterization'!P$2)</f>
        <v>2.219422659066304</v>
      </c>
      <c r="Q15" s="2">
        <f>('[1]Pc, Winter, S1'!Q15*Main!$B$5)+(_xlfn.IFNA(VLOOKUP($A15,'FL Ratio'!$A$3:$B$10,2,FALSE),0)*'FL Characterization'!Q$2)</f>
        <v>1.9404936816785285</v>
      </c>
      <c r="R15" s="2">
        <f>('[1]Pc, Winter, S1'!R15*Main!$B$5)+(_xlfn.IFNA(VLOOKUP($A15,'FL Ratio'!$A$3:$B$10,2,FALSE),0)*'FL Characterization'!R$2)</f>
        <v>1.9714852523405997</v>
      </c>
      <c r="S15" s="2">
        <f>('[1]Pc, Winter, S1'!S15*Main!$B$5)+(_xlfn.IFNA(VLOOKUP($A15,'FL Ratio'!$A$3:$B$10,2,FALSE),0)*'FL Characterization'!S$2)</f>
        <v>2.1264463332703789</v>
      </c>
      <c r="T15" s="2">
        <f>('[1]Pc, Winter, S1'!T15*Main!$B$5)+(_xlfn.IFNA(VLOOKUP($A15,'FL Ratio'!$A$3:$B$10,2,FALSE),0)*'FL Characterization'!T$2)</f>
        <v>2.1574389798055917</v>
      </c>
      <c r="U15" s="2">
        <f>('[1]Pc, Winter, S1'!U15*Main!$B$5)+(_xlfn.IFNA(VLOOKUP($A15,'FL Ratio'!$A$3:$B$10,2,FALSE),0)*'FL Characterization'!U$2)</f>
        <v>2.0954536867351661</v>
      </c>
      <c r="V15" s="2">
        <f>('[1]Pc, Winter, S1'!V15*Main!$B$5)+(_xlfn.IFNA(VLOOKUP($A15,'FL Ratio'!$A$3:$B$10,2,FALSE),0)*'FL Characterization'!V$2)</f>
        <v>2.1326434642247185</v>
      </c>
      <c r="W15" s="2">
        <f>('[1]Pc, Winter, S1'!W15*Main!$B$5)+(_xlfn.IFNA(VLOOKUP($A15,'FL Ratio'!$A$3:$B$10,2,FALSE),0)*'FL Characterization'!W$2)</f>
        <v>2.4301686759046506</v>
      </c>
      <c r="X15" s="2">
        <f>('[1]Pc, Winter, S1'!X15*Main!$B$5)+(_xlfn.IFNA(VLOOKUP($A15,'FL Ratio'!$A$3:$B$10,2,FALSE),0)*'FL Characterization'!X$2)</f>
        <v>2.306200241510084</v>
      </c>
      <c r="Y15" s="2">
        <f>('[1]Pc, Winter, S1'!Y15*Main!$B$5)+(_xlfn.IFNA(VLOOKUP($A15,'FL Ratio'!$A$3:$B$10,2,FALSE),0)*'FL Characterization'!Y$2)</f>
        <v>2.0892538675098793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9.8322517005579133</v>
      </c>
      <c r="C16" s="2">
        <f>('[1]Pc, Winter, S1'!C16*Main!$B$5)+(_xlfn.IFNA(VLOOKUP($A16,'FL Ratio'!$A$3:$B$10,2,FALSE),0)*'FL Characterization'!C$2)</f>
        <v>9.0953684561509043</v>
      </c>
      <c r="D16" s="2">
        <f>('[1]Pc, Winter, S1'!D16*Main!$B$5)+(_xlfn.IFNA(VLOOKUP($A16,'FL Ratio'!$A$3:$B$10,2,FALSE),0)*'FL Characterization'!D$2)</f>
        <v>8.5561871107437764</v>
      </c>
      <c r="E16" s="2">
        <f>('[1]Pc, Winter, S1'!E16*Main!$B$5)+(_xlfn.IFNA(VLOOKUP($A16,'FL Ratio'!$A$3:$B$10,2,FALSE),0)*'FL Characterization'!E$2)</f>
        <v>8.4932797620598954</v>
      </c>
      <c r="F16" s="2">
        <f>('[1]Pc, Winter, S1'!F16*Main!$B$5)+(_xlfn.IFNA(VLOOKUP($A16,'FL Ratio'!$A$3:$B$10,2,FALSE),0)*'FL Characterization'!F$2)</f>
        <v>8.5022658541671792</v>
      </c>
      <c r="G16" s="2">
        <f>('[1]Pc, Winter, S1'!G16*Main!$B$5)+(_xlfn.IFNA(VLOOKUP($A16,'FL Ratio'!$A$3:$B$10,2,FALSE),0)*'FL Characterization'!G$2)</f>
        <v>9.5267166471434077</v>
      </c>
      <c r="H16" s="2">
        <f>('[1]Pc, Winter, S1'!H16*Main!$B$5)+(_xlfn.IFNA(VLOOKUP($A16,'FL Ratio'!$A$3:$B$10,2,FALSE),0)*'FL Characterization'!H$2)</f>
        <v>14.514171390527151</v>
      </c>
      <c r="I16" s="2">
        <f>('[1]Pc, Winter, S1'!I16*Main!$B$5)+(_xlfn.IFNA(VLOOKUP($A16,'FL Ratio'!$A$3:$B$10,2,FALSE),0)*'FL Characterization'!I$2)</f>
        <v>17.767251928545324</v>
      </c>
      <c r="J16" s="2">
        <f>('[1]Pc, Winter, S1'!J16*Main!$B$5)+(_xlfn.IFNA(VLOOKUP($A16,'FL Ratio'!$A$3:$B$10,2,FALSE),0)*'FL Characterization'!J$2)</f>
        <v>18.944471036311562</v>
      </c>
      <c r="K16" s="2">
        <f>('[1]Pc, Winter, S1'!K16*Main!$B$5)+(_xlfn.IFNA(VLOOKUP($A16,'FL Ratio'!$A$3:$B$10,2,FALSE),0)*'FL Characterization'!K$2)</f>
        <v>19.025349017608118</v>
      </c>
      <c r="L16" s="2">
        <f>('[1]Pc, Winter, S1'!L16*Main!$B$5)+(_xlfn.IFNA(VLOOKUP($A16,'FL Ratio'!$A$3:$B$10,2,FALSE),0)*'FL Characterization'!L$2)</f>
        <v>18.18961091194496</v>
      </c>
      <c r="M16" s="2">
        <f>('[1]Pc, Winter, S1'!M16*Main!$B$5)+(_xlfn.IFNA(VLOOKUP($A16,'FL Ratio'!$A$3:$B$10,2,FALSE),0)*'FL Characterization'!M$2)</f>
        <v>18.998389177402572</v>
      </c>
      <c r="N16" s="2">
        <f>('[1]Pc, Winter, S1'!N16*Main!$B$5)+(_xlfn.IFNA(VLOOKUP($A16,'FL Ratio'!$A$3:$B$10,2,FALSE),0)*'FL Characterization'!N$2)</f>
        <v>19.09723934700763</v>
      </c>
      <c r="O16" s="2">
        <f>('[1]Pc, Winter, S1'!O16*Main!$B$5)+(_xlfn.IFNA(VLOOKUP($A16,'FL Ratio'!$A$3:$B$10,2,FALSE),0)*'FL Characterization'!O$2)</f>
        <v>18.809673362322108</v>
      </c>
      <c r="P16" s="2">
        <f>('[1]Pc, Winter, S1'!P16*Main!$B$5)+(_xlfn.IFNA(VLOOKUP($A16,'FL Ratio'!$A$3:$B$10,2,FALSE),0)*'FL Characterization'!P$2)</f>
        <v>16.751788795654011</v>
      </c>
      <c r="Q16" s="2">
        <f>('[1]Pc, Winter, S1'!Q16*Main!$B$5)+(_xlfn.IFNA(VLOOKUP($A16,'FL Ratio'!$A$3:$B$10,2,FALSE),0)*'FL Characterization'!Q$2)</f>
        <v>15.673415182217484</v>
      </c>
      <c r="R16" s="2">
        <f>('[1]Pc, Winter, S1'!R16*Main!$B$5)+(_xlfn.IFNA(VLOOKUP($A16,'FL Ratio'!$A$3:$B$10,2,FALSE),0)*'FL Characterization'!R$2)</f>
        <v>16.572057516985002</v>
      </c>
      <c r="S16" s="2">
        <f>('[1]Pc, Winter, S1'!S16*Main!$B$5)+(_xlfn.IFNA(VLOOKUP($A16,'FL Ratio'!$A$3:$B$10,2,FALSE),0)*'FL Characterization'!S$2)</f>
        <v>19.330887194696082</v>
      </c>
      <c r="T16" s="2">
        <f>('[1]Pc, Winter, S1'!T16*Main!$B$5)+(_xlfn.IFNA(VLOOKUP($A16,'FL Ratio'!$A$3:$B$10,2,FALSE),0)*'FL Characterization'!T$2)</f>
        <v>18.423257199843647</v>
      </c>
      <c r="U16" s="2">
        <f>('[1]Pc, Winter, S1'!U16*Main!$B$5)+(_xlfn.IFNA(VLOOKUP($A16,'FL Ratio'!$A$3:$B$10,2,FALSE),0)*'FL Characterization'!U$2)</f>
        <v>18.171641843215983</v>
      </c>
      <c r="V16" s="2">
        <f>('[1]Pc, Winter, S1'!V16*Main!$B$5)+(_xlfn.IFNA(VLOOKUP($A16,'FL Ratio'!$A$3:$B$10,2,FALSE),0)*'FL Characterization'!V$2)</f>
        <v>17.722319895937343</v>
      </c>
      <c r="W16" s="2">
        <f>('[1]Pc, Winter, S1'!W16*Main!$B$5)+(_xlfn.IFNA(VLOOKUP($A16,'FL Ratio'!$A$3:$B$10,2,FALSE),0)*'FL Characterization'!W$2)</f>
        <v>16.518140943871625</v>
      </c>
      <c r="X16" s="2">
        <f>('[1]Pc, Winter, S1'!X16*Main!$B$5)+(_xlfn.IFNA(VLOOKUP($A16,'FL Ratio'!$A$3:$B$10,2,FALSE),0)*'FL Characterization'!X$2)</f>
        <v>13.678434844653752</v>
      </c>
      <c r="Y16" s="2">
        <f>('[1]Pc, Winter, S1'!Y16*Main!$B$5)+(_xlfn.IFNA(VLOOKUP($A16,'FL Ratio'!$A$3:$B$10,2,FALSE),0)*'FL Characterization'!Y$2)</f>
        <v>11.863181102295806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2.4299975083157643</v>
      </c>
      <c r="C17" s="2">
        <f>('[1]Pc, Winter, S1'!C17*Main!$B$5)+(_xlfn.IFNA(VLOOKUP($A17,'FL Ratio'!$A$3:$B$10,2,FALSE),0)*'FL Characterization'!C$2)</f>
        <v>2.1628491139544685</v>
      </c>
      <c r="D17" s="2">
        <f>('[1]Pc, Winter, S1'!D17*Main!$B$5)+(_xlfn.IFNA(VLOOKUP($A17,'FL Ratio'!$A$3:$B$10,2,FALSE),0)*'FL Characterization'!D$2)</f>
        <v>2.060243461557401</v>
      </c>
      <c r="E17" s="2">
        <f>('[1]Pc, Winter, S1'!E17*Main!$B$5)+(_xlfn.IFNA(VLOOKUP($A17,'FL Ratio'!$A$3:$B$10,2,FALSE),0)*'FL Characterization'!E$2)</f>
        <v>2.034836248628745</v>
      </c>
      <c r="F17" s="2">
        <f>('[1]Pc, Winter, S1'!F17*Main!$B$5)+(_xlfn.IFNA(VLOOKUP($A17,'FL Ratio'!$A$3:$B$10,2,FALSE),0)*'FL Characterization'!F$2)</f>
        <v>2.034836248628745</v>
      </c>
      <c r="G17" s="2">
        <f>('[1]Pc, Winter, S1'!G17*Main!$B$5)+(_xlfn.IFNA(VLOOKUP($A17,'FL Ratio'!$A$3:$B$10,2,FALSE),0)*'FL Characterization'!G$2)</f>
        <v>2.154054225567144</v>
      </c>
      <c r="H17" s="2">
        <f>('[1]Pc, Winter, S1'!H17*Main!$B$5)+(_xlfn.IFNA(VLOOKUP($A17,'FL Ratio'!$A$3:$B$10,2,FALSE),0)*'FL Characterization'!H$2)</f>
        <v>2.6861632144305059</v>
      </c>
      <c r="I17" s="2">
        <f>('[1]Pc, Winter, S1'!I17*Main!$B$5)+(_xlfn.IFNA(VLOOKUP($A17,'FL Ratio'!$A$3:$B$10,2,FALSE),0)*'FL Characterization'!I$2)</f>
        <v>3.0718774078064794</v>
      </c>
      <c r="J17" s="2">
        <f>('[1]Pc, Winter, S1'!J17*Main!$B$5)+(_xlfn.IFNA(VLOOKUP($A17,'FL Ratio'!$A$3:$B$10,2,FALSE),0)*'FL Characterization'!J$2)</f>
        <v>3.4312075895656049</v>
      </c>
      <c r="K17" s="2">
        <f>('[1]Pc, Winter, S1'!K17*Main!$B$5)+(_xlfn.IFNA(VLOOKUP($A17,'FL Ratio'!$A$3:$B$10,2,FALSE),0)*'FL Characterization'!K$2)</f>
        <v>3.5123149639147835</v>
      </c>
      <c r="L17" s="2">
        <f>('[1]Pc, Winter, S1'!L17*Main!$B$5)+(_xlfn.IFNA(VLOOKUP($A17,'FL Ratio'!$A$3:$B$10,2,FALSE),0)*'FL Characterization'!L$2)</f>
        <v>3.5005885914555388</v>
      </c>
      <c r="M17" s="2">
        <f>('[1]Pc, Winter, S1'!M17*Main!$B$5)+(_xlfn.IFNA(VLOOKUP($A17,'FL Ratio'!$A$3:$B$10,2,FALSE),0)*'FL Characterization'!M$2)</f>
        <v>3.5005885914555384</v>
      </c>
      <c r="N17" s="2">
        <f>('[1]Pc, Winter, S1'!N17*Main!$B$5)+(_xlfn.IFNA(VLOOKUP($A17,'FL Ratio'!$A$3:$B$10,2,FALSE),0)*'FL Characterization'!N$2)</f>
        <v>3.4341392912959687</v>
      </c>
      <c r="O17" s="2">
        <f>('[1]Pc, Winter, S1'!O17*Main!$B$5)+(_xlfn.IFNA(VLOOKUP($A17,'FL Ratio'!$A$3:$B$10,2,FALSE),0)*'FL Characterization'!O$2)</f>
        <v>3.3696442417730106</v>
      </c>
      <c r="P17" s="2">
        <f>('[1]Pc, Winter, S1'!P17*Main!$B$5)+(_xlfn.IFNA(VLOOKUP($A17,'FL Ratio'!$A$3:$B$10,2,FALSE),0)*'FL Characterization'!P$2)</f>
        <v>3.2758329353265103</v>
      </c>
      <c r="Q17" s="2">
        <f>('[1]Pc, Winter, S1'!Q17*Main!$B$5)+(_xlfn.IFNA(VLOOKUP($A17,'FL Ratio'!$A$3:$B$10,2,FALSE),0)*'FL Characterization'!Q$2)</f>
        <v>3.2134431993791548</v>
      </c>
      <c r="R17" s="2">
        <f>('[1]Pc, Winter, S1'!R17*Main!$B$5)+(_xlfn.IFNA(VLOOKUP($A17,'FL Ratio'!$A$3:$B$10,2,FALSE),0)*'FL Characterization'!R$2)</f>
        <v>3.1415833569485612</v>
      </c>
      <c r="S17" s="2">
        <f>('[1]Pc, Winter, S1'!S17*Main!$B$5)+(_xlfn.IFNA(VLOOKUP($A17,'FL Ratio'!$A$3:$B$10,2,FALSE),0)*'FL Characterization'!S$2)</f>
        <v>3.3634073113472276</v>
      </c>
      <c r="T17" s="2">
        <f>('[1]Pc, Winter, S1'!T17*Main!$B$5)+(_xlfn.IFNA(VLOOKUP($A17,'FL Ratio'!$A$3:$B$10,2,FALSE),0)*'FL Characterization'!T$2)</f>
        <v>3.5347908013158555</v>
      </c>
      <c r="U17" s="2">
        <f>('[1]Pc, Winter, S1'!U17*Main!$B$5)+(_xlfn.IFNA(VLOOKUP($A17,'FL Ratio'!$A$3:$B$10,2,FALSE),0)*'FL Characterization'!U$2)</f>
        <v>3.5338135675956628</v>
      </c>
      <c r="V17" s="2">
        <f>('[1]Pc, Winter, S1'!V17*Main!$B$5)+(_xlfn.IFNA(VLOOKUP($A17,'FL Ratio'!$A$3:$B$10,2,FALSE),0)*'FL Characterization'!V$2)</f>
        <v>3.532836333590577</v>
      </c>
      <c r="W17" s="2">
        <f>('[1]Pc, Winter, S1'!W17*Main!$B$5)+(_xlfn.IFNA(VLOOKUP($A17,'FL Ratio'!$A$3:$B$10,2,FALSE),0)*'FL Characterization'!W$2)</f>
        <v>3.3641994664436061</v>
      </c>
      <c r="X17" s="2">
        <f>('[1]Pc, Winter, S1'!X17*Main!$B$5)+(_xlfn.IFNA(VLOOKUP($A17,'FL Ratio'!$A$3:$B$10,2,FALSE),0)*'FL Characterization'!X$2)</f>
        <v>3.0928172967843683</v>
      </c>
      <c r="Y17" s="2">
        <f>('[1]Pc, Winter, S1'!Y17*Main!$B$5)+(_xlfn.IFNA(VLOOKUP($A17,'FL Ratio'!$A$3:$B$10,2,FALSE),0)*'FL Characterization'!Y$2)</f>
        <v>2.7618491789705728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6.0882902146212601</v>
      </c>
      <c r="C18" s="2">
        <f>('[1]Pc, Winter, S1'!C18*Main!$B$5)+(_xlfn.IFNA(VLOOKUP($A18,'FL Ratio'!$A$3:$B$10,2,FALSE),0)*'FL Characterization'!C$2)</f>
        <v>5.698806559965468</v>
      </c>
      <c r="D18" s="2">
        <f>('[1]Pc, Winter, S1'!D18*Main!$B$5)+(_xlfn.IFNA(VLOOKUP($A18,'FL Ratio'!$A$3:$B$10,2,FALSE),0)*'FL Characterization'!D$2)</f>
        <v>5.7217464147108394</v>
      </c>
      <c r="E18" s="2">
        <f>('[1]Pc, Winter, S1'!E18*Main!$B$5)+(_xlfn.IFNA(VLOOKUP($A18,'FL Ratio'!$A$3:$B$10,2,FALSE),0)*'FL Characterization'!E$2)</f>
        <v>5.7356049779953189</v>
      </c>
      <c r="F18" s="2">
        <f>('[1]Pc, Winter, S1'!F18*Main!$B$5)+(_xlfn.IFNA(VLOOKUP($A18,'FL Ratio'!$A$3:$B$10,2,FALSE),0)*'FL Characterization'!F$2)</f>
        <v>5.8455690695002911</v>
      </c>
      <c r="G18" s="2">
        <f>('[1]Pc, Winter, S1'!G18*Main!$B$5)+(_xlfn.IFNA(VLOOKUP($A18,'FL Ratio'!$A$3:$B$10,2,FALSE),0)*'FL Characterization'!G$2)</f>
        <v>6.2332565630629837</v>
      </c>
      <c r="H18" s="2">
        <f>('[1]Pc, Winter, S1'!H18*Main!$B$5)+(_xlfn.IFNA(VLOOKUP($A18,'FL Ratio'!$A$3:$B$10,2,FALSE),0)*'FL Characterization'!H$2)</f>
        <v>8.0646528018418966</v>
      </c>
      <c r="I18" s="2">
        <f>('[1]Pc, Winter, S1'!I18*Main!$B$5)+(_xlfn.IFNA(VLOOKUP($A18,'FL Ratio'!$A$3:$B$10,2,FALSE),0)*'FL Characterization'!I$2)</f>
        <v>9.1179473789041179</v>
      </c>
      <c r="J18" s="2">
        <f>('[1]Pc, Winter, S1'!J18*Main!$B$5)+(_xlfn.IFNA(VLOOKUP($A18,'FL Ratio'!$A$3:$B$10,2,FALSE),0)*'FL Characterization'!J$2)</f>
        <v>9.4568699128439135</v>
      </c>
      <c r="K18" s="2">
        <f>('[1]Pc, Winter, S1'!K18*Main!$B$5)+(_xlfn.IFNA(VLOOKUP($A18,'FL Ratio'!$A$3:$B$10,2,FALSE),0)*'FL Characterization'!K$2)</f>
        <v>9.137879022022295</v>
      </c>
      <c r="L18" s="2">
        <f>('[1]Pc, Winter, S1'!L18*Main!$B$5)+(_xlfn.IFNA(VLOOKUP($A18,'FL Ratio'!$A$3:$B$10,2,FALSE),0)*'FL Characterization'!L$2)</f>
        <v>9.1499071131391929</v>
      </c>
      <c r="M18" s="2">
        <f>('[1]Pc, Winter, S1'!M18*Main!$B$5)+(_xlfn.IFNA(VLOOKUP($A18,'FL Ratio'!$A$3:$B$10,2,FALSE),0)*'FL Characterization'!M$2)</f>
        <v>9.6102124910774798</v>
      </c>
      <c r="N18" s="2">
        <f>('[1]Pc, Winter, S1'!N18*Main!$B$5)+(_xlfn.IFNA(VLOOKUP($A18,'FL Ratio'!$A$3:$B$10,2,FALSE),0)*'FL Characterization'!N$2)</f>
        <v>9.4761331105082149</v>
      </c>
      <c r="O18" s="2">
        <f>('[1]Pc, Winter, S1'!O18*Main!$B$5)+(_xlfn.IFNA(VLOOKUP($A18,'FL Ratio'!$A$3:$B$10,2,FALSE),0)*'FL Characterization'!O$2)</f>
        <v>9.4691501319361606</v>
      </c>
      <c r="P18" s="2">
        <f>('[1]Pc, Winter, S1'!P18*Main!$B$5)+(_xlfn.IFNA(VLOOKUP($A18,'FL Ratio'!$A$3:$B$10,2,FALSE),0)*'FL Characterization'!P$2)</f>
        <v>9.075080784566083</v>
      </c>
      <c r="Q18" s="2">
        <f>('[1]Pc, Winter, S1'!Q18*Main!$B$5)+(_xlfn.IFNA(VLOOKUP($A18,'FL Ratio'!$A$3:$B$10,2,FALSE),0)*'FL Characterization'!Q$2)</f>
        <v>8.9126805573015044</v>
      </c>
      <c r="R18" s="2">
        <f>('[1]Pc, Winter, S1'!R18*Main!$B$5)+(_xlfn.IFNA(VLOOKUP($A18,'FL Ratio'!$A$3:$B$10,2,FALSE),0)*'FL Characterization'!R$2)</f>
        <v>8.9085492357817646</v>
      </c>
      <c r="S18" s="2">
        <f>('[1]Pc, Winter, S1'!S18*Main!$B$5)+(_xlfn.IFNA(VLOOKUP($A18,'FL Ratio'!$A$3:$B$10,2,FALSE),0)*'FL Characterization'!S$2)</f>
        <v>9.1248112867563105</v>
      </c>
      <c r="T18" s="2">
        <f>('[1]Pc, Winter, S1'!T18*Main!$B$5)+(_xlfn.IFNA(VLOOKUP($A18,'FL Ratio'!$A$3:$B$10,2,FALSE),0)*'FL Characterization'!T$2)</f>
        <v>8.9591820032936305</v>
      </c>
      <c r="U18" s="2">
        <f>('[1]Pc, Winter, S1'!U18*Main!$B$5)+(_xlfn.IFNA(VLOOKUP($A18,'FL Ratio'!$A$3:$B$10,2,FALSE),0)*'FL Characterization'!U$2)</f>
        <v>8.6673584365333145</v>
      </c>
      <c r="V18" s="2">
        <f>('[1]Pc, Winter, S1'!V18*Main!$B$5)+(_xlfn.IFNA(VLOOKUP($A18,'FL Ratio'!$A$3:$B$10,2,FALSE),0)*'FL Characterization'!V$2)</f>
        <v>8.7113825909026037</v>
      </c>
      <c r="W18" s="2">
        <f>('[1]Pc, Winter, S1'!W18*Main!$B$5)+(_xlfn.IFNA(VLOOKUP($A18,'FL Ratio'!$A$3:$B$10,2,FALSE),0)*'FL Characterization'!W$2)</f>
        <v>8.1879980189141985</v>
      </c>
      <c r="X18" s="2">
        <f>('[1]Pc, Winter, S1'!X18*Main!$B$5)+(_xlfn.IFNA(VLOOKUP($A18,'FL Ratio'!$A$3:$B$10,2,FALSE),0)*'FL Characterization'!X$2)</f>
        <v>6.9518970148000436</v>
      </c>
      <c r="Y18" s="2">
        <f>('[1]Pc, Winter, S1'!Y18*Main!$B$5)+(_xlfn.IFNA(VLOOKUP($A18,'FL Ratio'!$A$3:$B$10,2,FALSE),0)*'FL Characterization'!Y$2)</f>
        <v>6.5792393423792852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2.0886997444280375</v>
      </c>
      <c r="C19" s="2">
        <f>('[1]Pc, Winter, S1'!C19*Main!$B$5)+(_xlfn.IFNA(VLOOKUP($A19,'FL Ratio'!$A$3:$B$10,2,FALSE),0)*'FL Characterization'!C$2)</f>
        <v>1.9623156161311486</v>
      </c>
      <c r="D19" s="2">
        <f>('[1]Pc, Winter, S1'!D19*Main!$B$5)+(_xlfn.IFNA(VLOOKUP($A19,'FL Ratio'!$A$3:$B$10,2,FALSE),0)*'FL Characterization'!D$2)</f>
        <v>1.8529027034346559</v>
      </c>
      <c r="E19" s="2">
        <f>('[1]Pc, Winter, S1'!E19*Main!$B$5)+(_xlfn.IFNA(VLOOKUP($A19,'FL Ratio'!$A$3:$B$10,2,FALSE),0)*'FL Characterization'!E$2)</f>
        <v>1.834002940606942</v>
      </c>
      <c r="F19" s="2">
        <f>('[1]Pc, Winter, S1'!F19*Main!$B$5)+(_xlfn.IFNA(VLOOKUP($A19,'FL Ratio'!$A$3:$B$10,2,FALSE),0)*'FL Characterization'!F$2)</f>
        <v>1.8727024549684512</v>
      </c>
      <c r="G19" s="2">
        <f>('[1]Pc, Winter, S1'!G19*Main!$B$5)+(_xlfn.IFNA(VLOOKUP($A19,'FL Ratio'!$A$3:$B$10,2,FALSE),0)*'FL Characterization'!G$2)</f>
        <v>2.2195838162553341</v>
      </c>
      <c r="H19" s="2">
        <f>('[1]Pc, Winter, S1'!H19*Main!$B$5)+(_xlfn.IFNA(VLOOKUP($A19,'FL Ratio'!$A$3:$B$10,2,FALSE),0)*'FL Characterization'!H$2)</f>
        <v>3.136929447382804</v>
      </c>
      <c r="I19" s="2">
        <f>('[1]Pc, Winter, S1'!I19*Main!$B$5)+(_xlfn.IFNA(VLOOKUP($A19,'FL Ratio'!$A$3:$B$10,2,FALSE),0)*'FL Characterization'!I$2)</f>
        <v>3.7126650796447249</v>
      </c>
      <c r="J19" s="2">
        <f>('[1]Pc, Winter, S1'!J19*Main!$B$5)+(_xlfn.IFNA(VLOOKUP($A19,'FL Ratio'!$A$3:$B$10,2,FALSE),0)*'FL Characterization'!J$2)</f>
        <v>3.8139780939864827</v>
      </c>
      <c r="K19" s="2">
        <f>('[1]Pc, Winter, S1'!K19*Main!$B$5)+(_xlfn.IFNA(VLOOKUP($A19,'FL Ratio'!$A$3:$B$10,2,FALSE),0)*'FL Characterization'!K$2)</f>
        <v>3.8661774389392165</v>
      </c>
      <c r="L19" s="2">
        <f>('[1]Pc, Winter, S1'!L19*Main!$B$5)+(_xlfn.IFNA(VLOOKUP($A19,'FL Ratio'!$A$3:$B$10,2,FALSE),0)*'FL Characterization'!L$2)</f>
        <v>3.4975677788912201</v>
      </c>
      <c r="M19" s="2">
        <f>('[1]Pc, Winter, S1'!M19*Main!$B$5)+(_xlfn.IFNA(VLOOKUP($A19,'FL Ratio'!$A$3:$B$10,2,FALSE),0)*'FL Characterization'!M$2)</f>
        <v>3.7189650005872958</v>
      </c>
      <c r="N19" s="2">
        <f>('[1]Pc, Winter, S1'!N19*Main!$B$5)+(_xlfn.IFNA(VLOOKUP($A19,'FL Ratio'!$A$3:$B$10,2,FALSE),0)*'FL Characterization'!N$2)</f>
        <v>3.6073664010331763</v>
      </c>
      <c r="O19" s="2">
        <f>('[1]Pc, Winter, S1'!O19*Main!$B$5)+(_xlfn.IFNA(VLOOKUP($A19,'FL Ratio'!$A$3:$B$10,2,FALSE),0)*'FL Characterization'!O$2)</f>
        <v>3.4371399657685981</v>
      </c>
      <c r="P19" s="2">
        <f>('[1]Pc, Winter, S1'!P19*Main!$B$5)+(_xlfn.IFNA(VLOOKUP($A19,'FL Ratio'!$A$3:$B$10,2,FALSE),0)*'FL Characterization'!P$2)</f>
        <v>3.1645719576410247</v>
      </c>
      <c r="Q19" s="2">
        <f>('[1]Pc, Winter, S1'!Q19*Main!$B$5)+(_xlfn.IFNA(VLOOKUP($A19,'FL Ratio'!$A$3:$B$10,2,FALSE),0)*'FL Characterization'!Q$2)</f>
        <v>3.1203439412278704</v>
      </c>
      <c r="R19" s="2">
        <f>('[1]Pc, Winter, S1'!R19*Main!$B$5)+(_xlfn.IFNA(VLOOKUP($A19,'FL Ratio'!$A$3:$B$10,2,FALSE),0)*'FL Characterization'!R$2)</f>
        <v>3.2784848138679252</v>
      </c>
      <c r="S19" s="2">
        <f>('[1]Pc, Winter, S1'!S19*Main!$B$5)+(_xlfn.IFNA(VLOOKUP($A19,'FL Ratio'!$A$3:$B$10,2,FALSE),0)*'FL Characterization'!S$2)</f>
        <v>3.5614669770230143</v>
      </c>
      <c r="T19" s="2">
        <f>('[1]Pc, Winter, S1'!T19*Main!$B$5)+(_xlfn.IFNA(VLOOKUP($A19,'FL Ratio'!$A$3:$B$10,2,FALSE),0)*'FL Characterization'!T$2)</f>
        <v>3.4406113507777696</v>
      </c>
      <c r="U19" s="2">
        <f>('[1]Pc, Winter, S1'!U19*Main!$B$5)+(_xlfn.IFNA(VLOOKUP($A19,'FL Ratio'!$A$3:$B$10,2,FALSE),0)*'FL Characterization'!U$2)</f>
        <v>3.4200401803530474</v>
      </c>
      <c r="V19" s="2">
        <f>('[1]Pc, Winter, S1'!V19*Main!$B$5)+(_xlfn.IFNA(VLOOKUP($A19,'FL Ratio'!$A$3:$B$10,2,FALSE),0)*'FL Characterization'!V$2)</f>
        <v>3.3669408466942317</v>
      </c>
      <c r="W19" s="2">
        <f>('[1]Pc, Winter, S1'!W19*Main!$B$5)+(_xlfn.IFNA(VLOOKUP($A19,'FL Ratio'!$A$3:$B$10,2,FALSE),0)*'FL Characterization'!W$2)</f>
        <v>3.135258039785795</v>
      </c>
      <c r="X19" s="2">
        <f>('[1]Pc, Winter, S1'!X19*Main!$B$5)+(_xlfn.IFNA(VLOOKUP($A19,'FL Ratio'!$A$3:$B$10,2,FALSE),0)*'FL Characterization'!X$2)</f>
        <v>2.6832065697025183</v>
      </c>
      <c r="Y19" s="2">
        <f>('[1]Pc, Winter, S1'!Y19*Main!$B$5)+(_xlfn.IFNA(VLOOKUP($A19,'FL Ratio'!$A$3:$B$10,2,FALSE),0)*'FL Characterization'!Y$2)</f>
        <v>2.3779818285256975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4.2759566144949862E-3</v>
      </c>
      <c r="C20" s="2">
        <f>('[1]Pc, Winter, S1'!C20*Main!$B$5)+(_xlfn.IFNA(VLOOKUP($A20,'FL Ratio'!$A$3:$B$10,2,FALSE),0)*'FL Characterization'!C$2)</f>
        <v>2.6510931009868912</v>
      </c>
      <c r="D20" s="2">
        <f>('[1]Pc, Winter, S1'!D20*Main!$B$5)+(_xlfn.IFNA(VLOOKUP($A20,'FL Ratio'!$A$3:$B$10,2,FALSE),0)*'FL Characterization'!D$2)</f>
        <v>-0.51168947486789995</v>
      </c>
      <c r="E20" s="2">
        <f>('[1]Pc, Winter, S1'!E20*Main!$B$5)+(_xlfn.IFNA(VLOOKUP($A20,'FL Ratio'!$A$3:$B$10,2,FALSE),0)*'FL Characterization'!E$2)</f>
        <v>-6.4139349217424785E-2</v>
      </c>
      <c r="F20" s="2">
        <f>('[1]Pc, Winter, S1'!F20*Main!$B$5)+(_xlfn.IFNA(VLOOKUP($A20,'FL Ratio'!$A$3:$B$10,2,FALSE),0)*'FL Characterization'!F$2)</f>
        <v>0.19241804765227438</v>
      </c>
      <c r="G20" s="2">
        <f>('[1]Pc, Winter, S1'!G20*Main!$B$5)+(_xlfn.IFNA(VLOOKUP($A20,'FL Ratio'!$A$3:$B$10,2,FALSE),0)*'FL Characterization'!G$2)</f>
        <v>-0.13112933617784622</v>
      </c>
      <c r="H20" s="2">
        <f>('[1]Pc, Winter, S1'!H20*Main!$B$5)+(_xlfn.IFNA(VLOOKUP($A20,'FL Ratio'!$A$3:$B$10,2,FALSE),0)*'FL Characterization'!H$2)</f>
        <v>4.133424727345153E-2</v>
      </c>
      <c r="I20" s="2">
        <f>('[1]Pc, Winter, S1'!I20*Main!$B$5)+(_xlfn.IFNA(VLOOKUP($A20,'FL Ratio'!$A$3:$B$10,2,FALSE),0)*'FL Characterization'!I$2)</f>
        <v>-0.30929419511513728</v>
      </c>
      <c r="J20" s="2">
        <f>('[1]Pc, Winter, S1'!J20*Main!$B$5)+(_xlfn.IFNA(VLOOKUP($A20,'FL Ratio'!$A$3:$B$10,2,FALSE),0)*'FL Characterization'!J$2)</f>
        <v>-0.5088388371249033</v>
      </c>
      <c r="K20" s="2">
        <f>('[1]Pc, Winter, S1'!K20*Main!$B$5)+(_xlfn.IFNA(VLOOKUP($A20,'FL Ratio'!$A$3:$B$10,2,FALSE),0)*'FL Characterization'!K$2)</f>
        <v>-3.2782334044461556E-2</v>
      </c>
      <c r="L20" s="2">
        <f>('[1]Pc, Winter, S1'!L20*Main!$B$5)+(_xlfn.IFNA(VLOOKUP($A20,'FL Ratio'!$A$3:$B$10,2,FALSE),0)*'FL Characterization'!L$2)</f>
        <v>-0.11972678520585961</v>
      </c>
      <c r="M20" s="2">
        <f>('[1]Pc, Winter, S1'!M20*Main!$B$5)+(_xlfn.IFNA(VLOOKUP($A20,'FL Ratio'!$A$3:$B$10,2,FALSE),0)*'FL Characterization'!M$2)</f>
        <v>0.45467672000796688</v>
      </c>
      <c r="N20" s="2">
        <f>('[1]Pc, Winter, S1'!N20*Main!$B$5)+(_xlfn.IFNA(VLOOKUP($A20,'FL Ratio'!$A$3:$B$10,2,FALSE),0)*'FL Characterization'!N$2)</f>
        <v>-0.52451734471138489</v>
      </c>
      <c r="O20" s="2">
        <f>('[1]Pc, Winter, S1'!O20*Main!$B$5)+(_xlfn.IFNA(VLOOKUP($A20,'FL Ratio'!$A$3:$B$10,2,FALSE),0)*'FL Characterization'!O$2)</f>
        <v>-1.0333561818362882</v>
      </c>
      <c r="P20" s="2">
        <f>('[1]Pc, Winter, S1'!P20*Main!$B$5)+(_xlfn.IFNA(VLOOKUP($A20,'FL Ratio'!$A$3:$B$10,2,FALSE),0)*'FL Characterization'!P$2)</f>
        <v>-0.17246358345129775</v>
      </c>
      <c r="Q20" s="2">
        <f>('[1]Pc, Winter, S1'!Q20*Main!$B$5)+(_xlfn.IFNA(VLOOKUP($A20,'FL Ratio'!$A$3:$B$10,2,FALSE),0)*'FL Characterization'!Q$2)</f>
        <v>-0.23945357041171922</v>
      </c>
      <c r="R20" s="2">
        <f>('[1]Pc, Winter, S1'!R20*Main!$B$5)+(_xlfn.IFNA(VLOOKUP($A20,'FL Ratio'!$A$3:$B$10,2,FALSE),0)*'FL Characterization'!R$2)</f>
        <v>0.490309691795425</v>
      </c>
      <c r="S20" s="2">
        <f>('[1]Pc, Winter, S1'!S20*Main!$B$5)+(_xlfn.IFNA(VLOOKUP($A20,'FL Ratio'!$A$3:$B$10,2,FALSE),0)*'FL Characterization'!S$2)</f>
        <v>4.2759566144949862E-3</v>
      </c>
      <c r="T20" s="2">
        <f>('[1]Pc, Winter, S1'!T20*Main!$B$5)+(_xlfn.IFNA(VLOOKUP($A20,'FL Ratio'!$A$3:$B$10,2,FALSE),0)*'FL Characterization'!T$2)</f>
        <v>-0.26795994784168575</v>
      </c>
      <c r="U20" s="2">
        <f>('[1]Pc, Winter, S1'!U20*Main!$B$5)+(_xlfn.IFNA(VLOOKUP($A20,'FL Ratio'!$A$3:$B$10,2,FALSE),0)*'FL Characterization'!U$2)</f>
        <v>0.52309202583988657</v>
      </c>
      <c r="V20" s="2">
        <f>('[1]Pc, Winter, S1'!V20*Main!$B$5)+(_xlfn.IFNA(VLOOKUP($A20,'FL Ratio'!$A$3:$B$10,2,FALSE),0)*'FL Characterization'!V$2)</f>
        <v>-0.16676230796530442</v>
      </c>
      <c r="W20" s="2">
        <f>('[1]Pc, Winter, S1'!W20*Main!$B$5)+(_xlfn.IFNA(VLOOKUP($A20,'FL Ratio'!$A$3:$B$10,2,FALSE),0)*'FL Characterization'!W$2)</f>
        <v>0.13112933617784622</v>
      </c>
      <c r="X20" s="2">
        <f>('[1]Pc, Winter, S1'!X20*Main!$B$5)+(_xlfn.IFNA(VLOOKUP($A20,'FL Ratio'!$A$3:$B$10,2,FALSE),0)*'FL Characterization'!X$2)</f>
        <v>-9.9772321004883008E-2</v>
      </c>
      <c r="Y20" s="2">
        <f>('[1]Pc, Winter, S1'!Y20*Main!$B$5)+(_xlfn.IFNA(VLOOKUP($A20,'FL Ratio'!$A$3:$B$10,2,FALSE),0)*'FL Characterization'!Y$2)</f>
        <v>-0.21522314959624761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7.3857166626974324</v>
      </c>
      <c r="C21" s="2">
        <f>('[1]Pc, Winter, S1'!C21*Main!$B$5)+(_xlfn.IFNA(VLOOKUP($A21,'FL Ratio'!$A$3:$B$10,2,FALSE),0)*'FL Characterization'!C$2)</f>
        <v>6.7721633395759966</v>
      </c>
      <c r="D21" s="2">
        <f>('[1]Pc, Winter, S1'!D21*Main!$B$5)+(_xlfn.IFNA(VLOOKUP($A21,'FL Ratio'!$A$3:$B$10,2,FALSE),0)*'FL Characterization'!D$2)</f>
        <v>6.442662046514319</v>
      </c>
      <c r="E21" s="2">
        <f>('[1]Pc, Winter, S1'!E21*Main!$B$5)+(_xlfn.IFNA(VLOOKUP($A21,'FL Ratio'!$A$3:$B$10,2,FALSE),0)*'FL Characterization'!E$2)</f>
        <v>6.4085752253254773</v>
      </c>
      <c r="F21" s="2">
        <f>('[1]Pc, Winter, S1'!F21*Main!$B$5)+(_xlfn.IFNA(VLOOKUP($A21,'FL Ratio'!$A$3:$B$10,2,FALSE),0)*'FL Characterization'!F$2)</f>
        <v>6.6414987676307282</v>
      </c>
      <c r="G21" s="2">
        <f>('[1]Pc, Winter, S1'!G21*Main!$B$5)+(_xlfn.IFNA(VLOOKUP($A21,'FL Ratio'!$A$3:$B$10,2,FALSE),0)*'FL Characterization'!G$2)</f>
        <v>7.1755175023738937</v>
      </c>
      <c r="H21" s="2">
        <f>('[1]Pc, Winter, S1'!H21*Main!$B$5)+(_xlfn.IFNA(VLOOKUP($A21,'FL Ratio'!$A$3:$B$10,2,FALSE),0)*'FL Characterization'!H$2)</f>
        <v>9.3172716700080631</v>
      </c>
      <c r="I21" s="2">
        <f>('[1]Pc, Winter, S1'!I21*Main!$B$5)+(_xlfn.IFNA(VLOOKUP($A21,'FL Ratio'!$A$3:$B$10,2,FALSE),0)*'FL Characterization'!I$2)</f>
        <v>10.714809932214608</v>
      </c>
      <c r="J21" s="2">
        <f>('[1]Pc, Winter, S1'!J21*Main!$B$5)+(_xlfn.IFNA(VLOOKUP($A21,'FL Ratio'!$A$3:$B$10,2,FALSE),0)*'FL Characterization'!J$2)</f>
        <v>11.220421574771898</v>
      </c>
      <c r="K21" s="2">
        <f>('[1]Pc, Winter, S1'!K21*Main!$B$5)+(_xlfn.IFNA(VLOOKUP($A21,'FL Ratio'!$A$3:$B$10,2,FALSE),0)*'FL Characterization'!K$2)</f>
        <v>11.385173959468117</v>
      </c>
      <c r="L21" s="2">
        <f>('[1]Pc, Winter, S1'!L21*Main!$B$5)+(_xlfn.IFNA(VLOOKUP($A21,'FL Ratio'!$A$3:$B$10,2,FALSE),0)*'FL Characterization'!L$2)</f>
        <v>11.157933128669997</v>
      </c>
      <c r="M21" s="2">
        <f>('[1]Pc, Winter, S1'!M21*Main!$B$5)+(_xlfn.IFNA(VLOOKUP($A21,'FL Ratio'!$A$3:$B$10,2,FALSE),0)*'FL Characterization'!M$2)</f>
        <v>11.459026831810286</v>
      </c>
      <c r="N21" s="2">
        <f>('[1]Pc, Winter, S1'!N21*Main!$B$5)+(_xlfn.IFNA(VLOOKUP($A21,'FL Ratio'!$A$3:$B$10,2,FALSE),0)*'FL Characterization'!N$2)</f>
        <v>11.305638873354331</v>
      </c>
      <c r="O21" s="2">
        <f>('[1]Pc, Winter, S1'!O21*Main!$B$5)+(_xlfn.IFNA(VLOOKUP($A21,'FL Ratio'!$A$3:$B$10,2,FALSE),0)*'FL Characterization'!O$2)</f>
        <v>10.680722614593224</v>
      </c>
      <c r="P21" s="2">
        <f>('[1]Pc, Winter, S1'!P21*Main!$B$5)+(_xlfn.IFNA(VLOOKUP($A21,'FL Ratio'!$A$3:$B$10,2,FALSE),0)*'FL Characterization'!P$2)</f>
        <v>10.328498931794861</v>
      </c>
      <c r="Q21" s="2">
        <f>('[1]Pc, Winter, S1'!Q21*Main!$B$5)+(_xlfn.IFNA(VLOOKUP($A21,'FL Ratio'!$A$3:$B$10,2,FALSE),0)*'FL Characterization'!Q$2)</f>
        <v>9.6865400070881442</v>
      </c>
      <c r="R21" s="2">
        <f>('[1]Pc, Winter, S1'!R21*Main!$B$5)+(_xlfn.IFNA(VLOOKUP($A21,'FL Ratio'!$A$3:$B$10,2,FALSE),0)*'FL Characterization'!R$2)</f>
        <v>9.8115233581268715</v>
      </c>
      <c r="S21" s="2">
        <f>('[1]Pc, Winter, S1'!S21*Main!$B$5)+(_xlfn.IFNA(VLOOKUP($A21,'FL Ratio'!$A$3:$B$10,2,FALSE),0)*'FL Characterization'!S$2)</f>
        <v>11.510154825738192</v>
      </c>
      <c r="T21" s="2">
        <f>('[1]Pc, Winter, S1'!T21*Main!$B$5)+(_xlfn.IFNA(VLOOKUP($A21,'FL Ratio'!$A$3:$B$10,2,FALSE),0)*'FL Characterization'!T$2)</f>
        <v>11.612415784434292</v>
      </c>
      <c r="U21" s="2">
        <f>('[1]Pc, Winter, S1'!U21*Main!$B$5)+(_xlfn.IFNA(VLOOKUP($A21,'FL Ratio'!$A$3:$B$10,2,FALSE),0)*'FL Characterization'!U$2)</f>
        <v>11.708994529358771</v>
      </c>
      <c r="V21" s="2">
        <f>('[1]Pc, Winter, S1'!V21*Main!$B$5)+(_xlfn.IFNA(VLOOKUP($A21,'FL Ratio'!$A$3:$B$10,2,FALSE),0)*'FL Characterization'!V$2)</f>
        <v>11.362450075221917</v>
      </c>
      <c r="W21" s="2">
        <f>('[1]Pc, Winter, S1'!W21*Main!$B$5)+(_xlfn.IFNA(VLOOKUP($A21,'FL Ratio'!$A$3:$B$10,2,FALSE),0)*'FL Characterization'!W$2)</f>
        <v>10.88524154817828</v>
      </c>
      <c r="X21" s="2">
        <f>('[1]Pc, Winter, S1'!X21*Main!$B$5)+(_xlfn.IFNA(VLOOKUP($A21,'FL Ratio'!$A$3:$B$10,2,FALSE),0)*'FL Characterization'!X$2)</f>
        <v>9.7490324285592944</v>
      </c>
      <c r="Y21" s="2">
        <f>('[1]Pc, Winter, S1'!Y21*Main!$B$5)+(_xlfn.IFNA(VLOOKUP($A21,'FL Ratio'!$A$3:$B$10,2,FALSE),0)*'FL Characterization'!Y$2)</f>
        <v>8.3685383215959792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15.466323680109237</v>
      </c>
      <c r="C2" s="2">
        <f>('[1]Pc, Winter, S1'!C2*Main!$B$5)+(_xlfn.IFNA(VLOOKUP($A2,'FL Ratio'!$A$3:$B$10,2,FALSE),0)*'FL Characterization'!C$2)</f>
        <v>6.6401213608191947</v>
      </c>
      <c r="D2" s="2">
        <f>('[1]Pc, Winter, S1'!D2*Main!$B$5)+(_xlfn.IFNA(VLOOKUP($A2,'FL Ratio'!$A$3:$B$10,2,FALSE),0)*'FL Characterization'!D$2)</f>
        <v>14.334542350477042</v>
      </c>
      <c r="E2" s="2">
        <f>('[1]Pc, Winter, S1'!E2*Main!$B$5)+(_xlfn.IFNA(VLOOKUP($A2,'FL Ratio'!$A$3:$B$10,2,FALSE),0)*'FL Characterization'!E$2)</f>
        <v>5.3583784044715141</v>
      </c>
      <c r="F2" s="2">
        <f>('[1]Pc, Winter, S1'!F2*Main!$B$5)+(_xlfn.IFNA(VLOOKUP($A2,'FL Ratio'!$A$3:$B$10,2,FALSE),0)*'FL Characterization'!F$2)</f>
        <v>5.1017097772883044</v>
      </c>
      <c r="G2" s="2">
        <f>('[1]Pc, Winter, S1'!G2*Main!$B$5)+(_xlfn.IFNA(VLOOKUP($A2,'FL Ratio'!$A$3:$B$10,2,FALSE),0)*'FL Characterization'!G$2)</f>
        <v>11.065107235935145</v>
      </c>
      <c r="H2" s="2">
        <f>('[1]Pc, Winter, S1'!H2*Main!$B$5)+(_xlfn.IFNA(VLOOKUP($A2,'FL Ratio'!$A$3:$B$10,2,FALSE),0)*'FL Characterization'!H$2)</f>
        <v>10.957008543661104</v>
      </c>
      <c r="I2" s="2">
        <f>('[1]Pc, Winter, S1'!I2*Main!$B$5)+(_xlfn.IFNA(VLOOKUP($A2,'FL Ratio'!$A$3:$B$10,2,FALSE),0)*'FL Characterization'!I$2)</f>
        <v>16.802506611824722</v>
      </c>
      <c r="J2" s="2">
        <f>('[1]Pc, Winter, S1'!J2*Main!$B$5)+(_xlfn.IFNA(VLOOKUP($A2,'FL Ratio'!$A$3:$B$10,2,FALSE),0)*'FL Characterization'!J$2)</f>
        <v>5.9838484154801366</v>
      </c>
      <c r="K2" s="2">
        <f>('[1]Pc, Winter, S1'!K2*Main!$B$5)+(_xlfn.IFNA(VLOOKUP($A2,'FL Ratio'!$A$3:$B$10,2,FALSE),0)*'FL Characterization'!K$2)</f>
        <v>16.99934790756129</v>
      </c>
      <c r="L2" s="2">
        <f>('[1]Pc, Winter, S1'!L2*Main!$B$5)+(_xlfn.IFNA(VLOOKUP($A2,'FL Ratio'!$A$3:$B$10,2,FALSE),0)*'FL Characterization'!L$2)</f>
        <v>3.6577328256625301</v>
      </c>
      <c r="M2" s="2">
        <f>('[1]Pc, Winter, S1'!M2*Main!$B$5)+(_xlfn.IFNA(VLOOKUP($A2,'FL Ratio'!$A$3:$B$10,2,FALSE),0)*'FL Characterization'!M$2)</f>
        <v>11.457863308776981</v>
      </c>
      <c r="N2" s="2">
        <f>('[1]Pc, Winter, S1'!N2*Main!$B$5)+(_xlfn.IFNA(VLOOKUP($A2,'FL Ratio'!$A$3:$B$10,2,FALSE),0)*'FL Characterization'!N$2)</f>
        <v>5.0135422446681899</v>
      </c>
      <c r="O2" s="2">
        <f>('[1]Pc, Winter, S1'!O2*Main!$B$5)+(_xlfn.IFNA(VLOOKUP($A2,'FL Ratio'!$A$3:$B$10,2,FALSE),0)*'FL Characterization'!O$2)</f>
        <v>11.763104264341017</v>
      </c>
      <c r="P2" s="2">
        <f>('[1]Pc, Winter, S1'!P2*Main!$B$5)+(_xlfn.IFNA(VLOOKUP($A2,'FL Ratio'!$A$3:$B$10,2,FALSE),0)*'FL Characterization'!P$2)</f>
        <v>23.391343916247301</v>
      </c>
      <c r="Q2" s="2">
        <f>('[1]Pc, Winter, S1'!Q2*Main!$B$5)+(_xlfn.IFNA(VLOOKUP($A2,'FL Ratio'!$A$3:$B$10,2,FALSE),0)*'FL Characterization'!Q$2)</f>
        <v>6.6533755392344913</v>
      </c>
      <c r="R2" s="2">
        <f>('[1]Pc, Winter, S1'!R2*Main!$B$5)+(_xlfn.IFNA(VLOOKUP($A2,'FL Ratio'!$A$3:$B$10,2,FALSE),0)*'FL Characterization'!R$2)</f>
        <v>1.4998462112117645</v>
      </c>
      <c r="S2" s="2">
        <f>('[1]Pc, Winter, S1'!S2*Main!$B$5)+(_xlfn.IFNA(VLOOKUP($A2,'FL Ratio'!$A$3:$B$10,2,FALSE),0)*'FL Characterization'!S$2)</f>
        <v>23.970300121423143</v>
      </c>
      <c r="T2" s="2">
        <f>('[1]Pc, Winter, S1'!T2*Main!$B$5)+(_xlfn.IFNA(VLOOKUP($A2,'FL Ratio'!$A$3:$B$10,2,FALSE),0)*'FL Characterization'!T$2)</f>
        <v>21.588715812934822</v>
      </c>
      <c r="U2" s="2">
        <f>('[1]Pc, Winter, S1'!U2*Main!$B$5)+(_xlfn.IFNA(VLOOKUP($A2,'FL Ratio'!$A$3:$B$10,2,FALSE),0)*'FL Characterization'!U$2)</f>
        <v>4.3068930970454558</v>
      </c>
      <c r="V2" s="2">
        <f>('[1]Pc, Winter, S1'!V2*Main!$B$5)+(_xlfn.IFNA(VLOOKUP($A2,'FL Ratio'!$A$3:$B$10,2,FALSE),0)*'FL Characterization'!V$2)</f>
        <v>19.144546108517506</v>
      </c>
      <c r="W2" s="2">
        <f>('[1]Pc, Winter, S1'!W2*Main!$B$5)+(_xlfn.IFNA(VLOOKUP($A2,'FL Ratio'!$A$3:$B$10,2,FALSE),0)*'FL Characterization'!W$2)</f>
        <v>14.541586131980402</v>
      </c>
      <c r="X2" s="2">
        <f>('[1]Pc, Winter, S1'!X2*Main!$B$5)+(_xlfn.IFNA(VLOOKUP($A2,'FL Ratio'!$A$3:$B$10,2,FALSE),0)*'FL Characterization'!X$2)</f>
        <v>10.689654927451771</v>
      </c>
      <c r="Y2" s="2">
        <f>('[1]Pc, Winter, S1'!Y2*Main!$B$5)+(_xlfn.IFNA(VLOOKUP($A2,'FL Ratio'!$A$3:$B$10,2,FALSE),0)*'FL Characterization'!Y$2)</f>
        <v>3.8353905433053046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2.4430516104925566</v>
      </c>
      <c r="C3" s="2">
        <f>('[1]Pc, Winter, S1'!C3*Main!$B$5)+(_xlfn.IFNA(VLOOKUP($A3,'FL Ratio'!$A$3:$B$10,2,FALSE),0)*'FL Characterization'!C$2)</f>
        <v>2.3102795036361479</v>
      </c>
      <c r="D3" s="2">
        <f>('[1]Pc, Winter, S1'!D3*Main!$B$5)+(_xlfn.IFNA(VLOOKUP($A3,'FL Ratio'!$A$3:$B$10,2,FALSE),0)*'FL Characterization'!D$2)</f>
        <v>2.1292691444900225</v>
      </c>
      <c r="E3" s="2">
        <f>('[1]Pc, Winter, S1'!E3*Main!$B$5)+(_xlfn.IFNA(VLOOKUP($A3,'FL Ratio'!$A$3:$B$10,2,FALSE),0)*'FL Characterization'!E$2)</f>
        <v>2.0756043870113263</v>
      </c>
      <c r="F3" s="2">
        <f>('[1]Pc, Winter, S1'!F3*Main!$B$5)+(_xlfn.IFNA(VLOOKUP($A3,'FL Ratio'!$A$3:$B$10,2,FALSE),0)*'FL Characterization'!F$2)</f>
        <v>2.0451483287446126</v>
      </c>
      <c r="G3" s="2">
        <f>('[1]Pc, Winter, S1'!G3*Main!$B$5)+(_xlfn.IFNA(VLOOKUP($A3,'FL Ratio'!$A$3:$B$10,2,FALSE),0)*'FL Characterization'!G$2)</f>
        <v>2.1821496926889452</v>
      </c>
      <c r="H3" s="2">
        <f>('[1]Pc, Winter, S1'!H3*Main!$B$5)+(_xlfn.IFNA(VLOOKUP($A3,'FL Ratio'!$A$3:$B$10,2,FALSE),0)*'FL Characterization'!H$2)</f>
        <v>2.5442691623560365</v>
      </c>
      <c r="I3" s="2">
        <f>('[1]Pc, Winter, S1'!I3*Main!$B$5)+(_xlfn.IFNA(VLOOKUP($A3,'FL Ratio'!$A$3:$B$10,2,FALSE),0)*'FL Characterization'!I$2)</f>
        <v>2.4873113851263753</v>
      </c>
      <c r="J3" s="2">
        <f>('[1]Pc, Winter, S1'!J3*Main!$B$5)+(_xlfn.IFNA(VLOOKUP($A3,'FL Ratio'!$A$3:$B$10,2,FALSE),0)*'FL Characterization'!J$2)</f>
        <v>2.6904346487263013</v>
      </c>
      <c r="K3" s="2">
        <f>('[1]Pc, Winter, S1'!K3*Main!$B$5)+(_xlfn.IFNA(VLOOKUP($A3,'FL Ratio'!$A$3:$B$10,2,FALSE),0)*'FL Characterization'!K$2)</f>
        <v>2.7610667757526355</v>
      </c>
      <c r="L3" s="2">
        <f>('[1]Pc, Winter, S1'!L3*Main!$B$5)+(_xlfn.IFNA(VLOOKUP($A3,'FL Ratio'!$A$3:$B$10,2,FALSE),0)*'FL Characterization'!L$2)</f>
        <v>2.6560528891845703</v>
      </c>
      <c r="M3" s="2">
        <f>('[1]Pc, Winter, S1'!M3*Main!$B$5)+(_xlfn.IFNA(VLOOKUP($A3,'FL Ratio'!$A$3:$B$10,2,FALSE),0)*'FL Characterization'!M$2)</f>
        <v>2.6607155632178454</v>
      </c>
      <c r="N3" s="2">
        <f>('[1]Pc, Winter, S1'!N3*Main!$B$5)+(_xlfn.IFNA(VLOOKUP($A3,'FL Ratio'!$A$3:$B$10,2,FALSE),0)*'FL Characterization'!N$2)</f>
        <v>2.678556787270987</v>
      </c>
      <c r="O3" s="2">
        <f>('[1]Pc, Winter, S1'!O3*Main!$B$5)+(_xlfn.IFNA(VLOOKUP($A3,'FL Ratio'!$A$3:$B$10,2,FALSE),0)*'FL Characterization'!O$2)</f>
        <v>2.6642244738629737</v>
      </c>
      <c r="P3" s="2">
        <f>('[1]Pc, Winter, S1'!P3*Main!$B$5)+(_xlfn.IFNA(VLOOKUP($A3,'FL Ratio'!$A$3:$B$10,2,FALSE),0)*'FL Characterization'!P$2)</f>
        <v>2.5190867527766483</v>
      </c>
      <c r="Q3" s="2">
        <f>('[1]Pc, Winter, S1'!Q3*Main!$B$5)+(_xlfn.IFNA(VLOOKUP($A3,'FL Ratio'!$A$3:$B$10,2,FALSE),0)*'FL Characterization'!Q$2)</f>
        <v>2.4558791316802657</v>
      </c>
      <c r="R3" s="2">
        <f>('[1]Pc, Winter, S1'!R3*Main!$B$5)+(_xlfn.IFNA(VLOOKUP($A3,'FL Ratio'!$A$3:$B$10,2,FALSE),0)*'FL Characterization'!R$2)</f>
        <v>2.5577633271636455</v>
      </c>
      <c r="S3" s="2">
        <f>('[1]Pc, Winter, S1'!S3*Main!$B$5)+(_xlfn.IFNA(VLOOKUP($A3,'FL Ratio'!$A$3:$B$10,2,FALSE),0)*'FL Characterization'!S$2)</f>
        <v>2.8390799167248471</v>
      </c>
      <c r="T3" s="2">
        <f>('[1]Pc, Winter, S1'!T3*Main!$B$5)+(_xlfn.IFNA(VLOOKUP($A3,'FL Ratio'!$A$3:$B$10,2,FALSE),0)*'FL Characterization'!T$2)</f>
        <v>2.7882638246849978</v>
      </c>
      <c r="U3" s="2">
        <f>('[1]Pc, Winter, S1'!U3*Main!$B$5)+(_xlfn.IFNA(VLOOKUP($A3,'FL Ratio'!$A$3:$B$10,2,FALSE),0)*'FL Characterization'!U$2)</f>
        <v>2.7480981889221154</v>
      </c>
      <c r="V3" s="2">
        <f>('[1]Pc, Winter, S1'!V3*Main!$B$5)+(_xlfn.IFNA(VLOOKUP($A3,'FL Ratio'!$A$3:$B$10,2,FALSE),0)*'FL Characterization'!V$2)</f>
        <v>2.7208995553951483</v>
      </c>
      <c r="W3" s="2">
        <f>('[1]Pc, Winter, S1'!W3*Main!$B$5)+(_xlfn.IFNA(VLOOKUP($A3,'FL Ratio'!$A$3:$B$10,2,FALSE),0)*'FL Characterization'!W$2)</f>
        <v>2.5481754491464619</v>
      </c>
      <c r="X3" s="2">
        <f>('[1]Pc, Winter, S1'!X3*Main!$B$5)+(_xlfn.IFNA(VLOOKUP($A3,'FL Ratio'!$A$3:$B$10,2,FALSE),0)*'FL Characterization'!X$2)</f>
        <v>2.7590835712926802</v>
      </c>
      <c r="Y3" s="2">
        <f>('[1]Pc, Winter, S1'!Y3*Main!$B$5)+(_xlfn.IFNA(VLOOKUP($A3,'FL Ratio'!$A$3:$B$10,2,FALSE),0)*'FL Characterization'!Y$2)</f>
        <v>2.6217486922384508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5.510520444453876</v>
      </c>
      <c r="C4" s="2">
        <f>('[1]Pc, Winter, S1'!C4*Main!$B$5)+(_xlfn.IFNA(VLOOKUP($A4,'FL Ratio'!$A$3:$B$10,2,FALSE),0)*'FL Characterization'!C$2)</f>
        <v>5.1548292737839407</v>
      </c>
      <c r="D4" s="2">
        <f>('[1]Pc, Winter, S1'!D4*Main!$B$5)+(_xlfn.IFNA(VLOOKUP($A4,'FL Ratio'!$A$3:$B$10,2,FALSE),0)*'FL Characterization'!D$2)</f>
        <v>4.6364408287937398</v>
      </c>
      <c r="E4" s="2">
        <f>('[1]Pc, Winter, S1'!E4*Main!$B$5)+(_xlfn.IFNA(VLOOKUP($A4,'FL Ratio'!$A$3:$B$10,2,FALSE),0)*'FL Characterization'!E$2)</f>
        <v>4.8954388565232065</v>
      </c>
      <c r="F4" s="2">
        <f>('[1]Pc, Winter, S1'!F4*Main!$B$5)+(_xlfn.IFNA(VLOOKUP($A4,'FL Ratio'!$A$3:$B$10,2,FALSE),0)*'FL Characterization'!F$2)</f>
        <v>4.8321234764390626</v>
      </c>
      <c r="G4" s="2">
        <f>('[1]Pc, Winter, S1'!G4*Main!$B$5)+(_xlfn.IFNA(VLOOKUP($A4,'FL Ratio'!$A$3:$B$10,2,FALSE),0)*'FL Characterization'!G$2)</f>
        <v>5.0025657310994376</v>
      </c>
      <c r="H4" s="2">
        <f>('[1]Pc, Winter, S1'!H4*Main!$B$5)+(_xlfn.IFNA(VLOOKUP($A4,'FL Ratio'!$A$3:$B$10,2,FALSE),0)*'FL Characterization'!H$2)</f>
        <v>7.2275717153806154</v>
      </c>
      <c r="I4" s="2">
        <f>('[1]Pc, Winter, S1'!I4*Main!$B$5)+(_xlfn.IFNA(VLOOKUP($A4,'FL Ratio'!$A$3:$B$10,2,FALSE),0)*'FL Characterization'!I$2)</f>
        <v>7.5265875305317307</v>
      </c>
      <c r="J4" s="2">
        <f>('[1]Pc, Winter, S1'!J4*Main!$B$5)+(_xlfn.IFNA(VLOOKUP($A4,'FL Ratio'!$A$3:$B$10,2,FALSE),0)*'FL Characterization'!J$2)</f>
        <v>8.2332819979439744</v>
      </c>
      <c r="K4" s="2">
        <f>('[1]Pc, Winter, S1'!K4*Main!$B$5)+(_xlfn.IFNA(VLOOKUP($A4,'FL Ratio'!$A$3:$B$10,2,FALSE),0)*'FL Characterization'!K$2)</f>
        <v>8.2760783242744047</v>
      </c>
      <c r="L4" s="2">
        <f>('[1]Pc, Winter, S1'!L4*Main!$B$5)+(_xlfn.IFNA(VLOOKUP($A4,'FL Ratio'!$A$3:$B$10,2,FALSE),0)*'FL Characterization'!L$2)</f>
        <v>7.7914921144368439</v>
      </c>
      <c r="M4" s="2">
        <f>('[1]Pc, Winter, S1'!M4*Main!$B$5)+(_xlfn.IFNA(VLOOKUP($A4,'FL Ratio'!$A$3:$B$10,2,FALSE),0)*'FL Characterization'!M$2)</f>
        <v>8.5051450192761102</v>
      </c>
      <c r="N4" s="2">
        <f>('[1]Pc, Winter, S1'!N4*Main!$B$5)+(_xlfn.IFNA(VLOOKUP($A4,'FL Ratio'!$A$3:$B$10,2,FALSE),0)*'FL Characterization'!N$2)</f>
        <v>8.0472743580661703</v>
      </c>
      <c r="O4" s="2">
        <f>('[1]Pc, Winter, S1'!O4*Main!$B$5)+(_xlfn.IFNA(VLOOKUP($A4,'FL Ratio'!$A$3:$B$10,2,FALSE),0)*'FL Characterization'!O$2)</f>
        <v>7.5688964645958574</v>
      </c>
      <c r="P4" s="2">
        <f>('[1]Pc, Winter, S1'!P4*Main!$B$5)+(_xlfn.IFNA(VLOOKUP($A4,'FL Ratio'!$A$3:$B$10,2,FALSE),0)*'FL Characterization'!P$2)</f>
        <v>7.3416537238855737</v>
      </c>
      <c r="Q4" s="2">
        <f>('[1]Pc, Winter, S1'!Q4*Main!$B$5)+(_xlfn.IFNA(VLOOKUP($A4,'FL Ratio'!$A$3:$B$10,2,FALSE),0)*'FL Characterization'!Q$2)</f>
        <v>6.8747980879646429</v>
      </c>
      <c r="R4" s="2">
        <f>('[1]Pc, Winter, S1'!R4*Main!$B$5)+(_xlfn.IFNA(VLOOKUP($A4,'FL Ratio'!$A$3:$B$10,2,FALSE),0)*'FL Characterization'!R$2)</f>
        <v>6.8857847730115767</v>
      </c>
      <c r="S4" s="2">
        <f>('[1]Pc, Winter, S1'!S4*Main!$B$5)+(_xlfn.IFNA(VLOOKUP($A4,'FL Ratio'!$A$3:$B$10,2,FALSE),0)*'FL Characterization'!S$2)</f>
        <v>7.3018178023845355</v>
      </c>
      <c r="T4" s="2">
        <f>('[1]Pc, Winter, S1'!T4*Main!$B$5)+(_xlfn.IFNA(VLOOKUP($A4,'FL Ratio'!$A$3:$B$10,2,FALSE),0)*'FL Characterization'!T$2)</f>
        <v>7.2606118809068549</v>
      </c>
      <c r="U4" s="2">
        <f>('[1]Pc, Winter, S1'!U4*Main!$B$5)+(_xlfn.IFNA(VLOOKUP($A4,'FL Ratio'!$A$3:$B$10,2,FALSE),0)*'FL Characterization'!U$2)</f>
        <v>7.3822649816126464</v>
      </c>
      <c r="V4" s="2">
        <f>('[1]Pc, Winter, S1'!V4*Main!$B$5)+(_xlfn.IFNA(VLOOKUP($A4,'FL Ratio'!$A$3:$B$10,2,FALSE),0)*'FL Characterization'!V$2)</f>
        <v>7.2045722493956852</v>
      </c>
      <c r="W4" s="2">
        <f>('[1]Pc, Winter, S1'!W4*Main!$B$5)+(_xlfn.IFNA(VLOOKUP($A4,'FL Ratio'!$A$3:$B$10,2,FALSE),0)*'FL Characterization'!W$2)</f>
        <v>6.5142556207159892</v>
      </c>
      <c r="X4" s="2">
        <f>('[1]Pc, Winter, S1'!X4*Main!$B$5)+(_xlfn.IFNA(VLOOKUP($A4,'FL Ratio'!$A$3:$B$10,2,FALSE),0)*'FL Characterization'!X$2)</f>
        <v>6.0442754807372507</v>
      </c>
      <c r="Y4" s="2">
        <f>('[1]Pc, Winter, S1'!Y4*Main!$B$5)+(_xlfn.IFNA(VLOOKUP($A4,'FL Ratio'!$A$3:$B$10,2,FALSE),0)*'FL Characterization'!Y$2)</f>
        <v>5.926718338507774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17.342598231285155</v>
      </c>
      <c r="C5" s="2">
        <f>('[1]Pc, Winter, S1'!C5*Main!$B$5)+(_xlfn.IFNA(VLOOKUP($A5,'FL Ratio'!$A$3:$B$10,2,FALSE),0)*'FL Characterization'!C$2)</f>
        <v>15.330633880921775</v>
      </c>
      <c r="D5" s="2">
        <f>('[1]Pc, Winter, S1'!D5*Main!$B$5)+(_xlfn.IFNA(VLOOKUP($A5,'FL Ratio'!$A$3:$B$10,2,FALSE),0)*'FL Characterization'!D$2)</f>
        <v>14.377766945610016</v>
      </c>
      <c r="E5" s="2">
        <f>('[1]Pc, Winter, S1'!E5*Main!$B$5)+(_xlfn.IFNA(VLOOKUP($A5,'FL Ratio'!$A$3:$B$10,2,FALSE),0)*'FL Characterization'!E$2)</f>
        <v>14.171487567000939</v>
      </c>
      <c r="F5" s="2">
        <f>('[1]Pc, Winter, S1'!F5*Main!$B$5)+(_xlfn.IFNA(VLOOKUP($A5,'FL Ratio'!$A$3:$B$10,2,FALSE),0)*'FL Characterization'!F$2)</f>
        <v>14.75724540359662</v>
      </c>
      <c r="G5" s="2">
        <f>('[1]Pc, Winter, S1'!G5*Main!$B$5)+(_xlfn.IFNA(VLOOKUP($A5,'FL Ratio'!$A$3:$B$10,2,FALSE),0)*'FL Characterization'!G$2)</f>
        <v>15.878208208927003</v>
      </c>
      <c r="H5" s="2">
        <f>('[1]Pc, Winter, S1'!H5*Main!$B$5)+(_xlfn.IFNA(VLOOKUP($A5,'FL Ratio'!$A$3:$B$10,2,FALSE),0)*'FL Characterization'!H$2)</f>
        <v>19.093084625561236</v>
      </c>
      <c r="I5" s="2">
        <f>('[1]Pc, Winter, S1'!I5*Main!$B$5)+(_xlfn.IFNA(VLOOKUP($A5,'FL Ratio'!$A$3:$B$10,2,FALSE),0)*'FL Characterization'!I$2)</f>
        <v>20.819254557407461</v>
      </c>
      <c r="J5" s="2">
        <f>('[1]Pc, Winter, S1'!J5*Main!$B$5)+(_xlfn.IFNA(VLOOKUP($A5,'FL Ratio'!$A$3:$B$10,2,FALSE),0)*'FL Characterization'!J$2)</f>
        <v>22.021395442525808</v>
      </c>
      <c r="K5" s="2">
        <f>('[1]Pc, Winter, S1'!K5*Main!$B$5)+(_xlfn.IFNA(VLOOKUP($A5,'FL Ratio'!$A$3:$B$10,2,FALSE),0)*'FL Characterization'!K$2)</f>
        <v>22.80515941978847</v>
      </c>
      <c r="L5" s="2">
        <f>('[1]Pc, Winter, S1'!L5*Main!$B$5)+(_xlfn.IFNA(VLOOKUP($A5,'FL Ratio'!$A$3:$B$10,2,FALSE),0)*'FL Characterization'!L$2)</f>
        <v>22.977783282885934</v>
      </c>
      <c r="M5" s="2">
        <f>('[1]Pc, Winter, S1'!M5*Main!$B$5)+(_xlfn.IFNA(VLOOKUP($A5,'FL Ratio'!$A$3:$B$10,2,FALSE),0)*'FL Characterization'!M$2)</f>
        <v>22.730935591117515</v>
      </c>
      <c r="N5" s="2">
        <f>('[1]Pc, Winter, S1'!N5*Main!$B$5)+(_xlfn.IFNA(VLOOKUP($A5,'FL Ratio'!$A$3:$B$10,2,FALSE),0)*'FL Characterization'!N$2)</f>
        <v>22.622517112853963</v>
      </c>
      <c r="O5" s="2">
        <f>('[1]Pc, Winter, S1'!O5*Main!$B$5)+(_xlfn.IFNA(VLOOKUP($A5,'FL Ratio'!$A$3:$B$10,2,FALSE),0)*'FL Characterization'!O$2)</f>
        <v>22.185960468350057</v>
      </c>
      <c r="P5" s="2">
        <f>('[1]Pc, Winter, S1'!P5*Main!$B$5)+(_xlfn.IFNA(VLOOKUP($A5,'FL Ratio'!$A$3:$B$10,2,FALSE),0)*'FL Characterization'!P$2)</f>
        <v>21.482481646077783</v>
      </c>
      <c r="Q5" s="2">
        <f>('[1]Pc, Winter, S1'!Q5*Main!$B$5)+(_xlfn.IFNA(VLOOKUP($A5,'FL Ratio'!$A$3:$B$10,2,FALSE),0)*'FL Characterization'!Q$2)</f>
        <v>21.100836942423228</v>
      </c>
      <c r="R5" s="2">
        <f>('[1]Pc, Winter, S1'!R5*Main!$B$5)+(_xlfn.IFNA(VLOOKUP($A5,'FL Ratio'!$A$3:$B$10,2,FALSE),0)*'FL Characterization'!R$2)</f>
        <v>21.855130428053641</v>
      </c>
      <c r="S5" s="2">
        <f>('[1]Pc, Winter, S1'!S5*Main!$B$5)+(_xlfn.IFNA(VLOOKUP($A5,'FL Ratio'!$A$3:$B$10,2,FALSE),0)*'FL Characterization'!S$2)</f>
        <v>24.742928608602803</v>
      </c>
      <c r="T5" s="2">
        <f>('[1]Pc, Winter, S1'!T5*Main!$B$5)+(_xlfn.IFNA(VLOOKUP($A5,'FL Ratio'!$A$3:$B$10,2,FALSE),0)*'FL Characterization'!T$2)</f>
        <v>25.183469912216307</v>
      </c>
      <c r="U5" s="2">
        <f>('[1]Pc, Winter, S1'!U5*Main!$B$5)+(_xlfn.IFNA(VLOOKUP($A5,'FL Ratio'!$A$3:$B$10,2,FALSE),0)*'FL Characterization'!U$2)</f>
        <v>25.346687912789655</v>
      </c>
      <c r="V5" s="2">
        <f>('[1]Pc, Winter, S1'!V5*Main!$B$5)+(_xlfn.IFNA(VLOOKUP($A5,'FL Ratio'!$A$3:$B$10,2,FALSE),0)*'FL Characterization'!V$2)</f>
        <v>24.615039233181733</v>
      </c>
      <c r="W5" s="2">
        <f>('[1]Pc, Winter, S1'!W5*Main!$B$5)+(_xlfn.IFNA(VLOOKUP($A5,'FL Ratio'!$A$3:$B$10,2,FALSE),0)*'FL Characterization'!W$2)</f>
        <v>23.484766220378805</v>
      </c>
      <c r="X5" s="2">
        <f>('[1]Pc, Winter, S1'!X5*Main!$B$5)+(_xlfn.IFNA(VLOOKUP($A5,'FL Ratio'!$A$3:$B$10,2,FALSE),0)*'FL Characterization'!X$2)</f>
        <v>21.938449831883933</v>
      </c>
      <c r="Y5" s="2">
        <f>('[1]Pc, Winter, S1'!Y5*Main!$B$5)+(_xlfn.IFNA(VLOOKUP($A5,'FL Ratio'!$A$3:$B$10,2,FALSE),0)*'FL Characterization'!Y$2)</f>
        <v>19.525854843176514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-7.2020124005522543</v>
      </c>
      <c r="C6" s="2">
        <f>('[1]Pc, Winter, S1'!C6*Main!$B$5)+(_xlfn.IFNA(VLOOKUP($A6,'FL Ratio'!$A$3:$B$10,2,FALSE),0)*'FL Characterization'!C$2)</f>
        <v>-9.2901741547997219</v>
      </c>
      <c r="D6" s="2">
        <f>('[1]Pc, Winter, S1'!D6*Main!$B$5)+(_xlfn.IFNA(VLOOKUP($A6,'FL Ratio'!$A$3:$B$10,2,FALSE),0)*'FL Characterization'!D$2)</f>
        <v>-10.570303410521205</v>
      </c>
      <c r="E6" s="2">
        <f>('[1]Pc, Winter, S1'!E6*Main!$B$5)+(_xlfn.IFNA(VLOOKUP($A6,'FL Ratio'!$A$3:$B$10,2,FALSE),0)*'FL Characterization'!E$2)</f>
        <v>-10.506678914520723</v>
      </c>
      <c r="F6" s="2">
        <f>('[1]Pc, Winter, S1'!F6*Main!$B$5)+(_xlfn.IFNA(VLOOKUP($A6,'FL Ratio'!$A$3:$B$10,2,FALSE),0)*'FL Characterization'!F$2)</f>
        <v>-10.137746753268864</v>
      </c>
      <c r="G6" s="2">
        <f>('[1]Pc, Winter, S1'!G6*Main!$B$5)+(_xlfn.IFNA(VLOOKUP($A6,'FL Ratio'!$A$3:$B$10,2,FALSE),0)*'FL Characterization'!G$2)</f>
        <v>23.189443100555994</v>
      </c>
      <c r="H6" s="2">
        <f>('[1]Pc, Winter, S1'!H6*Main!$B$5)+(_xlfn.IFNA(VLOOKUP($A6,'FL Ratio'!$A$3:$B$10,2,FALSE),0)*'FL Characterization'!H$2)</f>
        <v>28.297539965674723</v>
      </c>
      <c r="I6" s="2">
        <f>('[1]Pc, Winter, S1'!I6*Main!$B$5)+(_xlfn.IFNA(VLOOKUP($A6,'FL Ratio'!$A$3:$B$10,2,FALSE),0)*'FL Characterization'!I$2)</f>
        <v>33.260022177548677</v>
      </c>
      <c r="J6" s="2">
        <f>('[1]Pc, Winter, S1'!J6*Main!$B$5)+(_xlfn.IFNA(VLOOKUP($A6,'FL Ratio'!$A$3:$B$10,2,FALSE),0)*'FL Characterization'!J$2)</f>
        <v>21.892896599854563</v>
      </c>
      <c r="K6" s="2">
        <f>('[1]Pc, Winter, S1'!K6*Main!$B$5)+(_xlfn.IFNA(VLOOKUP($A6,'FL Ratio'!$A$3:$B$10,2,FALSE),0)*'FL Characterization'!K$2)</f>
        <v>7.2487322696811347</v>
      </c>
      <c r="L6" s="2">
        <f>('[1]Pc, Winter, S1'!L6*Main!$B$5)+(_xlfn.IFNA(VLOOKUP($A6,'FL Ratio'!$A$3:$B$10,2,FALSE),0)*'FL Characterization'!L$2)</f>
        <v>4.6628519520716685</v>
      </c>
      <c r="M6" s="2">
        <f>('[1]Pc, Winter, S1'!M6*Main!$B$5)+(_xlfn.IFNA(VLOOKUP($A6,'FL Ratio'!$A$3:$B$10,2,FALSE),0)*'FL Characterization'!M$2)</f>
        <v>4.4943280279084457</v>
      </c>
      <c r="N6" s="2">
        <f>('[1]Pc, Winter, S1'!N6*Main!$B$5)+(_xlfn.IFNA(VLOOKUP($A6,'FL Ratio'!$A$3:$B$10,2,FALSE),0)*'FL Characterization'!N$2)</f>
        <v>4.8635899307981214</v>
      </c>
      <c r="O6" s="2">
        <f>('[1]Pc, Winter, S1'!O6*Main!$B$5)+(_xlfn.IFNA(VLOOKUP($A6,'FL Ratio'!$A$3:$B$10,2,FALSE),0)*'FL Characterization'!O$2)</f>
        <v>2.8594513100257077</v>
      </c>
      <c r="P6" s="2">
        <f>('[1]Pc, Winter, S1'!P6*Main!$B$5)+(_xlfn.IFNA(VLOOKUP($A6,'FL Ratio'!$A$3:$B$10,2,FALSE),0)*'FL Characterization'!P$2)</f>
        <v>1.9721303900730354</v>
      </c>
      <c r="Q6" s="2">
        <f>('[1]Pc, Winter, S1'!Q6*Main!$B$5)+(_xlfn.IFNA(VLOOKUP($A6,'FL Ratio'!$A$3:$B$10,2,FALSE),0)*'FL Characterization'!Q$2)</f>
        <v>0.34387619768913741</v>
      </c>
      <c r="R6" s="2">
        <f>('[1]Pc, Winter, S1'!R6*Main!$B$5)+(_xlfn.IFNA(VLOOKUP($A6,'FL Ratio'!$A$3:$B$10,2,FALSE),0)*'FL Characterization'!R$2)</f>
        <v>0.2964613950912085</v>
      </c>
      <c r="S6" s="2">
        <f>('[1]Pc, Winter, S1'!S6*Main!$B$5)+(_xlfn.IFNA(VLOOKUP($A6,'FL Ratio'!$A$3:$B$10,2,FALSE),0)*'FL Characterization'!S$2)</f>
        <v>5.0829136813965166</v>
      </c>
      <c r="T6" s="2">
        <f>('[1]Pc, Winter, S1'!T6*Main!$B$5)+(_xlfn.IFNA(VLOOKUP($A6,'FL Ratio'!$A$3:$B$10,2,FALSE),0)*'FL Characterization'!T$2)</f>
        <v>4.6665929456035427</v>
      </c>
      <c r="U6" s="2">
        <f>('[1]Pc, Winter, S1'!U6*Main!$B$5)+(_xlfn.IFNA(VLOOKUP($A6,'FL Ratio'!$A$3:$B$10,2,FALSE),0)*'FL Characterization'!U$2)</f>
        <v>5.0498467794664137</v>
      </c>
      <c r="V6" s="2">
        <f>('[1]Pc, Winter, S1'!V6*Main!$B$5)+(_xlfn.IFNA(VLOOKUP($A6,'FL Ratio'!$A$3:$B$10,2,FALSE),0)*'FL Characterization'!V$2)</f>
        <v>5.0719858977669965</v>
      </c>
      <c r="W6" s="2">
        <f>('[1]Pc, Winter, S1'!W6*Main!$B$5)+(_xlfn.IFNA(VLOOKUP($A6,'FL Ratio'!$A$3:$B$10,2,FALSE),0)*'FL Characterization'!W$2)</f>
        <v>4.9471541031770574</v>
      </c>
      <c r="X6" s="2">
        <f>('[1]Pc, Winter, S1'!X6*Main!$B$5)+(_xlfn.IFNA(VLOOKUP($A6,'FL Ratio'!$A$3:$B$10,2,FALSE),0)*'FL Characterization'!X$2)</f>
        <v>4.4002685015014968</v>
      </c>
      <c r="Y6" s="2">
        <f>('[1]Pc, Winter, S1'!Y6*Main!$B$5)+(_xlfn.IFNA(VLOOKUP($A6,'FL Ratio'!$A$3:$B$10,2,FALSE),0)*'FL Characterization'!Y$2)</f>
        <v>-1.8966910125401619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0.75573631320264534</v>
      </c>
      <c r="C7" s="2">
        <f>('[1]Pc, Winter, S1'!C7*Main!$B$5)+(_xlfn.IFNA(VLOOKUP($A7,'FL Ratio'!$A$3:$B$10,2,FALSE),0)*'FL Characterization'!C$2)</f>
        <v>0.73643903869888527</v>
      </c>
      <c r="D7" s="2">
        <f>('[1]Pc, Winter, S1'!D7*Main!$B$5)+(_xlfn.IFNA(VLOOKUP($A7,'FL Ratio'!$A$3:$B$10,2,FALSE),0)*'FL Characterization'!D$2)</f>
        <v>0.63800693767290628</v>
      </c>
      <c r="E7" s="2">
        <f>('[1]Pc, Winter, S1'!E7*Main!$B$5)+(_xlfn.IFNA(VLOOKUP($A7,'FL Ratio'!$A$3:$B$10,2,FALSE),0)*'FL Characterization'!E$2)</f>
        <v>0.59489369022437311</v>
      </c>
      <c r="F7" s="2">
        <f>('[1]Pc, Winter, S1'!F7*Main!$B$5)+(_xlfn.IFNA(VLOOKUP($A7,'FL Ratio'!$A$3:$B$10,2,FALSE),0)*'FL Characterization'!F$2)</f>
        <v>0.54657689910368157</v>
      </c>
      <c r="G7" s="2">
        <f>('[1]Pc, Winter, S1'!G7*Main!$B$5)+(_xlfn.IFNA(VLOOKUP($A7,'FL Ratio'!$A$3:$B$10,2,FALSE),0)*'FL Characterization'!G$2)</f>
        <v>0.53489612763788985</v>
      </c>
      <c r="H7" s="2">
        <f>('[1]Pc, Winter, S1'!H7*Main!$B$5)+(_xlfn.IFNA(VLOOKUP($A7,'FL Ratio'!$A$3:$B$10,2,FALSE),0)*'FL Characterization'!H$2)</f>
        <v>0.57869422031756812</v>
      </c>
      <c r="I7" s="2">
        <f>('[1]Pc, Winter, S1'!I7*Main!$B$5)+(_xlfn.IFNA(VLOOKUP($A7,'FL Ratio'!$A$3:$B$10,2,FALSE),0)*'FL Characterization'!I$2)</f>
        <v>0.12135841521253564</v>
      </c>
      <c r="J7" s="2">
        <f>('[1]Pc, Winter, S1'!J7*Main!$B$5)+(_xlfn.IFNA(VLOOKUP($A7,'FL Ratio'!$A$3:$B$10,2,FALSE),0)*'FL Characterization'!J$2)</f>
        <v>0.11455476586013201</v>
      </c>
      <c r="K7" s="2">
        <f>('[1]Pc, Winter, S1'!K7*Main!$B$5)+(_xlfn.IFNA(VLOOKUP($A7,'FL Ratio'!$A$3:$B$10,2,FALSE),0)*'FL Characterization'!K$2)</f>
        <v>0.15306610937227941</v>
      </c>
      <c r="L7" s="2">
        <f>('[1]Pc, Winter, S1'!L7*Main!$B$5)+(_xlfn.IFNA(VLOOKUP($A7,'FL Ratio'!$A$3:$B$10,2,FALSE),0)*'FL Characterization'!L$2)</f>
        <v>0.11843342202904697</v>
      </c>
      <c r="M7" s="2">
        <f>('[1]Pc, Winter, S1'!M7*Main!$B$5)+(_xlfn.IFNA(VLOOKUP($A7,'FL Ratio'!$A$3:$B$10,2,FALSE),0)*'FL Characterization'!M$2)</f>
        <v>0.11001686615095592</v>
      </c>
      <c r="N7" s="2">
        <f>('[1]Pc, Winter, S1'!N7*Main!$B$5)+(_xlfn.IFNA(VLOOKUP($A7,'FL Ratio'!$A$3:$B$10,2,FALSE),0)*'FL Characterization'!N$2)</f>
        <v>0.12995418292681418</v>
      </c>
      <c r="O7" s="2">
        <f>('[1]Pc, Winter, S1'!O7*Main!$B$5)+(_xlfn.IFNA(VLOOKUP($A7,'FL Ratio'!$A$3:$B$10,2,FALSE),0)*'FL Characterization'!O$2)</f>
        <v>0.15723918498635955</v>
      </c>
      <c r="P7" s="2">
        <f>('[1]Pc, Winter, S1'!P7*Main!$B$5)+(_xlfn.IFNA(VLOOKUP($A7,'FL Ratio'!$A$3:$B$10,2,FALSE),0)*'FL Characterization'!P$2)</f>
        <v>0.15497343534313199</v>
      </c>
      <c r="Q7" s="2">
        <f>('[1]Pc, Winter, S1'!Q7*Main!$B$5)+(_xlfn.IFNA(VLOOKUP($A7,'FL Ratio'!$A$3:$B$10,2,FALSE),0)*'FL Characterization'!Q$2)</f>
        <v>0.1594985342068661</v>
      </c>
      <c r="R7" s="2">
        <f>('[1]Pc, Winter, S1'!R7*Main!$B$5)+(_xlfn.IFNA(VLOOKUP($A7,'FL Ratio'!$A$3:$B$10,2,FALSE),0)*'FL Characterization'!R$2)</f>
        <v>0.16619977679573403</v>
      </c>
      <c r="S7" s="2">
        <f>('[1]Pc, Winter, S1'!S7*Main!$B$5)+(_xlfn.IFNA(VLOOKUP($A7,'FL Ratio'!$A$3:$B$10,2,FALSE),0)*'FL Characterization'!S$2)</f>
        <v>0.18798681573795603</v>
      </c>
      <c r="T7" s="2">
        <f>('[1]Pc, Winter, S1'!T7*Main!$B$5)+(_xlfn.IFNA(VLOOKUP($A7,'FL Ratio'!$A$3:$B$10,2,FALSE),0)*'FL Characterization'!T$2)</f>
        <v>0.14678089426027527</v>
      </c>
      <c r="U7" s="2">
        <f>('[1]Pc, Winter, S1'!U7*Main!$B$5)+(_xlfn.IFNA(VLOOKUP($A7,'FL Ratio'!$A$3:$B$10,2,FALSE),0)*'FL Characterization'!U$2)</f>
        <v>0.16130345341418295</v>
      </c>
      <c r="V7" s="2">
        <f>('[1]Pc, Winter, S1'!V7*Main!$B$5)+(_xlfn.IFNA(VLOOKUP($A7,'FL Ratio'!$A$3:$B$10,2,FALSE),0)*'FL Characterization'!V$2)</f>
        <v>0.17859099518355476</v>
      </c>
      <c r="W7" s="2">
        <f>('[1]Pc, Winter, S1'!W7*Main!$B$5)+(_xlfn.IFNA(VLOOKUP($A7,'FL Ratio'!$A$3:$B$10,2,FALSE),0)*'FL Characterization'!W$2)</f>
        <v>0.16534852057384347</v>
      </c>
      <c r="X7" s="2">
        <f>('[1]Pc, Winter, S1'!X7*Main!$B$5)+(_xlfn.IFNA(VLOOKUP($A7,'FL Ratio'!$A$3:$B$10,2,FALSE),0)*'FL Characterization'!X$2)</f>
        <v>0.6745533514097124</v>
      </c>
      <c r="Y7" s="2">
        <f>('[1]Pc, Winter, S1'!Y7*Main!$B$5)+(_xlfn.IFNA(VLOOKUP($A7,'FL Ratio'!$A$3:$B$10,2,FALSE),0)*'FL Characterization'!Y$2)</f>
        <v>0.73055064979558193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9.9679917891024346</v>
      </c>
      <c r="C8" s="2">
        <f>('[1]Pc, Winter, S1'!C8*Main!$B$5)+(_xlfn.IFNA(VLOOKUP($A8,'FL Ratio'!$A$3:$B$10,2,FALSE),0)*'FL Characterization'!C$2)</f>
        <v>10.536667883450221</v>
      </c>
      <c r="D8" s="2">
        <f>('[1]Pc, Winter, S1'!D8*Main!$B$5)+(_xlfn.IFNA(VLOOKUP($A8,'FL Ratio'!$A$3:$B$10,2,FALSE),0)*'FL Characterization'!D$2)</f>
        <v>10.929148282705217</v>
      </c>
      <c r="E8" s="2">
        <f>('[1]Pc, Winter, S1'!E8*Main!$B$5)+(_xlfn.IFNA(VLOOKUP($A8,'FL Ratio'!$A$3:$B$10,2,FALSE),0)*'FL Characterization'!E$2)</f>
        <v>12.199430463143473</v>
      </c>
      <c r="F8" s="2">
        <f>('[1]Pc, Winter, S1'!F8*Main!$B$5)+(_xlfn.IFNA(VLOOKUP($A8,'FL Ratio'!$A$3:$B$10,2,FALSE),0)*'FL Characterization'!F$2)</f>
        <v>12.840419703410538</v>
      </c>
      <c r="G8" s="2">
        <f>('[1]Pc, Winter, S1'!G8*Main!$B$5)+(_xlfn.IFNA(VLOOKUP($A8,'FL Ratio'!$A$3:$B$10,2,FALSE),0)*'FL Characterization'!G$2)</f>
        <v>8.0847038435066505</v>
      </c>
      <c r="H8" s="2">
        <f>('[1]Pc, Winter, S1'!H8*Main!$B$5)+(_xlfn.IFNA(VLOOKUP($A8,'FL Ratio'!$A$3:$B$10,2,FALSE),0)*'FL Characterization'!H$2)</f>
        <v>3.0065793727928956</v>
      </c>
      <c r="I8" s="2">
        <f>('[1]Pc, Winter, S1'!I8*Main!$B$5)+(_xlfn.IFNA(VLOOKUP($A8,'FL Ratio'!$A$3:$B$10,2,FALSE),0)*'FL Characterization'!I$2)</f>
        <v>-7.1304006920999612</v>
      </c>
      <c r="J8" s="2">
        <f>('[1]Pc, Winter, S1'!J8*Main!$B$5)+(_xlfn.IFNA(VLOOKUP($A8,'FL Ratio'!$A$3:$B$10,2,FALSE),0)*'FL Characterization'!J$2)</f>
        <v>-12.257213038745359</v>
      </c>
      <c r="K8" s="2">
        <f>('[1]Pc, Winter, S1'!K8*Main!$B$5)+(_xlfn.IFNA(VLOOKUP($A8,'FL Ratio'!$A$3:$B$10,2,FALSE),0)*'FL Characterization'!K$2)</f>
        <v>-8.8303560765389477</v>
      </c>
      <c r="L8" s="2">
        <f>('[1]Pc, Winter, S1'!L8*Main!$B$5)+(_xlfn.IFNA(VLOOKUP($A8,'FL Ratio'!$A$3:$B$10,2,FALSE),0)*'FL Characterization'!L$2)</f>
        <v>-4.1130807021821996</v>
      </c>
      <c r="M8" s="2">
        <f>('[1]Pc, Winter, S1'!M8*Main!$B$5)+(_xlfn.IFNA(VLOOKUP($A8,'FL Ratio'!$A$3:$B$10,2,FALSE),0)*'FL Characterization'!M$2)</f>
        <v>-3.0971982228513171</v>
      </c>
      <c r="N8" s="2">
        <f>('[1]Pc, Winter, S1'!N8*Main!$B$5)+(_xlfn.IFNA(VLOOKUP($A8,'FL Ratio'!$A$3:$B$10,2,FALSE),0)*'FL Characterization'!N$2)</f>
        <v>-6.8331025638479179</v>
      </c>
      <c r="O8" s="2">
        <f>('[1]Pc, Winter, S1'!O8*Main!$B$5)+(_xlfn.IFNA(VLOOKUP($A8,'FL Ratio'!$A$3:$B$10,2,FALSE),0)*'FL Characterization'!O$2)</f>
        <v>-2.6801024772108497</v>
      </c>
      <c r="P8" s="2">
        <f>('[1]Pc, Winter, S1'!P8*Main!$B$5)+(_xlfn.IFNA(VLOOKUP($A8,'FL Ratio'!$A$3:$B$10,2,FALSE),0)*'FL Characterization'!P$2)</f>
        <v>-3.1091148409763285</v>
      </c>
      <c r="Q8" s="2">
        <f>('[1]Pc, Winter, S1'!Q8*Main!$B$5)+(_xlfn.IFNA(VLOOKUP($A8,'FL Ratio'!$A$3:$B$10,2,FALSE),0)*'FL Characterization'!Q$2)</f>
        <v>-3.8205439399243599</v>
      </c>
      <c r="R8" s="2">
        <f>('[1]Pc, Winter, S1'!R8*Main!$B$5)+(_xlfn.IFNA(VLOOKUP($A8,'FL Ratio'!$A$3:$B$10,2,FALSE),0)*'FL Characterization'!R$2)</f>
        <v>-5.2030282692089491</v>
      </c>
      <c r="S8" s="2">
        <f>('[1]Pc, Winter, S1'!S8*Main!$B$5)+(_xlfn.IFNA(VLOOKUP($A8,'FL Ratio'!$A$3:$B$10,2,FALSE),0)*'FL Characterization'!S$2)</f>
        <v>-7.8003599481332264</v>
      </c>
      <c r="T8" s="2">
        <f>('[1]Pc, Winter, S1'!T8*Main!$B$5)+(_xlfn.IFNA(VLOOKUP($A8,'FL Ratio'!$A$3:$B$10,2,FALSE),0)*'FL Characterization'!T$2)</f>
        <v>-8.3144238337760505</v>
      </c>
      <c r="U8" s="2">
        <f>('[1]Pc, Winter, S1'!U8*Main!$B$5)+(_xlfn.IFNA(VLOOKUP($A8,'FL Ratio'!$A$3:$B$10,2,FALSE),0)*'FL Characterization'!U$2)</f>
        <v>-8.9420438199795118</v>
      </c>
      <c r="V8" s="2">
        <f>('[1]Pc, Winter, S1'!V8*Main!$B$5)+(_xlfn.IFNA(VLOOKUP($A8,'FL Ratio'!$A$3:$B$10,2,FALSE),0)*'FL Characterization'!V$2)</f>
        <v>-8.9229827920030331</v>
      </c>
      <c r="W8" s="2">
        <f>('[1]Pc, Winter, S1'!W8*Main!$B$5)+(_xlfn.IFNA(VLOOKUP($A8,'FL Ratio'!$A$3:$B$10,2,FALSE),0)*'FL Characterization'!W$2)</f>
        <v>-5.0534292065155793</v>
      </c>
      <c r="X8" s="2">
        <f>('[1]Pc, Winter, S1'!X8*Main!$B$5)+(_xlfn.IFNA(VLOOKUP($A8,'FL Ratio'!$A$3:$B$10,2,FALSE),0)*'FL Characterization'!X$2)</f>
        <v>2.5218815338869307</v>
      </c>
      <c r="Y8" s="2">
        <f>('[1]Pc, Winter, S1'!Y8*Main!$B$5)+(_xlfn.IFNA(VLOOKUP($A8,'FL Ratio'!$A$3:$B$10,2,FALSE),0)*'FL Characterization'!Y$2)</f>
        <v>8.9037278037556309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4.8048143124572213</v>
      </c>
      <c r="C9" s="2">
        <f>('[1]Pc, Winter, S1'!C9*Main!$B$5)+(_xlfn.IFNA(VLOOKUP($A9,'FL Ratio'!$A$3:$B$10,2,FALSE),0)*'FL Characterization'!C$2)</f>
        <v>4.4673177403062319</v>
      </c>
      <c r="D9" s="2">
        <f>('[1]Pc, Winter, S1'!D9*Main!$B$5)+(_xlfn.IFNA(VLOOKUP($A9,'FL Ratio'!$A$3:$B$10,2,FALSE),0)*'FL Characterization'!D$2)</f>
        <v>4.1959536762397747</v>
      </c>
      <c r="E9" s="2">
        <f>('[1]Pc, Winter, S1'!E9*Main!$B$5)+(_xlfn.IFNA(VLOOKUP($A9,'FL Ratio'!$A$3:$B$10,2,FALSE),0)*'FL Characterization'!E$2)</f>
        <v>4.0803166047089245</v>
      </c>
      <c r="F9" s="2">
        <f>('[1]Pc, Winter, S1'!F9*Main!$B$5)+(_xlfn.IFNA(VLOOKUP($A9,'FL Ratio'!$A$3:$B$10,2,FALSE),0)*'FL Characterization'!F$2)</f>
        <v>3.9841940251869223</v>
      </c>
      <c r="G9" s="2">
        <f>('[1]Pc, Winter, S1'!G9*Main!$B$5)+(_xlfn.IFNA(VLOOKUP($A9,'FL Ratio'!$A$3:$B$10,2,FALSE),0)*'FL Characterization'!G$2)</f>
        <v>4.1789328694297492</v>
      </c>
      <c r="H9" s="2">
        <f>('[1]Pc, Winter, S1'!H9*Main!$B$5)+(_xlfn.IFNA(VLOOKUP($A9,'FL Ratio'!$A$3:$B$10,2,FALSE),0)*'FL Characterization'!H$2)</f>
        <v>5.1180702061119732</v>
      </c>
      <c r="I9" s="2">
        <f>('[1]Pc, Winter, S1'!I9*Main!$B$5)+(_xlfn.IFNA(VLOOKUP($A9,'FL Ratio'!$A$3:$B$10,2,FALSE),0)*'FL Characterization'!I$2)</f>
        <v>5.2867259826715731</v>
      </c>
      <c r="J9" s="2">
        <f>('[1]Pc, Winter, S1'!J9*Main!$B$5)+(_xlfn.IFNA(VLOOKUP($A9,'FL Ratio'!$A$3:$B$10,2,FALSE),0)*'FL Characterization'!J$2)</f>
        <v>6.2780394038662655</v>
      </c>
      <c r="K9" s="2">
        <f>('[1]Pc, Winter, S1'!K9*Main!$B$5)+(_xlfn.IFNA(VLOOKUP($A9,'FL Ratio'!$A$3:$B$10,2,FALSE),0)*'FL Characterization'!K$2)</f>
        <v>6.7854716098236212</v>
      </c>
      <c r="L9" s="2">
        <f>('[1]Pc, Winter, S1'!L9*Main!$B$5)+(_xlfn.IFNA(VLOOKUP($A9,'FL Ratio'!$A$3:$B$10,2,FALSE),0)*'FL Characterization'!L$2)</f>
        <v>6.7536408696346708</v>
      </c>
      <c r="M9" s="2">
        <f>('[1]Pc, Winter, S1'!M9*Main!$B$5)+(_xlfn.IFNA(VLOOKUP($A9,'FL Ratio'!$A$3:$B$10,2,FALSE),0)*'FL Characterization'!M$2)</f>
        <v>6.8657730539721724</v>
      </c>
      <c r="N9" s="2">
        <f>('[1]Pc, Winter, S1'!N9*Main!$B$5)+(_xlfn.IFNA(VLOOKUP($A9,'FL Ratio'!$A$3:$B$10,2,FALSE),0)*'FL Characterization'!N$2)</f>
        <v>6.6617254404896933</v>
      </c>
      <c r="O9" s="2">
        <f>('[1]Pc, Winter, S1'!O9*Main!$B$5)+(_xlfn.IFNA(VLOOKUP($A9,'FL Ratio'!$A$3:$B$10,2,FALSE),0)*'FL Characterization'!O$2)</f>
        <v>6.5578574574371542</v>
      </c>
      <c r="P9" s="2">
        <f>('[1]Pc, Winter, S1'!P9*Main!$B$5)+(_xlfn.IFNA(VLOOKUP($A9,'FL Ratio'!$A$3:$B$10,2,FALSE),0)*'FL Characterization'!P$2)</f>
        <v>6.4892700249637709</v>
      </c>
      <c r="Q9" s="2">
        <f>('[1]Pc, Winter, S1'!Q9*Main!$B$5)+(_xlfn.IFNA(VLOOKUP($A9,'FL Ratio'!$A$3:$B$10,2,FALSE),0)*'FL Characterization'!Q$2)</f>
        <v>6.2627965371507734</v>
      </c>
      <c r="R9" s="2">
        <f>('[1]Pc, Winter, S1'!R9*Main!$B$5)+(_xlfn.IFNA(VLOOKUP($A9,'FL Ratio'!$A$3:$B$10,2,FALSE),0)*'FL Characterization'!R$2)</f>
        <v>6.291538984970356</v>
      </c>
      <c r="S9" s="2">
        <f>('[1]Pc, Winter, S1'!S9*Main!$B$5)+(_xlfn.IFNA(VLOOKUP($A9,'FL Ratio'!$A$3:$B$10,2,FALSE),0)*'FL Characterization'!S$2)</f>
        <v>7.0366439932874254</v>
      </c>
      <c r="T9" s="2">
        <f>('[1]Pc, Winter, S1'!T9*Main!$B$5)+(_xlfn.IFNA(VLOOKUP($A9,'FL Ratio'!$A$3:$B$10,2,FALSE),0)*'FL Characterization'!T$2)</f>
        <v>6.0892797796977289</v>
      </c>
      <c r="U9" s="2">
        <f>('[1]Pc, Winter, S1'!U9*Main!$B$5)+(_xlfn.IFNA(VLOOKUP($A9,'FL Ratio'!$A$3:$B$10,2,FALSE),0)*'FL Characterization'!U$2)</f>
        <v>6.0636678727105195</v>
      </c>
      <c r="V9" s="2">
        <f>('[1]Pc, Winter, S1'!V9*Main!$B$5)+(_xlfn.IFNA(VLOOKUP($A9,'FL Ratio'!$A$3:$B$10,2,FALSE),0)*'FL Characterization'!V$2)</f>
        <v>6.0985138947026947</v>
      </c>
      <c r="W9" s="2">
        <f>('[1]Pc, Winter, S1'!W9*Main!$B$5)+(_xlfn.IFNA(VLOOKUP($A9,'FL Ratio'!$A$3:$B$10,2,FALSE),0)*'FL Characterization'!W$2)</f>
        <v>5.8015648928559678</v>
      </c>
      <c r="X9" s="2">
        <f>('[1]Pc, Winter, S1'!X9*Main!$B$5)+(_xlfn.IFNA(VLOOKUP($A9,'FL Ratio'!$A$3:$B$10,2,FALSE),0)*'FL Characterization'!X$2)</f>
        <v>5.566257911651892</v>
      </c>
      <c r="Y9" s="2">
        <f>('[1]Pc, Winter, S1'!Y9*Main!$B$5)+(_xlfn.IFNA(VLOOKUP($A9,'FL Ratio'!$A$3:$B$10,2,FALSE),0)*'FL Characterization'!Y$2)</f>
        <v>5.059931635413081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5.8041512404664743</v>
      </c>
      <c r="C10" s="2">
        <f>('[1]Pc, Winter, S1'!C10*Main!$B$5)+(_xlfn.IFNA(VLOOKUP($A10,'FL Ratio'!$A$3:$B$10,2,FALSE),0)*'FL Characterization'!C$2)</f>
        <v>5.1595784473726862</v>
      </c>
      <c r="D10" s="2">
        <f>('[1]Pc, Winter, S1'!D10*Main!$B$5)+(_xlfn.IFNA(VLOOKUP($A10,'FL Ratio'!$A$3:$B$10,2,FALSE),0)*'FL Characterization'!D$2)</f>
        <v>4.8360684470041457</v>
      </c>
      <c r="E10" s="2">
        <f>('[1]Pc, Winter, S1'!E10*Main!$B$5)+(_xlfn.IFNA(VLOOKUP($A10,'FL Ratio'!$A$3:$B$10,2,FALSE),0)*'FL Characterization'!E$2)</f>
        <v>4.693651163523672</v>
      </c>
      <c r="F10" s="2">
        <f>('[1]Pc, Winter, S1'!F10*Main!$B$5)+(_xlfn.IFNA(VLOOKUP($A10,'FL Ratio'!$A$3:$B$10,2,FALSE),0)*'FL Characterization'!F$2)</f>
        <v>4.5733310372744462</v>
      </c>
      <c r="G10" s="2">
        <f>('[1]Pc, Winter, S1'!G10*Main!$B$5)+(_xlfn.IFNA(VLOOKUP($A10,'FL Ratio'!$A$3:$B$10,2,FALSE),0)*'FL Characterization'!G$2)</f>
        <v>5.1097280545214936</v>
      </c>
      <c r="H10" s="2">
        <f>('[1]Pc, Winter, S1'!H10*Main!$B$5)+(_xlfn.IFNA(VLOOKUP($A10,'FL Ratio'!$A$3:$B$10,2,FALSE),0)*'FL Characterization'!H$2)</f>
        <v>6.8691879035648116</v>
      </c>
      <c r="I10" s="2">
        <f>('[1]Pc, Winter, S1'!I10*Main!$B$5)+(_xlfn.IFNA(VLOOKUP($A10,'FL Ratio'!$A$3:$B$10,2,FALSE),0)*'FL Characterization'!I$2)</f>
        <v>7.7098395681881735</v>
      </c>
      <c r="J10" s="2">
        <f>('[1]Pc, Winter, S1'!J10*Main!$B$5)+(_xlfn.IFNA(VLOOKUP($A10,'FL Ratio'!$A$3:$B$10,2,FALSE),0)*'FL Characterization'!J$2)</f>
        <v>8.3135149427181272</v>
      </c>
      <c r="K10" s="2">
        <f>('[1]Pc, Winter, S1'!K10*Main!$B$5)+(_xlfn.IFNA(VLOOKUP($A10,'FL Ratio'!$A$3:$B$10,2,FALSE),0)*'FL Characterization'!K$2)</f>
        <v>8.2621159538392224</v>
      </c>
      <c r="L10" s="2">
        <f>('[1]Pc, Winter, S1'!L10*Main!$B$5)+(_xlfn.IFNA(VLOOKUP($A10,'FL Ratio'!$A$3:$B$10,2,FALSE),0)*'FL Characterization'!L$2)</f>
        <v>8.6710023449659541</v>
      </c>
      <c r="M10" s="2">
        <f>('[1]Pc, Winter, S1'!M10*Main!$B$5)+(_xlfn.IFNA(VLOOKUP($A10,'FL Ratio'!$A$3:$B$10,2,FALSE),0)*'FL Characterization'!M$2)</f>
        <v>8.8774092774192841</v>
      </c>
      <c r="N10" s="2">
        <f>('[1]Pc, Winter, S1'!N10*Main!$B$5)+(_xlfn.IFNA(VLOOKUP($A10,'FL Ratio'!$A$3:$B$10,2,FALSE),0)*'FL Characterization'!N$2)</f>
        <v>8.5202954693718578</v>
      </c>
      <c r="O10" s="2">
        <f>('[1]Pc, Winter, S1'!O10*Main!$B$5)+(_xlfn.IFNA(VLOOKUP($A10,'FL Ratio'!$A$3:$B$10,2,FALSE),0)*'FL Characterization'!O$2)</f>
        <v>8.4143058971425884</v>
      </c>
      <c r="P10" s="2">
        <f>('[1]Pc, Winter, S1'!P10*Main!$B$5)+(_xlfn.IFNA(VLOOKUP($A10,'FL Ratio'!$A$3:$B$10,2,FALSE),0)*'FL Characterization'!P$2)</f>
        <v>7.8680594574649119</v>
      </c>
      <c r="Q10" s="2">
        <f>('[1]Pc, Winter, S1'!Q10*Main!$B$5)+(_xlfn.IFNA(VLOOKUP($A10,'FL Ratio'!$A$3:$B$10,2,FALSE),0)*'FL Characterization'!Q$2)</f>
        <v>7.6007366293145608</v>
      </c>
      <c r="R10" s="2">
        <f>('[1]Pc, Winter, S1'!R10*Main!$B$5)+(_xlfn.IFNA(VLOOKUP($A10,'FL Ratio'!$A$3:$B$10,2,FALSE),0)*'FL Characterization'!R$2)</f>
        <v>7.8788482818562073</v>
      </c>
      <c r="S10" s="2">
        <f>('[1]Pc, Winter, S1'!S10*Main!$B$5)+(_xlfn.IFNA(VLOOKUP($A10,'FL Ratio'!$A$3:$B$10,2,FALSE),0)*'FL Characterization'!S$2)</f>
        <v>9.2458882441098336</v>
      </c>
      <c r="T10" s="2">
        <f>('[1]Pc, Winter, S1'!T10*Main!$B$5)+(_xlfn.IFNA(VLOOKUP($A10,'FL Ratio'!$A$3:$B$10,2,FALSE),0)*'FL Characterization'!T$2)</f>
        <v>9.1691054273993693</v>
      </c>
      <c r="U10" s="2">
        <f>('[1]Pc, Winter, S1'!U10*Main!$B$5)+(_xlfn.IFNA(VLOOKUP($A10,'FL Ratio'!$A$3:$B$10,2,FALSE),0)*'FL Characterization'!U$2)</f>
        <v>9.1781204651431665</v>
      </c>
      <c r="V10" s="2">
        <f>('[1]Pc, Winter, S1'!V10*Main!$B$5)+(_xlfn.IFNA(VLOOKUP($A10,'FL Ratio'!$A$3:$B$10,2,FALSE),0)*'FL Characterization'!V$2)</f>
        <v>9.1580657345408056</v>
      </c>
      <c r="W10" s="2">
        <f>('[1]Pc, Winter, S1'!W10*Main!$B$5)+(_xlfn.IFNA(VLOOKUP($A10,'FL Ratio'!$A$3:$B$10,2,FALSE),0)*'FL Characterization'!W$2)</f>
        <v>8.6307249404395634</v>
      </c>
      <c r="X10" s="2">
        <f>('[1]Pc, Winter, S1'!X10*Main!$B$5)+(_xlfn.IFNA(VLOOKUP($A10,'FL Ratio'!$A$3:$B$10,2,FALSE),0)*'FL Characterization'!X$2)</f>
        <v>8.033163507324808</v>
      </c>
      <c r="Y10" s="2">
        <f>('[1]Pc, Winter, S1'!Y10*Main!$B$5)+(_xlfn.IFNA(VLOOKUP($A10,'FL Ratio'!$A$3:$B$10,2,FALSE),0)*'FL Characterization'!Y$2)</f>
        <v>7.01322170500874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2.3957075254591325</v>
      </c>
      <c r="C11" s="2">
        <f>('[1]Pc, Winter, S1'!C11*Main!$B$5)+(_xlfn.IFNA(VLOOKUP($A11,'FL Ratio'!$A$3:$B$10,2,FALSE),0)*'FL Characterization'!C$2)</f>
        <v>2.3424128409093505</v>
      </c>
      <c r="D11" s="2">
        <f>('[1]Pc, Winter, S1'!D11*Main!$B$5)+(_xlfn.IFNA(VLOOKUP($A11,'FL Ratio'!$A$3:$B$10,2,FALSE),0)*'FL Characterization'!D$2)</f>
        <v>2.2411861287102348</v>
      </c>
      <c r="E11" s="2">
        <f>('[1]Pc, Winter, S1'!E11*Main!$B$5)+(_xlfn.IFNA(VLOOKUP($A11,'FL Ratio'!$A$3:$B$10,2,FALSE),0)*'FL Characterization'!E$2)</f>
        <v>2.2692517082773009</v>
      </c>
      <c r="F11" s="2">
        <f>('[1]Pc, Winter, S1'!F11*Main!$B$5)+(_xlfn.IFNA(VLOOKUP($A11,'FL Ratio'!$A$3:$B$10,2,FALSE),0)*'FL Characterization'!F$2)</f>
        <v>2.2572685493528701</v>
      </c>
      <c r="G11" s="2">
        <f>('[1]Pc, Winter, S1'!G11*Main!$B$5)+(_xlfn.IFNA(VLOOKUP($A11,'FL Ratio'!$A$3:$B$10,2,FALSE),0)*'FL Characterization'!G$2)</f>
        <v>2.4001214020874682</v>
      </c>
      <c r="H11" s="2">
        <f>('[1]Pc, Winter, S1'!H11*Main!$B$5)+(_xlfn.IFNA(VLOOKUP($A11,'FL Ratio'!$A$3:$B$10,2,FALSE),0)*'FL Characterization'!H$2)</f>
        <v>3.0453256481004822</v>
      </c>
      <c r="I11" s="2">
        <f>('[1]Pc, Winter, S1'!I11*Main!$B$5)+(_xlfn.IFNA(VLOOKUP($A11,'FL Ratio'!$A$3:$B$10,2,FALSE),0)*'FL Characterization'!I$2)</f>
        <v>3.4571713235730988</v>
      </c>
      <c r="J11" s="2">
        <f>('[1]Pc, Winter, S1'!J11*Main!$B$5)+(_xlfn.IFNA(VLOOKUP($A11,'FL Ratio'!$A$3:$B$10,2,FALSE),0)*'FL Characterization'!J$2)</f>
        <v>3.710396342195764</v>
      </c>
      <c r="K11" s="2">
        <f>('[1]Pc, Winter, S1'!K11*Main!$B$5)+(_xlfn.IFNA(VLOOKUP($A11,'FL Ratio'!$A$3:$B$10,2,FALSE),0)*'FL Characterization'!K$2)</f>
        <v>3.8661774389392165</v>
      </c>
      <c r="L11" s="2">
        <f>('[1]Pc, Winter, S1'!L11*Main!$B$5)+(_xlfn.IFNA(VLOOKUP($A11,'FL Ratio'!$A$3:$B$10,2,FALSE),0)*'FL Characterization'!L$2)</f>
        <v>3.604124054160041</v>
      </c>
      <c r="M11" s="2">
        <f>('[1]Pc, Winter, S1'!M11*Main!$B$5)+(_xlfn.IFNA(VLOOKUP($A11,'FL Ratio'!$A$3:$B$10,2,FALSE),0)*'FL Characterization'!M$2)</f>
        <v>3.7223807366227741</v>
      </c>
      <c r="N11" s="2">
        <f>('[1]Pc, Winter, S1'!N11*Main!$B$5)+(_xlfn.IFNA(VLOOKUP($A11,'FL Ratio'!$A$3:$B$10,2,FALSE),0)*'FL Characterization'!N$2)</f>
        <v>3.6731871605764659</v>
      </c>
      <c r="O11" s="2">
        <f>('[1]Pc, Winter, S1'!O11*Main!$B$5)+(_xlfn.IFNA(VLOOKUP($A11,'FL Ratio'!$A$3:$B$10,2,FALSE),0)*'FL Characterization'!O$2)</f>
        <v>3.5344329485744823</v>
      </c>
      <c r="P11" s="2">
        <f>('[1]Pc, Winter, S1'!P11*Main!$B$5)+(_xlfn.IFNA(VLOOKUP($A11,'FL Ratio'!$A$3:$B$10,2,FALSE),0)*'FL Characterization'!P$2)</f>
        <v>3.3543678286984377</v>
      </c>
      <c r="Q11" s="2">
        <f>('[1]Pc, Winter, S1'!Q11*Main!$B$5)+(_xlfn.IFNA(VLOOKUP($A11,'FL Ratio'!$A$3:$B$10,2,FALSE),0)*'FL Characterization'!Q$2)</f>
        <v>3.1433994175512465</v>
      </c>
      <c r="R11" s="2">
        <f>('[1]Pc, Winter, S1'!R11*Main!$B$5)+(_xlfn.IFNA(VLOOKUP($A11,'FL Ratio'!$A$3:$B$10,2,FALSE),0)*'FL Characterization'!R$2)</f>
        <v>3.1597976869894429</v>
      </c>
      <c r="S11" s="2">
        <f>('[1]Pc, Winter, S1'!S11*Main!$B$5)+(_xlfn.IFNA(VLOOKUP($A11,'FL Ratio'!$A$3:$B$10,2,FALSE),0)*'FL Characterization'!S$2)</f>
        <v>3.5722738261677525</v>
      </c>
      <c r="T11" s="2">
        <f>('[1]Pc, Winter, S1'!T11*Main!$B$5)+(_xlfn.IFNA(VLOOKUP($A11,'FL Ratio'!$A$3:$B$10,2,FALSE),0)*'FL Characterization'!T$2)</f>
        <v>3.5883568645616766</v>
      </c>
      <c r="U11" s="2">
        <f>('[1]Pc, Winter, S1'!U11*Main!$B$5)+(_xlfn.IFNA(VLOOKUP($A11,'FL Ratio'!$A$3:$B$10,2,FALSE),0)*'FL Characterization'!U$2)</f>
        <v>3.6697171319128237</v>
      </c>
      <c r="V11" s="2">
        <f>('[1]Pc, Winter, S1'!V11*Main!$B$5)+(_xlfn.IFNA(VLOOKUP($A11,'FL Ratio'!$A$3:$B$10,2,FALSE),0)*'FL Characterization'!V$2)</f>
        <v>3.5552457123923027</v>
      </c>
      <c r="W11" s="2">
        <f>('[1]Pc, Winter, S1'!W11*Main!$B$5)+(_xlfn.IFNA(VLOOKUP($A11,'FL Ratio'!$A$3:$B$10,2,FALSE),0)*'FL Characterization'!W$2)</f>
        <v>3.44865695457543</v>
      </c>
      <c r="X11" s="2">
        <f>('[1]Pc, Winter, S1'!X11*Main!$B$5)+(_xlfn.IFNA(VLOOKUP($A11,'FL Ratio'!$A$3:$B$10,2,FALSE),0)*'FL Characterization'!X$2)</f>
        <v>3.0210428604704687</v>
      </c>
      <c r="Y11" s="2">
        <f>('[1]Pc, Winter, S1'!Y11*Main!$B$5)+(_xlfn.IFNA(VLOOKUP($A11,'FL Ratio'!$A$3:$B$10,2,FALSE),0)*'FL Characterization'!Y$2)</f>
        <v>2.6732134816922413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5.2484707077159554</v>
      </c>
      <c r="C12" s="2">
        <f>('[1]Pc, Winter, S1'!C12*Main!$B$5)+(_xlfn.IFNA(VLOOKUP($A12,'FL Ratio'!$A$3:$B$10,2,FALSE),0)*'FL Characterization'!C$2)</f>
        <v>5.0889511655466881</v>
      </c>
      <c r="D12" s="2">
        <f>('[1]Pc, Winter, S1'!D12*Main!$B$5)+(_xlfn.IFNA(VLOOKUP($A12,'FL Ratio'!$A$3:$B$10,2,FALSE),0)*'FL Characterization'!D$2)</f>
        <v>5.044507910016943</v>
      </c>
      <c r="E12" s="2">
        <f>('[1]Pc, Winter, S1'!E12*Main!$B$5)+(_xlfn.IFNA(VLOOKUP($A12,'FL Ratio'!$A$3:$B$10,2,FALSE),0)*'FL Characterization'!E$2)</f>
        <v>5.0790307960087988</v>
      </c>
      <c r="F12" s="2">
        <f>('[1]Pc, Winter, S1'!F12*Main!$B$5)+(_xlfn.IFNA(VLOOKUP($A12,'FL Ratio'!$A$3:$B$10,2,FALSE),0)*'FL Characterization'!F$2)</f>
        <v>5.3343811079140817</v>
      </c>
      <c r="G12" s="2">
        <f>('[1]Pc, Winter, S1'!G12*Main!$B$5)+(_xlfn.IFNA(VLOOKUP($A12,'FL Ratio'!$A$3:$B$10,2,FALSE),0)*'FL Characterization'!G$2)</f>
        <v>6.0960670810332571</v>
      </c>
      <c r="H12" s="2">
        <f>('[1]Pc, Winter, S1'!H12*Main!$B$5)+(_xlfn.IFNA(VLOOKUP($A12,'FL Ratio'!$A$3:$B$10,2,FALSE),0)*'FL Characterization'!H$2)</f>
        <v>8.2214070508307593</v>
      </c>
      <c r="I12" s="2">
        <f>('[1]Pc, Winter, S1'!I12*Main!$B$5)+(_xlfn.IFNA(VLOOKUP($A12,'FL Ratio'!$A$3:$B$10,2,FALSE),0)*'FL Characterization'!I$2)</f>
        <v>9.6175998595933621</v>
      </c>
      <c r="J12" s="2">
        <f>('[1]Pc, Winter, S1'!J12*Main!$B$5)+(_xlfn.IFNA(VLOOKUP($A12,'FL Ratio'!$A$3:$B$10,2,FALSE),0)*'FL Characterization'!J$2)</f>
        <v>9.9415991287008421</v>
      </c>
      <c r="K12" s="2">
        <f>('[1]Pc, Winter, S1'!K12*Main!$B$5)+(_xlfn.IFNA(VLOOKUP($A12,'FL Ratio'!$A$3:$B$10,2,FALSE),0)*'FL Characterization'!K$2)</f>
        <v>9.2965767013472487</v>
      </c>
      <c r="L12" s="2">
        <f>('[1]Pc, Winter, S1'!L12*Main!$B$5)+(_xlfn.IFNA(VLOOKUP($A12,'FL Ratio'!$A$3:$B$10,2,FALSE),0)*'FL Characterization'!L$2)</f>
        <v>9.3939947302093287</v>
      </c>
      <c r="M12" s="2">
        <f>('[1]Pc, Winter, S1'!M12*Main!$B$5)+(_xlfn.IFNA(VLOOKUP($A12,'FL Ratio'!$A$3:$B$10,2,FALSE),0)*'FL Characterization'!M$2)</f>
        <v>9.4201845057893578</v>
      </c>
      <c r="N12" s="2">
        <f>('[1]Pc, Winter, S1'!N12*Main!$B$5)+(_xlfn.IFNA(VLOOKUP($A12,'FL Ratio'!$A$3:$B$10,2,FALSE),0)*'FL Characterization'!N$2)</f>
        <v>8.8604772564616141</v>
      </c>
      <c r="O12" s="2">
        <f>('[1]Pc, Winter, S1'!O12*Main!$B$5)+(_xlfn.IFNA(VLOOKUP($A12,'FL Ratio'!$A$3:$B$10,2,FALSE),0)*'FL Characterization'!O$2)</f>
        <v>8.9098806967603075</v>
      </c>
      <c r="P12" s="2">
        <f>('[1]Pc, Winter, S1'!P12*Main!$B$5)+(_xlfn.IFNA(VLOOKUP($A12,'FL Ratio'!$A$3:$B$10,2,FALSE),0)*'FL Characterization'!P$2)</f>
        <v>8.3362849300795219</v>
      </c>
      <c r="Q12" s="2">
        <f>('[1]Pc, Winter, S1'!Q12*Main!$B$5)+(_xlfn.IFNA(VLOOKUP($A12,'FL Ratio'!$A$3:$B$10,2,FALSE),0)*'FL Characterization'!Q$2)</f>
        <v>8.2150580143265088</v>
      </c>
      <c r="R12" s="2">
        <f>('[1]Pc, Winter, S1'!R12*Main!$B$5)+(_xlfn.IFNA(VLOOKUP($A12,'FL Ratio'!$A$3:$B$10,2,FALSE),0)*'FL Characterization'!R$2)</f>
        <v>8.3815218151722988</v>
      </c>
      <c r="S12" s="2">
        <f>('[1]Pc, Winter, S1'!S12*Main!$B$5)+(_xlfn.IFNA(VLOOKUP($A12,'FL Ratio'!$A$3:$B$10,2,FALSE),0)*'FL Characterization'!S$2)</f>
        <v>8.8493664425791803</v>
      </c>
      <c r="T12" s="2">
        <f>('[1]Pc, Winter, S1'!T12*Main!$B$5)+(_xlfn.IFNA(VLOOKUP($A12,'FL Ratio'!$A$3:$B$10,2,FALSE),0)*'FL Characterization'!T$2)</f>
        <v>8.6963943443049221</v>
      </c>
      <c r="U12" s="2">
        <f>('[1]Pc, Winter, S1'!U12*Main!$B$5)+(_xlfn.IFNA(VLOOKUP($A12,'FL Ratio'!$A$3:$B$10,2,FALSE),0)*'FL Characterization'!U$2)</f>
        <v>8.512867507853958</v>
      </c>
      <c r="V12" s="2">
        <f>('[1]Pc, Winter, S1'!V12*Main!$B$5)+(_xlfn.IFNA(VLOOKUP($A12,'FL Ratio'!$A$3:$B$10,2,FALSE),0)*'FL Characterization'!V$2)</f>
        <v>8.3035477106044855</v>
      </c>
      <c r="W12" s="2">
        <f>('[1]Pc, Winter, S1'!W12*Main!$B$5)+(_xlfn.IFNA(VLOOKUP($A12,'FL Ratio'!$A$3:$B$10,2,FALSE),0)*'FL Characterization'!W$2)</f>
        <v>7.4204364143415393</v>
      </c>
      <c r="X12" s="2">
        <f>('[1]Pc, Winter, S1'!X12*Main!$B$5)+(_xlfn.IFNA(VLOOKUP($A12,'FL Ratio'!$A$3:$B$10,2,FALSE),0)*'FL Characterization'!X$2)</f>
        <v>6.5264127115869135</v>
      </c>
      <c r="Y12" s="2">
        <f>('[1]Pc, Winter, S1'!Y12*Main!$B$5)+(_xlfn.IFNA(VLOOKUP($A12,'FL Ratio'!$A$3:$B$10,2,FALSE),0)*'FL Characterization'!Y$2)</f>
        <v>5.6802051900049175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2.228471668917642</v>
      </c>
      <c r="C13" s="2">
        <f>('[1]Pc, Winter, S1'!C13*Main!$B$5)+(_xlfn.IFNA(VLOOKUP($A13,'FL Ratio'!$A$3:$B$10,2,FALSE),0)*'FL Characterization'!C$2)</f>
        <v>2.1619205790015426</v>
      </c>
      <c r="D13" s="2">
        <f>('[1]Pc, Winter, S1'!D13*Main!$B$5)+(_xlfn.IFNA(VLOOKUP($A13,'FL Ratio'!$A$3:$B$10,2,FALSE),0)*'FL Characterization'!D$2)</f>
        <v>1.9085931987630385</v>
      </c>
      <c r="E13" s="2">
        <f>('[1]Pc, Winter, S1'!E13*Main!$B$5)+(_xlfn.IFNA(VLOOKUP($A13,'FL Ratio'!$A$3:$B$10,2,FALSE),0)*'FL Characterization'!E$2)</f>
        <v>2.0041396501328044</v>
      </c>
      <c r="F13" s="2">
        <f>('[1]Pc, Winter, S1'!F13*Main!$B$5)+(_xlfn.IFNA(VLOOKUP($A13,'FL Ratio'!$A$3:$B$10,2,FALSE),0)*'FL Characterization'!F$2)</f>
        <v>2.061832333483641</v>
      </c>
      <c r="G13" s="2">
        <f>('[1]Pc, Winter, S1'!G13*Main!$B$5)+(_xlfn.IFNA(VLOOKUP($A13,'FL Ratio'!$A$3:$B$10,2,FALSE),0)*'FL Characterization'!G$2)</f>
        <v>2.3372672836873871</v>
      </c>
      <c r="H13" s="2">
        <f>('[1]Pc, Winter, S1'!H13*Main!$B$5)+(_xlfn.IFNA(VLOOKUP($A13,'FL Ratio'!$A$3:$B$10,2,FALSE),0)*'FL Characterization'!H$2)</f>
        <v>2.6871674106321364</v>
      </c>
      <c r="I13" s="2">
        <f>('[1]Pc, Winter, S1'!I13*Main!$B$5)+(_xlfn.IFNA(VLOOKUP($A13,'FL Ratio'!$A$3:$B$10,2,FALSE),0)*'FL Characterization'!I$2)</f>
        <v>3.2260245254408337</v>
      </c>
      <c r="J13" s="2">
        <f>('[1]Pc, Winter, S1'!J13*Main!$B$5)+(_xlfn.IFNA(VLOOKUP($A13,'FL Ratio'!$A$3:$B$10,2,FALSE),0)*'FL Characterization'!J$2)</f>
        <v>3.2263539426304142</v>
      </c>
      <c r="K13" s="2">
        <f>('[1]Pc, Winter, S1'!K13*Main!$B$5)+(_xlfn.IFNA(VLOOKUP($A13,'FL Ratio'!$A$3:$B$10,2,FALSE),0)*'FL Characterization'!K$2)</f>
        <v>3.3383678451677139</v>
      </c>
      <c r="L13" s="2">
        <f>('[1]Pc, Winter, S1'!L13*Main!$B$5)+(_xlfn.IFNA(VLOOKUP($A13,'FL Ratio'!$A$3:$B$10,2,FALSE),0)*'FL Characterization'!L$2)</f>
        <v>2.9328600814018868</v>
      </c>
      <c r="M13" s="2">
        <f>('[1]Pc, Winter, S1'!M13*Main!$B$5)+(_xlfn.IFNA(VLOOKUP($A13,'FL Ratio'!$A$3:$B$10,2,FALSE),0)*'FL Characterization'!M$2)</f>
        <v>3.0657671325085607</v>
      </c>
      <c r="N13" s="2">
        <f>('[1]Pc, Winter, S1'!N13*Main!$B$5)+(_xlfn.IFNA(VLOOKUP($A13,'FL Ratio'!$A$3:$B$10,2,FALSE),0)*'FL Characterization'!N$2)</f>
        <v>2.8814891270501839</v>
      </c>
      <c r="O13" s="2">
        <f>('[1]Pc, Winter, S1'!O13*Main!$B$5)+(_xlfn.IFNA(VLOOKUP($A13,'FL Ratio'!$A$3:$B$10,2,FALSE),0)*'FL Characterization'!O$2)</f>
        <v>2.7528995276221946</v>
      </c>
      <c r="P13" s="2">
        <f>('[1]Pc, Winter, S1'!P13*Main!$B$5)+(_xlfn.IFNA(VLOOKUP($A13,'FL Ratio'!$A$3:$B$10,2,FALSE),0)*'FL Characterization'!P$2)</f>
        <v>2.8349205257261323</v>
      </c>
      <c r="Q13" s="2">
        <f>('[1]Pc, Winter, S1'!Q13*Main!$B$5)+(_xlfn.IFNA(VLOOKUP($A13,'FL Ratio'!$A$3:$B$10,2,FALSE),0)*'FL Characterization'!Q$2)</f>
        <v>2.9507746650714131</v>
      </c>
      <c r="R13" s="2">
        <f>('[1]Pc, Winter, S1'!R13*Main!$B$5)+(_xlfn.IFNA(VLOOKUP($A13,'FL Ratio'!$A$3:$B$10,2,FALSE),0)*'FL Characterization'!R$2)</f>
        <v>3.2902821830764761</v>
      </c>
      <c r="S13" s="2">
        <f>('[1]Pc, Winter, S1'!S13*Main!$B$5)+(_xlfn.IFNA(VLOOKUP($A13,'FL Ratio'!$A$3:$B$10,2,FALSE),0)*'FL Characterization'!S$2)</f>
        <v>3.4845663840894776</v>
      </c>
      <c r="T13" s="2">
        <f>('[1]Pc, Winter, S1'!T13*Main!$B$5)+(_xlfn.IFNA(VLOOKUP($A13,'FL Ratio'!$A$3:$B$10,2,FALSE),0)*'FL Characterization'!T$2)</f>
        <v>3.3092697134490523</v>
      </c>
      <c r="U13" s="2">
        <f>('[1]Pc, Winter, S1'!U13*Main!$B$5)+(_xlfn.IFNA(VLOOKUP($A13,'FL Ratio'!$A$3:$B$10,2,FALSE),0)*'FL Characterization'!U$2)</f>
        <v>3.5318545418133702</v>
      </c>
      <c r="V13" s="2">
        <f>('[1]Pc, Winter, S1'!V13*Main!$B$5)+(_xlfn.IFNA(VLOOKUP($A13,'FL Ratio'!$A$3:$B$10,2,FALSE),0)*'FL Characterization'!V$2)</f>
        <v>3.5347908013158555</v>
      </c>
      <c r="W13" s="2">
        <f>('[1]Pc, Winter, S1'!W13*Main!$B$5)+(_xlfn.IFNA(VLOOKUP($A13,'FL Ratio'!$A$3:$B$10,2,FALSE),0)*'FL Characterization'!W$2)</f>
        <v>3.0758284092539712</v>
      </c>
      <c r="X13" s="2">
        <f>('[1]Pc, Winter, S1'!X13*Main!$B$5)+(_xlfn.IFNA(VLOOKUP($A13,'FL Ratio'!$A$3:$B$10,2,FALSE),0)*'FL Characterization'!X$2)</f>
        <v>2.6192210942675085</v>
      </c>
      <c r="Y13" s="2">
        <f>('[1]Pc, Winter, S1'!Y13*Main!$B$5)+(_xlfn.IFNA(VLOOKUP($A13,'FL Ratio'!$A$3:$B$10,2,FALSE),0)*'FL Characterization'!Y$2)</f>
        <v>2.5766934761548175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4.0559823115935645</v>
      </c>
      <c r="C14" s="2">
        <f>('[1]Pc, Winter, S1'!C14*Main!$B$5)+(_xlfn.IFNA(VLOOKUP($A14,'FL Ratio'!$A$3:$B$10,2,FALSE),0)*'FL Characterization'!C$2)</f>
        <v>4.0559823115935645</v>
      </c>
      <c r="D14" s="2">
        <f>('[1]Pc, Winter, S1'!D14*Main!$B$5)+(_xlfn.IFNA(VLOOKUP($A14,'FL Ratio'!$A$3:$B$10,2,FALSE),0)*'FL Characterization'!D$2)</f>
        <v>4.0559823115935645</v>
      </c>
      <c r="E14" s="2">
        <f>('[1]Pc, Winter, S1'!E14*Main!$B$5)+(_xlfn.IFNA(VLOOKUP($A14,'FL Ratio'!$A$3:$B$10,2,FALSE),0)*'FL Characterization'!E$2)</f>
        <v>4.0559823115935645</v>
      </c>
      <c r="F14" s="2">
        <f>('[1]Pc, Winter, S1'!F14*Main!$B$5)+(_xlfn.IFNA(VLOOKUP($A14,'FL Ratio'!$A$3:$B$10,2,FALSE),0)*'FL Characterization'!F$2)</f>
        <v>4.405875901337712</v>
      </c>
      <c r="G14" s="2">
        <f>('[1]Pc, Winter, S1'!G14*Main!$B$5)+(_xlfn.IFNA(VLOOKUP($A14,'FL Ratio'!$A$3:$B$10,2,FALSE),0)*'FL Characterization'!G$2)</f>
        <v>3.9564412542961072</v>
      </c>
      <c r="H14" s="2">
        <f>('[1]Pc, Winter, S1'!H14*Main!$B$5)+(_xlfn.IFNA(VLOOKUP($A14,'FL Ratio'!$A$3:$B$10,2,FALSE),0)*'FL Characterization'!H$2)</f>
        <v>6.479418097531406</v>
      </c>
      <c r="I14" s="2">
        <f>('[1]Pc, Winter, S1'!I14*Main!$B$5)+(_xlfn.IFNA(VLOOKUP($A14,'FL Ratio'!$A$3:$B$10,2,FALSE),0)*'FL Characterization'!I$2)</f>
        <v>6.8225662837347185</v>
      </c>
      <c r="J14" s="2">
        <f>('[1]Pc, Winter, S1'!J14*Main!$B$5)+(_xlfn.IFNA(VLOOKUP($A14,'FL Ratio'!$A$3:$B$10,2,FALSE),0)*'FL Characterization'!J$2)</f>
        <v>6.8225662837347185</v>
      </c>
      <c r="K14" s="2">
        <f>('[1]Pc, Winter, S1'!K14*Main!$B$5)+(_xlfn.IFNA(VLOOKUP($A14,'FL Ratio'!$A$3:$B$10,2,FALSE),0)*'FL Characterization'!K$2)</f>
        <v>8.0512722134775014</v>
      </c>
      <c r="L14" s="2">
        <f>('[1]Pc, Winter, S1'!L14*Main!$B$5)+(_xlfn.IFNA(VLOOKUP($A14,'FL Ratio'!$A$3:$B$10,2,FALSE),0)*'FL Characterization'!L$2)</f>
        <v>10.081525005630045</v>
      </c>
      <c r="M14" s="2">
        <f>('[1]Pc, Winter, S1'!M14*Main!$B$5)+(_xlfn.IFNA(VLOOKUP($A14,'FL Ratio'!$A$3:$B$10,2,FALSE),0)*'FL Characterization'!M$2)</f>
        <v>9.1485118792119113</v>
      </c>
      <c r="N14" s="2">
        <f>('[1]Pc, Winter, S1'!N14*Main!$B$5)+(_xlfn.IFNA(VLOOKUP($A14,'FL Ratio'!$A$3:$B$10,2,FALSE),0)*'FL Characterization'!N$2)</f>
        <v>10.233292656759545</v>
      </c>
      <c r="O14" s="2">
        <f>('[1]Pc, Winter, S1'!O14*Main!$B$5)+(_xlfn.IFNA(VLOOKUP($A14,'FL Ratio'!$A$3:$B$10,2,FALSE),0)*'FL Characterization'!O$2)</f>
        <v>10.26880228302792</v>
      </c>
      <c r="P14" s="2">
        <f>('[1]Pc, Winter, S1'!P14*Main!$B$5)+(_xlfn.IFNA(VLOOKUP($A14,'FL Ratio'!$A$3:$B$10,2,FALSE),0)*'FL Characterization'!P$2)</f>
        <v>9.6098956864689544</v>
      </c>
      <c r="Q14" s="2">
        <f>('[1]Pc, Winter, S1'!Q14*Main!$B$5)+(_xlfn.IFNA(VLOOKUP($A14,'FL Ratio'!$A$3:$B$10,2,FALSE),0)*'FL Characterization'!Q$2)</f>
        <v>9.4417116687640057</v>
      </c>
      <c r="R14" s="2">
        <f>('[1]Pc, Winter, S1'!R14*Main!$B$5)+(_xlfn.IFNA(VLOOKUP($A14,'FL Ratio'!$A$3:$B$10,2,FALSE),0)*'FL Characterization'!R$2)</f>
        <v>10.12634042704711</v>
      </c>
      <c r="S14" s="2">
        <f>('[1]Pc, Winter, S1'!S14*Main!$B$5)+(_xlfn.IFNA(VLOOKUP($A14,'FL Ratio'!$A$3:$B$10,2,FALSE),0)*'FL Characterization'!S$2)</f>
        <v>10.493910191406446</v>
      </c>
      <c r="T14" s="2">
        <f>('[1]Pc, Winter, S1'!T14*Main!$B$5)+(_xlfn.IFNA(VLOOKUP($A14,'FL Ratio'!$A$3:$B$10,2,FALSE),0)*'FL Characterization'!T$2)</f>
        <v>10.493910191406446</v>
      </c>
      <c r="U14" s="2">
        <f>('[1]Pc, Winter, S1'!U14*Main!$B$5)+(_xlfn.IFNA(VLOOKUP($A14,'FL Ratio'!$A$3:$B$10,2,FALSE),0)*'FL Characterization'!U$2)</f>
        <v>10.493910191406446</v>
      </c>
      <c r="V14" s="2">
        <f>('[1]Pc, Winter, S1'!V14*Main!$B$5)+(_xlfn.IFNA(VLOOKUP($A14,'FL Ratio'!$A$3:$B$10,2,FALSE),0)*'FL Characterization'!V$2)</f>
        <v>10.493910191406446</v>
      </c>
      <c r="W14" s="2">
        <f>('[1]Pc, Winter, S1'!W14*Main!$B$5)+(_xlfn.IFNA(VLOOKUP($A14,'FL Ratio'!$A$3:$B$10,2,FALSE),0)*'FL Characterization'!W$2)</f>
        <v>7.03485216804361</v>
      </c>
      <c r="X14" s="2">
        <f>('[1]Pc, Winter, S1'!X14*Main!$B$5)+(_xlfn.IFNA(VLOOKUP($A14,'FL Ratio'!$A$3:$B$10,2,FALSE),0)*'FL Characterization'!X$2)</f>
        <v>5.5302033533961295</v>
      </c>
      <c r="Y14" s="2">
        <f>('[1]Pc, Winter, S1'!Y14*Main!$B$5)+(_xlfn.IFNA(VLOOKUP($A14,'FL Ratio'!$A$3:$B$10,2,FALSE),0)*'FL Characterization'!Y$2)</f>
        <v>4.5128886339417047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2.1512396971049688</v>
      </c>
      <c r="C15" s="2">
        <f>('[1]Pc, Winter, S1'!C15*Main!$B$5)+(_xlfn.IFNA(VLOOKUP($A15,'FL Ratio'!$A$3:$B$10,2,FALSE),0)*'FL Characterization'!C$2)</f>
        <v>2.1512396971049683</v>
      </c>
      <c r="D15" s="2">
        <f>('[1]Pc, Winter, S1'!D15*Main!$B$5)+(_xlfn.IFNA(VLOOKUP($A15,'FL Ratio'!$A$3:$B$10,2,FALSE),0)*'FL Characterization'!D$2)</f>
        <v>2.1512396971049688</v>
      </c>
      <c r="E15" s="2">
        <f>('[1]Pc, Winter, S1'!E15*Main!$B$5)+(_xlfn.IFNA(VLOOKUP($A15,'FL Ratio'!$A$3:$B$10,2,FALSE),0)*'FL Characterization'!E$2)</f>
        <v>2.1202475870944197</v>
      </c>
      <c r="F15" s="2">
        <f>('[1]Pc, Winter, S1'!F15*Main!$B$5)+(_xlfn.IFNA(VLOOKUP($A15,'FL Ratio'!$A$3:$B$10,2,FALSE),0)*'FL Characterization'!F$2)</f>
        <v>2.3681844615311811</v>
      </c>
      <c r="G15" s="2">
        <f>('[1]Pc, Winter, S1'!G15*Main!$B$5)+(_xlfn.IFNA(VLOOKUP($A15,'FL Ratio'!$A$3:$B$10,2,FALSE),0)*'FL Characterization'!G$2)</f>
        <v>2.2163219432547576</v>
      </c>
      <c r="H15" s="2">
        <f>('[1]Pc, Winter, S1'!H15*Main!$B$5)+(_xlfn.IFNA(VLOOKUP($A15,'FL Ratio'!$A$3:$B$10,2,FALSE),0)*'FL Characterization'!H$2)</f>
        <v>2.2504136917918038</v>
      </c>
      <c r="I15" s="2">
        <f>('[1]Pc, Winter, S1'!I15*Main!$B$5)+(_xlfn.IFNA(VLOOKUP($A15,'FL Ratio'!$A$3:$B$10,2,FALSE),0)*'FL Characterization'!I$2)</f>
        <v>1.8723112576537637</v>
      </c>
      <c r="J15" s="2">
        <f>('[1]Pc, Winter, S1'!J15*Main!$B$5)+(_xlfn.IFNA(VLOOKUP($A15,'FL Ratio'!$A$3:$B$10,2,FALSE),0)*'FL Characterization'!J$2)</f>
        <v>1.6026790525706394</v>
      </c>
      <c r="K15" s="2">
        <f>('[1]Pc, Winter, S1'!K15*Main!$B$5)+(_xlfn.IFNA(VLOOKUP($A15,'FL Ratio'!$A$3:$B$10,2,FALSE),0)*'FL Characterization'!K$2)</f>
        <v>1.4012298080369441</v>
      </c>
      <c r="L15" s="2">
        <f>('[1]Pc, Winter, S1'!L15*Main!$B$5)+(_xlfn.IFNA(VLOOKUP($A15,'FL Ratio'!$A$3:$B$10,2,FALSE),0)*'FL Characterization'!L$2)</f>
        <v>1.6863586060619136</v>
      </c>
      <c r="M15" s="2">
        <f>('[1]Pc, Winter, S1'!M15*Main!$B$5)+(_xlfn.IFNA(VLOOKUP($A15,'FL Ratio'!$A$3:$B$10,2,FALSE),0)*'FL Characterization'!M$2)</f>
        <v>1.9095021110164578</v>
      </c>
      <c r="N15" s="2">
        <f>('[1]Pc, Winter, S1'!N15*Main!$B$5)+(_xlfn.IFNA(VLOOKUP($A15,'FL Ratio'!$A$3:$B$10,2,FALSE),0)*'FL Characterization'!N$2)</f>
        <v>2.0954542246717374</v>
      </c>
      <c r="O15" s="2">
        <f>('[1]Pc, Winter, S1'!O15*Main!$B$5)+(_xlfn.IFNA(VLOOKUP($A15,'FL Ratio'!$A$3:$B$10,2,FALSE),0)*'FL Characterization'!O$2)</f>
        <v>2.2814074142001584</v>
      </c>
      <c r="P15" s="2">
        <f>('[1]Pc, Winter, S1'!P15*Main!$B$5)+(_xlfn.IFNA(VLOOKUP($A15,'FL Ratio'!$A$3:$B$10,2,FALSE),0)*'FL Characterization'!P$2)</f>
        <v>2.219422659066304</v>
      </c>
      <c r="Q15" s="2">
        <f>('[1]Pc, Winter, S1'!Q15*Main!$B$5)+(_xlfn.IFNA(VLOOKUP($A15,'FL Ratio'!$A$3:$B$10,2,FALSE),0)*'FL Characterization'!Q$2)</f>
        <v>1.9404936816785285</v>
      </c>
      <c r="R15" s="2">
        <f>('[1]Pc, Winter, S1'!R15*Main!$B$5)+(_xlfn.IFNA(VLOOKUP($A15,'FL Ratio'!$A$3:$B$10,2,FALSE),0)*'FL Characterization'!R$2)</f>
        <v>1.9714852523405997</v>
      </c>
      <c r="S15" s="2">
        <f>('[1]Pc, Winter, S1'!S15*Main!$B$5)+(_xlfn.IFNA(VLOOKUP($A15,'FL Ratio'!$A$3:$B$10,2,FALSE),0)*'FL Characterization'!S$2)</f>
        <v>2.1264463332703789</v>
      </c>
      <c r="T15" s="2">
        <f>('[1]Pc, Winter, S1'!T15*Main!$B$5)+(_xlfn.IFNA(VLOOKUP($A15,'FL Ratio'!$A$3:$B$10,2,FALSE),0)*'FL Characterization'!T$2)</f>
        <v>2.1574389798055917</v>
      </c>
      <c r="U15" s="2">
        <f>('[1]Pc, Winter, S1'!U15*Main!$B$5)+(_xlfn.IFNA(VLOOKUP($A15,'FL Ratio'!$A$3:$B$10,2,FALSE),0)*'FL Characterization'!U$2)</f>
        <v>2.0954536867351661</v>
      </c>
      <c r="V15" s="2">
        <f>('[1]Pc, Winter, S1'!V15*Main!$B$5)+(_xlfn.IFNA(VLOOKUP($A15,'FL Ratio'!$A$3:$B$10,2,FALSE),0)*'FL Characterization'!V$2)</f>
        <v>2.1326434642247185</v>
      </c>
      <c r="W15" s="2">
        <f>('[1]Pc, Winter, S1'!W15*Main!$B$5)+(_xlfn.IFNA(VLOOKUP($A15,'FL Ratio'!$A$3:$B$10,2,FALSE),0)*'FL Characterization'!W$2)</f>
        <v>2.4301686759046506</v>
      </c>
      <c r="X15" s="2">
        <f>('[1]Pc, Winter, S1'!X15*Main!$B$5)+(_xlfn.IFNA(VLOOKUP($A15,'FL Ratio'!$A$3:$B$10,2,FALSE),0)*'FL Characterization'!X$2)</f>
        <v>2.306200241510084</v>
      </c>
      <c r="Y15" s="2">
        <f>('[1]Pc, Winter, S1'!Y15*Main!$B$5)+(_xlfn.IFNA(VLOOKUP($A15,'FL Ratio'!$A$3:$B$10,2,FALSE),0)*'FL Characterization'!Y$2)</f>
        <v>2.0892538675098793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9.8322517005579133</v>
      </c>
      <c r="C16" s="2">
        <f>('[1]Pc, Winter, S1'!C16*Main!$B$5)+(_xlfn.IFNA(VLOOKUP($A16,'FL Ratio'!$A$3:$B$10,2,FALSE),0)*'FL Characterization'!C$2)</f>
        <v>9.0953684561509043</v>
      </c>
      <c r="D16" s="2">
        <f>('[1]Pc, Winter, S1'!D16*Main!$B$5)+(_xlfn.IFNA(VLOOKUP($A16,'FL Ratio'!$A$3:$B$10,2,FALSE),0)*'FL Characterization'!D$2)</f>
        <v>8.5561871107437764</v>
      </c>
      <c r="E16" s="2">
        <f>('[1]Pc, Winter, S1'!E16*Main!$B$5)+(_xlfn.IFNA(VLOOKUP($A16,'FL Ratio'!$A$3:$B$10,2,FALSE),0)*'FL Characterization'!E$2)</f>
        <v>8.4932797620598954</v>
      </c>
      <c r="F16" s="2">
        <f>('[1]Pc, Winter, S1'!F16*Main!$B$5)+(_xlfn.IFNA(VLOOKUP($A16,'FL Ratio'!$A$3:$B$10,2,FALSE),0)*'FL Characterization'!F$2)</f>
        <v>8.5022658541671792</v>
      </c>
      <c r="G16" s="2">
        <f>('[1]Pc, Winter, S1'!G16*Main!$B$5)+(_xlfn.IFNA(VLOOKUP($A16,'FL Ratio'!$A$3:$B$10,2,FALSE),0)*'FL Characterization'!G$2)</f>
        <v>9.5267166471434077</v>
      </c>
      <c r="H16" s="2">
        <f>('[1]Pc, Winter, S1'!H16*Main!$B$5)+(_xlfn.IFNA(VLOOKUP($A16,'FL Ratio'!$A$3:$B$10,2,FALSE),0)*'FL Characterization'!H$2)</f>
        <v>14.514171390527151</v>
      </c>
      <c r="I16" s="2">
        <f>('[1]Pc, Winter, S1'!I16*Main!$B$5)+(_xlfn.IFNA(VLOOKUP($A16,'FL Ratio'!$A$3:$B$10,2,FALSE),0)*'FL Characterization'!I$2)</f>
        <v>17.767251928545324</v>
      </c>
      <c r="J16" s="2">
        <f>('[1]Pc, Winter, S1'!J16*Main!$B$5)+(_xlfn.IFNA(VLOOKUP($A16,'FL Ratio'!$A$3:$B$10,2,FALSE),0)*'FL Characterization'!J$2)</f>
        <v>18.944471036311562</v>
      </c>
      <c r="K16" s="2">
        <f>('[1]Pc, Winter, S1'!K16*Main!$B$5)+(_xlfn.IFNA(VLOOKUP($A16,'FL Ratio'!$A$3:$B$10,2,FALSE),0)*'FL Characterization'!K$2)</f>
        <v>19.025349017608118</v>
      </c>
      <c r="L16" s="2">
        <f>('[1]Pc, Winter, S1'!L16*Main!$B$5)+(_xlfn.IFNA(VLOOKUP($A16,'FL Ratio'!$A$3:$B$10,2,FALSE),0)*'FL Characterization'!L$2)</f>
        <v>18.18961091194496</v>
      </c>
      <c r="M16" s="2">
        <f>('[1]Pc, Winter, S1'!M16*Main!$B$5)+(_xlfn.IFNA(VLOOKUP($A16,'FL Ratio'!$A$3:$B$10,2,FALSE),0)*'FL Characterization'!M$2)</f>
        <v>18.998389177402572</v>
      </c>
      <c r="N16" s="2">
        <f>('[1]Pc, Winter, S1'!N16*Main!$B$5)+(_xlfn.IFNA(VLOOKUP($A16,'FL Ratio'!$A$3:$B$10,2,FALSE),0)*'FL Characterization'!N$2)</f>
        <v>19.09723934700763</v>
      </c>
      <c r="O16" s="2">
        <f>('[1]Pc, Winter, S1'!O16*Main!$B$5)+(_xlfn.IFNA(VLOOKUP($A16,'FL Ratio'!$A$3:$B$10,2,FALSE),0)*'FL Characterization'!O$2)</f>
        <v>18.809673362322108</v>
      </c>
      <c r="P16" s="2">
        <f>('[1]Pc, Winter, S1'!P16*Main!$B$5)+(_xlfn.IFNA(VLOOKUP($A16,'FL Ratio'!$A$3:$B$10,2,FALSE),0)*'FL Characterization'!P$2)</f>
        <v>16.751788795654011</v>
      </c>
      <c r="Q16" s="2">
        <f>('[1]Pc, Winter, S1'!Q16*Main!$B$5)+(_xlfn.IFNA(VLOOKUP($A16,'FL Ratio'!$A$3:$B$10,2,FALSE),0)*'FL Characterization'!Q$2)</f>
        <v>15.673415182217484</v>
      </c>
      <c r="R16" s="2">
        <f>('[1]Pc, Winter, S1'!R16*Main!$B$5)+(_xlfn.IFNA(VLOOKUP($A16,'FL Ratio'!$A$3:$B$10,2,FALSE),0)*'FL Characterization'!R$2)</f>
        <v>16.572057516985002</v>
      </c>
      <c r="S16" s="2">
        <f>('[1]Pc, Winter, S1'!S16*Main!$B$5)+(_xlfn.IFNA(VLOOKUP($A16,'FL Ratio'!$A$3:$B$10,2,FALSE),0)*'FL Characterization'!S$2)</f>
        <v>19.330887194696082</v>
      </c>
      <c r="T16" s="2">
        <f>('[1]Pc, Winter, S1'!T16*Main!$B$5)+(_xlfn.IFNA(VLOOKUP($A16,'FL Ratio'!$A$3:$B$10,2,FALSE),0)*'FL Characterization'!T$2)</f>
        <v>18.423257199843647</v>
      </c>
      <c r="U16" s="2">
        <f>('[1]Pc, Winter, S1'!U16*Main!$B$5)+(_xlfn.IFNA(VLOOKUP($A16,'FL Ratio'!$A$3:$B$10,2,FALSE),0)*'FL Characterization'!U$2)</f>
        <v>18.171641843215983</v>
      </c>
      <c r="V16" s="2">
        <f>('[1]Pc, Winter, S1'!V16*Main!$B$5)+(_xlfn.IFNA(VLOOKUP($A16,'FL Ratio'!$A$3:$B$10,2,FALSE),0)*'FL Characterization'!V$2)</f>
        <v>17.722319895937343</v>
      </c>
      <c r="W16" s="2">
        <f>('[1]Pc, Winter, S1'!W16*Main!$B$5)+(_xlfn.IFNA(VLOOKUP($A16,'FL Ratio'!$A$3:$B$10,2,FALSE),0)*'FL Characterization'!W$2)</f>
        <v>16.518140943871625</v>
      </c>
      <c r="X16" s="2">
        <f>('[1]Pc, Winter, S1'!X16*Main!$B$5)+(_xlfn.IFNA(VLOOKUP($A16,'FL Ratio'!$A$3:$B$10,2,FALSE),0)*'FL Characterization'!X$2)</f>
        <v>13.678434844653752</v>
      </c>
      <c r="Y16" s="2">
        <f>('[1]Pc, Winter, S1'!Y16*Main!$B$5)+(_xlfn.IFNA(VLOOKUP($A16,'FL Ratio'!$A$3:$B$10,2,FALSE),0)*'FL Characterization'!Y$2)</f>
        <v>11.863181102295806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2.4299975083157643</v>
      </c>
      <c r="C17" s="2">
        <f>('[1]Pc, Winter, S1'!C17*Main!$B$5)+(_xlfn.IFNA(VLOOKUP($A17,'FL Ratio'!$A$3:$B$10,2,FALSE),0)*'FL Characterization'!C$2)</f>
        <v>2.1628491139544685</v>
      </c>
      <c r="D17" s="2">
        <f>('[1]Pc, Winter, S1'!D17*Main!$B$5)+(_xlfn.IFNA(VLOOKUP($A17,'FL Ratio'!$A$3:$B$10,2,FALSE),0)*'FL Characterization'!D$2)</f>
        <v>2.060243461557401</v>
      </c>
      <c r="E17" s="2">
        <f>('[1]Pc, Winter, S1'!E17*Main!$B$5)+(_xlfn.IFNA(VLOOKUP($A17,'FL Ratio'!$A$3:$B$10,2,FALSE),0)*'FL Characterization'!E$2)</f>
        <v>2.034836248628745</v>
      </c>
      <c r="F17" s="2">
        <f>('[1]Pc, Winter, S1'!F17*Main!$B$5)+(_xlfn.IFNA(VLOOKUP($A17,'FL Ratio'!$A$3:$B$10,2,FALSE),0)*'FL Characterization'!F$2)</f>
        <v>2.034836248628745</v>
      </c>
      <c r="G17" s="2">
        <f>('[1]Pc, Winter, S1'!G17*Main!$B$5)+(_xlfn.IFNA(VLOOKUP($A17,'FL Ratio'!$A$3:$B$10,2,FALSE),0)*'FL Characterization'!G$2)</f>
        <v>2.154054225567144</v>
      </c>
      <c r="H17" s="2">
        <f>('[1]Pc, Winter, S1'!H17*Main!$B$5)+(_xlfn.IFNA(VLOOKUP($A17,'FL Ratio'!$A$3:$B$10,2,FALSE),0)*'FL Characterization'!H$2)</f>
        <v>2.6861632144305059</v>
      </c>
      <c r="I17" s="2">
        <f>('[1]Pc, Winter, S1'!I17*Main!$B$5)+(_xlfn.IFNA(VLOOKUP($A17,'FL Ratio'!$A$3:$B$10,2,FALSE),0)*'FL Characterization'!I$2)</f>
        <v>3.0718774078064794</v>
      </c>
      <c r="J17" s="2">
        <f>('[1]Pc, Winter, S1'!J17*Main!$B$5)+(_xlfn.IFNA(VLOOKUP($A17,'FL Ratio'!$A$3:$B$10,2,FALSE),0)*'FL Characterization'!J$2)</f>
        <v>3.4312075895656049</v>
      </c>
      <c r="K17" s="2">
        <f>('[1]Pc, Winter, S1'!K17*Main!$B$5)+(_xlfn.IFNA(VLOOKUP($A17,'FL Ratio'!$A$3:$B$10,2,FALSE),0)*'FL Characterization'!K$2)</f>
        <v>3.5123149639147835</v>
      </c>
      <c r="L17" s="2">
        <f>('[1]Pc, Winter, S1'!L17*Main!$B$5)+(_xlfn.IFNA(VLOOKUP($A17,'FL Ratio'!$A$3:$B$10,2,FALSE),0)*'FL Characterization'!L$2)</f>
        <v>3.5005885914555388</v>
      </c>
      <c r="M17" s="2">
        <f>('[1]Pc, Winter, S1'!M17*Main!$B$5)+(_xlfn.IFNA(VLOOKUP($A17,'FL Ratio'!$A$3:$B$10,2,FALSE),0)*'FL Characterization'!M$2)</f>
        <v>3.5005885914555384</v>
      </c>
      <c r="N17" s="2">
        <f>('[1]Pc, Winter, S1'!N17*Main!$B$5)+(_xlfn.IFNA(VLOOKUP($A17,'FL Ratio'!$A$3:$B$10,2,FALSE),0)*'FL Characterization'!N$2)</f>
        <v>3.4341392912959687</v>
      </c>
      <c r="O17" s="2">
        <f>('[1]Pc, Winter, S1'!O17*Main!$B$5)+(_xlfn.IFNA(VLOOKUP($A17,'FL Ratio'!$A$3:$B$10,2,FALSE),0)*'FL Characterization'!O$2)</f>
        <v>3.3696442417730106</v>
      </c>
      <c r="P17" s="2">
        <f>('[1]Pc, Winter, S1'!P17*Main!$B$5)+(_xlfn.IFNA(VLOOKUP($A17,'FL Ratio'!$A$3:$B$10,2,FALSE),0)*'FL Characterization'!P$2)</f>
        <v>3.2758329353265103</v>
      </c>
      <c r="Q17" s="2">
        <f>('[1]Pc, Winter, S1'!Q17*Main!$B$5)+(_xlfn.IFNA(VLOOKUP($A17,'FL Ratio'!$A$3:$B$10,2,FALSE),0)*'FL Characterization'!Q$2)</f>
        <v>3.2134431993791548</v>
      </c>
      <c r="R17" s="2">
        <f>('[1]Pc, Winter, S1'!R17*Main!$B$5)+(_xlfn.IFNA(VLOOKUP($A17,'FL Ratio'!$A$3:$B$10,2,FALSE),0)*'FL Characterization'!R$2)</f>
        <v>3.1415833569485612</v>
      </c>
      <c r="S17" s="2">
        <f>('[1]Pc, Winter, S1'!S17*Main!$B$5)+(_xlfn.IFNA(VLOOKUP($A17,'FL Ratio'!$A$3:$B$10,2,FALSE),0)*'FL Characterization'!S$2)</f>
        <v>3.3634073113472276</v>
      </c>
      <c r="T17" s="2">
        <f>('[1]Pc, Winter, S1'!T17*Main!$B$5)+(_xlfn.IFNA(VLOOKUP($A17,'FL Ratio'!$A$3:$B$10,2,FALSE),0)*'FL Characterization'!T$2)</f>
        <v>3.5347908013158555</v>
      </c>
      <c r="U17" s="2">
        <f>('[1]Pc, Winter, S1'!U17*Main!$B$5)+(_xlfn.IFNA(VLOOKUP($A17,'FL Ratio'!$A$3:$B$10,2,FALSE),0)*'FL Characterization'!U$2)</f>
        <v>3.5338135675956628</v>
      </c>
      <c r="V17" s="2">
        <f>('[1]Pc, Winter, S1'!V17*Main!$B$5)+(_xlfn.IFNA(VLOOKUP($A17,'FL Ratio'!$A$3:$B$10,2,FALSE),0)*'FL Characterization'!V$2)</f>
        <v>3.532836333590577</v>
      </c>
      <c r="W17" s="2">
        <f>('[1]Pc, Winter, S1'!W17*Main!$B$5)+(_xlfn.IFNA(VLOOKUP($A17,'FL Ratio'!$A$3:$B$10,2,FALSE),0)*'FL Characterization'!W$2)</f>
        <v>3.3641994664436061</v>
      </c>
      <c r="X17" s="2">
        <f>('[1]Pc, Winter, S1'!X17*Main!$B$5)+(_xlfn.IFNA(VLOOKUP($A17,'FL Ratio'!$A$3:$B$10,2,FALSE),0)*'FL Characterization'!X$2)</f>
        <v>3.0928172967843683</v>
      </c>
      <c r="Y17" s="2">
        <f>('[1]Pc, Winter, S1'!Y17*Main!$B$5)+(_xlfn.IFNA(VLOOKUP($A17,'FL Ratio'!$A$3:$B$10,2,FALSE),0)*'FL Characterization'!Y$2)</f>
        <v>2.7618491789705728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6.0882902146212601</v>
      </c>
      <c r="C18" s="2">
        <f>('[1]Pc, Winter, S1'!C18*Main!$B$5)+(_xlfn.IFNA(VLOOKUP($A18,'FL Ratio'!$A$3:$B$10,2,FALSE),0)*'FL Characterization'!C$2)</f>
        <v>5.698806559965468</v>
      </c>
      <c r="D18" s="2">
        <f>('[1]Pc, Winter, S1'!D18*Main!$B$5)+(_xlfn.IFNA(VLOOKUP($A18,'FL Ratio'!$A$3:$B$10,2,FALSE),0)*'FL Characterization'!D$2)</f>
        <v>5.7217464147108394</v>
      </c>
      <c r="E18" s="2">
        <f>('[1]Pc, Winter, S1'!E18*Main!$B$5)+(_xlfn.IFNA(VLOOKUP($A18,'FL Ratio'!$A$3:$B$10,2,FALSE),0)*'FL Characterization'!E$2)</f>
        <v>5.7356049779953189</v>
      </c>
      <c r="F18" s="2">
        <f>('[1]Pc, Winter, S1'!F18*Main!$B$5)+(_xlfn.IFNA(VLOOKUP($A18,'FL Ratio'!$A$3:$B$10,2,FALSE),0)*'FL Characterization'!F$2)</f>
        <v>5.8455690695002911</v>
      </c>
      <c r="G18" s="2">
        <f>('[1]Pc, Winter, S1'!G18*Main!$B$5)+(_xlfn.IFNA(VLOOKUP($A18,'FL Ratio'!$A$3:$B$10,2,FALSE),0)*'FL Characterization'!G$2)</f>
        <v>6.2332565630629837</v>
      </c>
      <c r="H18" s="2">
        <f>('[1]Pc, Winter, S1'!H18*Main!$B$5)+(_xlfn.IFNA(VLOOKUP($A18,'FL Ratio'!$A$3:$B$10,2,FALSE),0)*'FL Characterization'!H$2)</f>
        <v>8.0646528018418966</v>
      </c>
      <c r="I18" s="2">
        <f>('[1]Pc, Winter, S1'!I18*Main!$B$5)+(_xlfn.IFNA(VLOOKUP($A18,'FL Ratio'!$A$3:$B$10,2,FALSE),0)*'FL Characterization'!I$2)</f>
        <v>9.1179473789041179</v>
      </c>
      <c r="J18" s="2">
        <f>('[1]Pc, Winter, S1'!J18*Main!$B$5)+(_xlfn.IFNA(VLOOKUP($A18,'FL Ratio'!$A$3:$B$10,2,FALSE),0)*'FL Characterization'!J$2)</f>
        <v>9.4568699128439135</v>
      </c>
      <c r="K18" s="2">
        <f>('[1]Pc, Winter, S1'!K18*Main!$B$5)+(_xlfn.IFNA(VLOOKUP($A18,'FL Ratio'!$A$3:$B$10,2,FALSE),0)*'FL Characterization'!K$2)</f>
        <v>9.137879022022295</v>
      </c>
      <c r="L18" s="2">
        <f>('[1]Pc, Winter, S1'!L18*Main!$B$5)+(_xlfn.IFNA(VLOOKUP($A18,'FL Ratio'!$A$3:$B$10,2,FALSE),0)*'FL Characterization'!L$2)</f>
        <v>9.1499071131391929</v>
      </c>
      <c r="M18" s="2">
        <f>('[1]Pc, Winter, S1'!M18*Main!$B$5)+(_xlfn.IFNA(VLOOKUP($A18,'FL Ratio'!$A$3:$B$10,2,FALSE),0)*'FL Characterization'!M$2)</f>
        <v>9.6102124910774798</v>
      </c>
      <c r="N18" s="2">
        <f>('[1]Pc, Winter, S1'!N18*Main!$B$5)+(_xlfn.IFNA(VLOOKUP($A18,'FL Ratio'!$A$3:$B$10,2,FALSE),0)*'FL Characterization'!N$2)</f>
        <v>9.4761331105082149</v>
      </c>
      <c r="O18" s="2">
        <f>('[1]Pc, Winter, S1'!O18*Main!$B$5)+(_xlfn.IFNA(VLOOKUP($A18,'FL Ratio'!$A$3:$B$10,2,FALSE),0)*'FL Characterization'!O$2)</f>
        <v>9.4691501319361606</v>
      </c>
      <c r="P18" s="2">
        <f>('[1]Pc, Winter, S1'!P18*Main!$B$5)+(_xlfn.IFNA(VLOOKUP($A18,'FL Ratio'!$A$3:$B$10,2,FALSE),0)*'FL Characterization'!P$2)</f>
        <v>9.075080784566083</v>
      </c>
      <c r="Q18" s="2">
        <f>('[1]Pc, Winter, S1'!Q18*Main!$B$5)+(_xlfn.IFNA(VLOOKUP($A18,'FL Ratio'!$A$3:$B$10,2,FALSE),0)*'FL Characterization'!Q$2)</f>
        <v>8.9126805573015044</v>
      </c>
      <c r="R18" s="2">
        <f>('[1]Pc, Winter, S1'!R18*Main!$B$5)+(_xlfn.IFNA(VLOOKUP($A18,'FL Ratio'!$A$3:$B$10,2,FALSE),0)*'FL Characterization'!R$2)</f>
        <v>8.9085492357817646</v>
      </c>
      <c r="S18" s="2">
        <f>('[1]Pc, Winter, S1'!S18*Main!$B$5)+(_xlfn.IFNA(VLOOKUP($A18,'FL Ratio'!$A$3:$B$10,2,FALSE),0)*'FL Characterization'!S$2)</f>
        <v>9.1248112867563105</v>
      </c>
      <c r="T18" s="2">
        <f>('[1]Pc, Winter, S1'!T18*Main!$B$5)+(_xlfn.IFNA(VLOOKUP($A18,'FL Ratio'!$A$3:$B$10,2,FALSE),0)*'FL Characterization'!T$2)</f>
        <v>8.9591820032936305</v>
      </c>
      <c r="U18" s="2">
        <f>('[1]Pc, Winter, S1'!U18*Main!$B$5)+(_xlfn.IFNA(VLOOKUP($A18,'FL Ratio'!$A$3:$B$10,2,FALSE),0)*'FL Characterization'!U$2)</f>
        <v>8.6673584365333145</v>
      </c>
      <c r="V18" s="2">
        <f>('[1]Pc, Winter, S1'!V18*Main!$B$5)+(_xlfn.IFNA(VLOOKUP($A18,'FL Ratio'!$A$3:$B$10,2,FALSE),0)*'FL Characterization'!V$2)</f>
        <v>8.7113825909026037</v>
      </c>
      <c r="W18" s="2">
        <f>('[1]Pc, Winter, S1'!W18*Main!$B$5)+(_xlfn.IFNA(VLOOKUP($A18,'FL Ratio'!$A$3:$B$10,2,FALSE),0)*'FL Characterization'!W$2)</f>
        <v>8.1879980189141985</v>
      </c>
      <c r="X18" s="2">
        <f>('[1]Pc, Winter, S1'!X18*Main!$B$5)+(_xlfn.IFNA(VLOOKUP($A18,'FL Ratio'!$A$3:$B$10,2,FALSE),0)*'FL Characterization'!X$2)</f>
        <v>6.9518970148000436</v>
      </c>
      <c r="Y18" s="2">
        <f>('[1]Pc, Winter, S1'!Y18*Main!$B$5)+(_xlfn.IFNA(VLOOKUP($A18,'FL Ratio'!$A$3:$B$10,2,FALSE),0)*'FL Characterization'!Y$2)</f>
        <v>6.5792393423792852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2.0886997444280375</v>
      </c>
      <c r="C19" s="2">
        <f>('[1]Pc, Winter, S1'!C19*Main!$B$5)+(_xlfn.IFNA(VLOOKUP($A19,'FL Ratio'!$A$3:$B$10,2,FALSE),0)*'FL Characterization'!C$2)</f>
        <v>1.9623156161311486</v>
      </c>
      <c r="D19" s="2">
        <f>('[1]Pc, Winter, S1'!D19*Main!$B$5)+(_xlfn.IFNA(VLOOKUP($A19,'FL Ratio'!$A$3:$B$10,2,FALSE),0)*'FL Characterization'!D$2)</f>
        <v>1.8529027034346559</v>
      </c>
      <c r="E19" s="2">
        <f>('[1]Pc, Winter, S1'!E19*Main!$B$5)+(_xlfn.IFNA(VLOOKUP($A19,'FL Ratio'!$A$3:$B$10,2,FALSE),0)*'FL Characterization'!E$2)</f>
        <v>1.834002940606942</v>
      </c>
      <c r="F19" s="2">
        <f>('[1]Pc, Winter, S1'!F19*Main!$B$5)+(_xlfn.IFNA(VLOOKUP($A19,'FL Ratio'!$A$3:$B$10,2,FALSE),0)*'FL Characterization'!F$2)</f>
        <v>1.8727024549684512</v>
      </c>
      <c r="G19" s="2">
        <f>('[1]Pc, Winter, S1'!G19*Main!$B$5)+(_xlfn.IFNA(VLOOKUP($A19,'FL Ratio'!$A$3:$B$10,2,FALSE),0)*'FL Characterization'!G$2)</f>
        <v>2.2195838162553341</v>
      </c>
      <c r="H19" s="2">
        <f>('[1]Pc, Winter, S1'!H19*Main!$B$5)+(_xlfn.IFNA(VLOOKUP($A19,'FL Ratio'!$A$3:$B$10,2,FALSE),0)*'FL Characterization'!H$2)</f>
        <v>3.136929447382804</v>
      </c>
      <c r="I19" s="2">
        <f>('[1]Pc, Winter, S1'!I19*Main!$B$5)+(_xlfn.IFNA(VLOOKUP($A19,'FL Ratio'!$A$3:$B$10,2,FALSE),0)*'FL Characterization'!I$2)</f>
        <v>3.7126650796447249</v>
      </c>
      <c r="J19" s="2">
        <f>('[1]Pc, Winter, S1'!J19*Main!$B$5)+(_xlfn.IFNA(VLOOKUP($A19,'FL Ratio'!$A$3:$B$10,2,FALSE),0)*'FL Characterization'!J$2)</f>
        <v>3.8139780939864827</v>
      </c>
      <c r="K19" s="2">
        <f>('[1]Pc, Winter, S1'!K19*Main!$B$5)+(_xlfn.IFNA(VLOOKUP($A19,'FL Ratio'!$A$3:$B$10,2,FALSE),0)*'FL Characterization'!K$2)</f>
        <v>3.8661774389392165</v>
      </c>
      <c r="L19" s="2">
        <f>('[1]Pc, Winter, S1'!L19*Main!$B$5)+(_xlfn.IFNA(VLOOKUP($A19,'FL Ratio'!$A$3:$B$10,2,FALSE),0)*'FL Characterization'!L$2)</f>
        <v>3.4975677788912201</v>
      </c>
      <c r="M19" s="2">
        <f>('[1]Pc, Winter, S1'!M19*Main!$B$5)+(_xlfn.IFNA(VLOOKUP($A19,'FL Ratio'!$A$3:$B$10,2,FALSE),0)*'FL Characterization'!M$2)</f>
        <v>3.7189650005872958</v>
      </c>
      <c r="N19" s="2">
        <f>('[1]Pc, Winter, S1'!N19*Main!$B$5)+(_xlfn.IFNA(VLOOKUP($A19,'FL Ratio'!$A$3:$B$10,2,FALSE),0)*'FL Characterization'!N$2)</f>
        <v>3.6073664010331763</v>
      </c>
      <c r="O19" s="2">
        <f>('[1]Pc, Winter, S1'!O19*Main!$B$5)+(_xlfn.IFNA(VLOOKUP($A19,'FL Ratio'!$A$3:$B$10,2,FALSE),0)*'FL Characterization'!O$2)</f>
        <v>3.4371399657685981</v>
      </c>
      <c r="P19" s="2">
        <f>('[1]Pc, Winter, S1'!P19*Main!$B$5)+(_xlfn.IFNA(VLOOKUP($A19,'FL Ratio'!$A$3:$B$10,2,FALSE),0)*'FL Characterization'!P$2)</f>
        <v>3.1645719576410247</v>
      </c>
      <c r="Q19" s="2">
        <f>('[1]Pc, Winter, S1'!Q19*Main!$B$5)+(_xlfn.IFNA(VLOOKUP($A19,'FL Ratio'!$A$3:$B$10,2,FALSE),0)*'FL Characterization'!Q$2)</f>
        <v>3.1203439412278704</v>
      </c>
      <c r="R19" s="2">
        <f>('[1]Pc, Winter, S1'!R19*Main!$B$5)+(_xlfn.IFNA(VLOOKUP($A19,'FL Ratio'!$A$3:$B$10,2,FALSE),0)*'FL Characterization'!R$2)</f>
        <v>3.2784848138679252</v>
      </c>
      <c r="S19" s="2">
        <f>('[1]Pc, Winter, S1'!S19*Main!$B$5)+(_xlfn.IFNA(VLOOKUP($A19,'FL Ratio'!$A$3:$B$10,2,FALSE),0)*'FL Characterization'!S$2)</f>
        <v>3.5614669770230143</v>
      </c>
      <c r="T19" s="2">
        <f>('[1]Pc, Winter, S1'!T19*Main!$B$5)+(_xlfn.IFNA(VLOOKUP($A19,'FL Ratio'!$A$3:$B$10,2,FALSE),0)*'FL Characterization'!T$2)</f>
        <v>3.4406113507777696</v>
      </c>
      <c r="U19" s="2">
        <f>('[1]Pc, Winter, S1'!U19*Main!$B$5)+(_xlfn.IFNA(VLOOKUP($A19,'FL Ratio'!$A$3:$B$10,2,FALSE),0)*'FL Characterization'!U$2)</f>
        <v>3.4200401803530474</v>
      </c>
      <c r="V19" s="2">
        <f>('[1]Pc, Winter, S1'!V19*Main!$B$5)+(_xlfn.IFNA(VLOOKUP($A19,'FL Ratio'!$A$3:$B$10,2,FALSE),0)*'FL Characterization'!V$2)</f>
        <v>3.3669408466942317</v>
      </c>
      <c r="W19" s="2">
        <f>('[1]Pc, Winter, S1'!W19*Main!$B$5)+(_xlfn.IFNA(VLOOKUP($A19,'FL Ratio'!$A$3:$B$10,2,FALSE),0)*'FL Characterization'!W$2)</f>
        <v>3.135258039785795</v>
      </c>
      <c r="X19" s="2">
        <f>('[1]Pc, Winter, S1'!X19*Main!$B$5)+(_xlfn.IFNA(VLOOKUP($A19,'FL Ratio'!$A$3:$B$10,2,FALSE),0)*'FL Characterization'!X$2)</f>
        <v>2.6832065697025183</v>
      </c>
      <c r="Y19" s="2">
        <f>('[1]Pc, Winter, S1'!Y19*Main!$B$5)+(_xlfn.IFNA(VLOOKUP($A19,'FL Ratio'!$A$3:$B$10,2,FALSE),0)*'FL Characterization'!Y$2)</f>
        <v>2.3779818285256975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4.2759566144949862E-3</v>
      </c>
      <c r="C20" s="2">
        <f>('[1]Pc, Winter, S1'!C20*Main!$B$5)+(_xlfn.IFNA(VLOOKUP($A20,'FL Ratio'!$A$3:$B$10,2,FALSE),0)*'FL Characterization'!C$2)</f>
        <v>2.6510931009868912</v>
      </c>
      <c r="D20" s="2">
        <f>('[1]Pc, Winter, S1'!D20*Main!$B$5)+(_xlfn.IFNA(VLOOKUP($A20,'FL Ratio'!$A$3:$B$10,2,FALSE),0)*'FL Characterization'!D$2)</f>
        <v>-0.51168947486789995</v>
      </c>
      <c r="E20" s="2">
        <f>('[1]Pc, Winter, S1'!E20*Main!$B$5)+(_xlfn.IFNA(VLOOKUP($A20,'FL Ratio'!$A$3:$B$10,2,FALSE),0)*'FL Characterization'!E$2)</f>
        <v>-6.4139349217424785E-2</v>
      </c>
      <c r="F20" s="2">
        <f>('[1]Pc, Winter, S1'!F20*Main!$B$5)+(_xlfn.IFNA(VLOOKUP($A20,'FL Ratio'!$A$3:$B$10,2,FALSE),0)*'FL Characterization'!F$2)</f>
        <v>0.19241804765227438</v>
      </c>
      <c r="G20" s="2">
        <f>('[1]Pc, Winter, S1'!G20*Main!$B$5)+(_xlfn.IFNA(VLOOKUP($A20,'FL Ratio'!$A$3:$B$10,2,FALSE),0)*'FL Characterization'!G$2)</f>
        <v>-0.13112933617784622</v>
      </c>
      <c r="H20" s="2">
        <f>('[1]Pc, Winter, S1'!H20*Main!$B$5)+(_xlfn.IFNA(VLOOKUP($A20,'FL Ratio'!$A$3:$B$10,2,FALSE),0)*'FL Characterization'!H$2)</f>
        <v>4.133424727345153E-2</v>
      </c>
      <c r="I20" s="2">
        <f>('[1]Pc, Winter, S1'!I20*Main!$B$5)+(_xlfn.IFNA(VLOOKUP($A20,'FL Ratio'!$A$3:$B$10,2,FALSE),0)*'FL Characterization'!I$2)</f>
        <v>-0.30929419511513728</v>
      </c>
      <c r="J20" s="2">
        <f>('[1]Pc, Winter, S1'!J20*Main!$B$5)+(_xlfn.IFNA(VLOOKUP($A20,'FL Ratio'!$A$3:$B$10,2,FALSE),0)*'FL Characterization'!J$2)</f>
        <v>-0.5088388371249033</v>
      </c>
      <c r="K20" s="2">
        <f>('[1]Pc, Winter, S1'!K20*Main!$B$5)+(_xlfn.IFNA(VLOOKUP($A20,'FL Ratio'!$A$3:$B$10,2,FALSE),0)*'FL Characterization'!K$2)</f>
        <v>-3.2782334044461556E-2</v>
      </c>
      <c r="L20" s="2">
        <f>('[1]Pc, Winter, S1'!L20*Main!$B$5)+(_xlfn.IFNA(VLOOKUP($A20,'FL Ratio'!$A$3:$B$10,2,FALSE),0)*'FL Characterization'!L$2)</f>
        <v>-0.11972678520585961</v>
      </c>
      <c r="M20" s="2">
        <f>('[1]Pc, Winter, S1'!M20*Main!$B$5)+(_xlfn.IFNA(VLOOKUP($A20,'FL Ratio'!$A$3:$B$10,2,FALSE),0)*'FL Characterization'!M$2)</f>
        <v>0.45467672000796688</v>
      </c>
      <c r="N20" s="2">
        <f>('[1]Pc, Winter, S1'!N20*Main!$B$5)+(_xlfn.IFNA(VLOOKUP($A20,'FL Ratio'!$A$3:$B$10,2,FALSE),0)*'FL Characterization'!N$2)</f>
        <v>-0.52451734471138489</v>
      </c>
      <c r="O20" s="2">
        <f>('[1]Pc, Winter, S1'!O20*Main!$B$5)+(_xlfn.IFNA(VLOOKUP($A20,'FL Ratio'!$A$3:$B$10,2,FALSE),0)*'FL Characterization'!O$2)</f>
        <v>-1.0333561818362882</v>
      </c>
      <c r="P20" s="2">
        <f>('[1]Pc, Winter, S1'!P20*Main!$B$5)+(_xlfn.IFNA(VLOOKUP($A20,'FL Ratio'!$A$3:$B$10,2,FALSE),0)*'FL Characterization'!P$2)</f>
        <v>-0.17246358345129775</v>
      </c>
      <c r="Q20" s="2">
        <f>('[1]Pc, Winter, S1'!Q20*Main!$B$5)+(_xlfn.IFNA(VLOOKUP($A20,'FL Ratio'!$A$3:$B$10,2,FALSE),0)*'FL Characterization'!Q$2)</f>
        <v>-0.23945357041171922</v>
      </c>
      <c r="R20" s="2">
        <f>('[1]Pc, Winter, S1'!R20*Main!$B$5)+(_xlfn.IFNA(VLOOKUP($A20,'FL Ratio'!$A$3:$B$10,2,FALSE),0)*'FL Characterization'!R$2)</f>
        <v>0.490309691795425</v>
      </c>
      <c r="S20" s="2">
        <f>('[1]Pc, Winter, S1'!S20*Main!$B$5)+(_xlfn.IFNA(VLOOKUP($A20,'FL Ratio'!$A$3:$B$10,2,FALSE),0)*'FL Characterization'!S$2)</f>
        <v>4.2759566144949862E-3</v>
      </c>
      <c r="T20" s="2">
        <f>('[1]Pc, Winter, S1'!T20*Main!$B$5)+(_xlfn.IFNA(VLOOKUP($A20,'FL Ratio'!$A$3:$B$10,2,FALSE),0)*'FL Characterization'!T$2)</f>
        <v>-0.26795994784168575</v>
      </c>
      <c r="U20" s="2">
        <f>('[1]Pc, Winter, S1'!U20*Main!$B$5)+(_xlfn.IFNA(VLOOKUP($A20,'FL Ratio'!$A$3:$B$10,2,FALSE),0)*'FL Characterization'!U$2)</f>
        <v>0.52309202583988657</v>
      </c>
      <c r="V20" s="2">
        <f>('[1]Pc, Winter, S1'!V20*Main!$B$5)+(_xlfn.IFNA(VLOOKUP($A20,'FL Ratio'!$A$3:$B$10,2,FALSE),0)*'FL Characterization'!V$2)</f>
        <v>-0.16676230796530442</v>
      </c>
      <c r="W20" s="2">
        <f>('[1]Pc, Winter, S1'!W20*Main!$B$5)+(_xlfn.IFNA(VLOOKUP($A20,'FL Ratio'!$A$3:$B$10,2,FALSE),0)*'FL Characterization'!W$2)</f>
        <v>0.13112933617784622</v>
      </c>
      <c r="X20" s="2">
        <f>('[1]Pc, Winter, S1'!X20*Main!$B$5)+(_xlfn.IFNA(VLOOKUP($A20,'FL Ratio'!$A$3:$B$10,2,FALSE),0)*'FL Characterization'!X$2)</f>
        <v>-9.9772321004883008E-2</v>
      </c>
      <c r="Y20" s="2">
        <f>('[1]Pc, Winter, S1'!Y20*Main!$B$5)+(_xlfn.IFNA(VLOOKUP($A20,'FL Ratio'!$A$3:$B$10,2,FALSE),0)*'FL Characterization'!Y$2)</f>
        <v>-0.21522314959624761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7.3857166626974324</v>
      </c>
      <c r="C21" s="2">
        <f>('[1]Pc, Winter, S1'!C21*Main!$B$5)+(_xlfn.IFNA(VLOOKUP($A21,'FL Ratio'!$A$3:$B$10,2,FALSE),0)*'FL Characterization'!C$2)</f>
        <v>6.7721633395759966</v>
      </c>
      <c r="D21" s="2">
        <f>('[1]Pc, Winter, S1'!D21*Main!$B$5)+(_xlfn.IFNA(VLOOKUP($A21,'FL Ratio'!$A$3:$B$10,2,FALSE),0)*'FL Characterization'!D$2)</f>
        <v>6.442662046514319</v>
      </c>
      <c r="E21" s="2">
        <f>('[1]Pc, Winter, S1'!E21*Main!$B$5)+(_xlfn.IFNA(VLOOKUP($A21,'FL Ratio'!$A$3:$B$10,2,FALSE),0)*'FL Characterization'!E$2)</f>
        <v>6.4085752253254773</v>
      </c>
      <c r="F21" s="2">
        <f>('[1]Pc, Winter, S1'!F21*Main!$B$5)+(_xlfn.IFNA(VLOOKUP($A21,'FL Ratio'!$A$3:$B$10,2,FALSE),0)*'FL Characterization'!F$2)</f>
        <v>6.6414987676307282</v>
      </c>
      <c r="G21" s="2">
        <f>('[1]Pc, Winter, S1'!G21*Main!$B$5)+(_xlfn.IFNA(VLOOKUP($A21,'FL Ratio'!$A$3:$B$10,2,FALSE),0)*'FL Characterization'!G$2)</f>
        <v>7.1755175023738937</v>
      </c>
      <c r="H21" s="2">
        <f>('[1]Pc, Winter, S1'!H21*Main!$B$5)+(_xlfn.IFNA(VLOOKUP($A21,'FL Ratio'!$A$3:$B$10,2,FALSE),0)*'FL Characterization'!H$2)</f>
        <v>9.3172716700080631</v>
      </c>
      <c r="I21" s="2">
        <f>('[1]Pc, Winter, S1'!I21*Main!$B$5)+(_xlfn.IFNA(VLOOKUP($A21,'FL Ratio'!$A$3:$B$10,2,FALSE),0)*'FL Characterization'!I$2)</f>
        <v>10.714809932214608</v>
      </c>
      <c r="J21" s="2">
        <f>('[1]Pc, Winter, S1'!J21*Main!$B$5)+(_xlfn.IFNA(VLOOKUP($A21,'FL Ratio'!$A$3:$B$10,2,FALSE),0)*'FL Characterization'!J$2)</f>
        <v>11.220421574771898</v>
      </c>
      <c r="K21" s="2">
        <f>('[1]Pc, Winter, S1'!K21*Main!$B$5)+(_xlfn.IFNA(VLOOKUP($A21,'FL Ratio'!$A$3:$B$10,2,FALSE),0)*'FL Characterization'!K$2)</f>
        <v>11.385173959468117</v>
      </c>
      <c r="L21" s="2">
        <f>('[1]Pc, Winter, S1'!L21*Main!$B$5)+(_xlfn.IFNA(VLOOKUP($A21,'FL Ratio'!$A$3:$B$10,2,FALSE),0)*'FL Characterization'!L$2)</f>
        <v>11.157933128669997</v>
      </c>
      <c r="M21" s="2">
        <f>('[1]Pc, Winter, S1'!M21*Main!$B$5)+(_xlfn.IFNA(VLOOKUP($A21,'FL Ratio'!$A$3:$B$10,2,FALSE),0)*'FL Characterization'!M$2)</f>
        <v>11.459026831810286</v>
      </c>
      <c r="N21" s="2">
        <f>('[1]Pc, Winter, S1'!N21*Main!$B$5)+(_xlfn.IFNA(VLOOKUP($A21,'FL Ratio'!$A$3:$B$10,2,FALSE),0)*'FL Characterization'!N$2)</f>
        <v>11.305638873354331</v>
      </c>
      <c r="O21" s="2">
        <f>('[1]Pc, Winter, S1'!O21*Main!$B$5)+(_xlfn.IFNA(VLOOKUP($A21,'FL Ratio'!$A$3:$B$10,2,FALSE),0)*'FL Characterization'!O$2)</f>
        <v>10.680722614593224</v>
      </c>
      <c r="P21" s="2">
        <f>('[1]Pc, Winter, S1'!P21*Main!$B$5)+(_xlfn.IFNA(VLOOKUP($A21,'FL Ratio'!$A$3:$B$10,2,FALSE),0)*'FL Characterization'!P$2)</f>
        <v>10.328498931794861</v>
      </c>
      <c r="Q21" s="2">
        <f>('[1]Pc, Winter, S1'!Q21*Main!$B$5)+(_xlfn.IFNA(VLOOKUP($A21,'FL Ratio'!$A$3:$B$10,2,FALSE),0)*'FL Characterization'!Q$2)</f>
        <v>9.6865400070881442</v>
      </c>
      <c r="R21" s="2">
        <f>('[1]Pc, Winter, S1'!R21*Main!$B$5)+(_xlfn.IFNA(VLOOKUP($A21,'FL Ratio'!$A$3:$B$10,2,FALSE),0)*'FL Characterization'!R$2)</f>
        <v>9.8115233581268715</v>
      </c>
      <c r="S21" s="2">
        <f>('[1]Pc, Winter, S1'!S21*Main!$B$5)+(_xlfn.IFNA(VLOOKUP($A21,'FL Ratio'!$A$3:$B$10,2,FALSE),0)*'FL Characterization'!S$2)</f>
        <v>11.510154825738192</v>
      </c>
      <c r="T21" s="2">
        <f>('[1]Pc, Winter, S1'!T21*Main!$B$5)+(_xlfn.IFNA(VLOOKUP($A21,'FL Ratio'!$A$3:$B$10,2,FALSE),0)*'FL Characterization'!T$2)</f>
        <v>11.612415784434292</v>
      </c>
      <c r="U21" s="2">
        <f>('[1]Pc, Winter, S1'!U21*Main!$B$5)+(_xlfn.IFNA(VLOOKUP($A21,'FL Ratio'!$A$3:$B$10,2,FALSE),0)*'FL Characterization'!U$2)</f>
        <v>11.708994529358771</v>
      </c>
      <c r="V21" s="2">
        <f>('[1]Pc, Winter, S1'!V21*Main!$B$5)+(_xlfn.IFNA(VLOOKUP($A21,'FL Ratio'!$A$3:$B$10,2,FALSE),0)*'FL Characterization'!V$2)</f>
        <v>11.362450075221917</v>
      </c>
      <c r="W21" s="2">
        <f>('[1]Pc, Winter, S1'!W21*Main!$B$5)+(_xlfn.IFNA(VLOOKUP($A21,'FL Ratio'!$A$3:$B$10,2,FALSE),0)*'FL Characterization'!W$2)</f>
        <v>10.88524154817828</v>
      </c>
      <c r="X21" s="2">
        <f>('[1]Pc, Winter, S1'!X21*Main!$B$5)+(_xlfn.IFNA(VLOOKUP($A21,'FL Ratio'!$A$3:$B$10,2,FALSE),0)*'FL Characterization'!X$2)</f>
        <v>9.7490324285592944</v>
      </c>
      <c r="Y21" s="2">
        <f>('[1]Pc, Winter, S1'!Y21*Main!$B$5)+(_xlfn.IFNA(VLOOKUP($A21,'FL Ratio'!$A$3:$B$10,2,FALSE),0)*'FL Characterization'!Y$2)</f>
        <v>8.3685383215959792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4.1849796159487465</v>
      </c>
      <c r="C2" s="2">
        <f>('[1]Qc, Winter, S1'!C2*Main!$B$5)</f>
        <v>4.7832023356141757</v>
      </c>
      <c r="D2" s="2">
        <f>('[1]Qc, Winter, S1'!D2*Main!$B$5)</f>
        <v>10.651857691017556</v>
      </c>
      <c r="E2" s="2">
        <f>('[1]Qc, Winter, S1'!E2*Main!$B$5)</f>
        <v>4.6411920823049737</v>
      </c>
      <c r="F2" s="2">
        <f>('[1]Qc, Winter, S1'!F2*Main!$B$5)</f>
        <v>4.1028569280571121</v>
      </c>
      <c r="G2" s="2">
        <f>('[1]Qc, Winter, S1'!G2*Main!$B$5)</f>
        <v>4.8076138595913269</v>
      </c>
      <c r="H2" s="2">
        <f>('[1]Qc, Winter, S1'!H2*Main!$B$5)</f>
        <v>5.1523624976917066</v>
      </c>
      <c r="I2" s="2">
        <f>('[1]Qc, Winter, S1'!I2*Main!$B$5)</f>
        <v>5.015751100332845</v>
      </c>
      <c r="J2" s="2">
        <f>('[1]Qc, Winter, S1'!J2*Main!$B$5)</f>
        <v>3.4231379029963027</v>
      </c>
      <c r="K2" s="2">
        <f>('[1]Qc, Winter, S1'!K2*Main!$B$5)</f>
        <v>14.0287009927223</v>
      </c>
      <c r="L2" s="2">
        <f>('[1]Qc, Winter, S1'!L2*Main!$B$5)</f>
        <v>1.2802212612367208</v>
      </c>
      <c r="M2" s="2">
        <f>('[1]Qc, Winter, S1'!M2*Main!$B$5)</f>
        <v>7.6442622011551054</v>
      </c>
      <c r="N2" s="2">
        <f>('[1]Qc, Winter, S1'!N2*Main!$B$5)</f>
        <v>2.830392028290512</v>
      </c>
      <c r="O2" s="2">
        <f>('[1]Qc, Winter, S1'!O2*Main!$B$5)</f>
        <v>3.5599667175649614</v>
      </c>
      <c r="P2" s="2">
        <f>('[1]Qc, Winter, S1'!P2*Main!$B$5)</f>
        <v>5.2572282308120126</v>
      </c>
      <c r="Q2" s="2">
        <f>('[1]Qc, Winter, S1'!Q2*Main!$B$5)</f>
        <v>6.6128950915589941</v>
      </c>
      <c r="R2" s="2">
        <f>('[1]Qc, Winter, S1'!R2*Main!$B$5)</f>
        <v>2.2475931566319889</v>
      </c>
      <c r="S2" s="2">
        <f>('[1]Qc, Winter, S1'!S2*Main!$B$5)</f>
        <v>9.5273736123697947</v>
      </c>
      <c r="T2" s="2">
        <f>('[1]Qc, Winter, S1'!T2*Main!$B$5)</f>
        <v>8.067882391704428</v>
      </c>
      <c r="U2" s="2">
        <f>('[1]Qc, Winter, S1'!U2*Main!$B$5)</f>
        <v>3.1962241906609723</v>
      </c>
      <c r="V2" s="2">
        <f>('[1]Qc, Winter, S1'!V2*Main!$B$5)</f>
        <v>13.684357784995774</v>
      </c>
      <c r="W2" s="2">
        <f>('[1]Qc, Winter, S1'!W2*Main!$B$5)</f>
        <v>7.0533823385242025</v>
      </c>
      <c r="X2" s="2">
        <f>('[1]Qc, Winter, S1'!X2*Main!$B$5)</f>
        <v>6.9398419097921069</v>
      </c>
      <c r="Y2" s="2">
        <f>('[1]Qc, Winter, S1'!Y2*Main!$B$5)</f>
        <v>2.9581366396731941</v>
      </c>
    </row>
    <row r="3" spans="1:25" x14ac:dyDescent="0.3">
      <c r="A3">
        <v>2</v>
      </c>
      <c r="B3" s="2">
        <f>('[1]Qc, Winter, S1'!B3*Main!$B$5)</f>
        <v>-1.1019520781504433</v>
      </c>
      <c r="C3" s="2">
        <f>('[1]Qc, Winter, S1'!C3*Main!$B$5)</f>
        <v>-1.1976705850647555</v>
      </c>
      <c r="D3" s="2">
        <f>('[1]Qc, Winter, S1'!D3*Main!$B$5)</f>
        <v>-1.2900566104833229</v>
      </c>
      <c r="E3" s="2">
        <f>('[1]Qc, Winter, S1'!E3*Main!$B$5)</f>
        <v>-1.2806653290669343</v>
      </c>
      <c r="F3" s="2">
        <f>('[1]Qc, Winter, S1'!F3*Main!$B$5)</f>
        <v>-1.3255465504934456</v>
      </c>
      <c r="G3" s="2">
        <f>('[1]Qc, Winter, S1'!G3*Main!$B$5)</f>
        <v>-1.1799859505888048</v>
      </c>
      <c r="H3" s="2">
        <f>('[1]Qc, Winter, S1'!H3*Main!$B$5)</f>
        <v>-0.87871851856094152</v>
      </c>
      <c r="I3" s="2">
        <f>('[1]Qc, Winter, S1'!I3*Main!$B$5)</f>
        <v>-0.3616980265784665</v>
      </c>
      <c r="J3" s="2">
        <f>('[1]Qc, Winter, S1'!J3*Main!$B$5)</f>
        <v>-0.10651798864617171</v>
      </c>
      <c r="K3" s="2">
        <f>('[1]Qc, Winter, S1'!K3*Main!$B$5)</f>
        <v>-1.6662966813203173E-2</v>
      </c>
      <c r="L3" s="2">
        <f>('[1]Qc, Winter, S1'!L3*Main!$B$5)</f>
        <v>-0.14959061671679472</v>
      </c>
      <c r="M3" s="2">
        <f>('[1]Qc, Winter, S1'!M3*Main!$B$5)</f>
        <v>-0.10997611650015143</v>
      </c>
      <c r="N3" s="2">
        <f>('[1]Qc, Winter, S1'!N3*Main!$B$5)</f>
        <v>-0.15222191333783719</v>
      </c>
      <c r="O3" s="2">
        <f>('[1]Qc, Winter, S1'!O3*Main!$B$5)</f>
        <v>-0.15355669564778721</v>
      </c>
      <c r="P3" s="2">
        <f>('[1]Qc, Winter, S1'!P3*Main!$B$5)</f>
        <v>-0.38819566361208835</v>
      </c>
      <c r="Q3" s="2">
        <f>('[1]Qc, Winter, S1'!Q3*Main!$B$5)</f>
        <v>-0.55906287354821327</v>
      </c>
      <c r="R3" s="2">
        <f>('[1]Qc, Winter, S1'!R3*Main!$B$5)</f>
        <v>-0.49718432071143909</v>
      </c>
      <c r="S3" s="2">
        <f>('[1]Qc, Winter, S1'!S3*Main!$B$5)</f>
        <v>-0.16971524431508253</v>
      </c>
      <c r="T3" s="2">
        <f>('[1]Qc, Winter, S1'!T3*Main!$B$5)</f>
        <v>-0.24687482380827766</v>
      </c>
      <c r="U3" s="2">
        <f>('[1]Qc, Winter, S1'!U3*Main!$B$5)</f>
        <v>-0.31033345211498892</v>
      </c>
      <c r="V3" s="2">
        <f>('[1]Qc, Winter, S1'!V3*Main!$B$5)</f>
        <v>-0.48747885834212051</v>
      </c>
      <c r="W3" s="2">
        <f>('[1]Qc, Winter, S1'!W3*Main!$B$5)</f>
        <v>-0.63277921617864974</v>
      </c>
      <c r="X3" s="2">
        <f>('[1]Qc, Winter, S1'!X3*Main!$B$5)</f>
        <v>-0.8489593831470077</v>
      </c>
      <c r="Y3" s="2">
        <f>('[1]Qc, Winter, S1'!Y3*Main!$B$5)</f>
        <v>-0.95557600427959943</v>
      </c>
    </row>
    <row r="4" spans="1:25" x14ac:dyDescent="0.3">
      <c r="A4">
        <v>3</v>
      </c>
      <c r="B4" s="2">
        <f>('[1]Qc, Winter, S1'!B4*Main!$B$5)</f>
        <v>1.4267976930073081</v>
      </c>
      <c r="C4" s="2">
        <f>('[1]Qc, Winter, S1'!C4*Main!$B$5)</f>
        <v>1.7673954006579278</v>
      </c>
      <c r="D4" s="2">
        <f>('[1]Qc, Winter, S1'!D4*Main!$B$5)</f>
        <v>1.7673954006579278</v>
      </c>
      <c r="E4" s="2">
        <f>('[1]Qc, Winter, S1'!E4*Main!$B$5)</f>
        <v>1.7673954006579278</v>
      </c>
      <c r="F4" s="2">
        <f>('[1]Qc, Winter, S1'!F4*Main!$B$5)</f>
        <v>1.7673954006579278</v>
      </c>
      <c r="G4" s="2">
        <f>('[1]Qc, Winter, S1'!G4*Main!$B$5)</f>
        <v>1.4320378480595952</v>
      </c>
      <c r="H4" s="2">
        <f>('[1]Qc, Winter, S1'!H4*Main!$B$5)</f>
        <v>0.64953689494715261</v>
      </c>
      <c r="I4" s="2">
        <f>('[1]Qc, Winter, S1'!I4*Main!$B$5)</f>
        <v>8.3621142889337974E-2</v>
      </c>
      <c r="J4" s="2">
        <f>('[1]Qc, Winter, S1'!J4*Main!$B$5)</f>
        <v>-0.48928073417028095</v>
      </c>
      <c r="K4" s="2">
        <f>('[1]Qc, Winter, S1'!K4*Main!$B$5)</f>
        <v>-0.48928073417028095</v>
      </c>
      <c r="L4" s="2">
        <f>('[1]Qc, Winter, S1'!L4*Main!$B$5)</f>
        <v>-4.2137330705837452E-2</v>
      </c>
      <c r="M4" s="2">
        <f>('[1]Qc, Winter, S1'!M4*Main!$B$5)</f>
        <v>-0.51024135437942975</v>
      </c>
      <c r="N4" s="2">
        <f>('[1]Qc, Winter, S1'!N4*Main!$B$5)</f>
        <v>-0.51024135437942975</v>
      </c>
      <c r="O4" s="2">
        <f>('[1]Qc, Winter, S1'!O4*Main!$B$5)</f>
        <v>-0.39496206681179402</v>
      </c>
      <c r="P4" s="2">
        <f>('[1]Qc, Winter, S1'!P4*Main!$B$5)</f>
        <v>-4.9124204108887036E-2</v>
      </c>
      <c r="Q4" s="2">
        <f>('[1]Qc, Winter, S1'!Q4*Main!$B$5)</f>
        <v>0.29671253451698532</v>
      </c>
      <c r="R4" s="2">
        <f>('[1]Qc, Winter, S1'!R4*Main!$B$5)</f>
        <v>0.41199144739227617</v>
      </c>
      <c r="S4" s="2">
        <f>('[1]Qc, Winter, S1'!S4*Main!$B$5)</f>
        <v>0.41199144739227617</v>
      </c>
      <c r="T4" s="2">
        <f>('[1]Qc, Winter, S1'!T4*Main!$B$5)</f>
        <v>0.41199144739227617</v>
      </c>
      <c r="U4" s="2">
        <f>('[1]Qc, Winter, S1'!U4*Main!$B$5)</f>
        <v>0.41199144739227617</v>
      </c>
      <c r="V4" s="2">
        <f>('[1]Qc, Winter, S1'!V4*Main!$B$5)</f>
        <v>0.41199144739227617</v>
      </c>
      <c r="W4" s="2">
        <f>('[1]Qc, Winter, S1'!W4*Main!$B$5)</f>
        <v>0.85913484692294162</v>
      </c>
      <c r="X4" s="2">
        <f>('[1]Qc, Winter, S1'!X4*Main!$B$5)</f>
        <v>1.3132651237904349</v>
      </c>
      <c r="Y4" s="2">
        <f>('[1]Qc, Winter, S1'!Y4*Main!$B$5)</f>
        <v>1.3132651237904349</v>
      </c>
    </row>
    <row r="5" spans="1:25" x14ac:dyDescent="0.3">
      <c r="A5">
        <v>4</v>
      </c>
      <c r="B5" s="2">
        <f>('[1]Qc, Winter, S1'!B5*Main!$B$5)</f>
        <v>4.6168722827483135</v>
      </c>
      <c r="C5" s="2">
        <f>('[1]Qc, Winter, S1'!C5*Main!$B$5)</f>
        <v>3.5613284529815412</v>
      </c>
      <c r="D5" s="2">
        <f>('[1]Qc, Winter, S1'!D5*Main!$B$5)</f>
        <v>3.0486794094579799</v>
      </c>
      <c r="E5" s="2">
        <f>('[1]Qc, Winter, S1'!E5*Main!$B$5)</f>
        <v>2.9833354084413117</v>
      </c>
      <c r="F5" s="2">
        <f>('[1]Qc, Winter, S1'!F5*Main!$B$5)</f>
        <v>3.3907419898683013</v>
      </c>
      <c r="G5" s="2">
        <f>('[1]Qc, Winter, S1'!G5*Main!$B$5)</f>
        <v>4.2100734029949889</v>
      </c>
      <c r="H5" s="2">
        <f>('[1]Qc, Winter, S1'!H5*Main!$B$5)</f>
        <v>6.5319633910888708</v>
      </c>
      <c r="I5" s="2">
        <f>('[1]Qc, Winter, S1'!I5*Main!$B$5)</f>
        <v>7.9742774562259129</v>
      </c>
      <c r="J5" s="2">
        <f>('[1]Qc, Winter, S1'!J5*Main!$B$5)</f>
        <v>9.2131481052214657</v>
      </c>
      <c r="K5" s="2">
        <f>('[1]Qc, Winter, S1'!K5*Main!$B$5)</f>
        <v>10.145371399090553</v>
      </c>
      <c r="L5" s="2">
        <f>('[1]Qc, Winter, S1'!L5*Main!$B$5)</f>
        <v>10.230990554161592</v>
      </c>
      <c r="M5" s="2">
        <f>('[1]Qc, Winter, S1'!M5*Main!$B$5)</f>
        <v>10.047540611611867</v>
      </c>
      <c r="N5" s="2">
        <f>('[1]Qc, Winter, S1'!N5*Main!$B$5)</f>
        <v>10.090332566176109</v>
      </c>
      <c r="O5" s="2">
        <f>('[1]Qc, Winter, S1'!O5*Main!$B$5)</f>
        <v>9.9873665245276584</v>
      </c>
      <c r="P5" s="2">
        <f>('[1]Qc, Winter, S1'!P5*Main!$B$5)</f>
        <v>9.0097574362487602</v>
      </c>
      <c r="Q5" s="2">
        <f>('[1]Qc, Winter, S1'!Q5*Main!$B$5)</f>
        <v>8.5600785998017042</v>
      </c>
      <c r="R5" s="2">
        <f>('[1]Qc, Winter, S1'!R5*Main!$B$5)</f>
        <v>8.834027159236852</v>
      </c>
      <c r="S5" s="2">
        <f>('[1]Qc, Winter, S1'!S5*Main!$B$5)</f>
        <v>12.040381166982133</v>
      </c>
      <c r="T5" s="2">
        <f>('[1]Qc, Winter, S1'!T5*Main!$B$5)</f>
        <v>12.022902185525943</v>
      </c>
      <c r="U5" s="2">
        <f>('[1]Qc, Winter, S1'!U5*Main!$B$5)</f>
        <v>11.656019759568014</v>
      </c>
      <c r="V5" s="2">
        <f>('[1]Qc, Winter, S1'!V5*Main!$B$5)</f>
        <v>10.788875833565587</v>
      </c>
      <c r="W5" s="2">
        <f>('[1]Qc, Winter, S1'!W5*Main!$B$5)</f>
        <v>9.5949066846989037</v>
      </c>
      <c r="X5" s="2">
        <f>('[1]Qc, Winter, S1'!X5*Main!$B$5)</f>
        <v>7.8258288719341236</v>
      </c>
      <c r="Y5" s="2">
        <f>('[1]Qc, Winter, S1'!Y5*Main!$B$5)</f>
        <v>6.0039183577263247</v>
      </c>
    </row>
    <row r="6" spans="1:25" x14ac:dyDescent="0.3">
      <c r="A6">
        <v>5</v>
      </c>
      <c r="B6" s="2">
        <f>('[1]Qc, Winter, S1'!B6*Main!$B$5)</f>
        <v>5.7016576046281644</v>
      </c>
      <c r="C6" s="2">
        <f>('[1]Qc, Winter, S1'!C6*Main!$B$5)</f>
        <v>0.38633941851571635</v>
      </c>
      <c r="D6" s="2">
        <f>('[1]Qc, Winter, S1'!D6*Main!$B$5)</f>
        <v>-7.2189071250827883</v>
      </c>
      <c r="E6" s="2">
        <f>('[1]Qc, Winter, S1'!E6*Main!$B$5)</f>
        <v>-11.052314872923768</v>
      </c>
      <c r="F6" s="2">
        <f>('[1]Qc, Winter, S1'!F6*Main!$B$5)</f>
        <v>-8.2844474290409966</v>
      </c>
      <c r="G6" s="2">
        <f>('[1]Qc, Winter, S1'!G6*Main!$B$5)</f>
        <v>9.6185318683876613</v>
      </c>
      <c r="H6" s="2">
        <f>('[1]Qc, Winter, S1'!H6*Main!$B$5)</f>
        <v>29.130028107686194</v>
      </c>
      <c r="I6" s="2">
        <f>('[1]Qc, Winter, S1'!I6*Main!$B$5)</f>
        <v>33.138663762336144</v>
      </c>
      <c r="J6" s="2">
        <f>('[1]Qc, Winter, S1'!J6*Main!$B$5)</f>
        <v>26.426233441669712</v>
      </c>
      <c r="K6" s="2">
        <f>('[1]Qc, Winter, S1'!K6*Main!$B$5)</f>
        <v>14.651245133446722</v>
      </c>
      <c r="L6" s="2">
        <f>('[1]Qc, Winter, S1'!L6*Main!$B$5)</f>
        <v>4.1998066166843984</v>
      </c>
      <c r="M6" s="2">
        <f>('[1]Qc, Winter, S1'!M6*Main!$B$5)</f>
        <v>4.9767518156256676</v>
      </c>
      <c r="N6" s="2">
        <f>('[1]Qc, Winter, S1'!N6*Main!$B$5)</f>
        <v>7.8417375179017847</v>
      </c>
      <c r="O6" s="2">
        <f>('[1]Qc, Winter, S1'!O6*Main!$B$5)</f>
        <v>3.9084518020404682</v>
      </c>
      <c r="P6" s="2">
        <f>('[1]Qc, Winter, S1'!P6*Main!$B$5)</f>
        <v>6.6893218074547844</v>
      </c>
      <c r="Q6" s="2">
        <f>('[1]Qc, Winter, S1'!Q6*Main!$B$5)</f>
        <v>4.7859657054185076</v>
      </c>
      <c r="R6" s="2">
        <f>('[1]Qc, Winter, S1'!R6*Main!$B$5)</f>
        <v>4.6888476838084809</v>
      </c>
      <c r="S6" s="2">
        <f>('[1]Qc, Winter, S1'!S6*Main!$B$5)</f>
        <v>5.52810596588892</v>
      </c>
      <c r="T6" s="2">
        <f>('[1]Qc, Winter, S1'!T6*Main!$B$5)</f>
        <v>5.6737826431289751</v>
      </c>
      <c r="U6" s="2">
        <f>('[1]Qc, Winter, S1'!U6*Main!$B$5)</f>
        <v>7.033437352966442</v>
      </c>
      <c r="V6" s="2">
        <f>('[1]Qc, Winter, S1'!V6*Main!$B$5)</f>
        <v>7.5190278951193257</v>
      </c>
      <c r="W6" s="2">
        <f>('[1]Qc, Winter, S1'!W6*Main!$B$5)</f>
        <v>8.8721770226273229</v>
      </c>
      <c r="X6" s="2">
        <f>('[1]Qc, Winter, S1'!X6*Main!$B$5)</f>
        <v>7.809462609234826</v>
      </c>
      <c r="Y6" s="2">
        <f>('[1]Qc, Winter, S1'!Y6*Main!$B$5)</f>
        <v>-0.89690345825822948</v>
      </c>
    </row>
    <row r="7" spans="1:25" x14ac:dyDescent="0.3">
      <c r="A7">
        <v>6</v>
      </c>
      <c r="B7" s="2">
        <f>('[1]Qc, Winter, S1'!B7*Main!$B$5)</f>
        <v>2.1917713369992073</v>
      </c>
      <c r="C7" s="2">
        <f>('[1]Qc, Winter, S1'!C7*Main!$B$5)</f>
        <v>2.1996444032471101</v>
      </c>
      <c r="D7" s="2">
        <f>('[1]Qc, Winter, S1'!D7*Main!$B$5)</f>
        <v>2.2092442508224095</v>
      </c>
      <c r="E7" s="2">
        <f>('[1]Qc, Winter, S1'!E7*Main!$B$5)</f>
        <v>2.2085842082326668</v>
      </c>
      <c r="F7" s="2">
        <f>('[1]Qc, Winter, S1'!F7*Main!$B$5)</f>
        <v>2.1988065708493161</v>
      </c>
      <c r="G7" s="2">
        <f>('[1]Qc, Winter, S1'!G7*Main!$B$5)</f>
        <v>2.1814288414051619</v>
      </c>
      <c r="H7" s="2">
        <f>('[1]Qc, Winter, S1'!H7*Main!$B$5)</f>
        <v>2.1308242146213496</v>
      </c>
      <c r="I7" s="2">
        <f>('[1]Qc, Winter, S1'!I7*Main!$B$5)</f>
        <v>2.091657525407788</v>
      </c>
      <c r="J7" s="2">
        <f>('[1]Qc, Winter, S1'!J7*Main!$B$5)</f>
        <v>2.0753469568378407</v>
      </c>
      <c r="K7" s="2">
        <f>('[1]Qc, Winter, S1'!K7*Main!$B$5)</f>
        <v>1.5751193378075317</v>
      </c>
      <c r="L7" s="2">
        <f>('[1]Qc, Winter, S1'!L7*Main!$B$5)</f>
        <v>1.0815434087052873</v>
      </c>
      <c r="M7" s="2">
        <f>('[1]Qc, Winter, S1'!M7*Main!$B$5)</f>
        <v>1.0751341536807315</v>
      </c>
      <c r="N7" s="2">
        <f>('[1]Qc, Winter, S1'!N7*Main!$B$5)</f>
        <v>1.0820139691896735</v>
      </c>
      <c r="O7" s="2">
        <f>('[1]Qc, Winter, S1'!O7*Main!$B$5)</f>
        <v>1.0870934096447471</v>
      </c>
      <c r="P7" s="2">
        <f>('[1]Qc, Winter, S1'!P7*Main!$B$5)</f>
        <v>1.0932208685474816</v>
      </c>
      <c r="Q7" s="2">
        <f>('[1]Qc, Winter, S1'!Q7*Main!$B$5)</f>
        <v>1.6478637341104336</v>
      </c>
      <c r="R7" s="2">
        <f>('[1]Qc, Winter, S1'!R7*Main!$B$5)</f>
        <v>2.1024912224698653</v>
      </c>
      <c r="S7" s="2">
        <f>('[1]Qc, Winter, S1'!S7*Main!$B$5)</f>
        <v>2.0668468565336542</v>
      </c>
      <c r="T7" s="2">
        <f>('[1]Qc, Winter, S1'!T7*Main!$B$5)</f>
        <v>2.0696624105776498</v>
      </c>
      <c r="U7" s="2">
        <f>('[1]Qc, Winter, S1'!U7*Main!$B$5)</f>
        <v>2.0748910855989835</v>
      </c>
      <c r="V7" s="2">
        <f>('[1]Qc, Winter, S1'!V7*Main!$B$5)</f>
        <v>2.0959273933219227</v>
      </c>
      <c r="W7" s="2">
        <f>('[1]Qc, Winter, S1'!W7*Main!$B$5)</f>
        <v>2.1129038716264414</v>
      </c>
      <c r="X7" s="2">
        <f>('[1]Qc, Winter, S1'!X7*Main!$B$5)</f>
        <v>2.1374877867251807</v>
      </c>
      <c r="Y7" s="2">
        <f>('[1]Qc, Winter, S1'!Y7*Main!$B$5)</f>
        <v>2.166971094123372</v>
      </c>
    </row>
    <row r="8" spans="1:25" x14ac:dyDescent="0.3">
      <c r="A8">
        <v>7</v>
      </c>
      <c r="B8" s="2">
        <f>('[1]Qc, Winter, S1'!B8*Main!$B$5)</f>
        <v>8.2279652296560126</v>
      </c>
      <c r="C8" s="2">
        <f>('[1]Qc, Winter, S1'!C8*Main!$B$5)</f>
        <v>8.0652011330962203</v>
      </c>
      <c r="D8" s="2">
        <f>('[1]Qc, Winter, S1'!D8*Main!$B$5)</f>
        <v>8.2846659405840359</v>
      </c>
      <c r="E8" s="2">
        <f>('[1]Qc, Winter, S1'!E8*Main!$B$5)</f>
        <v>8.0902148286142541</v>
      </c>
      <c r="F8" s="2">
        <f>('[1]Qc, Winter, S1'!F8*Main!$B$5)</f>
        <v>7.1696573522981728</v>
      </c>
      <c r="G8" s="2">
        <f>('[1]Qc, Winter, S1'!G8*Main!$B$5)</f>
        <v>6.24725408445524</v>
      </c>
      <c r="H8" s="2">
        <f>('[1]Qc, Winter, S1'!H8*Main!$B$5)</f>
        <v>2.6798879916028095</v>
      </c>
      <c r="I8" s="2">
        <f>('[1]Qc, Winter, S1'!I8*Main!$B$5)</f>
        <v>1.6675598244699663</v>
      </c>
      <c r="J8" s="2">
        <f>('[1]Qc, Winter, S1'!J8*Main!$B$5)</f>
        <v>3.2208374654580685</v>
      </c>
      <c r="K8" s="2">
        <f>('[1]Qc, Winter, S1'!K8*Main!$B$5)</f>
        <v>1.9740805467712057</v>
      </c>
      <c r="L8" s="2">
        <f>('[1]Qc, Winter, S1'!L8*Main!$B$5)</f>
        <v>1.3597084715170775</v>
      </c>
      <c r="M8" s="2">
        <f>('[1]Qc, Winter, S1'!M8*Main!$B$5)</f>
        <v>-1.8225538051092145</v>
      </c>
      <c r="N8" s="2">
        <f>('[1]Qc, Winter, S1'!N8*Main!$B$5)</f>
        <v>1.3793877765776914</v>
      </c>
      <c r="O8" s="2">
        <f>('[1]Qc, Winter, S1'!O8*Main!$B$5)</f>
        <v>2.2629208785078352</v>
      </c>
      <c r="P8" s="2">
        <f>('[1]Qc, Winter, S1'!P8*Main!$B$5)</f>
        <v>3.5504162970163984</v>
      </c>
      <c r="Q8" s="2">
        <f>('[1]Qc, Winter, S1'!Q8*Main!$B$5)</f>
        <v>4.5913802968126411</v>
      </c>
      <c r="R8" s="2">
        <f>('[1]Qc, Winter, S1'!R8*Main!$B$5)</f>
        <v>4.9217360214089823</v>
      </c>
      <c r="S8" s="2">
        <f>('[1]Qc, Winter, S1'!S8*Main!$B$5)</f>
        <v>2.9073140219485136</v>
      </c>
      <c r="T8" s="2">
        <f>('[1]Qc, Winter, S1'!T8*Main!$B$5)</f>
        <v>2.8509462611789402</v>
      </c>
      <c r="U8" s="2">
        <f>('[1]Qc, Winter, S1'!U8*Main!$B$5)</f>
        <v>3.8979141177057057</v>
      </c>
      <c r="V8" s="2">
        <f>('[1]Qc, Winter, S1'!V8*Main!$B$5)</f>
        <v>5.4290440760220742</v>
      </c>
      <c r="W8" s="2">
        <f>('[1]Qc, Winter, S1'!W8*Main!$B$5)</f>
        <v>6.5635770743120787</v>
      </c>
      <c r="X8" s="2">
        <f>('[1]Qc, Winter, S1'!X8*Main!$B$5)</f>
        <v>6.6326184519712514</v>
      </c>
      <c r="Y8" s="2">
        <f>('[1]Qc, Winter, S1'!Y8*Main!$B$5)</f>
        <v>6.9331341351132023</v>
      </c>
    </row>
    <row r="9" spans="1:25" x14ac:dyDescent="0.3">
      <c r="A9">
        <v>8</v>
      </c>
      <c r="B9" s="2">
        <f>('[1]Qc, Winter, S1'!B9*Main!$B$5)</f>
        <v>-1.6246498824077491</v>
      </c>
      <c r="C9" s="2">
        <f>('[1]Qc, Winter, S1'!C9*Main!$B$5)</f>
        <v>-1.7487827881488884</v>
      </c>
      <c r="D9" s="2">
        <f>('[1]Qc, Winter, S1'!D9*Main!$B$5)</f>
        <v>-1.7631545447096411</v>
      </c>
      <c r="E9" s="2">
        <f>('[1]Qc, Winter, S1'!E9*Main!$B$5)</f>
        <v>-1.7673954006579278</v>
      </c>
      <c r="F9" s="2">
        <f>('[1]Qc, Winter, S1'!F9*Main!$B$5)</f>
        <v>-1.7473691521491042</v>
      </c>
      <c r="G9" s="2">
        <f>('[1]Qc, Winter, S1'!G9*Main!$B$5)</f>
        <v>-1.6722884853383437</v>
      </c>
      <c r="H9" s="2">
        <f>('[1]Qc, Winter, S1'!H9*Main!$B$5)</f>
        <v>-0.96333082967135708</v>
      </c>
      <c r="I9" s="2">
        <f>('[1]Qc, Winter, S1'!I9*Main!$B$5)</f>
        <v>-0.29644538305988194</v>
      </c>
      <c r="J9" s="2">
        <f>('[1]Qc, Winter, S1'!J9*Main!$B$5)</f>
        <v>9.7843109185657209E-3</v>
      </c>
      <c r="K9" s="2">
        <f>('[1]Qc, Winter, S1'!K9*Main!$B$5)</f>
        <v>0.14141509437199928</v>
      </c>
      <c r="L9" s="2">
        <f>('[1]Qc, Winter, S1'!L9*Main!$B$5)</f>
        <v>7.4199169953467906E-3</v>
      </c>
      <c r="M9" s="2">
        <f>('[1]Qc, Winter, S1'!M9*Main!$B$5)</f>
        <v>-6.279519067018241E-2</v>
      </c>
      <c r="N9" s="2">
        <f>('[1]Qc, Winter, S1'!N9*Main!$B$5)</f>
        <v>-0.12664360671845007</v>
      </c>
      <c r="O9" s="2">
        <f>('[1]Qc, Winter, S1'!O9*Main!$B$5)</f>
        <v>-9.708085364997486E-2</v>
      </c>
      <c r="P9" s="2">
        <f>('[1]Qc, Winter, S1'!P9*Main!$B$5)</f>
        <v>-0.34174694654617849</v>
      </c>
      <c r="Q9" s="2">
        <f>('[1]Qc, Winter, S1'!Q9*Main!$B$5)</f>
        <v>-0.62204352170754906</v>
      </c>
      <c r="R9" s="2">
        <f>('[1]Qc, Winter, S1'!R9*Main!$B$5)</f>
        <v>-0.62685384974056013</v>
      </c>
      <c r="S9" s="2">
        <f>('[1]Qc, Winter, S1'!S9*Main!$B$5)</f>
        <v>-7.2134833988781941E-2</v>
      </c>
      <c r="T9" s="2">
        <f>('[1]Qc, Winter, S1'!T9*Main!$B$5)</f>
        <v>-0.10068127848683024</v>
      </c>
      <c r="U9" s="2">
        <f>('[1]Qc, Winter, S1'!U9*Main!$B$5)</f>
        <v>-0.13076464823549339</v>
      </c>
      <c r="V9" s="2">
        <f>('[1]Qc, Winter, S1'!V9*Main!$B$5)</f>
        <v>-0.30380656919369958</v>
      </c>
      <c r="W9" s="2">
        <f>('[1]Qc, Winter, S1'!W9*Main!$B$5)</f>
        <v>-0.61782952356143261</v>
      </c>
      <c r="X9" s="2">
        <f>('[1]Qc, Winter, S1'!X9*Main!$B$5)</f>
        <v>-0.9383080516728417</v>
      </c>
      <c r="Y9" s="2">
        <f>('[1]Qc, Winter, S1'!Y9*Main!$B$5)</f>
        <v>-1.1382476450956838</v>
      </c>
    </row>
    <row r="10" spans="1:25" x14ac:dyDescent="0.3">
      <c r="A10">
        <v>9</v>
      </c>
      <c r="B10" s="2">
        <f>('[1]Qc, Winter, S1'!B10*Main!$B$5)</f>
        <v>-2.3947673158386884</v>
      </c>
      <c r="C10" s="2">
        <f>('[1]Qc, Winter, S1'!C10*Main!$B$5)</f>
        <v>-2.761555313528012</v>
      </c>
      <c r="D10" s="2">
        <f>('[1]Qc, Winter, S1'!D10*Main!$B$5)</f>
        <v>-2.6156041618436952</v>
      </c>
      <c r="E10" s="2">
        <f>('[1]Qc, Winter, S1'!E10*Main!$B$5)</f>
        <v>-2.7080757488021647</v>
      </c>
      <c r="F10" s="2">
        <f>('[1]Qc, Winter, S1'!F10*Main!$B$5)</f>
        <v>-2.7096320015665061</v>
      </c>
      <c r="G10" s="2">
        <f>('[1]Qc, Winter, S1'!G10*Main!$B$5)</f>
        <v>-2.6586298968583688</v>
      </c>
      <c r="H10" s="2">
        <f>('[1]Qc, Winter, S1'!H10*Main!$B$5)</f>
        <v>-1.1840256976420278</v>
      </c>
      <c r="I10" s="2">
        <f>('[1]Qc, Winter, S1'!I10*Main!$B$5)</f>
        <v>-4.7912254977454001E-2</v>
      </c>
      <c r="J10" s="2">
        <f>('[1]Qc, Winter, S1'!J10*Main!$B$5)</f>
        <v>0.41397518580583886</v>
      </c>
      <c r="K10" s="2">
        <f>('[1]Qc, Winter, S1'!K10*Main!$B$5)</f>
        <v>0.96290446899475779</v>
      </c>
      <c r="L10" s="2">
        <f>('[1]Qc, Winter, S1'!L10*Main!$B$5)</f>
        <v>1.2018507634940625</v>
      </c>
      <c r="M10" s="2">
        <f>('[1]Qc, Winter, S1'!M10*Main!$B$5)</f>
        <v>1.1202558882982458</v>
      </c>
      <c r="N10" s="2">
        <f>('[1]Qc, Winter, S1'!N10*Main!$B$5)</f>
        <v>1.4001787562381769</v>
      </c>
      <c r="O10" s="2">
        <f>('[1]Qc, Winter, S1'!O10*Main!$B$5)</f>
        <v>1.0077156876842175</v>
      </c>
      <c r="P10" s="2">
        <f>('[1]Qc, Winter, S1'!P10*Main!$B$5)</f>
        <v>0.95814900246051438</v>
      </c>
      <c r="Q10" s="2">
        <f>('[1]Qc, Winter, S1'!Q10*Main!$B$5)</f>
        <v>0.22025353341324858</v>
      </c>
      <c r="R10" s="2">
        <f>('[1]Qc, Winter, S1'!R10*Main!$B$5)</f>
        <v>6.4968834620472815E-2</v>
      </c>
      <c r="S10" s="2">
        <f>('[1]Qc, Winter, S1'!S10*Main!$B$5)</f>
        <v>1.522310088069784</v>
      </c>
      <c r="T10" s="2">
        <f>('[1]Qc, Winter, S1'!T10*Main!$B$5)</f>
        <v>1.5888555401959346</v>
      </c>
      <c r="U10" s="2">
        <f>('[1]Qc, Winter, S1'!U10*Main!$B$5)</f>
        <v>1.6845020830056991</v>
      </c>
      <c r="V10" s="2">
        <f>('[1]Qc, Winter, S1'!V10*Main!$B$5)</f>
        <v>0.91677212683828513</v>
      </c>
      <c r="W10" s="2">
        <f>('[1]Qc, Winter, S1'!W10*Main!$B$5)</f>
        <v>6.8940884834184341E-2</v>
      </c>
      <c r="X10" s="2">
        <f>('[1]Qc, Winter, S1'!X10*Main!$B$5)</f>
        <v>-0.48688067561745002</v>
      </c>
      <c r="Y10" s="2">
        <f>('[1]Qc, Winter, S1'!Y10*Main!$B$5)</f>
        <v>-0.77900656423119075</v>
      </c>
    </row>
    <row r="11" spans="1:25" x14ac:dyDescent="0.3">
      <c r="A11">
        <v>10</v>
      </c>
      <c r="B11" s="2">
        <f>('[1]Qc, Winter, S1'!B11*Main!$B$5)</f>
        <v>-1.9736490719277655</v>
      </c>
      <c r="C11" s="2">
        <f>('[1]Qc, Winter, S1'!C11*Main!$B$5)</f>
        <v>-1.9736490719277655</v>
      </c>
      <c r="D11" s="2">
        <f>('[1]Qc, Winter, S1'!D11*Main!$B$5)</f>
        <v>-1.9736490719277655</v>
      </c>
      <c r="E11" s="2">
        <f>('[1]Qc, Winter, S1'!E11*Main!$B$5)</f>
        <v>-1.9736490719277655</v>
      </c>
      <c r="F11" s="2">
        <f>('[1]Qc, Winter, S1'!F11*Main!$B$5)</f>
        <v>-1.9736490719277655</v>
      </c>
      <c r="G11" s="2">
        <f>('[1]Qc, Winter, S1'!G11*Main!$B$5)</f>
        <v>-1.9736490719277655</v>
      </c>
      <c r="H11" s="2">
        <f>('[1]Qc, Winter, S1'!H11*Main!$B$5)</f>
        <v>-1.9076152274898104</v>
      </c>
      <c r="I11" s="2">
        <f>('[1]Qc, Winter, S1'!I11*Main!$B$5)</f>
        <v>-1.7433785325204691</v>
      </c>
      <c r="J11" s="2">
        <f>('[1]Qc, Winter, S1'!J11*Main!$B$5)</f>
        <v>-1.6776273267910291</v>
      </c>
      <c r="K11" s="2">
        <f>('[1]Qc, Winter, S1'!K11*Main!$B$5)</f>
        <v>-1.5785765601340969</v>
      </c>
      <c r="L11" s="2">
        <f>('[1]Qc, Winter, S1'!L11*Main!$B$5)</f>
        <v>-1.6115934823530742</v>
      </c>
      <c r="M11" s="2">
        <f>('[1]Qc, Winter, S1'!M11*Main!$B$5)</f>
        <v>-1.5785765601340969</v>
      </c>
      <c r="N11" s="2">
        <f>('[1]Qc, Winter, S1'!N11*Main!$B$5)</f>
        <v>-1.6115934823530742</v>
      </c>
      <c r="O11" s="2">
        <f>('[1]Qc, Winter, S1'!O11*Main!$B$5)</f>
        <v>-1.7106442490100069</v>
      </c>
      <c r="P11" s="2">
        <f>('[1]Qc, Winter, S1'!P11*Main!$B$5)</f>
        <v>-1.7106442490100069</v>
      </c>
      <c r="Q11" s="2">
        <f>('[1]Qc, Winter, S1'!Q11*Main!$B$5)</f>
        <v>-1.7106442490100069</v>
      </c>
      <c r="R11" s="2">
        <f>('[1]Qc, Winter, S1'!R11*Main!$B$5)</f>
        <v>-1.808847099541393</v>
      </c>
      <c r="S11" s="2">
        <f>('[1]Qc, Winter, S1'!S11*Main!$B$5)</f>
        <v>-1.841581383051855</v>
      </c>
      <c r="T11" s="2">
        <f>('[1]Qc, Winter, S1'!T11*Main!$B$5)</f>
        <v>-1.841581383051855</v>
      </c>
      <c r="U11" s="2">
        <f>('[1]Qc, Winter, S1'!U11*Main!$B$5)</f>
        <v>-1.841581383051855</v>
      </c>
      <c r="V11" s="2">
        <f>('[1]Qc, Winter, S1'!V11*Main!$B$5)</f>
        <v>-1.841581383051855</v>
      </c>
      <c r="W11" s="2">
        <f>('[1]Qc, Winter, S1'!W11*Main!$B$5)</f>
        <v>-1.8782659937239334</v>
      </c>
      <c r="X11" s="2">
        <f>('[1]Qc, Winter, S1'!X11*Main!$B$5)</f>
        <v>-1.9883198257401686</v>
      </c>
      <c r="Y11" s="2">
        <f>('[1]Qc, Winter, S1'!Y11*Main!$B$5)</f>
        <v>-1.9883198257401686</v>
      </c>
    </row>
    <row r="12" spans="1:25" x14ac:dyDescent="0.3">
      <c r="A12">
        <v>11</v>
      </c>
      <c r="B12" s="2">
        <f>('[1]Qc, Winter, S1'!B12*Main!$B$5)</f>
        <v>1.6491929459455246</v>
      </c>
      <c r="C12" s="2">
        <f>('[1]Qc, Winter, S1'!C12*Main!$B$5)</f>
        <v>-1.005643277334906</v>
      </c>
      <c r="D12" s="2">
        <f>('[1]Qc, Winter, S1'!D12*Main!$B$5)</f>
        <v>-1.6104248936195835</v>
      </c>
      <c r="E12" s="2">
        <f>('[1]Qc, Winter, S1'!E12*Main!$B$5)</f>
        <v>-0.70635391337864251</v>
      </c>
      <c r="F12" s="2">
        <f>('[1]Qc, Winter, S1'!F12*Main!$B$5)</f>
        <v>-1.1545125982665192</v>
      </c>
      <c r="G12" s="2">
        <f>('[1]Qc, Winter, S1'!G12*Main!$B$5)</f>
        <v>-0.18763737325755378</v>
      </c>
      <c r="H12" s="2">
        <f>('[1]Qc, Winter, S1'!H12*Main!$B$5)</f>
        <v>3.1471904878198793</v>
      </c>
      <c r="I12" s="2">
        <f>('[1]Qc, Winter, S1'!I12*Main!$B$5)</f>
        <v>5.6593602785408477</v>
      </c>
      <c r="J12" s="2">
        <f>('[1]Qc, Winter, S1'!J12*Main!$B$5)</f>
        <v>6.4068083273849874</v>
      </c>
      <c r="K12" s="2">
        <f>('[1]Qc, Winter, S1'!K12*Main!$B$5)</f>
        <v>5.3228535843516811</v>
      </c>
      <c r="L12" s="2">
        <f>('[1]Qc, Winter, S1'!L12*Main!$B$5)</f>
        <v>5.4081432994687511</v>
      </c>
      <c r="M12" s="2">
        <f>('[1]Qc, Winter, S1'!M12*Main!$B$5)</f>
        <v>5.4639692948181056</v>
      </c>
      <c r="N12" s="2">
        <f>('[1]Qc, Winter, S1'!N12*Main!$B$5)</f>
        <v>4.7048908302761827</v>
      </c>
      <c r="O12" s="2">
        <f>('[1]Qc, Winter, S1'!O12*Main!$B$5)</f>
        <v>4.6064199773682937</v>
      </c>
      <c r="P12" s="2">
        <f>('[1]Qc, Winter, S1'!P12*Main!$B$5)</f>
        <v>3.2417845354951749</v>
      </c>
      <c r="Q12" s="2">
        <f>('[1]Qc, Winter, S1'!Q12*Main!$B$5)</f>
        <v>3.090589131424005</v>
      </c>
      <c r="R12" s="2">
        <f>('[1]Qc, Winter, S1'!R12*Main!$B$5)</f>
        <v>2.7021332471180783</v>
      </c>
      <c r="S12" s="2">
        <f>('[1]Qc, Winter, S1'!S12*Main!$B$5)</f>
        <v>3.8186531541051756</v>
      </c>
      <c r="T12" s="2">
        <f>('[1]Qc, Winter, S1'!T12*Main!$B$5)</f>
        <v>3.5271174006141002</v>
      </c>
      <c r="U12" s="2">
        <f>('[1]Qc, Winter, S1'!U12*Main!$B$5)</f>
        <v>2.9897921953765594</v>
      </c>
      <c r="V12" s="2">
        <f>('[1]Qc, Winter, S1'!V12*Main!$B$5)</f>
        <v>2.6416550854896101</v>
      </c>
      <c r="W12" s="2">
        <f>('[1]Qc, Winter, S1'!W12*Main!$B$5)</f>
        <v>1.4840410430370163</v>
      </c>
      <c r="X12" s="2">
        <f>('[1]Qc, Winter, S1'!X12*Main!$B$5)</f>
        <v>0.47607168256255389</v>
      </c>
      <c r="Y12" s="2">
        <f>('[1]Qc, Winter, S1'!Y12*Main!$B$5)</f>
        <v>-0.70247710814604858</v>
      </c>
    </row>
    <row r="13" spans="1:25" x14ac:dyDescent="0.3">
      <c r="A13">
        <v>12</v>
      </c>
      <c r="B13" s="2">
        <f>('[1]Qc, Winter, S1'!B13*Main!$B$5)</f>
        <v>-0.90443237209155392</v>
      </c>
      <c r="C13" s="2">
        <f>('[1]Qc, Winter, S1'!C13*Main!$B$5)</f>
        <v>-0.90997599712750976</v>
      </c>
      <c r="D13" s="2">
        <f>('[1]Qc, Winter, S1'!D13*Main!$B$5)</f>
        <v>-0.99415991287008432</v>
      </c>
      <c r="E13" s="2">
        <f>('[1]Qc, Winter, S1'!E13*Main!$B$5)</f>
        <v>-0.91220676283838409</v>
      </c>
      <c r="F13" s="2">
        <f>('[1]Qc, Winter, S1'!F13*Main!$B$5)</f>
        <v>-0.91504840318862535</v>
      </c>
      <c r="G13" s="2">
        <f>('[1]Qc, Winter, S1'!G13*Main!$B$5)</f>
        <v>-0.82393124958084873</v>
      </c>
      <c r="H13" s="2">
        <f>('[1]Qc, Winter, S1'!H13*Main!$B$5)</f>
        <v>-0.56166329204251508</v>
      </c>
      <c r="I13" s="2">
        <f>('[1]Qc, Winter, S1'!I13*Main!$B$5)</f>
        <v>-0.31543757829875613</v>
      </c>
      <c r="J13" s="2">
        <f>('[1]Qc, Winter, S1'!J13*Main!$B$5)</f>
        <v>-0.22987634274894958</v>
      </c>
      <c r="K13" s="2">
        <f>('[1]Qc, Winter, S1'!K13*Main!$B$5)</f>
        <v>-0.28982539413178959</v>
      </c>
      <c r="L13" s="2">
        <f>('[1]Qc, Winter, S1'!L13*Main!$B$5)</f>
        <v>-0.42045839594174989</v>
      </c>
      <c r="M13" s="2">
        <f>('[1]Qc, Winter, S1'!M13*Main!$B$5)</f>
        <v>-0.31460454840118296</v>
      </c>
      <c r="N13" s="2">
        <f>('[1]Qc, Winter, S1'!N13*Main!$B$5)</f>
        <v>-0.36085433164310393</v>
      </c>
      <c r="O13" s="2">
        <f>('[1]Qc, Winter, S1'!O13*Main!$B$5)</f>
        <v>-0.35236455760894864</v>
      </c>
      <c r="P13" s="2">
        <f>('[1]Qc, Winter, S1'!P13*Main!$B$5)</f>
        <v>-0.44580817383242444</v>
      </c>
      <c r="Q13" s="2">
        <f>('[1]Qc, Winter, S1'!Q13*Main!$B$5)</f>
        <v>-0.44955326774376847</v>
      </c>
      <c r="R13" s="2">
        <f>('[1]Qc, Winter, S1'!R13*Main!$B$5)</f>
        <v>-0.3611220371474092</v>
      </c>
      <c r="S13" s="2">
        <f>('[1]Qc, Winter, S1'!S13*Main!$B$5)</f>
        <v>-0.31219889723317945</v>
      </c>
      <c r="T13" s="2">
        <f>('[1]Qc, Winter, S1'!T13*Main!$B$5)</f>
        <v>-0.37612077033067837</v>
      </c>
      <c r="U13" s="2">
        <f>('[1]Qc, Winter, S1'!U13*Main!$B$5)</f>
        <v>-0.41746389324496563</v>
      </c>
      <c r="V13" s="2">
        <f>('[1]Qc, Winter, S1'!V13*Main!$B$5)</f>
        <v>-0.37341430949185822</v>
      </c>
      <c r="W13" s="2">
        <f>('[1]Qc, Winter, S1'!W13*Main!$B$5)</f>
        <v>-0.48531650971903306</v>
      </c>
      <c r="X13" s="2">
        <f>('[1]Qc, Winter, S1'!X13*Main!$B$5)</f>
        <v>-0.63576839158945386</v>
      </c>
      <c r="Y13" s="2">
        <f>('[1]Qc, Winter, S1'!Y13*Main!$B$5)</f>
        <v>-0.70906637482302182</v>
      </c>
    </row>
    <row r="14" spans="1:25" x14ac:dyDescent="0.3">
      <c r="A14">
        <v>13</v>
      </c>
      <c r="B14" s="2">
        <f>('[1]Qc, Winter, S1'!B14*Main!$B$5)</f>
        <v>-3.7557152263980962</v>
      </c>
      <c r="C14" s="2">
        <f>('[1]Qc, Winter, S1'!C14*Main!$B$5)</f>
        <v>-3.7557152263980962</v>
      </c>
      <c r="D14" s="2">
        <f>('[1]Qc, Winter, S1'!D14*Main!$B$5)</f>
        <v>-3.7557152263980962</v>
      </c>
      <c r="E14" s="2">
        <f>('[1]Qc, Winter, S1'!E14*Main!$B$5)</f>
        <v>-3.7557152263980962</v>
      </c>
      <c r="F14" s="2">
        <f>('[1]Qc, Winter, S1'!F14*Main!$B$5)</f>
        <v>-3.5615537080146931</v>
      </c>
      <c r="G14" s="2">
        <f>('[1]Qc, Winter, S1'!G14*Main!$B$5)</f>
        <v>-3.6685262900414415</v>
      </c>
      <c r="H14" s="2">
        <f>('[1]Qc, Winter, S1'!H14*Main!$B$5)</f>
        <v>-3.3436857068375185</v>
      </c>
      <c r="I14" s="2">
        <f>('[1]Qc, Winter, S1'!I14*Main!$B$5)</f>
        <v>-3.2354055124362109</v>
      </c>
      <c r="J14" s="2">
        <f>('[1]Qc, Winter, S1'!J14*Main!$B$5)</f>
        <v>-3.2354055124362109</v>
      </c>
      <c r="K14" s="2">
        <f>('[1]Qc, Winter, S1'!K14*Main!$B$5)</f>
        <v>-3.5895958988649652</v>
      </c>
      <c r="L14" s="2">
        <f>('[1]Qc, Winter, S1'!L14*Main!$B$5)</f>
        <v>-3.3184473516908244</v>
      </c>
      <c r="M14" s="2">
        <f>('[1]Qc, Winter, S1'!M14*Main!$B$5)</f>
        <v>-3.2280645026327779</v>
      </c>
      <c r="N14" s="2">
        <f>('[1]Qc, Winter, S1'!N14*Main!$B$5)</f>
        <v>-3.2507095003087789</v>
      </c>
      <c r="O14" s="2">
        <f>('[1]Qc, Winter, S1'!O14*Main!$B$5)</f>
        <v>-3.4338127532538465</v>
      </c>
      <c r="P14" s="2">
        <f>('[1]Qc, Winter, S1'!P14*Main!$B$5)</f>
        <v>-3.3374820589733769</v>
      </c>
      <c r="Q14" s="2">
        <f>('[1]Qc, Winter, S1'!Q14*Main!$B$5)</f>
        <v>-3.329857310557657</v>
      </c>
      <c r="R14" s="2">
        <f>('[1]Qc, Winter, S1'!R14*Main!$B$5)</f>
        <v>-3.423646422032887</v>
      </c>
      <c r="S14" s="2">
        <f>('[1]Qc, Winter, S1'!S14*Main!$B$5)</f>
        <v>-3.423646422032887</v>
      </c>
      <c r="T14" s="2">
        <f>('[1]Qc, Winter, S1'!T14*Main!$B$5)</f>
        <v>-3.423646422032887</v>
      </c>
      <c r="U14" s="2">
        <f>('[1]Qc, Winter, S1'!U14*Main!$B$5)</f>
        <v>-3.3181518572587279</v>
      </c>
      <c r="V14" s="2">
        <f>('[1]Qc, Winter, S1'!V14*Main!$B$5)</f>
        <v>-3.3081328462649977</v>
      </c>
      <c r="W14" s="2">
        <f>('[1]Qc, Winter, S1'!W14*Main!$B$5)</f>
        <v>-3.5945595076062822</v>
      </c>
      <c r="X14" s="2">
        <f>('[1]Qc, Winter, S1'!X14*Main!$B$5)</f>
        <v>-3.5945595076062822</v>
      </c>
      <c r="Y14" s="2">
        <f>('[1]Qc, Winter, S1'!Y14*Main!$B$5)</f>
        <v>-3.5945595076062822</v>
      </c>
    </row>
    <row r="15" spans="1:25" x14ac:dyDescent="0.3">
      <c r="A15">
        <v>14</v>
      </c>
      <c r="B15" s="2">
        <f>('[1]Qc, Winter, S1'!B15*Main!$B$5)</f>
        <v>-0.12711967966631124</v>
      </c>
      <c r="C15" s="2">
        <f>('[1]Qc, Winter, S1'!C15*Main!$B$5)</f>
        <v>-0.12711967966631124</v>
      </c>
      <c r="D15" s="2">
        <f>('[1]Qc, Winter, S1'!D15*Main!$B$5)</f>
        <v>-0.12711967966631124</v>
      </c>
      <c r="E15" s="2">
        <f>('[1]Qc, Winter, S1'!E15*Main!$B$5)</f>
        <v>-0.12711967966631124</v>
      </c>
      <c r="F15" s="2">
        <f>('[1]Qc, Winter, S1'!F15*Main!$B$5)</f>
        <v>-0.12711967966631124</v>
      </c>
      <c r="G15" s="2">
        <f>('[1]Qc, Winter, S1'!G15*Main!$B$5)</f>
        <v>-0.12711967966631124</v>
      </c>
      <c r="H15" s="2">
        <f>('[1]Qc, Winter, S1'!H15*Main!$B$5)</f>
        <v>-0.12711967966631124</v>
      </c>
      <c r="I15" s="2">
        <f>('[1]Qc, Winter, S1'!I15*Main!$B$5)</f>
        <v>-0.12711967966631124</v>
      </c>
      <c r="J15" s="2">
        <f>('[1]Qc, Winter, S1'!J15*Main!$B$5)</f>
        <v>-0.12711967966631124</v>
      </c>
      <c r="K15" s="2">
        <f>('[1]Qc, Winter, S1'!K15*Main!$B$5)</f>
        <v>-0.12711967966631124</v>
      </c>
      <c r="L15" s="2">
        <f>('[1]Qc, Winter, S1'!L15*Main!$B$5)</f>
        <v>-0.12711967966631124</v>
      </c>
      <c r="M15" s="2">
        <f>('[1]Qc, Winter, S1'!M15*Main!$B$5)</f>
        <v>-0.59805487915969635</v>
      </c>
      <c r="N15" s="2">
        <f>('[1]Qc, Winter, S1'!N15*Main!$B$5)</f>
        <v>-0.75503327899082473</v>
      </c>
      <c r="O15" s="2">
        <f>('[1]Qc, Winter, S1'!O15*Main!$B$5)</f>
        <v>-0.75503327899082473</v>
      </c>
      <c r="P15" s="2">
        <f>('[1]Qc, Winter, S1'!P15*Main!$B$5)</f>
        <v>-0.12711967966631124</v>
      </c>
      <c r="Q15" s="2">
        <f>('[1]Qc, Winter, S1'!Q15*Main!$B$5)</f>
        <v>-0.12711967966631124</v>
      </c>
      <c r="R15" s="2">
        <f>('[1]Qc, Winter, S1'!R15*Main!$B$5)</f>
        <v>-0.28864863169669425</v>
      </c>
      <c r="S15" s="2">
        <f>('[1]Qc, Winter, S1'!S15*Main!$B$5)</f>
        <v>-0.77323548778784323</v>
      </c>
      <c r="T15" s="2">
        <f>('[1]Qc, Winter, S1'!T15*Main!$B$5)</f>
        <v>-0.77323548778784323</v>
      </c>
      <c r="U15" s="2">
        <f>('[1]Qc, Winter, S1'!U15*Main!$B$5)</f>
        <v>-0.77323548778784323</v>
      </c>
      <c r="V15" s="2">
        <f>('[1]Qc, Winter, S1'!V15*Main!$B$5)</f>
        <v>-0.14531872094095322</v>
      </c>
      <c r="W15" s="2">
        <f>('[1]Qc, Winter, S1'!W15*Main!$B$5)</f>
        <v>-0.14531872094095322</v>
      </c>
      <c r="X15" s="2">
        <f>('[1]Qc, Winter, S1'!X15*Main!$B$5)</f>
        <v>-0.14531872094095322</v>
      </c>
      <c r="Y15" s="2">
        <f>('[1]Qc, Winter, S1'!Y15*Main!$B$5)</f>
        <v>-0.14531872094095322</v>
      </c>
    </row>
    <row r="16" spans="1:25" x14ac:dyDescent="0.3">
      <c r="A16">
        <v>15</v>
      </c>
      <c r="B16" s="2">
        <f>('[1]Qc, Winter, S1'!B16*Main!$B$5)</f>
        <v>-12.371767804605492</v>
      </c>
      <c r="C16" s="2">
        <f>('[1]Qc, Winter, S1'!C16*Main!$B$5)</f>
        <v>-12.371767804605492</v>
      </c>
      <c r="D16" s="2">
        <f>('[1]Qc, Winter, S1'!D16*Main!$B$5)</f>
        <v>-12.371767804605492</v>
      </c>
      <c r="E16" s="2">
        <f>('[1]Qc, Winter, S1'!E16*Main!$B$5)</f>
        <v>-12.371767804605492</v>
      </c>
      <c r="F16" s="2">
        <f>('[1]Qc, Winter, S1'!F16*Main!$B$5)</f>
        <v>-12.371767804605492</v>
      </c>
      <c r="G16" s="2">
        <f>('[1]Qc, Winter, S1'!G16*Main!$B$5)</f>
        <v>-12.371767804605492</v>
      </c>
      <c r="H16" s="2">
        <f>('[1]Qc, Winter, S1'!H16*Main!$B$5)</f>
        <v>-9.3404639869550561</v>
      </c>
      <c r="I16" s="2">
        <f>('[1]Qc, Winter, S1'!I16*Main!$B$5)</f>
        <v>-2.0113550948421195</v>
      </c>
      <c r="J16" s="2">
        <f>('[1]Qc, Winter, S1'!J16*Main!$B$5)</f>
        <v>-0.57875340335461922</v>
      </c>
      <c r="K16" s="2">
        <f>('[1]Qc, Winter, S1'!K16*Main!$B$5)</f>
        <v>-0.57875340335461922</v>
      </c>
      <c r="L16" s="2">
        <f>('[1]Qc, Winter, S1'!L16*Main!$B$5)</f>
        <v>-0.57875340335461922</v>
      </c>
      <c r="M16" s="2">
        <f>('[1]Qc, Winter, S1'!M16*Main!$B$5)</f>
        <v>-0.57875340335461922</v>
      </c>
      <c r="N16" s="2">
        <f>('[1]Qc, Winter, S1'!N16*Main!$B$5)</f>
        <v>-0.57875340335461922</v>
      </c>
      <c r="O16" s="2">
        <f>('[1]Qc, Winter, S1'!O16*Main!$B$5)</f>
        <v>-0.57875340335461922</v>
      </c>
      <c r="P16" s="2">
        <f>('[1]Qc, Winter, S1'!P16*Main!$B$5)</f>
        <v>-2.0528802035109783</v>
      </c>
      <c r="Q16" s="2">
        <f>('[1]Qc, Winter, S1'!Q16*Main!$B$5)</f>
        <v>-6.4752606039800549</v>
      </c>
      <c r="R16" s="2">
        <f>('[1]Qc, Winter, S1'!R16*Main!$B$5)</f>
        <v>-6.4752606039800549</v>
      </c>
      <c r="S16" s="2">
        <f>('[1]Qc, Winter, S1'!S16*Main!$B$5)</f>
        <v>-6.4752606039800549</v>
      </c>
      <c r="T16" s="2">
        <f>('[1]Qc, Winter, S1'!T16*Main!$B$5)</f>
        <v>-6.4752606039800549</v>
      </c>
      <c r="U16" s="2">
        <f>('[1]Qc, Winter, S1'!U16*Main!$B$5)</f>
        <v>-6.4752606039800549</v>
      </c>
      <c r="V16" s="2">
        <f>('[1]Qc, Winter, S1'!V16*Main!$B$5)</f>
        <v>-6.4752606039800549</v>
      </c>
      <c r="W16" s="2">
        <f>('[1]Qc, Winter, S1'!W16*Main!$B$5)</f>
        <v>-6.4752606039800549</v>
      </c>
      <c r="X16" s="2">
        <f>('[1]Qc, Winter, S1'!X16*Main!$B$5)</f>
        <v>-12.205667369930058</v>
      </c>
      <c r="Y16" s="2">
        <f>('[1]Qc, Winter, S1'!Y16*Main!$B$5)</f>
        <v>-12.205667369930058</v>
      </c>
    </row>
    <row r="17" spans="1:25" x14ac:dyDescent="0.3">
      <c r="A17">
        <v>16</v>
      </c>
      <c r="B17" s="2">
        <f>('[1]Qc, Winter, S1'!B17*Main!$B$5)</f>
        <v>0.26607931716811861</v>
      </c>
      <c r="C17" s="2">
        <f>('[1]Qc, Winter, S1'!C17*Main!$B$5)</f>
        <v>0.18756613449280707</v>
      </c>
      <c r="D17" s="2">
        <f>('[1]Qc, Winter, S1'!D17*Main!$B$5)</f>
        <v>0.11201670938805453</v>
      </c>
      <c r="E17" s="2">
        <f>('[1]Qc, Winter, S1'!E17*Main!$B$5)</f>
        <v>0.11646087042609461</v>
      </c>
      <c r="F17" s="2">
        <f>('[1]Qc, Winter, S1'!F17*Main!$B$5)</f>
        <v>-5.5791355082376336E-2</v>
      </c>
      <c r="G17" s="2">
        <f>('[1]Qc, Winter, S1'!G17*Main!$B$5)</f>
        <v>2.5787763624422182E-2</v>
      </c>
      <c r="H17" s="2">
        <f>('[1]Qc, Winter, S1'!H17*Main!$B$5)</f>
        <v>0.56848530524478869</v>
      </c>
      <c r="I17" s="2">
        <f>('[1]Qc, Winter, S1'!I17*Main!$B$5)</f>
        <v>1.0590249781788419</v>
      </c>
      <c r="J17" s="2">
        <f>('[1]Qc, Winter, S1'!J17*Main!$B$5)</f>
        <v>1.5072769495978937</v>
      </c>
      <c r="K17" s="2">
        <f>('[1]Qc, Winter, S1'!K17*Main!$B$5)</f>
        <v>1.7673954006579278</v>
      </c>
      <c r="L17" s="2">
        <f>('[1]Qc, Winter, S1'!L17*Main!$B$5)</f>
        <v>1.7436935365905291</v>
      </c>
      <c r="M17" s="2">
        <f>('[1]Qc, Winter, S1'!M17*Main!$B$5)</f>
        <v>1.7229544474097391</v>
      </c>
      <c r="N17" s="2">
        <f>('[1]Qc, Winter, S1'!N17*Main!$B$5)</f>
        <v>1.6814759383289326</v>
      </c>
      <c r="O17" s="2">
        <f>('[1]Qc, Winter, S1'!O17*Main!$B$5)</f>
        <v>1.6000004742621081</v>
      </c>
      <c r="P17" s="2">
        <f>('[1]Qc, Winter, S1'!P17*Main!$B$5)</f>
        <v>1.4755657729565061</v>
      </c>
      <c r="Q17" s="2">
        <f>('[1]Qc, Winter, S1'!Q17*Main!$B$5)</f>
        <v>1.1612396967860694</v>
      </c>
      <c r="R17" s="2">
        <f>('[1]Qc, Winter, S1'!R17*Main!$B$5)</f>
        <v>1.1005033227612835</v>
      </c>
      <c r="S17" s="2">
        <f>('[1]Qc, Winter, S1'!S17*Main!$B$5)</f>
        <v>1.2738236292644656</v>
      </c>
      <c r="T17" s="2">
        <f>('[1]Qc, Winter, S1'!T17*Main!$B$5)</f>
        <v>1.338125157408945</v>
      </c>
      <c r="U17" s="2">
        <f>('[1]Qc, Winter, S1'!U17*Main!$B$5)</f>
        <v>1.2685262513789868</v>
      </c>
      <c r="V17" s="2">
        <f>('[1]Qc, Winter, S1'!V17*Main!$B$5)</f>
        <v>1.166613463061569</v>
      </c>
      <c r="W17" s="2">
        <f>('[1]Qc, Winter, S1'!W17*Main!$B$5)</f>
        <v>1.0288461124209851</v>
      </c>
      <c r="X17" s="2">
        <f>('[1]Qc, Winter, S1'!X17*Main!$B$5)</f>
        <v>0.74263189306468202</v>
      </c>
      <c r="Y17" s="2">
        <f>('[1]Qc, Winter, S1'!Y17*Main!$B$5)</f>
        <v>0.48773279426768762</v>
      </c>
    </row>
    <row r="18" spans="1:25" x14ac:dyDescent="0.3">
      <c r="A18">
        <v>17</v>
      </c>
      <c r="B18" s="2">
        <f>('[1]Qc, Winter, S1'!B18*Main!$B$5)</f>
        <v>-6.3010602679578733</v>
      </c>
      <c r="C18" s="2">
        <f>('[1]Qc, Winter, S1'!C18*Main!$B$5)</f>
        <v>-7.2295430089370809</v>
      </c>
      <c r="D18" s="2">
        <f>('[1]Qc, Winter, S1'!D18*Main!$B$5)</f>
        <v>-7.4009682402550716</v>
      </c>
      <c r="E18" s="2">
        <f>('[1]Qc, Winter, S1'!E18*Main!$B$5)</f>
        <v>-7.3304481864405959</v>
      </c>
      <c r="F18" s="2">
        <f>('[1]Qc, Winter, S1'!F18*Main!$B$5)</f>
        <v>-6.9526741657447388</v>
      </c>
      <c r="G18" s="2">
        <f>('[1]Qc, Winter, S1'!G18*Main!$B$5)</f>
        <v>-6.0694413072615285</v>
      </c>
      <c r="H18" s="2">
        <f>('[1]Qc, Winter, S1'!H18*Main!$B$5)</f>
        <v>-0.90839284816906796</v>
      </c>
      <c r="I18" s="2">
        <f>('[1]Qc, Winter, S1'!I18*Main!$B$5)</f>
        <v>2.2467114122157001</v>
      </c>
      <c r="J18" s="2">
        <f>('[1]Qc, Winter, S1'!J18*Main!$B$5)</f>
        <v>3.8189665123295948</v>
      </c>
      <c r="K18" s="2">
        <f>('[1]Qc, Winter, S1'!K18*Main!$B$5)</f>
        <v>2.2164806844511915</v>
      </c>
      <c r="L18" s="2">
        <f>('[1]Qc, Winter, S1'!L18*Main!$B$5)</f>
        <v>2.5834179448942396</v>
      </c>
      <c r="M18" s="2">
        <f>('[1]Qc, Winter, S1'!M18*Main!$B$5)</f>
        <v>4.0153913847488356</v>
      </c>
      <c r="N18" s="2">
        <f>('[1]Qc, Winter, S1'!N18*Main!$B$5)</f>
        <v>4.5599108506404473</v>
      </c>
      <c r="O18" s="2">
        <f>('[1]Qc, Winter, S1'!O18*Main!$B$5)</f>
        <v>4.5233850317192212</v>
      </c>
      <c r="P18" s="2">
        <f>('[1]Qc, Winter, S1'!P18*Main!$B$5)</f>
        <v>2.0396205692088762</v>
      </c>
      <c r="Q18" s="2">
        <f>('[1]Qc, Winter, S1'!Q18*Main!$B$5)</f>
        <v>1.0816218407631435</v>
      </c>
      <c r="R18" s="2">
        <f>('[1]Qc, Winter, S1'!R18*Main!$B$5)</f>
        <v>1.1017448081604764</v>
      </c>
      <c r="S18" s="2">
        <f>('[1]Qc, Winter, S1'!S18*Main!$B$5)</f>
        <v>1.2515905174090183</v>
      </c>
      <c r="T18" s="2">
        <f>('[1]Qc, Winter, S1'!T18*Main!$B$5)</f>
        <v>-0.27308739195162424</v>
      </c>
      <c r="U18" s="2">
        <f>('[1]Qc, Winter, S1'!U18*Main!$B$5)</f>
        <v>-1.9400481655005293</v>
      </c>
      <c r="V18" s="2">
        <f>('[1]Qc, Winter, S1'!V18*Main!$B$5)</f>
        <v>-0.51365904813478269</v>
      </c>
      <c r="W18" s="2">
        <f>('[1]Qc, Winter, S1'!W18*Main!$B$5)</f>
        <v>-2.0943237544201083</v>
      </c>
      <c r="X18" s="2">
        <f>('[1]Qc, Winter, S1'!X18*Main!$B$5)</f>
        <v>-5.558710460665421</v>
      </c>
      <c r="Y18" s="2">
        <f>('[1]Qc, Winter, S1'!Y18*Main!$B$5)</f>
        <v>-5.7968877598187971</v>
      </c>
    </row>
    <row r="19" spans="1:25" x14ac:dyDescent="0.3">
      <c r="A19">
        <v>18</v>
      </c>
      <c r="B19" s="2">
        <f>('[1]Qc, Winter, S1'!B19*Main!$B$5)</f>
        <v>2.0598705793649912</v>
      </c>
      <c r="C19" s="2">
        <f>('[1]Qc, Winter, S1'!C19*Main!$B$5)</f>
        <v>2.5406308884457709</v>
      </c>
      <c r="D19" s="2">
        <f>('[1]Qc, Winter, S1'!D19*Main!$B$5)</f>
        <v>2.5406308884457709</v>
      </c>
      <c r="E19" s="2">
        <f>('[1]Qc, Winter, S1'!E19*Main!$B$5)</f>
        <v>2.5406308884457709</v>
      </c>
      <c r="F19" s="2">
        <f>('[1]Qc, Winter, S1'!F19*Main!$B$5)</f>
        <v>2.5406308884457709</v>
      </c>
      <c r="G19" s="2">
        <f>('[1]Qc, Winter, S1'!G19*Main!$B$5)</f>
        <v>2.5406308884457709</v>
      </c>
      <c r="H19" s="2">
        <f>('[1]Qc, Winter, S1'!H19*Main!$B$5)</f>
        <v>1.2586019719762445</v>
      </c>
      <c r="I19" s="2">
        <f>('[1]Qc, Winter, S1'!I19*Main!$B$5)</f>
        <v>0.13682591953994233</v>
      </c>
      <c r="J19" s="2">
        <f>('[1]Qc, Winter, S1'!J19*Main!$B$5)</f>
        <v>-2.3427518314644138E-2</v>
      </c>
      <c r="K19" s="2">
        <f>('[1]Qc, Winter, S1'!K19*Main!$B$5)</f>
        <v>-0.66444125777837848</v>
      </c>
      <c r="L19" s="2">
        <f>('[1]Qc, Winter, S1'!L19*Main!$B$5)</f>
        <v>-0.18368095318057781</v>
      </c>
      <c r="M19" s="2">
        <f>('[1]Qc, Winter, S1'!M19*Main!$B$5)</f>
        <v>-0.50418782291244491</v>
      </c>
      <c r="N19" s="2">
        <f>('[1]Qc, Winter, S1'!N19*Main!$B$5)</f>
        <v>-0.66444125777837848</v>
      </c>
      <c r="O19" s="2">
        <f>('[1]Qc, Winter, S1'!O19*Main!$B$5)</f>
        <v>-0.66444125777837848</v>
      </c>
      <c r="P19" s="2">
        <f>('[1]Qc, Winter, S1'!P19*Main!$B$5)</f>
        <v>-2.3427518314644138E-2</v>
      </c>
      <c r="Q19" s="2">
        <f>('[1]Qc, Winter, S1'!Q19*Main!$B$5)</f>
        <v>0.46430068114984424</v>
      </c>
      <c r="R19" s="2">
        <f>('[1]Qc, Winter, S1'!R19*Main!$B$5)</f>
        <v>0.62687674763800694</v>
      </c>
      <c r="S19" s="2">
        <f>('[1]Qc, Winter, S1'!S19*Main!$B$5)</f>
        <v>0.62687674763800694</v>
      </c>
      <c r="T19" s="2">
        <f>('[1]Qc, Winter, S1'!T19*Main!$B$5)</f>
        <v>0.62687674763800694</v>
      </c>
      <c r="U19" s="2">
        <f>('[1]Qc, Winter, S1'!U19*Main!$B$5)</f>
        <v>0.78713046941462139</v>
      </c>
      <c r="V19" s="2">
        <f>('[1]Qc, Winter, S1'!V19*Main!$B$5)</f>
        <v>1.2678916347444649</v>
      </c>
      <c r="W19" s="2">
        <f>('[1]Qc, Winter, S1'!W19*Main!$B$5)</f>
        <v>1.2678916347444649</v>
      </c>
      <c r="X19" s="2">
        <f>('[1]Qc, Winter, S1'!X19*Main!$B$5)</f>
        <v>1.9089065218509234</v>
      </c>
      <c r="Y19" s="2">
        <f>('[1]Qc, Winter, S1'!Y19*Main!$B$5)</f>
        <v>1.9089065218509234</v>
      </c>
    </row>
    <row r="20" spans="1:25" x14ac:dyDescent="0.3">
      <c r="A20">
        <v>19</v>
      </c>
      <c r="B20" s="2">
        <f>('[1]Qc, Winter, S1'!B20*Main!$B$5)</f>
        <v>0.67053904647351659</v>
      </c>
      <c r="C20" s="2">
        <f>('[1]Qc, Winter, S1'!C20*Main!$B$5)</f>
        <v>0.42739980915462933</v>
      </c>
      <c r="D20" s="2">
        <f>('[1]Qc, Winter, S1'!D20*Main!$B$5)</f>
        <v>0.59641123021775821</v>
      </c>
      <c r="E20" s="2">
        <f>('[1]Qc, Winter, S1'!E20*Main!$B$5)</f>
        <v>0.65613707074382643</v>
      </c>
      <c r="F20" s="2">
        <f>('[1]Qc, Winter, S1'!F20*Main!$B$5)</f>
        <v>0.65401913313651905</v>
      </c>
      <c r="G20" s="2">
        <f>('[1]Qc, Winter, S1'!G20*Main!$B$5)</f>
        <v>0.59810558030360417</v>
      </c>
      <c r="H20" s="2">
        <f>('[1]Qc, Winter, S1'!H20*Main!$B$5)</f>
        <v>0.79168507761149864</v>
      </c>
      <c r="I20" s="2">
        <f>('[1]Qc, Winter, S1'!I20*Main!$B$5)</f>
        <v>0.74466686272927485</v>
      </c>
      <c r="J20" s="2">
        <f>('[1]Qc, Winter, S1'!J20*Main!$B$5)</f>
        <v>0.99415991287008432</v>
      </c>
      <c r="K20" s="2">
        <f>('[1]Qc, Winter, S1'!K20*Main!$B$5)</f>
        <v>0.83107871710741599</v>
      </c>
      <c r="L20" s="2">
        <f>('[1]Qc, Winter, S1'!L20*Main!$B$5)</f>
        <v>0.6374992197995214</v>
      </c>
      <c r="M20" s="2">
        <f>('[1]Qc, Winter, S1'!M20*Main!$B$5)</f>
        <v>0.60107069295383464</v>
      </c>
      <c r="N20" s="2">
        <f>('[1]Qc, Winter, S1'!N20*Main!$B$5)</f>
        <v>0.74381968768635198</v>
      </c>
      <c r="O20" s="2">
        <f>('[1]Qc, Winter, S1'!O20*Main!$B$5)</f>
        <v>0.52270700148346139</v>
      </c>
      <c r="P20" s="2">
        <f>('[1]Qc, Winter, S1'!P20*Main!$B$5)</f>
        <v>0.55786476576476396</v>
      </c>
      <c r="Q20" s="2">
        <f>('[1]Qc, Winter, S1'!Q20*Main!$B$5)</f>
        <v>0.56125346593645575</v>
      </c>
      <c r="R20" s="2">
        <f>('[1]Qc, Winter, S1'!R20*Main!$B$5)</f>
        <v>0.74043098751466019</v>
      </c>
      <c r="S20" s="2">
        <f>('[1]Qc, Winter, S1'!S20*Main!$B$5)</f>
        <v>0.68070514698859208</v>
      </c>
      <c r="T20" s="2">
        <f>('[1]Qc, Winter, S1'!T20*Main!$B$5)</f>
        <v>0.64808890783605844</v>
      </c>
      <c r="U20" s="2">
        <f>('[1]Qc, Winter, S1'!U20*Main!$B$5)</f>
        <v>0.75991601350188809</v>
      </c>
      <c r="V20" s="2">
        <f>('[1]Qc, Winter, S1'!V20*Main!$B$5)</f>
        <v>0.79126149009003732</v>
      </c>
      <c r="W20" s="2">
        <f>('[1]Qc, Winter, S1'!W20*Main!$B$5)</f>
        <v>0.60869526834014109</v>
      </c>
      <c r="X20" s="2">
        <f>('[1]Qc, Winter, S1'!X20*Main!$B$5)</f>
        <v>0.49178511241677375</v>
      </c>
      <c r="Y20" s="2">
        <f>('[1]Qc, Winter, S1'!Y20*Main!$B$5)</f>
        <v>0.59217535500314356</v>
      </c>
    </row>
    <row r="21" spans="1:25" x14ac:dyDescent="0.3">
      <c r="A21">
        <v>20</v>
      </c>
      <c r="B21" s="2">
        <f>('[1]Qc, Winter, S1'!B21*Main!$B$5)</f>
        <v>-1.5065590457171225</v>
      </c>
      <c r="C21" s="2">
        <f>('[1]Qc, Winter, S1'!C21*Main!$B$5)</f>
        <v>-2.0125724558531743</v>
      </c>
      <c r="D21" s="2">
        <f>('[1]Qc, Winter, S1'!D21*Main!$B$5)</f>
        <v>-2.0987820382812887</v>
      </c>
      <c r="E21" s="2">
        <f>('[1]Qc, Winter, S1'!E21*Main!$B$5)</f>
        <v>-2.0987820382812887</v>
      </c>
      <c r="F21" s="2">
        <f>('[1]Qc, Winter, S1'!F21*Main!$B$5)</f>
        <v>-2.0987820382812887</v>
      </c>
      <c r="G21" s="2">
        <f>('[1]Qc, Winter, S1'!G21*Main!$B$5)</f>
        <v>-1.9825862580304638</v>
      </c>
      <c r="H21" s="2">
        <f>('[1]Qc, Winter, S1'!H21*Main!$B$5)</f>
        <v>-1.00429465005979</v>
      </c>
      <c r="I21" s="2">
        <f>('[1]Qc, Winter, S1'!I21*Main!$B$5)</f>
        <v>-0.46454831951754083</v>
      </c>
      <c r="J21" s="2">
        <f>('[1]Qc, Winter, S1'!J21*Main!$B$5)</f>
        <v>0.17640101732156674</v>
      </c>
      <c r="K21" s="2">
        <f>('[1]Qc, Winter, S1'!K21*Main!$B$5)</f>
        <v>0.56996667649723964</v>
      </c>
      <c r="L21" s="2">
        <f>('[1]Qc, Winter, S1'!L21*Main!$B$5)</f>
        <v>-0.23590445647154323</v>
      </c>
      <c r="M21" s="2">
        <f>('[1]Qc, Winter, S1'!M21*Main!$B$5)</f>
        <v>-0.1796810718661391</v>
      </c>
      <c r="N21" s="2">
        <f>('[1]Qc, Winter, S1'!N21*Main!$B$5)</f>
        <v>7.8946690229931546E-2</v>
      </c>
      <c r="O21" s="2">
        <f>('[1]Qc, Winter, S1'!O21*Main!$B$5)</f>
        <v>2.6472320103246728E-2</v>
      </c>
      <c r="P21" s="2">
        <f>('[1]Qc, Winter, S1'!P21*Main!$B$5)</f>
        <v>-0.13470210696686696</v>
      </c>
      <c r="Q21" s="2">
        <f>('[1]Qc, Winter, S1'!Q21*Main!$B$5)</f>
        <v>-0.75316261470981816</v>
      </c>
      <c r="R21" s="2">
        <f>('[1]Qc, Winter, S1'!R21*Main!$B$5)</f>
        <v>-1.0042946466210876</v>
      </c>
      <c r="S21" s="2">
        <f>('[1]Qc, Winter, S1'!S21*Main!$B$5)</f>
        <v>-0.39333085425121084</v>
      </c>
      <c r="T21" s="2">
        <f>('[1]Qc, Winter, S1'!T21*Main!$B$5)</f>
        <v>-0.35584859784760803</v>
      </c>
      <c r="U21" s="2">
        <f>('[1]Qc, Winter, S1'!U21*Main!$B$5)</f>
        <v>-0.14594717658777609</v>
      </c>
      <c r="V21" s="2">
        <f>('[1]Qc, Winter, S1'!V21*Main!$B$5)</f>
        <v>-5.9737594159661463E-2</v>
      </c>
      <c r="W21" s="2">
        <f>('[1]Qc, Winter, S1'!W21*Main!$B$5)</f>
        <v>-0.52451973513274242</v>
      </c>
      <c r="X21" s="2">
        <f>('[1]Qc, Winter, S1'!X21*Main!$B$5)</f>
        <v>-0.88435116891460985</v>
      </c>
      <c r="Y21" s="2">
        <f>('[1]Qc, Winter, S1'!Y21*Main!$B$5)</f>
        <v>-1.1092447004588215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2024-08-07T18:13:52Z</dcterms:modified>
</cp:coreProperties>
</file>