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6A6043E0-9028-4A94-9620-FCEE98FA8C04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88" l="1"/>
  <c r="B7" i="1"/>
  <c r="B6" i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D2" i="29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B2" i="68" l="1"/>
  <c r="S3" i="68"/>
  <c r="N4" i="68"/>
  <c r="T4" i="69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<sst xmlns="http://schemas.openxmlformats.org/spreadsheetml/2006/main" count="100" uniqueCount="19">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</sst>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400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76.397906444905033</v>
      </c>
      <c r="C2" s="2">
        <f>('[1]Pc, Winter, S2'!C2*Main!$B$5)+(_xlfn.IFNA(VLOOKUP($A2,'FL Ratio'!$A$3:$B$10,2,FALSE),0)*'FL Characterization'!C$2)</f>
        <v>71.260016899392639</v>
      </c>
      <c r="D2" s="2">
        <f>('[1]Pc, Winter, S2'!D2*Main!$B$5)+(_xlfn.IFNA(VLOOKUP($A2,'FL Ratio'!$A$3:$B$10,2,FALSE),0)*'FL Characterization'!D$2)</f>
        <v>67.521055930817838</v>
      </c>
      <c r="E2" s="2">
        <f>('[1]Pc, Winter, S2'!E2*Main!$B$5)+(_xlfn.IFNA(VLOOKUP($A2,'FL Ratio'!$A$3:$B$10,2,FALSE),0)*'FL Characterization'!E$2)</f>
        <v>67.043306883303359</v>
      </c>
      <c r="F2" s="2">
        <f>('[1]Pc, Winter, S2'!F2*Main!$B$5)+(_xlfn.IFNA(VLOOKUP($A2,'FL Ratio'!$A$3:$B$10,2,FALSE),0)*'FL Characterization'!F$2)</f>
        <v>67.85200138148474</v>
      </c>
      <c r="G2" s="2">
        <f>('[1]Pc, Winter, S2'!G2*Main!$B$5)+(_xlfn.IFNA(VLOOKUP($A2,'FL Ratio'!$A$3:$B$10,2,FALSE),0)*'FL Characterization'!G$2)</f>
        <v>74.583999775226388</v>
      </c>
      <c r="H2" s="2">
        <f>('[1]Pc, Winter, S2'!H2*Main!$B$5)+(_xlfn.IFNA(VLOOKUP($A2,'FL Ratio'!$A$3:$B$10,2,FALSE),0)*'FL Characterization'!H$2)</f>
        <v>88.996887999234048</v>
      </c>
      <c r="I2" s="2">
        <f>('[1]Pc, Winter, S2'!I2*Main!$B$5)+(_xlfn.IFNA(VLOOKUP($A2,'FL Ratio'!$A$3:$B$10,2,FALSE),0)*'FL Characterization'!I$2)</f>
        <v>107.12511996948126</v>
      </c>
      <c r="J2" s="2">
        <f>('[1]Pc, Winter, S2'!J2*Main!$B$5)+(_xlfn.IFNA(VLOOKUP($A2,'FL Ratio'!$A$3:$B$10,2,FALSE),0)*'FL Characterization'!J$2)</f>
        <v>116.63014649401954</v>
      </c>
      <c r="K2" s="2">
        <f>('[1]Pc, Winter, S2'!K2*Main!$B$5)+(_xlfn.IFNA(VLOOKUP($A2,'FL Ratio'!$A$3:$B$10,2,FALSE),0)*'FL Characterization'!K$2)</f>
        <v>118.08450456082268</v>
      </c>
      <c r="L2" s="2">
        <f>('[1]Pc, Winter, S2'!L2*Main!$B$5)+(_xlfn.IFNA(VLOOKUP($A2,'FL Ratio'!$A$3:$B$10,2,FALSE),0)*'FL Characterization'!L$2)</f>
        <v>114.89779945449472</v>
      </c>
      <c r="M2" s="2">
        <f>('[1]Pc, Winter, S2'!M2*Main!$B$5)+(_xlfn.IFNA(VLOOKUP($A2,'FL Ratio'!$A$3:$B$10,2,FALSE),0)*'FL Characterization'!M$2)</f>
        <v>115.4899980700972</v>
      </c>
      <c r="N2" s="2">
        <f>('[1]Pc, Winter, S2'!N2*Main!$B$5)+(_xlfn.IFNA(VLOOKUP($A2,'FL Ratio'!$A$3:$B$10,2,FALSE),0)*'FL Characterization'!N$2)</f>
        <v>115.3950916255298</v>
      </c>
      <c r="O2" s="2">
        <f>('[1]Pc, Winter, S2'!O2*Main!$B$5)+(_xlfn.IFNA(VLOOKUP($A2,'FL Ratio'!$A$3:$B$10,2,FALSE),0)*'FL Characterization'!O$2)</f>
        <v>113.51075158624644</v>
      </c>
      <c r="P2" s="2">
        <f>('[1]Pc, Winter, S2'!P2*Main!$B$5)+(_xlfn.IFNA(VLOOKUP($A2,'FL Ratio'!$A$3:$B$10,2,FALSE),0)*'FL Characterization'!P$2)</f>
        <v>107.04182457216659</v>
      </c>
      <c r="Q2" s="2">
        <f>('[1]Pc, Winter, S2'!Q2*Main!$B$5)+(_xlfn.IFNA(VLOOKUP($A2,'FL Ratio'!$A$3:$B$10,2,FALSE),0)*'FL Characterization'!Q$2)</f>
        <v>103.97503675184444</v>
      </c>
      <c r="R2" s="2">
        <f>('[1]Pc, Winter, S2'!R2*Main!$B$5)+(_xlfn.IFNA(VLOOKUP($A2,'FL Ratio'!$A$3:$B$10,2,FALSE),0)*'FL Characterization'!R$2)</f>
        <v>108.2847104340924</v>
      </c>
      <c r="S2" s="2">
        <f>('[1]Pc, Winter, S2'!S2*Main!$B$5)+(_xlfn.IFNA(VLOOKUP($A2,'FL Ratio'!$A$3:$B$10,2,FALSE),0)*'FL Characterization'!S$2)</f>
        <v>120.03563473361314</v>
      </c>
      <c r="T2" s="2">
        <f>('[1]Pc, Winter, S2'!T2*Main!$B$5)+(_xlfn.IFNA(VLOOKUP($A2,'FL Ratio'!$A$3:$B$10,2,FALSE),0)*'FL Characterization'!T$2)</f>
        <v>119.60050745615209</v>
      </c>
      <c r="U2" s="2">
        <f>('[1]Pc, Winter, S2'!U2*Main!$B$5)+(_xlfn.IFNA(VLOOKUP($A2,'FL Ratio'!$A$3:$B$10,2,FALSE),0)*'FL Characterization'!U$2)</f>
        <v>117.12434689173102</v>
      </c>
      <c r="V2" s="2">
        <f>('[1]Pc, Winter, S2'!V2*Main!$B$5)+(_xlfn.IFNA(VLOOKUP($A2,'FL Ratio'!$A$3:$B$10,2,FALSE),0)*'FL Characterization'!V$2)</f>
        <v>115.11011122170534</v>
      </c>
      <c r="W2" s="2">
        <f>('[1]Pc, Winter, S2'!W2*Main!$B$5)+(_xlfn.IFNA(VLOOKUP($A2,'FL Ratio'!$A$3:$B$10,2,FALSE),0)*'FL Characterization'!W$2)</f>
        <v>107.88913551360578</v>
      </c>
      <c r="X2" s="2">
        <f>('[1]Pc, Winter, S2'!X2*Main!$B$5)+(_xlfn.IFNA(VLOOKUP($A2,'FL Ratio'!$A$3:$B$10,2,FALSE),0)*'FL Characterization'!X$2)</f>
        <v>94.38292000077422</v>
      </c>
      <c r="Y2" s="2">
        <f>('[1]Pc, Winter, S2'!Y2*Main!$B$5)+(_xlfn.IFNA(VLOOKUP($A2,'FL Ratio'!$A$3:$B$10,2,FALSE),0)*'FL Characterization'!Y$2)</f>
        <v>85.629266413574683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81.615474499072988</v>
      </c>
      <c r="C3" s="2">
        <f>('[1]Pc, Winter, S2'!C3*Main!$B$5)+(_xlfn.IFNA(VLOOKUP($A3,'FL Ratio'!$A$3:$B$10,2,FALSE),0)*'FL Characterization'!C$2)</f>
        <v>76.473901531447197</v>
      </c>
      <c r="D3" s="2">
        <f>('[1]Pc, Winter, S2'!D3*Main!$B$5)+(_xlfn.IFNA(VLOOKUP($A3,'FL Ratio'!$A$3:$B$10,2,FALSE),0)*'FL Characterization'!D$2)</f>
        <v>69.145535377156904</v>
      </c>
      <c r="E3" s="2">
        <f>('[1]Pc, Winter, S2'!E3*Main!$B$5)+(_xlfn.IFNA(VLOOKUP($A3,'FL Ratio'!$A$3:$B$10,2,FALSE),0)*'FL Characterization'!E$2)</f>
        <v>73.651989806692114</v>
      </c>
      <c r="F3" s="2">
        <f>('[1]Pc, Winter, S2'!F3*Main!$B$5)+(_xlfn.IFNA(VLOOKUP($A3,'FL Ratio'!$A$3:$B$10,2,FALSE),0)*'FL Characterization'!F$2)</f>
        <v>72.450645908811396</v>
      </c>
      <c r="G3" s="2">
        <f>('[1]Pc, Winter, S2'!G3*Main!$B$5)+(_xlfn.IFNA(VLOOKUP($A3,'FL Ratio'!$A$3:$B$10,2,FALSE),0)*'FL Characterization'!G$2)</f>
        <v>74.683525669007139</v>
      </c>
      <c r="H3" s="2">
        <f>('[1]Pc, Winter, S2'!H3*Main!$B$5)+(_xlfn.IFNA(VLOOKUP($A3,'FL Ratio'!$A$3:$B$10,2,FALSE),0)*'FL Characterization'!H$2)</f>
        <v>110.16236991253118</v>
      </c>
      <c r="I3" s="2">
        <f>('[1]Pc, Winter, S2'!I3*Main!$B$5)+(_xlfn.IFNA(VLOOKUP($A3,'FL Ratio'!$A$3:$B$10,2,FALSE),0)*'FL Characterization'!I$2)</f>
        <v>118.43351836654715</v>
      </c>
      <c r="J3" s="2">
        <f>('[1]Pc, Winter, S2'!J3*Main!$B$5)+(_xlfn.IFNA(VLOOKUP($A3,'FL Ratio'!$A$3:$B$10,2,FALSE),0)*'FL Characterization'!J$2)</f>
        <v>129.67390076831651</v>
      </c>
      <c r="K3" s="2">
        <f>('[1]Pc, Winter, S2'!K3*Main!$B$5)+(_xlfn.IFNA(VLOOKUP($A3,'FL Ratio'!$A$3:$B$10,2,FALSE),0)*'FL Characterization'!K$2)</f>
        <v>130.05887689321654</v>
      </c>
      <c r="L3" s="2">
        <f>('[1]Pc, Winter, S2'!L3*Main!$B$5)+(_xlfn.IFNA(VLOOKUP($A3,'FL Ratio'!$A$3:$B$10,2,FALSE),0)*'FL Characterization'!L$2)</f>
        <v>122.49570156588656</v>
      </c>
      <c r="M3" s="2">
        <f>('[1]Pc, Winter, S2'!M3*Main!$B$5)+(_xlfn.IFNA(VLOOKUP($A3,'FL Ratio'!$A$3:$B$10,2,FALSE),0)*'FL Characterization'!M$2)</f>
        <v>134.11549389130701</v>
      </c>
      <c r="N3" s="2">
        <f>('[1]Pc, Winter, S2'!N3*Main!$B$5)+(_xlfn.IFNA(VLOOKUP($A3,'FL Ratio'!$A$3:$B$10,2,FALSE),0)*'FL Characterization'!N$2)</f>
        <v>126.96508261127347</v>
      </c>
      <c r="O3" s="2">
        <f>('[1]Pc, Winter, S2'!O3*Main!$B$5)+(_xlfn.IFNA(VLOOKUP($A3,'FL Ratio'!$A$3:$B$10,2,FALSE),0)*'FL Characterization'!O$2)</f>
        <v>119.92832505673707</v>
      </c>
      <c r="P3" s="2">
        <f>('[1]Pc, Winter, S2'!P3*Main!$B$5)+(_xlfn.IFNA(VLOOKUP($A3,'FL Ratio'!$A$3:$B$10,2,FALSE),0)*'FL Characterization'!P$2)</f>
        <v>116.49997189080335</v>
      </c>
      <c r="Q3" s="2">
        <f>('[1]Pc, Winter, S2'!Q3*Main!$B$5)+(_xlfn.IFNA(VLOOKUP($A3,'FL Ratio'!$A$3:$B$10,2,FALSE),0)*'FL Characterization'!Q$2)</f>
        <v>108.972610706002</v>
      </c>
      <c r="R3" s="2">
        <f>('[1]Pc, Winter, S2'!R3*Main!$B$5)+(_xlfn.IFNA(VLOOKUP($A3,'FL Ratio'!$A$3:$B$10,2,FALSE),0)*'FL Characterization'!R$2)</f>
        <v>108.03659716498223</v>
      </c>
      <c r="S3" s="2">
        <f>('[1]Pc, Winter, S2'!S3*Main!$B$5)+(_xlfn.IFNA(VLOOKUP($A3,'FL Ratio'!$A$3:$B$10,2,FALSE),0)*'FL Characterization'!S$2)</f>
        <v>115.63035126435862</v>
      </c>
      <c r="T3" s="2">
        <f>('[1]Pc, Winter, S2'!T3*Main!$B$5)+(_xlfn.IFNA(VLOOKUP($A3,'FL Ratio'!$A$3:$B$10,2,FALSE),0)*'FL Characterization'!T$2)</f>
        <v>114.55061422149579</v>
      </c>
      <c r="U3" s="2">
        <f>('[1]Pc, Winter, S2'!U3*Main!$B$5)+(_xlfn.IFNA(VLOOKUP($A3,'FL Ratio'!$A$3:$B$10,2,FALSE),0)*'FL Characterization'!U$2)</f>
        <v>115.79726242239869</v>
      </c>
      <c r="V3" s="2">
        <f>('[1]Pc, Winter, S2'!V3*Main!$B$5)+(_xlfn.IFNA(VLOOKUP($A3,'FL Ratio'!$A$3:$B$10,2,FALSE),0)*'FL Characterization'!V$2)</f>
        <v>113.25877134655819</v>
      </c>
      <c r="W3" s="2">
        <f>('[1]Pc, Winter, S2'!W3*Main!$B$5)+(_xlfn.IFNA(VLOOKUP($A3,'FL Ratio'!$A$3:$B$10,2,FALSE),0)*'FL Characterization'!W$2)</f>
        <v>101.87673530546542</v>
      </c>
      <c r="X3" s="2">
        <f>('[1]Pc, Winter, S2'!X3*Main!$B$5)+(_xlfn.IFNA(VLOOKUP($A3,'FL Ratio'!$A$3:$B$10,2,FALSE),0)*'FL Characterization'!X$2)</f>
        <v>89.927512538057499</v>
      </c>
      <c r="Y3" s="2">
        <f>('[1]Pc, Winter, S2'!Y3*Main!$B$5)+(_xlfn.IFNA(VLOOKUP($A3,'FL Ratio'!$A$3:$B$10,2,FALSE),0)*'FL Characterization'!Y$2)</f>
        <v>88.11948230684763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115.87421208926359</v>
      </c>
      <c r="C4" s="2">
        <f>('[1]Pc, Winter, S2'!C4*Main!$B$5)+(_xlfn.IFNA(VLOOKUP($A4,'FL Ratio'!$A$3:$B$10,2,FALSE),0)*'FL Characterization'!C$2)</f>
        <v>102.8863310409468</v>
      </c>
      <c r="D4" s="2">
        <f>('[1]Pc, Winter, S2'!D4*Main!$B$5)+(_xlfn.IFNA(VLOOKUP($A4,'FL Ratio'!$A$3:$B$10,2,FALSE),0)*'FL Characterization'!D$2)</f>
        <v>96.573805128426528</v>
      </c>
      <c r="E4" s="2">
        <f>('[1]Pc, Winter, S2'!E4*Main!$B$5)+(_xlfn.IFNA(VLOOKUP($A4,'FL Ratio'!$A$3:$B$10,2,FALSE),0)*'FL Characterization'!E$2)</f>
        <v>95.200546800368059</v>
      </c>
      <c r="F4" s="2">
        <f>('[1]Pc, Winter, S2'!F4*Main!$B$5)+(_xlfn.IFNA(VLOOKUP($A4,'FL Ratio'!$A$3:$B$10,2,FALSE),0)*'FL Characterization'!F$2)</f>
        <v>98.434779576340546</v>
      </c>
      <c r="G4" s="2">
        <f>('[1]Pc, Winter, S2'!G4*Main!$B$5)+(_xlfn.IFNA(VLOOKUP($A4,'FL Ratio'!$A$3:$B$10,2,FALSE),0)*'FL Characterization'!G$2)</f>
        <v>105.27188301859354</v>
      </c>
      <c r="H4" s="2">
        <f>('[1]Pc, Winter, S2'!H4*Main!$B$5)+(_xlfn.IFNA(VLOOKUP($A4,'FL Ratio'!$A$3:$B$10,2,FALSE),0)*'FL Characterization'!H$2)</f>
        <v>127.08914321014515</v>
      </c>
      <c r="I4" s="2">
        <f>('[1]Pc, Winter, S2'!I4*Main!$B$5)+(_xlfn.IFNA(VLOOKUP($A4,'FL Ratio'!$A$3:$B$10,2,FALSE),0)*'FL Characterization'!I$2)</f>
        <v>137.79802300352787</v>
      </c>
      <c r="J4" s="2">
        <f>('[1]Pc, Winter, S2'!J4*Main!$B$5)+(_xlfn.IFNA(VLOOKUP($A4,'FL Ratio'!$A$3:$B$10,2,FALSE),0)*'FL Characterization'!J$2)</f>
        <v>145.70578174670348</v>
      </c>
      <c r="K4" s="2">
        <f>('[1]Pc, Winter, S2'!K4*Main!$B$5)+(_xlfn.IFNA(VLOOKUP($A4,'FL Ratio'!$A$3:$B$10,2,FALSE),0)*'FL Characterization'!K$2)</f>
        <v>150.95592699124202</v>
      </c>
      <c r="L4" s="2">
        <f>('[1]Pc, Winter, S2'!L4*Main!$B$5)+(_xlfn.IFNA(VLOOKUP($A4,'FL Ratio'!$A$3:$B$10,2,FALSE),0)*'FL Characterization'!L$2)</f>
        <v>151.91308503478592</v>
      </c>
      <c r="M4" s="2">
        <f>('[1]Pc, Winter, S2'!M4*Main!$B$5)+(_xlfn.IFNA(VLOOKUP($A4,'FL Ratio'!$A$3:$B$10,2,FALSE),0)*'FL Characterization'!M$2)</f>
        <v>150.48309139251589</v>
      </c>
      <c r="N4" s="2">
        <f>('[1]Pc, Winter, S2'!N4*Main!$B$5)+(_xlfn.IFNA(VLOOKUP($A4,'FL Ratio'!$A$3:$B$10,2,FALSE),0)*'FL Characterization'!N$2)</f>
        <v>150.07392964506954</v>
      </c>
      <c r="O4" s="2">
        <f>('[1]Pc, Winter, S2'!O4*Main!$B$5)+(_xlfn.IFNA(VLOOKUP($A4,'FL Ratio'!$A$3:$B$10,2,FALSE),0)*'FL Characterization'!O$2)</f>
        <v>148.00018245974755</v>
      </c>
      <c r="P4" s="2">
        <f>('[1]Pc, Winter, S2'!P4*Main!$B$5)+(_xlfn.IFNA(VLOOKUP($A4,'FL Ratio'!$A$3:$B$10,2,FALSE),0)*'FL Characterization'!P$2)</f>
        <v>143.50430417202384</v>
      </c>
      <c r="Q4" s="2">
        <f>('[1]Pc, Winter, S2'!Q4*Main!$B$5)+(_xlfn.IFNA(VLOOKUP($A4,'FL Ratio'!$A$3:$B$10,2,FALSE),0)*'FL Characterization'!Q$2)</f>
        <v>140.90946802121462</v>
      </c>
      <c r="R4" s="2">
        <f>('[1]Pc, Winter, S2'!R4*Main!$B$5)+(_xlfn.IFNA(VLOOKUP($A4,'FL Ratio'!$A$3:$B$10,2,FALSE),0)*'FL Characterization'!R$2)</f>
        <v>144.85410348125041</v>
      </c>
      <c r="S4" s="2">
        <f>('[1]Pc, Winter, S2'!S4*Main!$B$5)+(_xlfn.IFNA(VLOOKUP($A4,'FL Ratio'!$A$3:$B$10,2,FALSE),0)*'FL Characterization'!S$2)</f>
        <v>165.15622600083461</v>
      </c>
      <c r="T4" s="2">
        <f>('[1]Pc, Winter, S2'!T4*Main!$B$5)+(_xlfn.IFNA(VLOOKUP($A4,'FL Ratio'!$A$3:$B$10,2,FALSE),0)*'FL Characterization'!T$2)</f>
        <v>167.26544353896509</v>
      </c>
      <c r="U4" s="2">
        <f>('[1]Pc, Winter, S2'!U4*Main!$B$5)+(_xlfn.IFNA(VLOOKUP($A4,'FL Ratio'!$A$3:$B$10,2,FALSE),0)*'FL Characterization'!U$2)</f>
        <v>167.79441323982462</v>
      </c>
      <c r="V4" s="2">
        <f>('[1]Pc, Winter, S2'!V4*Main!$B$5)+(_xlfn.IFNA(VLOOKUP($A4,'FL Ratio'!$A$3:$B$10,2,FALSE),0)*'FL Characterization'!V$2)</f>
        <v>163.39593465118344</v>
      </c>
      <c r="W4" s="2">
        <f>('[1]Pc, Winter, S2'!W4*Main!$B$5)+(_xlfn.IFNA(VLOOKUP($A4,'FL Ratio'!$A$3:$B$10,2,FALSE),0)*'FL Characterization'!W$2)</f>
        <v>155.37628702554534</v>
      </c>
      <c r="X4" s="2">
        <f>('[1]Pc, Winter, S2'!X4*Main!$B$5)+(_xlfn.IFNA(VLOOKUP($A4,'FL Ratio'!$A$3:$B$10,2,FALSE),0)*'FL Characterization'!X$2)</f>
        <v>145.37667496336607</v>
      </c>
      <c r="Y4" s="2">
        <f>('[1]Pc, Winter, S2'!Y4*Main!$B$5)+(_xlfn.IFNA(VLOOKUP($A4,'FL Ratio'!$A$3:$B$10,2,FALSE),0)*'FL Characterization'!Y$2)</f>
        <v>129.98489999339358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76.397906444905033</v>
      </c>
      <c r="C2" s="2">
        <f>('[1]Pc, Winter, S2'!C2*Main!$B$5)+(_xlfn.IFNA(VLOOKUP($A2,'FL Ratio'!$A$3:$B$10,2,FALSE),0)*'FL Characterization'!C$2)</f>
        <v>71.260016899392639</v>
      </c>
      <c r="D2" s="2">
        <f>('[1]Pc, Winter, S2'!D2*Main!$B$5)+(_xlfn.IFNA(VLOOKUP($A2,'FL Ratio'!$A$3:$B$10,2,FALSE),0)*'FL Characterization'!D$2)</f>
        <v>67.521055930817838</v>
      </c>
      <c r="E2" s="2">
        <f>('[1]Pc, Winter, S2'!E2*Main!$B$5)+(_xlfn.IFNA(VLOOKUP($A2,'FL Ratio'!$A$3:$B$10,2,FALSE),0)*'FL Characterization'!E$2)</f>
        <v>67.043306883303359</v>
      </c>
      <c r="F2" s="2">
        <f>('[1]Pc, Winter, S2'!F2*Main!$B$5)+(_xlfn.IFNA(VLOOKUP($A2,'FL Ratio'!$A$3:$B$10,2,FALSE),0)*'FL Characterization'!F$2)</f>
        <v>67.85200138148474</v>
      </c>
      <c r="G2" s="2">
        <f>('[1]Pc, Winter, S2'!G2*Main!$B$5)+(_xlfn.IFNA(VLOOKUP($A2,'FL Ratio'!$A$3:$B$10,2,FALSE),0)*'FL Characterization'!G$2)</f>
        <v>74.583999775226388</v>
      </c>
      <c r="H2" s="2">
        <f>('[1]Pc, Winter, S2'!H2*Main!$B$5)+(_xlfn.IFNA(VLOOKUP($A2,'FL Ratio'!$A$3:$B$10,2,FALSE),0)*'FL Characterization'!H$2)</f>
        <v>88.996887999234048</v>
      </c>
      <c r="I2" s="2">
        <f>('[1]Pc, Winter, S2'!I2*Main!$B$5)+(_xlfn.IFNA(VLOOKUP($A2,'FL Ratio'!$A$3:$B$10,2,FALSE),0)*'FL Characterization'!I$2)</f>
        <v>107.12511996948126</v>
      </c>
      <c r="J2" s="2">
        <f>('[1]Pc, Winter, S2'!J2*Main!$B$5)+(_xlfn.IFNA(VLOOKUP($A2,'FL Ratio'!$A$3:$B$10,2,FALSE),0)*'FL Characterization'!J$2)</f>
        <v>116.63014649401954</v>
      </c>
      <c r="K2" s="2">
        <f>('[1]Pc, Winter, S2'!K2*Main!$B$5)+(_xlfn.IFNA(VLOOKUP($A2,'FL Ratio'!$A$3:$B$10,2,FALSE),0)*'FL Characterization'!K$2)</f>
        <v>118.08450456082268</v>
      </c>
      <c r="L2" s="2">
        <f>('[1]Pc, Winter, S2'!L2*Main!$B$5)+(_xlfn.IFNA(VLOOKUP($A2,'FL Ratio'!$A$3:$B$10,2,FALSE),0)*'FL Characterization'!L$2)</f>
        <v>114.89779945449472</v>
      </c>
      <c r="M2" s="2">
        <f>('[1]Pc, Winter, S2'!M2*Main!$B$5)+(_xlfn.IFNA(VLOOKUP($A2,'FL Ratio'!$A$3:$B$10,2,FALSE),0)*'FL Characterization'!M$2)</f>
        <v>115.4899980700972</v>
      </c>
      <c r="N2" s="2">
        <f>('[1]Pc, Winter, S2'!N2*Main!$B$5)+(_xlfn.IFNA(VLOOKUP($A2,'FL Ratio'!$A$3:$B$10,2,FALSE),0)*'FL Characterization'!N$2)</f>
        <v>115.3950916255298</v>
      </c>
      <c r="O2" s="2">
        <f>('[1]Pc, Winter, S2'!O2*Main!$B$5)+(_xlfn.IFNA(VLOOKUP($A2,'FL Ratio'!$A$3:$B$10,2,FALSE),0)*'FL Characterization'!O$2)</f>
        <v>113.51075158624644</v>
      </c>
      <c r="P2" s="2">
        <f>('[1]Pc, Winter, S2'!P2*Main!$B$5)+(_xlfn.IFNA(VLOOKUP($A2,'FL Ratio'!$A$3:$B$10,2,FALSE),0)*'FL Characterization'!P$2)</f>
        <v>107.04182457216659</v>
      </c>
      <c r="Q2" s="2">
        <f>('[1]Pc, Winter, S2'!Q2*Main!$B$5)+(_xlfn.IFNA(VLOOKUP($A2,'FL Ratio'!$A$3:$B$10,2,FALSE),0)*'FL Characterization'!Q$2)</f>
        <v>103.97503675184444</v>
      </c>
      <c r="R2" s="2">
        <f>('[1]Pc, Winter, S2'!R2*Main!$B$5)+(_xlfn.IFNA(VLOOKUP($A2,'FL Ratio'!$A$3:$B$10,2,FALSE),0)*'FL Characterization'!R$2)</f>
        <v>108.2847104340924</v>
      </c>
      <c r="S2" s="2">
        <f>('[1]Pc, Winter, S2'!S2*Main!$B$5)+(_xlfn.IFNA(VLOOKUP($A2,'FL Ratio'!$A$3:$B$10,2,FALSE),0)*'FL Characterization'!S$2)</f>
        <v>120.03563473361314</v>
      </c>
      <c r="T2" s="2">
        <f>('[1]Pc, Winter, S2'!T2*Main!$B$5)+(_xlfn.IFNA(VLOOKUP($A2,'FL Ratio'!$A$3:$B$10,2,FALSE),0)*'FL Characterization'!T$2)</f>
        <v>119.60050745615209</v>
      </c>
      <c r="U2" s="2">
        <f>('[1]Pc, Winter, S2'!U2*Main!$B$5)+(_xlfn.IFNA(VLOOKUP($A2,'FL Ratio'!$A$3:$B$10,2,FALSE),0)*'FL Characterization'!U$2)</f>
        <v>117.12434689173102</v>
      </c>
      <c r="V2" s="2">
        <f>('[1]Pc, Winter, S2'!V2*Main!$B$5)+(_xlfn.IFNA(VLOOKUP($A2,'FL Ratio'!$A$3:$B$10,2,FALSE),0)*'FL Characterization'!V$2)</f>
        <v>115.11011122170534</v>
      </c>
      <c r="W2" s="2">
        <f>('[1]Pc, Winter, S2'!W2*Main!$B$5)+(_xlfn.IFNA(VLOOKUP($A2,'FL Ratio'!$A$3:$B$10,2,FALSE),0)*'FL Characterization'!W$2)</f>
        <v>107.88913551360578</v>
      </c>
      <c r="X2" s="2">
        <f>('[1]Pc, Winter, S2'!X2*Main!$B$5)+(_xlfn.IFNA(VLOOKUP($A2,'FL Ratio'!$A$3:$B$10,2,FALSE),0)*'FL Characterization'!X$2)</f>
        <v>94.38292000077422</v>
      </c>
      <c r="Y2" s="2">
        <f>('[1]Pc, Winter, S2'!Y2*Main!$B$5)+(_xlfn.IFNA(VLOOKUP($A2,'FL Ratio'!$A$3:$B$10,2,FALSE),0)*'FL Characterization'!Y$2)</f>
        <v>85.629266413574683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81.615474499072988</v>
      </c>
      <c r="C3" s="2">
        <f>('[1]Pc, Winter, S2'!C3*Main!$B$5)+(_xlfn.IFNA(VLOOKUP($A3,'FL Ratio'!$A$3:$B$10,2,FALSE),0)*'FL Characterization'!C$2)</f>
        <v>76.473901531447197</v>
      </c>
      <c r="D3" s="2">
        <f>('[1]Pc, Winter, S2'!D3*Main!$B$5)+(_xlfn.IFNA(VLOOKUP($A3,'FL Ratio'!$A$3:$B$10,2,FALSE),0)*'FL Characterization'!D$2)</f>
        <v>69.145535377156904</v>
      </c>
      <c r="E3" s="2">
        <f>('[1]Pc, Winter, S2'!E3*Main!$B$5)+(_xlfn.IFNA(VLOOKUP($A3,'FL Ratio'!$A$3:$B$10,2,FALSE),0)*'FL Characterization'!E$2)</f>
        <v>73.651989806692114</v>
      </c>
      <c r="F3" s="2">
        <f>('[1]Pc, Winter, S2'!F3*Main!$B$5)+(_xlfn.IFNA(VLOOKUP($A3,'FL Ratio'!$A$3:$B$10,2,FALSE),0)*'FL Characterization'!F$2)</f>
        <v>72.450645908811396</v>
      </c>
      <c r="G3" s="2">
        <f>('[1]Pc, Winter, S2'!G3*Main!$B$5)+(_xlfn.IFNA(VLOOKUP($A3,'FL Ratio'!$A$3:$B$10,2,FALSE),0)*'FL Characterization'!G$2)</f>
        <v>74.683525669007139</v>
      </c>
      <c r="H3" s="2">
        <f>('[1]Pc, Winter, S2'!H3*Main!$B$5)+(_xlfn.IFNA(VLOOKUP($A3,'FL Ratio'!$A$3:$B$10,2,FALSE),0)*'FL Characterization'!H$2)</f>
        <v>110.16236991253118</v>
      </c>
      <c r="I3" s="2">
        <f>('[1]Pc, Winter, S2'!I3*Main!$B$5)+(_xlfn.IFNA(VLOOKUP($A3,'FL Ratio'!$A$3:$B$10,2,FALSE),0)*'FL Characterization'!I$2)</f>
        <v>118.43351836654715</v>
      </c>
      <c r="J3" s="2">
        <f>('[1]Pc, Winter, S2'!J3*Main!$B$5)+(_xlfn.IFNA(VLOOKUP($A3,'FL Ratio'!$A$3:$B$10,2,FALSE),0)*'FL Characterization'!J$2)</f>
        <v>129.67390076831651</v>
      </c>
      <c r="K3" s="2">
        <f>('[1]Pc, Winter, S2'!K3*Main!$B$5)+(_xlfn.IFNA(VLOOKUP($A3,'FL Ratio'!$A$3:$B$10,2,FALSE),0)*'FL Characterization'!K$2)</f>
        <v>130.05887689321654</v>
      </c>
      <c r="L3" s="2">
        <f>('[1]Pc, Winter, S2'!L3*Main!$B$5)+(_xlfn.IFNA(VLOOKUP($A3,'FL Ratio'!$A$3:$B$10,2,FALSE),0)*'FL Characterization'!L$2)</f>
        <v>122.49570156588656</v>
      </c>
      <c r="M3" s="2">
        <f>('[1]Pc, Winter, S2'!M3*Main!$B$5)+(_xlfn.IFNA(VLOOKUP($A3,'FL Ratio'!$A$3:$B$10,2,FALSE),0)*'FL Characterization'!M$2)</f>
        <v>134.11549389130701</v>
      </c>
      <c r="N3" s="2">
        <f>('[1]Pc, Winter, S2'!N3*Main!$B$5)+(_xlfn.IFNA(VLOOKUP($A3,'FL Ratio'!$A$3:$B$10,2,FALSE),0)*'FL Characterization'!N$2)</f>
        <v>126.96508261127347</v>
      </c>
      <c r="O3" s="2">
        <f>('[1]Pc, Winter, S2'!O3*Main!$B$5)+(_xlfn.IFNA(VLOOKUP($A3,'FL Ratio'!$A$3:$B$10,2,FALSE),0)*'FL Characterization'!O$2)</f>
        <v>119.92832505673707</v>
      </c>
      <c r="P3" s="2">
        <f>('[1]Pc, Winter, S2'!P3*Main!$B$5)+(_xlfn.IFNA(VLOOKUP($A3,'FL Ratio'!$A$3:$B$10,2,FALSE),0)*'FL Characterization'!P$2)</f>
        <v>116.49997189080335</v>
      </c>
      <c r="Q3" s="2">
        <f>('[1]Pc, Winter, S2'!Q3*Main!$B$5)+(_xlfn.IFNA(VLOOKUP($A3,'FL Ratio'!$A$3:$B$10,2,FALSE),0)*'FL Characterization'!Q$2)</f>
        <v>108.972610706002</v>
      </c>
      <c r="R3" s="2">
        <f>('[1]Pc, Winter, S2'!R3*Main!$B$5)+(_xlfn.IFNA(VLOOKUP($A3,'FL Ratio'!$A$3:$B$10,2,FALSE),0)*'FL Characterization'!R$2)</f>
        <v>108.03659716498223</v>
      </c>
      <c r="S3" s="2">
        <f>('[1]Pc, Winter, S2'!S3*Main!$B$5)+(_xlfn.IFNA(VLOOKUP($A3,'FL Ratio'!$A$3:$B$10,2,FALSE),0)*'FL Characterization'!S$2)</f>
        <v>115.63035126435862</v>
      </c>
      <c r="T3" s="2">
        <f>('[1]Pc, Winter, S2'!T3*Main!$B$5)+(_xlfn.IFNA(VLOOKUP($A3,'FL Ratio'!$A$3:$B$10,2,FALSE),0)*'FL Characterization'!T$2)</f>
        <v>114.55061422149579</v>
      </c>
      <c r="U3" s="2">
        <f>('[1]Pc, Winter, S2'!U3*Main!$B$5)+(_xlfn.IFNA(VLOOKUP($A3,'FL Ratio'!$A$3:$B$10,2,FALSE),0)*'FL Characterization'!U$2)</f>
        <v>115.79726242239869</v>
      </c>
      <c r="V3" s="2">
        <f>('[1]Pc, Winter, S2'!V3*Main!$B$5)+(_xlfn.IFNA(VLOOKUP($A3,'FL Ratio'!$A$3:$B$10,2,FALSE),0)*'FL Characterization'!V$2)</f>
        <v>113.25877134655819</v>
      </c>
      <c r="W3" s="2">
        <f>('[1]Pc, Winter, S2'!W3*Main!$B$5)+(_xlfn.IFNA(VLOOKUP($A3,'FL Ratio'!$A$3:$B$10,2,FALSE),0)*'FL Characterization'!W$2)</f>
        <v>101.87673530546542</v>
      </c>
      <c r="X3" s="2">
        <f>('[1]Pc, Winter, S2'!X3*Main!$B$5)+(_xlfn.IFNA(VLOOKUP($A3,'FL Ratio'!$A$3:$B$10,2,FALSE),0)*'FL Characterization'!X$2)</f>
        <v>89.927512538057499</v>
      </c>
      <c r="Y3" s="2">
        <f>('[1]Pc, Winter, S2'!Y3*Main!$B$5)+(_xlfn.IFNA(VLOOKUP($A3,'FL Ratio'!$A$3:$B$10,2,FALSE),0)*'FL Characterization'!Y$2)</f>
        <v>88.11948230684763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115.87421208926359</v>
      </c>
      <c r="C4" s="2">
        <f>('[1]Pc, Winter, S2'!C4*Main!$B$5)+(_xlfn.IFNA(VLOOKUP($A4,'FL Ratio'!$A$3:$B$10,2,FALSE),0)*'FL Characterization'!C$2)</f>
        <v>102.8863310409468</v>
      </c>
      <c r="D4" s="2">
        <f>('[1]Pc, Winter, S2'!D4*Main!$B$5)+(_xlfn.IFNA(VLOOKUP($A4,'FL Ratio'!$A$3:$B$10,2,FALSE),0)*'FL Characterization'!D$2)</f>
        <v>96.573805128426528</v>
      </c>
      <c r="E4" s="2">
        <f>('[1]Pc, Winter, S2'!E4*Main!$B$5)+(_xlfn.IFNA(VLOOKUP($A4,'FL Ratio'!$A$3:$B$10,2,FALSE),0)*'FL Characterization'!E$2)</f>
        <v>95.200546800368059</v>
      </c>
      <c r="F4" s="2">
        <f>('[1]Pc, Winter, S2'!F4*Main!$B$5)+(_xlfn.IFNA(VLOOKUP($A4,'FL Ratio'!$A$3:$B$10,2,FALSE),0)*'FL Characterization'!F$2)</f>
        <v>98.434779576340546</v>
      </c>
      <c r="G4" s="2">
        <f>('[1]Pc, Winter, S2'!G4*Main!$B$5)+(_xlfn.IFNA(VLOOKUP($A4,'FL Ratio'!$A$3:$B$10,2,FALSE),0)*'FL Characterization'!G$2)</f>
        <v>105.27188301859354</v>
      </c>
      <c r="H4" s="2">
        <f>('[1]Pc, Winter, S2'!H4*Main!$B$5)+(_xlfn.IFNA(VLOOKUP($A4,'FL Ratio'!$A$3:$B$10,2,FALSE),0)*'FL Characterization'!H$2)</f>
        <v>127.08914321014515</v>
      </c>
      <c r="I4" s="2">
        <f>('[1]Pc, Winter, S2'!I4*Main!$B$5)+(_xlfn.IFNA(VLOOKUP($A4,'FL Ratio'!$A$3:$B$10,2,FALSE),0)*'FL Characterization'!I$2)</f>
        <v>137.79802300352787</v>
      </c>
      <c r="J4" s="2">
        <f>('[1]Pc, Winter, S2'!J4*Main!$B$5)+(_xlfn.IFNA(VLOOKUP($A4,'FL Ratio'!$A$3:$B$10,2,FALSE),0)*'FL Characterization'!J$2)</f>
        <v>145.70578174670348</v>
      </c>
      <c r="K4" s="2">
        <f>('[1]Pc, Winter, S2'!K4*Main!$B$5)+(_xlfn.IFNA(VLOOKUP($A4,'FL Ratio'!$A$3:$B$10,2,FALSE),0)*'FL Characterization'!K$2)</f>
        <v>150.95592699124202</v>
      </c>
      <c r="L4" s="2">
        <f>('[1]Pc, Winter, S2'!L4*Main!$B$5)+(_xlfn.IFNA(VLOOKUP($A4,'FL Ratio'!$A$3:$B$10,2,FALSE),0)*'FL Characterization'!L$2)</f>
        <v>151.91308503478592</v>
      </c>
      <c r="M4" s="2">
        <f>('[1]Pc, Winter, S2'!M4*Main!$B$5)+(_xlfn.IFNA(VLOOKUP($A4,'FL Ratio'!$A$3:$B$10,2,FALSE),0)*'FL Characterization'!M$2)</f>
        <v>150.48309139251589</v>
      </c>
      <c r="N4" s="2">
        <f>('[1]Pc, Winter, S2'!N4*Main!$B$5)+(_xlfn.IFNA(VLOOKUP($A4,'FL Ratio'!$A$3:$B$10,2,FALSE),0)*'FL Characterization'!N$2)</f>
        <v>150.07392964506954</v>
      </c>
      <c r="O4" s="2">
        <f>('[1]Pc, Winter, S2'!O4*Main!$B$5)+(_xlfn.IFNA(VLOOKUP($A4,'FL Ratio'!$A$3:$B$10,2,FALSE),0)*'FL Characterization'!O$2)</f>
        <v>148.00018245974755</v>
      </c>
      <c r="P4" s="2">
        <f>('[1]Pc, Winter, S2'!P4*Main!$B$5)+(_xlfn.IFNA(VLOOKUP($A4,'FL Ratio'!$A$3:$B$10,2,FALSE),0)*'FL Characterization'!P$2)</f>
        <v>143.50430417202384</v>
      </c>
      <c r="Q4" s="2">
        <f>('[1]Pc, Winter, S2'!Q4*Main!$B$5)+(_xlfn.IFNA(VLOOKUP($A4,'FL Ratio'!$A$3:$B$10,2,FALSE),0)*'FL Characterization'!Q$2)</f>
        <v>140.90946802121462</v>
      </c>
      <c r="R4" s="2">
        <f>('[1]Pc, Winter, S2'!R4*Main!$B$5)+(_xlfn.IFNA(VLOOKUP($A4,'FL Ratio'!$A$3:$B$10,2,FALSE),0)*'FL Characterization'!R$2)</f>
        <v>144.85410348125041</v>
      </c>
      <c r="S4" s="2">
        <f>('[1]Pc, Winter, S2'!S4*Main!$B$5)+(_xlfn.IFNA(VLOOKUP($A4,'FL Ratio'!$A$3:$B$10,2,FALSE),0)*'FL Characterization'!S$2)</f>
        <v>165.15622600083461</v>
      </c>
      <c r="T4" s="2">
        <f>('[1]Pc, Winter, S2'!T4*Main!$B$5)+(_xlfn.IFNA(VLOOKUP($A4,'FL Ratio'!$A$3:$B$10,2,FALSE),0)*'FL Characterization'!T$2)</f>
        <v>167.26544353896509</v>
      </c>
      <c r="U4" s="2">
        <f>('[1]Pc, Winter, S2'!U4*Main!$B$5)+(_xlfn.IFNA(VLOOKUP($A4,'FL Ratio'!$A$3:$B$10,2,FALSE),0)*'FL Characterization'!U$2)</f>
        <v>167.79441323982462</v>
      </c>
      <c r="V4" s="2">
        <f>('[1]Pc, Winter, S2'!V4*Main!$B$5)+(_xlfn.IFNA(VLOOKUP($A4,'FL Ratio'!$A$3:$B$10,2,FALSE),0)*'FL Characterization'!V$2)</f>
        <v>163.39593465118344</v>
      </c>
      <c r="W4" s="2">
        <f>('[1]Pc, Winter, S2'!W4*Main!$B$5)+(_xlfn.IFNA(VLOOKUP($A4,'FL Ratio'!$A$3:$B$10,2,FALSE),0)*'FL Characterization'!W$2)</f>
        <v>155.37628702554534</v>
      </c>
      <c r="X4" s="2">
        <f>('[1]Pc, Winter, S2'!X4*Main!$B$5)+(_xlfn.IFNA(VLOOKUP($A4,'FL Ratio'!$A$3:$B$10,2,FALSE),0)*'FL Characterization'!X$2)</f>
        <v>145.37667496336607</v>
      </c>
      <c r="Y4" s="2">
        <f>('[1]Pc, Winter, S2'!Y4*Main!$B$5)+(_xlfn.IFNA(VLOOKUP($A4,'FL Ratio'!$A$3:$B$10,2,FALSE),0)*'FL Characterization'!Y$2)</f>
        <v>129.98489999339358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70.521144410681558</v>
      </c>
      <c r="C2" s="2">
        <f>('[1]Pc, Winter, S3'!C2*Main!$B$5)+(_xlfn.IFNA(VLOOKUP($A2,'FL Ratio'!$A$3:$B$10,2,FALSE),0)*'FL Characterization'!C$2)</f>
        <v>65.778477137900893</v>
      </c>
      <c r="D2" s="2">
        <f>('[1]Pc, Winter, S3'!D2*Main!$B$5)+(_xlfn.IFNA(VLOOKUP($A2,'FL Ratio'!$A$3:$B$10,2,FALSE),0)*'FL Characterization'!D$2)</f>
        <v>62.327128551524162</v>
      </c>
      <c r="E2" s="2">
        <f>('[1]Pc, Winter, S3'!E2*Main!$B$5)+(_xlfn.IFNA(VLOOKUP($A2,'FL Ratio'!$A$3:$B$10,2,FALSE),0)*'FL Characterization'!E$2)</f>
        <v>61.886129430741555</v>
      </c>
      <c r="F2" s="2">
        <f>('[1]Pc, Winter, S3'!F2*Main!$B$5)+(_xlfn.IFNA(VLOOKUP($A2,'FL Ratio'!$A$3:$B$10,2,FALSE),0)*'FL Characterization'!F$2)</f>
        <v>62.632616659832067</v>
      </c>
      <c r="G2" s="2">
        <f>('[1]Pc, Winter, S3'!G2*Main!$B$5)+(_xlfn.IFNA(VLOOKUP($A2,'FL Ratio'!$A$3:$B$10,2,FALSE),0)*'FL Characterization'!G$2)</f>
        <v>68.846769023285901</v>
      </c>
      <c r="H2" s="2">
        <f>('[1]Pc, Winter, S3'!H2*Main!$B$5)+(_xlfn.IFNA(VLOOKUP($A2,'FL Ratio'!$A$3:$B$10,2,FALSE),0)*'FL Characterization'!H$2)</f>
        <v>82.150973537754496</v>
      </c>
      <c r="I2" s="2">
        <f>('[1]Pc, Winter, S3'!I2*Main!$B$5)+(_xlfn.IFNA(VLOOKUP($A2,'FL Ratio'!$A$3:$B$10,2,FALSE),0)*'FL Characterization'!I$2)</f>
        <v>98.884726125675016</v>
      </c>
      <c r="J2" s="2">
        <f>('[1]Pc, Winter, S3'!J2*Main!$B$5)+(_xlfn.IFNA(VLOOKUP($A2,'FL Ratio'!$A$3:$B$10,2,FALSE),0)*'FL Characterization'!J$2)</f>
        <v>107.65859676371035</v>
      </c>
      <c r="K2" s="2">
        <f>('[1]Pc, Winter, S3'!K2*Main!$B$5)+(_xlfn.IFNA(VLOOKUP($A2,'FL Ratio'!$A$3:$B$10,2,FALSE),0)*'FL Characterization'!K$2)</f>
        <v>109.00108113306706</v>
      </c>
      <c r="L2" s="2">
        <f>('[1]Pc, Winter, S3'!L2*Main!$B$5)+(_xlfn.IFNA(VLOOKUP($A2,'FL Ratio'!$A$3:$B$10,2,FALSE),0)*'FL Characterization'!L$2)</f>
        <v>106.05950718876436</v>
      </c>
      <c r="M2" s="2">
        <f>('[1]Pc, Winter, S3'!M2*Main!$B$5)+(_xlfn.IFNA(VLOOKUP($A2,'FL Ratio'!$A$3:$B$10,2,FALSE),0)*'FL Characterization'!M$2)</f>
        <v>106.60615206470513</v>
      </c>
      <c r="N2" s="2">
        <f>('[1]Pc, Winter, S3'!N2*Main!$B$5)+(_xlfn.IFNA(VLOOKUP($A2,'FL Ratio'!$A$3:$B$10,2,FALSE),0)*'FL Characterization'!N$2)</f>
        <v>106.51854611587366</v>
      </c>
      <c r="O2" s="2">
        <f>('[1]Pc, Winter, S3'!O2*Main!$B$5)+(_xlfn.IFNA(VLOOKUP($A2,'FL Ratio'!$A$3:$B$10,2,FALSE),0)*'FL Characterization'!O$2)</f>
        <v>104.77915531038133</v>
      </c>
      <c r="P2" s="2">
        <f>('[1]Pc, Winter, S3'!P2*Main!$B$5)+(_xlfn.IFNA(VLOOKUP($A2,'FL Ratio'!$A$3:$B$10,2,FALSE),0)*'FL Characterization'!P$2)</f>
        <v>98.807838066615318</v>
      </c>
      <c r="Q2" s="2">
        <f>('[1]Pc, Winter, S3'!Q2*Main!$B$5)+(_xlfn.IFNA(VLOOKUP($A2,'FL Ratio'!$A$3:$B$10,2,FALSE),0)*'FL Characterization'!Q$2)</f>
        <v>95.976957001702559</v>
      </c>
      <c r="R2" s="2">
        <f>('[1]Pc, Winter, S3'!R2*Main!$B$5)+(_xlfn.IFNA(VLOOKUP($A2,'FL Ratio'!$A$3:$B$10,2,FALSE),0)*'FL Characterization'!R$2)</f>
        <v>99.9551173237776</v>
      </c>
      <c r="S2" s="2">
        <f>('[1]Pc, Winter, S3'!S2*Main!$B$5)+(_xlfn.IFNA(VLOOKUP($A2,'FL Ratio'!$A$3:$B$10,2,FALSE),0)*'FL Characterization'!S$2)</f>
        <v>110.80212436948904</v>
      </c>
      <c r="T2" s="2">
        <f>('[1]Pc, Winter, S3'!T2*Main!$B$5)+(_xlfn.IFNA(VLOOKUP($A2,'FL Ratio'!$A$3:$B$10,2,FALSE),0)*'FL Characterization'!T$2)</f>
        <v>110.40046842106345</v>
      </c>
      <c r="U2" s="2">
        <f>('[1]Pc, Winter, S3'!U2*Main!$B$5)+(_xlfn.IFNA(VLOOKUP($A2,'FL Ratio'!$A$3:$B$10,2,FALSE),0)*'FL Characterization'!U$2)</f>
        <v>108.11478174621324</v>
      </c>
      <c r="V2" s="2">
        <f>('[1]Pc, Winter, S3'!V2*Main!$B$5)+(_xlfn.IFNA(VLOOKUP($A2,'FL Ratio'!$A$3:$B$10,2,FALSE),0)*'FL Characterization'!V$2)</f>
        <v>106.25548728157415</v>
      </c>
      <c r="W2" s="2">
        <f>('[1]Pc, Winter, S3'!W2*Main!$B$5)+(_xlfn.IFNA(VLOOKUP($A2,'FL Ratio'!$A$3:$B$10,2,FALSE),0)*'FL Characterization'!W$2)</f>
        <v>99.589971243328392</v>
      </c>
      <c r="X2" s="2">
        <f>('[1]Pc, Winter, S3'!X2*Main!$B$5)+(_xlfn.IFNA(VLOOKUP($A2,'FL Ratio'!$A$3:$B$10,2,FALSE),0)*'FL Characterization'!X$2)</f>
        <v>87.122695385330033</v>
      </c>
      <c r="Y2" s="2">
        <f>('[1]Pc, Winter, S3'!Y2*Main!$B$5)+(_xlfn.IFNA(VLOOKUP($A2,'FL Ratio'!$A$3:$B$10,2,FALSE),0)*'FL Characterization'!Y$2)</f>
        <v>79.042399766376619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75.804783166579725</v>
      </c>
      <c r="C3" s="2">
        <f>('[1]Pc, Winter, S3'!C3*Main!$B$5)+(_xlfn.IFNA(VLOOKUP($A3,'FL Ratio'!$A$3:$B$10,2,FALSE),0)*'FL Characterization'!C$2)</f>
        <v>71.074307957085381</v>
      </c>
      <c r="D3" s="2">
        <f>('[1]Pc, Winter, S3'!D3*Main!$B$5)+(_xlfn.IFNA(VLOOKUP($A3,'FL Ratio'!$A$3:$B$10,2,FALSE),0)*'FL Characterization'!D$2)</f>
        <v>64.259158937482624</v>
      </c>
      <c r="E3" s="2">
        <f>('[1]Pc, Winter, S3'!E3*Main!$B$5)+(_xlfn.IFNA(VLOOKUP($A3,'FL Ratio'!$A$3:$B$10,2,FALSE),0)*'FL Characterization'!E$2)</f>
        <v>68.39641146012427</v>
      </c>
      <c r="F3" s="2">
        <f>('[1]Pc, Winter, S3'!F3*Main!$B$5)+(_xlfn.IFNA(VLOOKUP($A3,'FL Ratio'!$A$3:$B$10,2,FALSE),0)*'FL Characterization'!F$2)</f>
        <v>67.213396926623474</v>
      </c>
      <c r="G3" s="2">
        <f>('[1]Pc, Winter, S3'!G3*Main!$B$5)+(_xlfn.IFNA(VLOOKUP($A3,'FL Ratio'!$A$3:$B$10,2,FALSE),0)*'FL Characterization'!G$2)</f>
        <v>69.223709129566032</v>
      </c>
      <c r="H3" s="2">
        <f>('[1]Pc, Winter, S3'!H3*Main!$B$5)+(_xlfn.IFNA(VLOOKUP($A3,'FL Ratio'!$A$3:$B$10,2,FALSE),0)*'FL Characterization'!H$2)</f>
        <v>102.03695900745069</v>
      </c>
      <c r="I3" s="2">
        <f>('[1]Pc, Winter, S3'!I3*Main!$B$5)+(_xlfn.IFNA(VLOOKUP($A3,'FL Ratio'!$A$3:$B$10,2,FALSE),0)*'FL Characterization'!I$2)</f>
        <v>109.38379088203386</v>
      </c>
      <c r="J3" s="2">
        <f>('[1]Pc, Winter, S3'!J3*Main!$B$5)+(_xlfn.IFNA(VLOOKUP($A3,'FL Ratio'!$A$3:$B$10,2,FALSE),0)*'FL Characterization'!J$2)</f>
        <v>119.75222679614143</v>
      </c>
      <c r="K3" s="2">
        <f>('[1]Pc, Winter, S3'!K3*Main!$B$5)+(_xlfn.IFNA(VLOOKUP($A3,'FL Ratio'!$A$3:$B$10,2,FALSE),0)*'FL Characterization'!K$2)</f>
        <v>120.13196636101375</v>
      </c>
      <c r="L3" s="2">
        <f>('[1]Pc, Winter, S3'!L3*Main!$B$5)+(_xlfn.IFNA(VLOOKUP($A3,'FL Ratio'!$A$3:$B$10,2,FALSE),0)*'FL Characterization'!L$2)</f>
        <v>113.11866689786827</v>
      </c>
      <c r="M3" s="2">
        <f>('[1]Pc, Winter, S3'!M3*Main!$B$5)+(_xlfn.IFNA(VLOOKUP($A3,'FL Ratio'!$A$3:$B$10,2,FALSE),0)*'FL Characterization'!M$2)</f>
        <v>123.85603793116913</v>
      </c>
      <c r="N3" s="2">
        <f>('[1]Pc, Winter, S3'!N3*Main!$B$5)+(_xlfn.IFNA(VLOOKUP($A3,'FL Ratio'!$A$3:$B$10,2,FALSE),0)*'FL Characterization'!N$2)</f>
        <v>117.2895426817352</v>
      </c>
      <c r="O3" s="2">
        <f>('[1]Pc, Winter, S3'!O3*Main!$B$5)+(_xlfn.IFNA(VLOOKUP($A3,'FL Ratio'!$A$3:$B$10,2,FALSE),0)*'FL Characterization'!O$2)</f>
        <v>110.87074188887527</v>
      </c>
      <c r="P3" s="2">
        <f>('[1]Pc, Winter, S3'!P3*Main!$B$5)+(_xlfn.IFNA(VLOOKUP($A3,'FL Ratio'!$A$3:$B$10,2,FALSE),0)*'FL Characterization'!P$2)</f>
        <v>107.71732693589043</v>
      </c>
      <c r="Q3" s="2">
        <f>('[1]Pc, Winter, S3'!Q3*Main!$B$5)+(_xlfn.IFNA(VLOOKUP($A3,'FL Ratio'!$A$3:$B$10,2,FALSE),0)*'FL Characterization'!Q$2)</f>
        <v>100.76602722397804</v>
      </c>
      <c r="R3" s="2">
        <f>('[1]Pc, Winter, S3'!R3*Main!$B$5)+(_xlfn.IFNA(VLOOKUP($A3,'FL Ratio'!$A$3:$B$10,2,FALSE),0)*'FL Characterization'!R$2)</f>
        <v>99.824776561217362</v>
      </c>
      <c r="S3" s="2">
        <f>('[1]Pc, Winter, S3'!S3*Main!$B$5)+(_xlfn.IFNA(VLOOKUP($A3,'FL Ratio'!$A$3:$B$10,2,FALSE),0)*'FL Characterization'!S$2)</f>
        <v>106.93673344409986</v>
      </c>
      <c r="T3" s="2">
        <f>('[1]Pc, Winter, S3'!T3*Main!$B$5)+(_xlfn.IFNA(VLOOKUP($A3,'FL Ratio'!$A$3:$B$10,2,FALSE),0)*'FL Characterization'!T$2)</f>
        <v>105.85699640123703</v>
      </c>
      <c r="U3" s="2">
        <f>('[1]Pc, Winter, S3'!U3*Main!$B$5)+(_xlfn.IFNA(VLOOKUP($A3,'FL Ratio'!$A$3:$B$10,2,FALSE),0)*'FL Characterization'!U$2)</f>
        <v>106.97272330433601</v>
      </c>
      <c r="V3" s="2">
        <f>('[1]Pc, Winter, S3'!V3*Main!$B$5)+(_xlfn.IFNA(VLOOKUP($A3,'FL Ratio'!$A$3:$B$10,2,FALSE),0)*'FL Characterization'!V$2)</f>
        <v>104.67251227587202</v>
      </c>
      <c r="W3" s="2">
        <f>('[1]Pc, Winter, S3'!W3*Main!$B$5)+(_xlfn.IFNA(VLOOKUP($A3,'FL Ratio'!$A$3:$B$10,2,FALSE),0)*'FL Characterization'!W$2)</f>
        <v>94.117909996209391</v>
      </c>
      <c r="X3" s="2">
        <f>('[1]Pc, Winter, S3'!X3*Main!$B$5)+(_xlfn.IFNA(VLOOKUP($A3,'FL Ratio'!$A$3:$B$10,2,FALSE),0)*'FL Characterization'!X$2)</f>
        <v>83.365322336886408</v>
      </c>
      <c r="Y3" s="2">
        <f>('[1]Pc, Winter, S3'!Y3*Main!$B$5)+(_xlfn.IFNA(VLOOKUP($A3,'FL Ratio'!$A$3:$B$10,2,FALSE),0)*'FL Characterization'!Y$2)</f>
        <v>81.769388229488115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107.4282332498326</v>
      </c>
      <c r="C4" s="2">
        <f>('[1]Pc, Winter, S3'!C4*Main!$B$5)+(_xlfn.IFNA(VLOOKUP($A4,'FL Ratio'!$A$3:$B$10,2,FALSE),0)*'FL Characterization'!C$2)</f>
        <v>95.455012119700385</v>
      </c>
      <c r="D4" s="2">
        <f>('[1]Pc, Winter, S3'!D4*Main!$B$5)+(_xlfn.IFNA(VLOOKUP($A4,'FL Ratio'!$A$3:$B$10,2,FALSE),0)*'FL Characterization'!D$2)</f>
        <v>89.577561784808438</v>
      </c>
      <c r="E4" s="2">
        <f>('[1]Pc, Winter, S3'!E4*Main!$B$5)+(_xlfn.IFNA(VLOOKUP($A4,'FL Ratio'!$A$3:$B$10,2,FALSE),0)*'FL Characterization'!E$2)</f>
        <v>88.287387146594355</v>
      </c>
      <c r="F4" s="2">
        <f>('[1]Pc, Winter, S3'!F4*Main!$B$5)+(_xlfn.IFNA(VLOOKUP($A4,'FL Ratio'!$A$3:$B$10,2,FALSE),0)*'FL Characterization'!F$2)</f>
        <v>91.198751081265755</v>
      </c>
      <c r="G4" s="2">
        <f>('[1]Pc, Winter, S3'!G4*Main!$B$5)+(_xlfn.IFNA(VLOOKUP($A4,'FL Ratio'!$A$3:$B$10,2,FALSE),0)*'FL Characterization'!G$2)</f>
        <v>97.459115913799621</v>
      </c>
      <c r="H4" s="2">
        <f>('[1]Pc, Winter, S3'!H4*Main!$B$5)+(_xlfn.IFNA(VLOOKUP($A4,'FL Ratio'!$A$3:$B$10,2,FALSE),0)*'FL Characterization'!H$2)</f>
        <v>117.66167282063284</v>
      </c>
      <c r="I4" s="2">
        <f>('[1]Pc, Winter, S3'!I4*Main!$B$5)+(_xlfn.IFNA(VLOOKUP($A4,'FL Ratio'!$A$3:$B$10,2,FALSE),0)*'FL Characterization'!I$2)</f>
        <v>127.25871823924682</v>
      </c>
      <c r="J4" s="2">
        <f>('[1]Pc, Winter, S3'!J4*Main!$B$5)+(_xlfn.IFNA(VLOOKUP($A4,'FL Ratio'!$A$3:$B$10,2,FALSE),0)*'FL Characterization'!J$2)</f>
        <v>134.5508861608063</v>
      </c>
      <c r="K4" s="2">
        <f>('[1]Pc, Winter, S3'!K4*Main!$B$5)+(_xlfn.IFNA(VLOOKUP($A4,'FL Ratio'!$A$3:$B$10,2,FALSE),0)*'FL Characterization'!K$2)</f>
        <v>139.42155106688341</v>
      </c>
      <c r="L4" s="2">
        <f>('[1]Pc, Winter, S3'!L4*Main!$B$5)+(_xlfn.IFNA(VLOOKUP($A4,'FL Ratio'!$A$3:$B$10,2,FALSE),0)*'FL Characterization'!L$2)</f>
        <v>140.27317471531384</v>
      </c>
      <c r="M4" s="2">
        <f>('[1]Pc, Winter, S3'!M4*Main!$B$5)+(_xlfn.IFNA(VLOOKUP($A4,'FL Ratio'!$A$3:$B$10,2,FALSE),0)*'FL Characterization'!M$2)</f>
        <v>138.96458947074657</v>
      </c>
      <c r="N4" s="2">
        <f>('[1]Pc, Winter, S3'!N4*Main!$B$5)+(_xlfn.IFNA(VLOOKUP($A4,'FL Ratio'!$A$3:$B$10,2,FALSE),0)*'FL Characterization'!N$2)</f>
        <v>138.62078609754693</v>
      </c>
      <c r="O4" s="2">
        <f>('[1]Pc, Winter, S3'!O4*Main!$B$5)+(_xlfn.IFNA(VLOOKUP($A4,'FL Ratio'!$A$3:$B$10,2,FALSE),0)*'FL Characterization'!O$2)</f>
        <v>136.78322564550032</v>
      </c>
      <c r="P4" s="2">
        <f>('[1]Pc, Winter, S3'!P4*Main!$B$5)+(_xlfn.IFNA(VLOOKUP($A4,'FL Ratio'!$A$3:$B$10,2,FALSE),0)*'FL Characterization'!P$2)</f>
        <v>132.64440288778627</v>
      </c>
      <c r="Q4" s="2">
        <f>('[1]Pc, Winter, S3'!Q4*Main!$B$5)+(_xlfn.IFNA(VLOOKUP($A4,'FL Ratio'!$A$3:$B$10,2,FALSE),0)*'FL Characterization'!Q$2)</f>
        <v>130.2462032072512</v>
      </c>
      <c r="R4" s="2">
        <f>('[1]Pc, Winter, S3'!R4*Main!$B$5)+(_xlfn.IFNA(VLOOKUP($A4,'FL Ratio'!$A$3:$B$10,2,FALSE),0)*'FL Characterization'!R$2)</f>
        <v>133.81016700700334</v>
      </c>
      <c r="S4" s="2">
        <f>('[1]Pc, Winter, S3'!S4*Main!$B$5)+(_xlfn.IFNA(VLOOKUP($A4,'FL Ratio'!$A$3:$B$10,2,FALSE),0)*'FL Characterization'!S$2)</f>
        <v>152.65292550853923</v>
      </c>
      <c r="T4" s="2">
        <f>('[1]Pc, Winter, S3'!T4*Main!$B$5)+(_xlfn.IFNA(VLOOKUP($A4,'FL Ratio'!$A$3:$B$10,2,FALSE),0)*'FL Characterization'!T$2)</f>
        <v>154.51683884813175</v>
      </c>
      <c r="U4" s="2">
        <f>('[1]Pc, Winter, S3'!U4*Main!$B$5)+(_xlfn.IFNA(VLOOKUP($A4,'FL Ratio'!$A$3:$B$10,2,FALSE),0)*'FL Characterization'!U$2)</f>
        <v>154.97009328965228</v>
      </c>
      <c r="V4" s="2">
        <f>('[1]Pc, Winter, S3'!V4*Main!$B$5)+(_xlfn.IFNA(VLOOKUP($A4,'FL Ratio'!$A$3:$B$10,2,FALSE),0)*'FL Characterization'!V$2)</f>
        <v>150.95297071091073</v>
      </c>
      <c r="W4" s="2">
        <f>('[1]Pc, Winter, S3'!W4*Main!$B$5)+(_xlfn.IFNA(VLOOKUP($A4,'FL Ratio'!$A$3:$B$10,2,FALSE),0)*'FL Characterization'!W$2)</f>
        <v>143.50211158397551</v>
      </c>
      <c r="X4" s="2">
        <f>('[1]Pc, Winter, S3'!X4*Main!$B$5)+(_xlfn.IFNA(VLOOKUP($A4,'FL Ratio'!$A$3:$B$10,2,FALSE),0)*'FL Characterization'!X$2)</f>
        <v>134.54916457563274</v>
      </c>
      <c r="Y4" s="2">
        <f>('[1]Pc, Winter, S3'!Y4*Main!$B$5)+(_xlfn.IFNA(VLOOKUP($A4,'FL Ratio'!$A$3:$B$10,2,FALSE),0)*'FL Characterization'!Y$2)</f>
        <v>120.41438917091514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70.521144410681558</v>
      </c>
      <c r="C2" s="2">
        <f>('[1]Pc, Winter, S3'!C2*Main!$B$5)+(_xlfn.IFNA(VLOOKUP($A2,'FL Ratio'!$A$3:$B$10,2,FALSE),0)*'FL Characterization'!C$2)</f>
        <v>65.778477137900893</v>
      </c>
      <c r="D2" s="2">
        <f>('[1]Pc, Winter, S3'!D2*Main!$B$5)+(_xlfn.IFNA(VLOOKUP($A2,'FL Ratio'!$A$3:$B$10,2,FALSE),0)*'FL Characterization'!D$2)</f>
        <v>62.327128551524162</v>
      </c>
      <c r="E2" s="2">
        <f>('[1]Pc, Winter, S3'!E2*Main!$B$5)+(_xlfn.IFNA(VLOOKUP($A2,'FL Ratio'!$A$3:$B$10,2,FALSE),0)*'FL Characterization'!E$2)</f>
        <v>61.886129430741555</v>
      </c>
      <c r="F2" s="2">
        <f>('[1]Pc, Winter, S3'!F2*Main!$B$5)+(_xlfn.IFNA(VLOOKUP($A2,'FL Ratio'!$A$3:$B$10,2,FALSE),0)*'FL Characterization'!F$2)</f>
        <v>62.632616659832067</v>
      </c>
      <c r="G2" s="2">
        <f>('[1]Pc, Winter, S3'!G2*Main!$B$5)+(_xlfn.IFNA(VLOOKUP($A2,'FL Ratio'!$A$3:$B$10,2,FALSE),0)*'FL Characterization'!G$2)</f>
        <v>68.846769023285901</v>
      </c>
      <c r="H2" s="2">
        <f>('[1]Pc, Winter, S3'!H2*Main!$B$5)+(_xlfn.IFNA(VLOOKUP($A2,'FL Ratio'!$A$3:$B$10,2,FALSE),0)*'FL Characterization'!H$2)</f>
        <v>82.150973537754496</v>
      </c>
      <c r="I2" s="2">
        <f>('[1]Pc, Winter, S3'!I2*Main!$B$5)+(_xlfn.IFNA(VLOOKUP($A2,'FL Ratio'!$A$3:$B$10,2,FALSE),0)*'FL Characterization'!I$2)</f>
        <v>98.884726125675016</v>
      </c>
      <c r="J2" s="2">
        <f>('[1]Pc, Winter, S3'!J2*Main!$B$5)+(_xlfn.IFNA(VLOOKUP($A2,'FL Ratio'!$A$3:$B$10,2,FALSE),0)*'FL Characterization'!J$2)</f>
        <v>107.65859676371035</v>
      </c>
      <c r="K2" s="2">
        <f>('[1]Pc, Winter, S3'!K2*Main!$B$5)+(_xlfn.IFNA(VLOOKUP($A2,'FL Ratio'!$A$3:$B$10,2,FALSE),0)*'FL Characterization'!K$2)</f>
        <v>109.00108113306706</v>
      </c>
      <c r="L2" s="2">
        <f>('[1]Pc, Winter, S3'!L2*Main!$B$5)+(_xlfn.IFNA(VLOOKUP($A2,'FL Ratio'!$A$3:$B$10,2,FALSE),0)*'FL Characterization'!L$2)</f>
        <v>106.05950718876436</v>
      </c>
      <c r="M2" s="2">
        <f>('[1]Pc, Winter, S3'!M2*Main!$B$5)+(_xlfn.IFNA(VLOOKUP($A2,'FL Ratio'!$A$3:$B$10,2,FALSE),0)*'FL Characterization'!M$2)</f>
        <v>106.60615206470513</v>
      </c>
      <c r="N2" s="2">
        <f>('[1]Pc, Winter, S3'!N2*Main!$B$5)+(_xlfn.IFNA(VLOOKUP($A2,'FL Ratio'!$A$3:$B$10,2,FALSE),0)*'FL Characterization'!N$2)</f>
        <v>106.51854611587366</v>
      </c>
      <c r="O2" s="2">
        <f>('[1]Pc, Winter, S3'!O2*Main!$B$5)+(_xlfn.IFNA(VLOOKUP($A2,'FL Ratio'!$A$3:$B$10,2,FALSE),0)*'FL Characterization'!O$2)</f>
        <v>104.77915531038133</v>
      </c>
      <c r="P2" s="2">
        <f>('[1]Pc, Winter, S3'!P2*Main!$B$5)+(_xlfn.IFNA(VLOOKUP($A2,'FL Ratio'!$A$3:$B$10,2,FALSE),0)*'FL Characterization'!P$2)</f>
        <v>98.807838066615318</v>
      </c>
      <c r="Q2" s="2">
        <f>('[1]Pc, Winter, S3'!Q2*Main!$B$5)+(_xlfn.IFNA(VLOOKUP($A2,'FL Ratio'!$A$3:$B$10,2,FALSE),0)*'FL Characterization'!Q$2)</f>
        <v>95.976957001702559</v>
      </c>
      <c r="R2" s="2">
        <f>('[1]Pc, Winter, S3'!R2*Main!$B$5)+(_xlfn.IFNA(VLOOKUP($A2,'FL Ratio'!$A$3:$B$10,2,FALSE),0)*'FL Characterization'!R$2)</f>
        <v>99.9551173237776</v>
      </c>
      <c r="S2" s="2">
        <f>('[1]Pc, Winter, S3'!S2*Main!$B$5)+(_xlfn.IFNA(VLOOKUP($A2,'FL Ratio'!$A$3:$B$10,2,FALSE),0)*'FL Characterization'!S$2)</f>
        <v>110.80212436948904</v>
      </c>
      <c r="T2" s="2">
        <f>('[1]Pc, Winter, S3'!T2*Main!$B$5)+(_xlfn.IFNA(VLOOKUP($A2,'FL Ratio'!$A$3:$B$10,2,FALSE),0)*'FL Characterization'!T$2)</f>
        <v>110.40046842106345</v>
      </c>
      <c r="U2" s="2">
        <f>('[1]Pc, Winter, S3'!U2*Main!$B$5)+(_xlfn.IFNA(VLOOKUP($A2,'FL Ratio'!$A$3:$B$10,2,FALSE),0)*'FL Characterization'!U$2)</f>
        <v>108.11478174621324</v>
      </c>
      <c r="V2" s="2">
        <f>('[1]Pc, Winter, S3'!V2*Main!$B$5)+(_xlfn.IFNA(VLOOKUP($A2,'FL Ratio'!$A$3:$B$10,2,FALSE),0)*'FL Characterization'!V$2)</f>
        <v>106.25548728157415</v>
      </c>
      <c r="W2" s="2">
        <f>('[1]Pc, Winter, S3'!W2*Main!$B$5)+(_xlfn.IFNA(VLOOKUP($A2,'FL Ratio'!$A$3:$B$10,2,FALSE),0)*'FL Characterization'!W$2)</f>
        <v>99.589971243328392</v>
      </c>
      <c r="X2" s="2">
        <f>('[1]Pc, Winter, S3'!X2*Main!$B$5)+(_xlfn.IFNA(VLOOKUP($A2,'FL Ratio'!$A$3:$B$10,2,FALSE),0)*'FL Characterization'!X$2)</f>
        <v>87.122695385330033</v>
      </c>
      <c r="Y2" s="2">
        <f>('[1]Pc, Winter, S3'!Y2*Main!$B$5)+(_xlfn.IFNA(VLOOKUP($A2,'FL Ratio'!$A$3:$B$10,2,FALSE),0)*'FL Characterization'!Y$2)</f>
        <v>79.042399766376619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75.804783166579725</v>
      </c>
      <c r="C3" s="2">
        <f>('[1]Pc, Winter, S3'!C3*Main!$B$5)+(_xlfn.IFNA(VLOOKUP($A3,'FL Ratio'!$A$3:$B$10,2,FALSE),0)*'FL Characterization'!C$2)</f>
        <v>71.074307957085381</v>
      </c>
      <c r="D3" s="2">
        <f>('[1]Pc, Winter, S3'!D3*Main!$B$5)+(_xlfn.IFNA(VLOOKUP($A3,'FL Ratio'!$A$3:$B$10,2,FALSE),0)*'FL Characterization'!D$2)</f>
        <v>64.259158937482624</v>
      </c>
      <c r="E3" s="2">
        <f>('[1]Pc, Winter, S3'!E3*Main!$B$5)+(_xlfn.IFNA(VLOOKUP($A3,'FL Ratio'!$A$3:$B$10,2,FALSE),0)*'FL Characterization'!E$2)</f>
        <v>68.39641146012427</v>
      </c>
      <c r="F3" s="2">
        <f>('[1]Pc, Winter, S3'!F3*Main!$B$5)+(_xlfn.IFNA(VLOOKUP($A3,'FL Ratio'!$A$3:$B$10,2,FALSE),0)*'FL Characterization'!F$2)</f>
        <v>67.213396926623474</v>
      </c>
      <c r="G3" s="2">
        <f>('[1]Pc, Winter, S3'!G3*Main!$B$5)+(_xlfn.IFNA(VLOOKUP($A3,'FL Ratio'!$A$3:$B$10,2,FALSE),0)*'FL Characterization'!G$2)</f>
        <v>69.223709129566032</v>
      </c>
      <c r="H3" s="2">
        <f>('[1]Pc, Winter, S3'!H3*Main!$B$5)+(_xlfn.IFNA(VLOOKUP($A3,'FL Ratio'!$A$3:$B$10,2,FALSE),0)*'FL Characterization'!H$2)</f>
        <v>102.03695900745069</v>
      </c>
      <c r="I3" s="2">
        <f>('[1]Pc, Winter, S3'!I3*Main!$B$5)+(_xlfn.IFNA(VLOOKUP($A3,'FL Ratio'!$A$3:$B$10,2,FALSE),0)*'FL Characterization'!I$2)</f>
        <v>109.38379088203386</v>
      </c>
      <c r="J3" s="2">
        <f>('[1]Pc, Winter, S3'!J3*Main!$B$5)+(_xlfn.IFNA(VLOOKUP($A3,'FL Ratio'!$A$3:$B$10,2,FALSE),0)*'FL Characterization'!J$2)</f>
        <v>119.75222679614143</v>
      </c>
      <c r="K3" s="2">
        <f>('[1]Pc, Winter, S3'!K3*Main!$B$5)+(_xlfn.IFNA(VLOOKUP($A3,'FL Ratio'!$A$3:$B$10,2,FALSE),0)*'FL Characterization'!K$2)</f>
        <v>120.13196636101375</v>
      </c>
      <c r="L3" s="2">
        <f>('[1]Pc, Winter, S3'!L3*Main!$B$5)+(_xlfn.IFNA(VLOOKUP($A3,'FL Ratio'!$A$3:$B$10,2,FALSE),0)*'FL Characterization'!L$2)</f>
        <v>113.11866689786827</v>
      </c>
      <c r="M3" s="2">
        <f>('[1]Pc, Winter, S3'!M3*Main!$B$5)+(_xlfn.IFNA(VLOOKUP($A3,'FL Ratio'!$A$3:$B$10,2,FALSE),0)*'FL Characterization'!M$2)</f>
        <v>123.85603793116913</v>
      </c>
      <c r="N3" s="2">
        <f>('[1]Pc, Winter, S3'!N3*Main!$B$5)+(_xlfn.IFNA(VLOOKUP($A3,'FL Ratio'!$A$3:$B$10,2,FALSE),0)*'FL Characterization'!N$2)</f>
        <v>117.2895426817352</v>
      </c>
      <c r="O3" s="2">
        <f>('[1]Pc, Winter, S3'!O3*Main!$B$5)+(_xlfn.IFNA(VLOOKUP($A3,'FL Ratio'!$A$3:$B$10,2,FALSE),0)*'FL Characterization'!O$2)</f>
        <v>110.87074188887527</v>
      </c>
      <c r="P3" s="2">
        <f>('[1]Pc, Winter, S3'!P3*Main!$B$5)+(_xlfn.IFNA(VLOOKUP($A3,'FL Ratio'!$A$3:$B$10,2,FALSE),0)*'FL Characterization'!P$2)</f>
        <v>107.71732693589043</v>
      </c>
      <c r="Q3" s="2">
        <f>('[1]Pc, Winter, S3'!Q3*Main!$B$5)+(_xlfn.IFNA(VLOOKUP($A3,'FL Ratio'!$A$3:$B$10,2,FALSE),0)*'FL Characterization'!Q$2)</f>
        <v>100.76602722397804</v>
      </c>
      <c r="R3" s="2">
        <f>('[1]Pc, Winter, S3'!R3*Main!$B$5)+(_xlfn.IFNA(VLOOKUP($A3,'FL Ratio'!$A$3:$B$10,2,FALSE),0)*'FL Characterization'!R$2)</f>
        <v>99.824776561217362</v>
      </c>
      <c r="S3" s="2">
        <f>('[1]Pc, Winter, S3'!S3*Main!$B$5)+(_xlfn.IFNA(VLOOKUP($A3,'FL Ratio'!$A$3:$B$10,2,FALSE),0)*'FL Characterization'!S$2)</f>
        <v>106.93673344409986</v>
      </c>
      <c r="T3" s="2">
        <f>('[1]Pc, Winter, S3'!T3*Main!$B$5)+(_xlfn.IFNA(VLOOKUP($A3,'FL Ratio'!$A$3:$B$10,2,FALSE),0)*'FL Characterization'!T$2)</f>
        <v>105.85699640123703</v>
      </c>
      <c r="U3" s="2">
        <f>('[1]Pc, Winter, S3'!U3*Main!$B$5)+(_xlfn.IFNA(VLOOKUP($A3,'FL Ratio'!$A$3:$B$10,2,FALSE),0)*'FL Characterization'!U$2)</f>
        <v>106.97272330433601</v>
      </c>
      <c r="V3" s="2">
        <f>('[1]Pc, Winter, S3'!V3*Main!$B$5)+(_xlfn.IFNA(VLOOKUP($A3,'FL Ratio'!$A$3:$B$10,2,FALSE),0)*'FL Characterization'!V$2)</f>
        <v>104.67251227587202</v>
      </c>
      <c r="W3" s="2">
        <f>('[1]Pc, Winter, S3'!W3*Main!$B$5)+(_xlfn.IFNA(VLOOKUP($A3,'FL Ratio'!$A$3:$B$10,2,FALSE),0)*'FL Characterization'!W$2)</f>
        <v>94.117909996209391</v>
      </c>
      <c r="X3" s="2">
        <f>('[1]Pc, Winter, S3'!X3*Main!$B$5)+(_xlfn.IFNA(VLOOKUP($A3,'FL Ratio'!$A$3:$B$10,2,FALSE),0)*'FL Characterization'!X$2)</f>
        <v>83.365322336886408</v>
      </c>
      <c r="Y3" s="2">
        <f>('[1]Pc, Winter, S3'!Y3*Main!$B$5)+(_xlfn.IFNA(VLOOKUP($A3,'FL Ratio'!$A$3:$B$10,2,FALSE),0)*'FL Characterization'!Y$2)</f>
        <v>81.769388229488115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107.4282332498326</v>
      </c>
      <c r="C4" s="2">
        <f>('[1]Pc, Winter, S3'!C4*Main!$B$5)+(_xlfn.IFNA(VLOOKUP($A4,'FL Ratio'!$A$3:$B$10,2,FALSE),0)*'FL Characterization'!C$2)</f>
        <v>95.455012119700385</v>
      </c>
      <c r="D4" s="2">
        <f>('[1]Pc, Winter, S3'!D4*Main!$B$5)+(_xlfn.IFNA(VLOOKUP($A4,'FL Ratio'!$A$3:$B$10,2,FALSE),0)*'FL Characterization'!D$2)</f>
        <v>89.577561784808438</v>
      </c>
      <c r="E4" s="2">
        <f>('[1]Pc, Winter, S3'!E4*Main!$B$5)+(_xlfn.IFNA(VLOOKUP($A4,'FL Ratio'!$A$3:$B$10,2,FALSE),0)*'FL Characterization'!E$2)</f>
        <v>88.287387146594355</v>
      </c>
      <c r="F4" s="2">
        <f>('[1]Pc, Winter, S3'!F4*Main!$B$5)+(_xlfn.IFNA(VLOOKUP($A4,'FL Ratio'!$A$3:$B$10,2,FALSE),0)*'FL Characterization'!F$2)</f>
        <v>91.198751081265755</v>
      </c>
      <c r="G4" s="2">
        <f>('[1]Pc, Winter, S3'!G4*Main!$B$5)+(_xlfn.IFNA(VLOOKUP($A4,'FL Ratio'!$A$3:$B$10,2,FALSE),0)*'FL Characterization'!G$2)</f>
        <v>97.459115913799621</v>
      </c>
      <c r="H4" s="2">
        <f>('[1]Pc, Winter, S3'!H4*Main!$B$5)+(_xlfn.IFNA(VLOOKUP($A4,'FL Ratio'!$A$3:$B$10,2,FALSE),0)*'FL Characterization'!H$2)</f>
        <v>117.66167282063284</v>
      </c>
      <c r="I4" s="2">
        <f>('[1]Pc, Winter, S3'!I4*Main!$B$5)+(_xlfn.IFNA(VLOOKUP($A4,'FL Ratio'!$A$3:$B$10,2,FALSE),0)*'FL Characterization'!I$2)</f>
        <v>127.25871823924682</v>
      </c>
      <c r="J4" s="2">
        <f>('[1]Pc, Winter, S3'!J4*Main!$B$5)+(_xlfn.IFNA(VLOOKUP($A4,'FL Ratio'!$A$3:$B$10,2,FALSE),0)*'FL Characterization'!J$2)</f>
        <v>134.5508861608063</v>
      </c>
      <c r="K4" s="2">
        <f>('[1]Pc, Winter, S3'!K4*Main!$B$5)+(_xlfn.IFNA(VLOOKUP($A4,'FL Ratio'!$A$3:$B$10,2,FALSE),0)*'FL Characterization'!K$2)</f>
        <v>139.42155106688341</v>
      </c>
      <c r="L4" s="2">
        <f>('[1]Pc, Winter, S3'!L4*Main!$B$5)+(_xlfn.IFNA(VLOOKUP($A4,'FL Ratio'!$A$3:$B$10,2,FALSE),0)*'FL Characterization'!L$2)</f>
        <v>140.27317471531384</v>
      </c>
      <c r="M4" s="2">
        <f>('[1]Pc, Winter, S3'!M4*Main!$B$5)+(_xlfn.IFNA(VLOOKUP($A4,'FL Ratio'!$A$3:$B$10,2,FALSE),0)*'FL Characterization'!M$2)</f>
        <v>138.96458947074657</v>
      </c>
      <c r="N4" s="2">
        <f>('[1]Pc, Winter, S3'!N4*Main!$B$5)+(_xlfn.IFNA(VLOOKUP($A4,'FL Ratio'!$A$3:$B$10,2,FALSE),0)*'FL Characterization'!N$2)</f>
        <v>138.62078609754693</v>
      </c>
      <c r="O4" s="2">
        <f>('[1]Pc, Winter, S3'!O4*Main!$B$5)+(_xlfn.IFNA(VLOOKUP($A4,'FL Ratio'!$A$3:$B$10,2,FALSE),0)*'FL Characterization'!O$2)</f>
        <v>136.78322564550032</v>
      </c>
      <c r="P4" s="2">
        <f>('[1]Pc, Winter, S3'!P4*Main!$B$5)+(_xlfn.IFNA(VLOOKUP($A4,'FL Ratio'!$A$3:$B$10,2,FALSE),0)*'FL Characterization'!P$2)</f>
        <v>132.64440288778627</v>
      </c>
      <c r="Q4" s="2">
        <f>('[1]Pc, Winter, S3'!Q4*Main!$B$5)+(_xlfn.IFNA(VLOOKUP($A4,'FL Ratio'!$A$3:$B$10,2,FALSE),0)*'FL Characterization'!Q$2)</f>
        <v>130.2462032072512</v>
      </c>
      <c r="R4" s="2">
        <f>('[1]Pc, Winter, S3'!R4*Main!$B$5)+(_xlfn.IFNA(VLOOKUP($A4,'FL Ratio'!$A$3:$B$10,2,FALSE),0)*'FL Characterization'!R$2)</f>
        <v>133.81016700700334</v>
      </c>
      <c r="S4" s="2">
        <f>('[1]Pc, Winter, S3'!S4*Main!$B$5)+(_xlfn.IFNA(VLOOKUP($A4,'FL Ratio'!$A$3:$B$10,2,FALSE),0)*'FL Characterization'!S$2)</f>
        <v>152.65292550853923</v>
      </c>
      <c r="T4" s="2">
        <f>('[1]Pc, Winter, S3'!T4*Main!$B$5)+(_xlfn.IFNA(VLOOKUP($A4,'FL Ratio'!$A$3:$B$10,2,FALSE),0)*'FL Characterization'!T$2)</f>
        <v>154.51683884813175</v>
      </c>
      <c r="U4" s="2">
        <f>('[1]Pc, Winter, S3'!U4*Main!$B$5)+(_xlfn.IFNA(VLOOKUP($A4,'FL Ratio'!$A$3:$B$10,2,FALSE),0)*'FL Characterization'!U$2)</f>
        <v>154.97009328965228</v>
      </c>
      <c r="V4" s="2">
        <f>('[1]Pc, Winter, S3'!V4*Main!$B$5)+(_xlfn.IFNA(VLOOKUP($A4,'FL Ratio'!$A$3:$B$10,2,FALSE),0)*'FL Characterization'!V$2)</f>
        <v>150.95297071091073</v>
      </c>
      <c r="W4" s="2">
        <f>('[1]Pc, Winter, S3'!W4*Main!$B$5)+(_xlfn.IFNA(VLOOKUP($A4,'FL Ratio'!$A$3:$B$10,2,FALSE),0)*'FL Characterization'!W$2)</f>
        <v>143.50211158397551</v>
      </c>
      <c r="X4" s="2">
        <f>('[1]Pc, Winter, S3'!X4*Main!$B$5)+(_xlfn.IFNA(VLOOKUP($A4,'FL Ratio'!$A$3:$B$10,2,FALSE),0)*'FL Characterization'!X$2)</f>
        <v>134.54916457563274</v>
      </c>
      <c r="Y4" s="2">
        <f>('[1]Pc, Winter, S3'!Y4*Main!$B$5)+(_xlfn.IFNA(VLOOKUP($A4,'FL Ratio'!$A$3:$B$10,2,FALSE),0)*'FL Characterization'!Y$2)</f>
        <v>120.41438917091514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70.521144410681558</v>
      </c>
      <c r="C2" s="2">
        <f>('[1]Pc, Winter, S3'!C2*Main!$B$5)+(_xlfn.IFNA(VLOOKUP($A2,'FL Ratio'!$A$3:$B$10,2,FALSE),0)*'FL Characterization'!C$2)</f>
        <v>65.778477137900893</v>
      </c>
      <c r="D2" s="2">
        <f>('[1]Pc, Winter, S3'!D2*Main!$B$5)+(_xlfn.IFNA(VLOOKUP($A2,'FL Ratio'!$A$3:$B$10,2,FALSE),0)*'FL Characterization'!D$2)</f>
        <v>62.327128551524162</v>
      </c>
      <c r="E2" s="2">
        <f>('[1]Pc, Winter, S3'!E2*Main!$B$5)+(_xlfn.IFNA(VLOOKUP($A2,'FL Ratio'!$A$3:$B$10,2,FALSE),0)*'FL Characterization'!E$2)</f>
        <v>61.886129430741555</v>
      </c>
      <c r="F2" s="2">
        <f>('[1]Pc, Winter, S3'!F2*Main!$B$5)+(_xlfn.IFNA(VLOOKUP($A2,'FL Ratio'!$A$3:$B$10,2,FALSE),0)*'FL Characterization'!F$2)</f>
        <v>62.632616659832067</v>
      </c>
      <c r="G2" s="2">
        <f>('[1]Pc, Winter, S3'!G2*Main!$B$5)+(_xlfn.IFNA(VLOOKUP($A2,'FL Ratio'!$A$3:$B$10,2,FALSE),0)*'FL Characterization'!G$2)</f>
        <v>68.846769023285901</v>
      </c>
      <c r="H2" s="2">
        <f>('[1]Pc, Winter, S3'!H2*Main!$B$5)+(_xlfn.IFNA(VLOOKUP($A2,'FL Ratio'!$A$3:$B$10,2,FALSE),0)*'FL Characterization'!H$2)</f>
        <v>82.150973537754496</v>
      </c>
      <c r="I2" s="2">
        <f>('[1]Pc, Winter, S3'!I2*Main!$B$5)+(_xlfn.IFNA(VLOOKUP($A2,'FL Ratio'!$A$3:$B$10,2,FALSE),0)*'FL Characterization'!I$2)</f>
        <v>98.884726125675016</v>
      </c>
      <c r="J2" s="2">
        <f>('[1]Pc, Winter, S3'!J2*Main!$B$5)+(_xlfn.IFNA(VLOOKUP($A2,'FL Ratio'!$A$3:$B$10,2,FALSE),0)*'FL Characterization'!J$2)</f>
        <v>107.65859676371035</v>
      </c>
      <c r="K2" s="2">
        <f>('[1]Pc, Winter, S3'!K2*Main!$B$5)+(_xlfn.IFNA(VLOOKUP($A2,'FL Ratio'!$A$3:$B$10,2,FALSE),0)*'FL Characterization'!K$2)</f>
        <v>109.00108113306706</v>
      </c>
      <c r="L2" s="2">
        <f>('[1]Pc, Winter, S3'!L2*Main!$B$5)+(_xlfn.IFNA(VLOOKUP($A2,'FL Ratio'!$A$3:$B$10,2,FALSE),0)*'FL Characterization'!L$2)</f>
        <v>106.05950718876436</v>
      </c>
      <c r="M2" s="2">
        <f>('[1]Pc, Winter, S3'!M2*Main!$B$5)+(_xlfn.IFNA(VLOOKUP($A2,'FL Ratio'!$A$3:$B$10,2,FALSE),0)*'FL Characterization'!M$2)</f>
        <v>106.60615206470513</v>
      </c>
      <c r="N2" s="2">
        <f>('[1]Pc, Winter, S3'!N2*Main!$B$5)+(_xlfn.IFNA(VLOOKUP($A2,'FL Ratio'!$A$3:$B$10,2,FALSE),0)*'FL Characterization'!N$2)</f>
        <v>106.51854611587366</v>
      </c>
      <c r="O2" s="2">
        <f>('[1]Pc, Winter, S3'!O2*Main!$B$5)+(_xlfn.IFNA(VLOOKUP($A2,'FL Ratio'!$A$3:$B$10,2,FALSE),0)*'FL Characterization'!O$2)</f>
        <v>104.77915531038133</v>
      </c>
      <c r="P2" s="2">
        <f>('[1]Pc, Winter, S3'!P2*Main!$B$5)+(_xlfn.IFNA(VLOOKUP($A2,'FL Ratio'!$A$3:$B$10,2,FALSE),0)*'FL Characterization'!P$2)</f>
        <v>98.807838066615318</v>
      </c>
      <c r="Q2" s="2">
        <f>('[1]Pc, Winter, S3'!Q2*Main!$B$5)+(_xlfn.IFNA(VLOOKUP($A2,'FL Ratio'!$A$3:$B$10,2,FALSE),0)*'FL Characterization'!Q$2)</f>
        <v>95.976957001702559</v>
      </c>
      <c r="R2" s="2">
        <f>('[1]Pc, Winter, S3'!R2*Main!$B$5)+(_xlfn.IFNA(VLOOKUP($A2,'FL Ratio'!$A$3:$B$10,2,FALSE),0)*'FL Characterization'!R$2)</f>
        <v>99.9551173237776</v>
      </c>
      <c r="S2" s="2">
        <f>('[1]Pc, Winter, S3'!S2*Main!$B$5)+(_xlfn.IFNA(VLOOKUP($A2,'FL Ratio'!$A$3:$B$10,2,FALSE),0)*'FL Characterization'!S$2)</f>
        <v>110.80212436948904</v>
      </c>
      <c r="T2" s="2">
        <f>('[1]Pc, Winter, S3'!T2*Main!$B$5)+(_xlfn.IFNA(VLOOKUP($A2,'FL Ratio'!$A$3:$B$10,2,FALSE),0)*'FL Characterization'!T$2)</f>
        <v>110.40046842106345</v>
      </c>
      <c r="U2" s="2">
        <f>('[1]Pc, Winter, S3'!U2*Main!$B$5)+(_xlfn.IFNA(VLOOKUP($A2,'FL Ratio'!$A$3:$B$10,2,FALSE),0)*'FL Characterization'!U$2)</f>
        <v>108.11478174621324</v>
      </c>
      <c r="V2" s="2">
        <f>('[1]Pc, Winter, S3'!V2*Main!$B$5)+(_xlfn.IFNA(VLOOKUP($A2,'FL Ratio'!$A$3:$B$10,2,FALSE),0)*'FL Characterization'!V$2)</f>
        <v>106.25548728157415</v>
      </c>
      <c r="W2" s="2">
        <f>('[1]Pc, Winter, S3'!W2*Main!$B$5)+(_xlfn.IFNA(VLOOKUP($A2,'FL Ratio'!$A$3:$B$10,2,FALSE),0)*'FL Characterization'!W$2)</f>
        <v>99.589971243328392</v>
      </c>
      <c r="X2" s="2">
        <f>('[1]Pc, Winter, S3'!X2*Main!$B$5)+(_xlfn.IFNA(VLOOKUP($A2,'FL Ratio'!$A$3:$B$10,2,FALSE),0)*'FL Characterization'!X$2)</f>
        <v>87.122695385330033</v>
      </c>
      <c r="Y2" s="2">
        <f>('[1]Pc, Winter, S3'!Y2*Main!$B$5)+(_xlfn.IFNA(VLOOKUP($A2,'FL Ratio'!$A$3:$B$10,2,FALSE),0)*'FL Characterization'!Y$2)</f>
        <v>79.042399766376619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75.804783166579725</v>
      </c>
      <c r="C3" s="2">
        <f>('[1]Pc, Winter, S3'!C3*Main!$B$5)+(_xlfn.IFNA(VLOOKUP($A3,'FL Ratio'!$A$3:$B$10,2,FALSE),0)*'FL Characterization'!C$2)</f>
        <v>71.074307957085381</v>
      </c>
      <c r="D3" s="2">
        <f>('[1]Pc, Winter, S3'!D3*Main!$B$5)+(_xlfn.IFNA(VLOOKUP($A3,'FL Ratio'!$A$3:$B$10,2,FALSE),0)*'FL Characterization'!D$2)</f>
        <v>64.259158937482624</v>
      </c>
      <c r="E3" s="2">
        <f>('[1]Pc, Winter, S3'!E3*Main!$B$5)+(_xlfn.IFNA(VLOOKUP($A3,'FL Ratio'!$A$3:$B$10,2,FALSE),0)*'FL Characterization'!E$2)</f>
        <v>68.39641146012427</v>
      </c>
      <c r="F3" s="2">
        <f>('[1]Pc, Winter, S3'!F3*Main!$B$5)+(_xlfn.IFNA(VLOOKUP($A3,'FL Ratio'!$A$3:$B$10,2,FALSE),0)*'FL Characterization'!F$2)</f>
        <v>67.213396926623474</v>
      </c>
      <c r="G3" s="2">
        <f>('[1]Pc, Winter, S3'!G3*Main!$B$5)+(_xlfn.IFNA(VLOOKUP($A3,'FL Ratio'!$A$3:$B$10,2,FALSE),0)*'FL Characterization'!G$2)</f>
        <v>69.223709129566032</v>
      </c>
      <c r="H3" s="2">
        <f>('[1]Pc, Winter, S3'!H3*Main!$B$5)+(_xlfn.IFNA(VLOOKUP($A3,'FL Ratio'!$A$3:$B$10,2,FALSE),0)*'FL Characterization'!H$2)</f>
        <v>102.03695900745069</v>
      </c>
      <c r="I3" s="2">
        <f>('[1]Pc, Winter, S3'!I3*Main!$B$5)+(_xlfn.IFNA(VLOOKUP($A3,'FL Ratio'!$A$3:$B$10,2,FALSE),0)*'FL Characterization'!I$2)</f>
        <v>109.38379088203386</v>
      </c>
      <c r="J3" s="2">
        <f>('[1]Pc, Winter, S3'!J3*Main!$B$5)+(_xlfn.IFNA(VLOOKUP($A3,'FL Ratio'!$A$3:$B$10,2,FALSE),0)*'FL Characterization'!J$2)</f>
        <v>119.75222679614143</v>
      </c>
      <c r="K3" s="2">
        <f>('[1]Pc, Winter, S3'!K3*Main!$B$5)+(_xlfn.IFNA(VLOOKUP($A3,'FL Ratio'!$A$3:$B$10,2,FALSE),0)*'FL Characterization'!K$2)</f>
        <v>120.13196636101375</v>
      </c>
      <c r="L3" s="2">
        <f>('[1]Pc, Winter, S3'!L3*Main!$B$5)+(_xlfn.IFNA(VLOOKUP($A3,'FL Ratio'!$A$3:$B$10,2,FALSE),0)*'FL Characterization'!L$2)</f>
        <v>113.11866689786827</v>
      </c>
      <c r="M3" s="2">
        <f>('[1]Pc, Winter, S3'!M3*Main!$B$5)+(_xlfn.IFNA(VLOOKUP($A3,'FL Ratio'!$A$3:$B$10,2,FALSE),0)*'FL Characterization'!M$2)</f>
        <v>123.85603793116913</v>
      </c>
      <c r="N3" s="2">
        <f>('[1]Pc, Winter, S3'!N3*Main!$B$5)+(_xlfn.IFNA(VLOOKUP($A3,'FL Ratio'!$A$3:$B$10,2,FALSE),0)*'FL Characterization'!N$2)</f>
        <v>117.2895426817352</v>
      </c>
      <c r="O3" s="2">
        <f>('[1]Pc, Winter, S3'!O3*Main!$B$5)+(_xlfn.IFNA(VLOOKUP($A3,'FL Ratio'!$A$3:$B$10,2,FALSE),0)*'FL Characterization'!O$2)</f>
        <v>110.87074188887527</v>
      </c>
      <c r="P3" s="2">
        <f>('[1]Pc, Winter, S3'!P3*Main!$B$5)+(_xlfn.IFNA(VLOOKUP($A3,'FL Ratio'!$A$3:$B$10,2,FALSE),0)*'FL Characterization'!P$2)</f>
        <v>107.71732693589043</v>
      </c>
      <c r="Q3" s="2">
        <f>('[1]Pc, Winter, S3'!Q3*Main!$B$5)+(_xlfn.IFNA(VLOOKUP($A3,'FL Ratio'!$A$3:$B$10,2,FALSE),0)*'FL Characterization'!Q$2)</f>
        <v>100.76602722397804</v>
      </c>
      <c r="R3" s="2">
        <f>('[1]Pc, Winter, S3'!R3*Main!$B$5)+(_xlfn.IFNA(VLOOKUP($A3,'FL Ratio'!$A$3:$B$10,2,FALSE),0)*'FL Characterization'!R$2)</f>
        <v>99.824776561217362</v>
      </c>
      <c r="S3" s="2">
        <f>('[1]Pc, Winter, S3'!S3*Main!$B$5)+(_xlfn.IFNA(VLOOKUP($A3,'FL Ratio'!$A$3:$B$10,2,FALSE),0)*'FL Characterization'!S$2)</f>
        <v>106.93673344409986</v>
      </c>
      <c r="T3" s="2">
        <f>('[1]Pc, Winter, S3'!T3*Main!$B$5)+(_xlfn.IFNA(VLOOKUP($A3,'FL Ratio'!$A$3:$B$10,2,FALSE),0)*'FL Characterization'!T$2)</f>
        <v>105.85699640123703</v>
      </c>
      <c r="U3" s="2">
        <f>('[1]Pc, Winter, S3'!U3*Main!$B$5)+(_xlfn.IFNA(VLOOKUP($A3,'FL Ratio'!$A$3:$B$10,2,FALSE),0)*'FL Characterization'!U$2)</f>
        <v>106.97272330433601</v>
      </c>
      <c r="V3" s="2">
        <f>('[1]Pc, Winter, S3'!V3*Main!$B$5)+(_xlfn.IFNA(VLOOKUP($A3,'FL Ratio'!$A$3:$B$10,2,FALSE),0)*'FL Characterization'!V$2)</f>
        <v>104.67251227587202</v>
      </c>
      <c r="W3" s="2">
        <f>('[1]Pc, Winter, S3'!W3*Main!$B$5)+(_xlfn.IFNA(VLOOKUP($A3,'FL Ratio'!$A$3:$B$10,2,FALSE),0)*'FL Characterization'!W$2)</f>
        <v>94.117909996209391</v>
      </c>
      <c r="X3" s="2">
        <f>('[1]Pc, Winter, S3'!X3*Main!$B$5)+(_xlfn.IFNA(VLOOKUP($A3,'FL Ratio'!$A$3:$B$10,2,FALSE),0)*'FL Characterization'!X$2)</f>
        <v>83.365322336886408</v>
      </c>
      <c r="Y3" s="2">
        <f>('[1]Pc, Winter, S3'!Y3*Main!$B$5)+(_xlfn.IFNA(VLOOKUP($A3,'FL Ratio'!$A$3:$B$10,2,FALSE),0)*'FL Characterization'!Y$2)</f>
        <v>81.769388229488115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107.4282332498326</v>
      </c>
      <c r="C4" s="2">
        <f>('[1]Pc, Winter, S3'!C4*Main!$B$5)+(_xlfn.IFNA(VLOOKUP($A4,'FL Ratio'!$A$3:$B$10,2,FALSE),0)*'FL Characterization'!C$2)</f>
        <v>95.455012119700385</v>
      </c>
      <c r="D4" s="2">
        <f>('[1]Pc, Winter, S3'!D4*Main!$B$5)+(_xlfn.IFNA(VLOOKUP($A4,'FL Ratio'!$A$3:$B$10,2,FALSE),0)*'FL Characterization'!D$2)</f>
        <v>89.577561784808438</v>
      </c>
      <c r="E4" s="2">
        <f>('[1]Pc, Winter, S3'!E4*Main!$B$5)+(_xlfn.IFNA(VLOOKUP($A4,'FL Ratio'!$A$3:$B$10,2,FALSE),0)*'FL Characterization'!E$2)</f>
        <v>88.287387146594355</v>
      </c>
      <c r="F4" s="2">
        <f>('[1]Pc, Winter, S3'!F4*Main!$B$5)+(_xlfn.IFNA(VLOOKUP($A4,'FL Ratio'!$A$3:$B$10,2,FALSE),0)*'FL Characterization'!F$2)</f>
        <v>91.198751081265755</v>
      </c>
      <c r="G4" s="2">
        <f>('[1]Pc, Winter, S3'!G4*Main!$B$5)+(_xlfn.IFNA(VLOOKUP($A4,'FL Ratio'!$A$3:$B$10,2,FALSE),0)*'FL Characterization'!G$2)</f>
        <v>97.459115913799621</v>
      </c>
      <c r="H4" s="2">
        <f>('[1]Pc, Winter, S3'!H4*Main!$B$5)+(_xlfn.IFNA(VLOOKUP($A4,'FL Ratio'!$A$3:$B$10,2,FALSE),0)*'FL Characterization'!H$2)</f>
        <v>117.66167282063284</v>
      </c>
      <c r="I4" s="2">
        <f>('[1]Pc, Winter, S3'!I4*Main!$B$5)+(_xlfn.IFNA(VLOOKUP($A4,'FL Ratio'!$A$3:$B$10,2,FALSE),0)*'FL Characterization'!I$2)</f>
        <v>127.25871823924682</v>
      </c>
      <c r="J4" s="2">
        <f>('[1]Pc, Winter, S3'!J4*Main!$B$5)+(_xlfn.IFNA(VLOOKUP($A4,'FL Ratio'!$A$3:$B$10,2,FALSE),0)*'FL Characterization'!J$2)</f>
        <v>134.5508861608063</v>
      </c>
      <c r="K4" s="2">
        <f>('[1]Pc, Winter, S3'!K4*Main!$B$5)+(_xlfn.IFNA(VLOOKUP($A4,'FL Ratio'!$A$3:$B$10,2,FALSE),0)*'FL Characterization'!K$2)</f>
        <v>139.42155106688341</v>
      </c>
      <c r="L4" s="2">
        <f>('[1]Pc, Winter, S3'!L4*Main!$B$5)+(_xlfn.IFNA(VLOOKUP($A4,'FL Ratio'!$A$3:$B$10,2,FALSE),0)*'FL Characterization'!L$2)</f>
        <v>140.27317471531384</v>
      </c>
      <c r="M4" s="2">
        <f>('[1]Pc, Winter, S3'!M4*Main!$B$5)+(_xlfn.IFNA(VLOOKUP($A4,'FL Ratio'!$A$3:$B$10,2,FALSE),0)*'FL Characterization'!M$2)</f>
        <v>138.96458947074657</v>
      </c>
      <c r="N4" s="2">
        <f>('[1]Pc, Winter, S3'!N4*Main!$B$5)+(_xlfn.IFNA(VLOOKUP($A4,'FL Ratio'!$A$3:$B$10,2,FALSE),0)*'FL Characterization'!N$2)</f>
        <v>138.62078609754693</v>
      </c>
      <c r="O4" s="2">
        <f>('[1]Pc, Winter, S3'!O4*Main!$B$5)+(_xlfn.IFNA(VLOOKUP($A4,'FL Ratio'!$A$3:$B$10,2,FALSE),0)*'FL Characterization'!O$2)</f>
        <v>136.78322564550032</v>
      </c>
      <c r="P4" s="2">
        <f>('[1]Pc, Winter, S3'!P4*Main!$B$5)+(_xlfn.IFNA(VLOOKUP($A4,'FL Ratio'!$A$3:$B$10,2,FALSE),0)*'FL Characterization'!P$2)</f>
        <v>132.64440288778627</v>
      </c>
      <c r="Q4" s="2">
        <f>('[1]Pc, Winter, S3'!Q4*Main!$B$5)+(_xlfn.IFNA(VLOOKUP($A4,'FL Ratio'!$A$3:$B$10,2,FALSE),0)*'FL Characterization'!Q$2)</f>
        <v>130.2462032072512</v>
      </c>
      <c r="R4" s="2">
        <f>('[1]Pc, Winter, S3'!R4*Main!$B$5)+(_xlfn.IFNA(VLOOKUP($A4,'FL Ratio'!$A$3:$B$10,2,FALSE),0)*'FL Characterization'!R$2)</f>
        <v>133.81016700700334</v>
      </c>
      <c r="S4" s="2">
        <f>('[1]Pc, Winter, S3'!S4*Main!$B$5)+(_xlfn.IFNA(VLOOKUP($A4,'FL Ratio'!$A$3:$B$10,2,FALSE),0)*'FL Characterization'!S$2)</f>
        <v>152.65292550853923</v>
      </c>
      <c r="T4" s="2">
        <f>('[1]Pc, Winter, S3'!T4*Main!$B$5)+(_xlfn.IFNA(VLOOKUP($A4,'FL Ratio'!$A$3:$B$10,2,FALSE),0)*'FL Characterization'!T$2)</f>
        <v>154.51683884813175</v>
      </c>
      <c r="U4" s="2">
        <f>('[1]Pc, Winter, S3'!U4*Main!$B$5)+(_xlfn.IFNA(VLOOKUP($A4,'FL Ratio'!$A$3:$B$10,2,FALSE),0)*'FL Characterization'!U$2)</f>
        <v>154.97009328965228</v>
      </c>
      <c r="V4" s="2">
        <f>('[1]Pc, Winter, S3'!V4*Main!$B$5)+(_xlfn.IFNA(VLOOKUP($A4,'FL Ratio'!$A$3:$B$10,2,FALSE),0)*'FL Characterization'!V$2)</f>
        <v>150.95297071091073</v>
      </c>
      <c r="W4" s="2">
        <f>('[1]Pc, Winter, S3'!W4*Main!$B$5)+(_xlfn.IFNA(VLOOKUP($A4,'FL Ratio'!$A$3:$B$10,2,FALSE),0)*'FL Characterization'!W$2)</f>
        <v>143.50211158397551</v>
      </c>
      <c r="X4" s="2">
        <f>('[1]Pc, Winter, S3'!X4*Main!$B$5)+(_xlfn.IFNA(VLOOKUP($A4,'FL Ratio'!$A$3:$B$10,2,FALSE),0)*'FL Characterization'!X$2)</f>
        <v>134.54916457563274</v>
      </c>
      <c r="Y4" s="2">
        <f>('[1]Pc, Winter, S3'!Y4*Main!$B$5)+(_xlfn.IFNA(VLOOKUP($A4,'FL Ratio'!$A$3:$B$10,2,FALSE),0)*'FL Characterization'!Y$2)</f>
        <v>120.41438917091514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-31.983303825952991</v>
      </c>
      <c r="C2" s="2">
        <f>('[1]Qc, Winter, S1'!C2*Main!$B$5)</f>
        <v>-34.76145920050012</v>
      </c>
      <c r="D2" s="2">
        <f>('[1]Qc, Winter, S1'!D2*Main!$B$5)</f>
        <v>-37.442891886024618</v>
      </c>
      <c r="E2" s="2">
        <f>('[1]Qc, Winter, S1'!E2*Main!$B$5)</f>
        <v>-37.170317231635359</v>
      </c>
      <c r="F2" s="2">
        <f>('[1]Qc, Winter, S1'!F2*Main!$B$5)</f>
        <v>-38.472959850517029</v>
      </c>
      <c r="G2" s="2">
        <f>('[1]Qc, Winter, S1'!G2*Main!$B$5)</f>
        <v>-34.248176410158997</v>
      </c>
      <c r="H2" s="2">
        <f>('[1]Qc, Winter, S1'!H2*Main!$B$5)</f>
        <v>-25.504123013949233</v>
      </c>
      <c r="I2" s="2">
        <f>('[1]Qc, Winter, S1'!I2*Main!$B$5)</f>
        <v>-10.498004501904809</v>
      </c>
      <c r="J2" s="2">
        <f>('[1]Qc, Winter, S1'!J2*Main!$B$5)</f>
        <v>-3.0916019501664844</v>
      </c>
      <c r="K2" s="2">
        <f>('[1]Qc, Winter, S1'!K2*Main!$B$5)</f>
        <v>-0.48362967936223611</v>
      </c>
      <c r="L2" s="2">
        <f>('[1]Qc, Winter, S1'!L2*Main!$B$5)</f>
        <v>-4.341751550571276</v>
      </c>
      <c r="M2" s="2">
        <f>('[1]Qc, Winter, S1'!M2*Main!$B$5)</f>
        <v>-3.1919714272207531</v>
      </c>
      <c r="N2" s="2">
        <f>('[1]Qc, Winter, S1'!N2*Main!$B$5)</f>
        <v>-4.4181228928062835</v>
      </c>
      <c r="O2" s="2">
        <f>('[1]Qc, Winter, S1'!O2*Main!$B$5)</f>
        <v>-4.4568639134070089</v>
      </c>
      <c r="P2" s="2">
        <f>('[1]Qc, Winter, S1'!P2*Main!$B$5)</f>
        <v>-11.267077851572244</v>
      </c>
      <c r="Q2" s="2">
        <f>('[1]Qc, Winter, S1'!Q2*Main!$B$5)</f>
        <v>-16.226366007235473</v>
      </c>
      <c r="R2" s="2">
        <f>('[1]Qc, Winter, S1'!R2*Main!$B$5)</f>
        <v>-14.430389036067549</v>
      </c>
      <c r="S2" s="2">
        <f>('[1]Qc, Winter, S1'!S2*Main!$B$5)</f>
        <v>-4.9258532475711378</v>
      </c>
      <c r="T2" s="2">
        <f>('[1]Qc, Winter, S1'!T2*Main!$B$5)</f>
        <v>-7.1653501575962162</v>
      </c>
      <c r="U2" s="2">
        <f>('[1]Qc, Winter, S1'!U2*Main!$B$5)</f>
        <v>-9.0071875929576066</v>
      </c>
      <c r="V2" s="2">
        <f>('[1]Qc, Winter, S1'!V2*Main!$B$5)</f>
        <v>-14.148695523360283</v>
      </c>
      <c r="W2" s="2">
        <f>('[1]Qc, Winter, S1'!W2*Main!$B$5)</f>
        <v>-18.365925639669342</v>
      </c>
      <c r="X2" s="2">
        <f>('[1]Qc, Winter, S1'!X2*Main!$B$5)</f>
        <v>-24.6403872050935</v>
      </c>
      <c r="Y2" s="2">
        <f>('[1]Qc, Winter, S1'!Y2*Main!$B$5)</f>
        <v>-27.734851886628103</v>
      </c>
    </row>
    <row r="3" spans="1:25" x14ac:dyDescent="0.3">
      <c r="A3">
        <v>2</v>
      </c>
      <c r="B3" s="2">
        <f>('[1]Qc, Winter, S1'!B3*Main!$B$5)</f>
        <v>36.235233719453532</v>
      </c>
      <c r="C3" s="2">
        <f>('[1]Qc, Winter, S1'!C3*Main!$B$5)</f>
        <v>44.885119825603198</v>
      </c>
      <c r="D3" s="2">
        <f>('[1]Qc, Winter, S1'!D3*Main!$B$5)</f>
        <v>44.885119825603198</v>
      </c>
      <c r="E3" s="2">
        <f>('[1]Qc, Winter, S1'!E3*Main!$B$5)</f>
        <v>44.885119825603198</v>
      </c>
      <c r="F3" s="2">
        <f>('[1]Qc, Winter, S1'!F3*Main!$B$5)</f>
        <v>44.885119825603198</v>
      </c>
      <c r="G3" s="2">
        <f>('[1]Qc, Winter, S1'!G3*Main!$B$5)</f>
        <v>36.368313723701078</v>
      </c>
      <c r="H3" s="2">
        <f>('[1]Qc, Winter, S1'!H3*Main!$B$5)</f>
        <v>16.495766227523372</v>
      </c>
      <c r="I3" s="2">
        <f>('[1]Qc, Winter, S1'!I3*Main!$B$5)</f>
        <v>2.1236589260923773</v>
      </c>
      <c r="J3" s="2">
        <f>('[1]Qc, Winter, S1'!J3*Main!$B$5)</f>
        <v>-12.425869374457376</v>
      </c>
      <c r="K3" s="2">
        <f>('[1]Qc, Winter, S1'!K3*Main!$B$5)</f>
        <v>-12.425869374457376</v>
      </c>
      <c r="L3" s="2">
        <f>('[1]Qc, Winter, S1'!L3*Main!$B$5)</f>
        <v>-1.0701279052545436</v>
      </c>
      <c r="M3" s="2">
        <f>('[1]Qc, Winter, S1'!M3*Main!$B$5)</f>
        <v>-12.958189391447558</v>
      </c>
      <c r="N3" s="2">
        <f>('[1]Qc, Winter, S1'!N3*Main!$B$5)</f>
        <v>-12.958189391447558</v>
      </c>
      <c r="O3" s="2">
        <f>('[1]Qc, Winter, S1'!O3*Main!$B$5)</f>
        <v>-10.030534021315153</v>
      </c>
      <c r="P3" s="2">
        <f>('[1]Qc, Winter, S1'!P3*Main!$B$5)</f>
        <v>-1.2475679109179385</v>
      </c>
      <c r="Q3" s="2">
        <f>('[1]Qc, Winter, S1'!Q3*Main!$B$5)</f>
        <v>7.5353696521986997</v>
      </c>
      <c r="R3" s="2">
        <f>('[1]Qc, Winter, S1'!R3*Main!$B$5)</f>
        <v>10.463015506570915</v>
      </c>
      <c r="S3" s="2">
        <f>('[1]Qc, Winter, S1'!S3*Main!$B$5)</f>
        <v>10.463015506570915</v>
      </c>
      <c r="T3" s="2">
        <f>('[1]Qc, Winter, S1'!T3*Main!$B$5)</f>
        <v>10.463015506570915</v>
      </c>
      <c r="U3" s="2">
        <f>('[1]Qc, Winter, S1'!U3*Main!$B$5)</f>
        <v>10.463015506570915</v>
      </c>
      <c r="V3" s="2">
        <f>('[1]Qc, Winter, S1'!V3*Main!$B$5)</f>
        <v>10.463015506570915</v>
      </c>
      <c r="W3" s="2">
        <f>('[1]Qc, Winter, S1'!W3*Main!$B$5)</f>
        <v>21.818756875870751</v>
      </c>
      <c r="X3" s="2">
        <f>('[1]Qc, Winter, S1'!X3*Main!$B$5)</f>
        <v>33.351938350736972</v>
      </c>
      <c r="Y3" s="2">
        <f>('[1]Qc, Winter, S1'!Y3*Main!$B$5)</f>
        <v>33.351938350736972</v>
      </c>
    </row>
    <row r="4" spans="1:25" x14ac:dyDescent="0.3">
      <c r="A4">
        <v>3</v>
      </c>
      <c r="B4" s="2">
        <f>('[1]Qc, Winter, S1'!B4*Main!$B$5)</f>
        <v>24.58736417972024</v>
      </c>
      <c r="C4" s="2">
        <f>('[1]Qc, Winter, S1'!C4*Main!$B$5)</f>
        <v>18.966017310951532</v>
      </c>
      <c r="D4" s="2">
        <f>('[1]Qc, Winter, S1'!D4*Main!$B$5)</f>
        <v>16.235881418607594</v>
      </c>
      <c r="E4" s="2">
        <f>('[1]Qc, Winter, S1'!E4*Main!$B$5)</f>
        <v>15.887888957139626</v>
      </c>
      <c r="F4" s="2">
        <f>('[1]Qc, Winter, S1'!F4*Main!$B$5)</f>
        <v>18.057551311498131</v>
      </c>
      <c r="G4" s="2">
        <f>('[1]Qc, Winter, S1'!G4*Main!$B$5)</f>
        <v>22.420938168376644</v>
      </c>
      <c r="H4" s="2">
        <f>('[1]Qc, Winter, S1'!H4*Main!$B$5)</f>
        <v>34.786269333337252</v>
      </c>
      <c r="I4" s="2">
        <f>('[1]Qc, Winter, S1'!I4*Main!$B$5)</f>
        <v>42.467378753142796</v>
      </c>
      <c r="J4" s="2">
        <f>('[1]Qc, Winter, S1'!J4*Main!$B$5)</f>
        <v>49.065040969669944</v>
      </c>
      <c r="K4" s="2">
        <f>('[1]Qc, Winter, S1'!K4*Main!$B$5)</f>
        <v>54.029638692856992</v>
      </c>
      <c r="L4" s="2">
        <f>('[1]Qc, Winter, S1'!L4*Main!$B$5)</f>
        <v>54.485607413143619</v>
      </c>
      <c r="M4" s="2">
        <f>('[1]Qc, Winter, S1'!M4*Main!$B$5)</f>
        <v>53.508636366516825</v>
      </c>
      <c r="N4" s="2">
        <f>('[1]Qc, Winter, S1'!N4*Main!$B$5)</f>
        <v>53.736526874721811</v>
      </c>
      <c r="O4" s="2">
        <f>('[1]Qc, Winter, S1'!O4*Main!$B$5)</f>
        <v>53.188176517789778</v>
      </c>
      <c r="P4" s="2">
        <f>('[1]Qc, Winter, S1'!P4*Main!$B$5)</f>
        <v>47.981874673847713</v>
      </c>
      <c r="Q4" s="2">
        <f>('[1]Qc, Winter, S1'!Q4*Main!$B$5)</f>
        <v>45.587089494939747</v>
      </c>
      <c r="R4" s="2">
        <f>('[1]Qc, Winter, S1'!R4*Main!$B$5)</f>
        <v>47.046015058575257</v>
      </c>
      <c r="S4" s="2">
        <f>('[1]Qc, Winter, S1'!S4*Main!$B$5)</f>
        <v>64.121599750861719</v>
      </c>
      <c r="T4" s="2">
        <f>('[1]Qc, Winter, S1'!T4*Main!$B$5)</f>
        <v>64.028514636907019</v>
      </c>
      <c r="U4" s="2">
        <f>('[1]Qc, Winter, S1'!U4*Main!$B$5)</f>
        <v>62.074665523108905</v>
      </c>
      <c r="V4" s="2">
        <f>('[1]Qc, Winter, S1'!V4*Main!$B$5)</f>
        <v>57.456650945464517</v>
      </c>
      <c r="W4" s="2">
        <f>('[1]Qc, Winter, S1'!W4*Main!$B$5)</f>
        <v>51.098113718383054</v>
      </c>
      <c r="X4" s="2">
        <f>('[1]Qc, Winter, S1'!X4*Main!$B$5)</f>
        <v>41.676809038319888</v>
      </c>
      <c r="Y4" s="2">
        <f>('[1]Qc, Winter, S1'!Y4*Main!$B$5)</f>
        <v>31.974141394019675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-31.983303825952991</v>
      </c>
      <c r="C2" s="2">
        <f>('[1]Qc, Winter, S1'!C2*Main!$B$5)</f>
        <v>-34.76145920050012</v>
      </c>
      <c r="D2" s="2">
        <f>('[1]Qc, Winter, S1'!D2*Main!$B$5)</f>
        <v>-37.442891886024618</v>
      </c>
      <c r="E2" s="2">
        <f>('[1]Qc, Winter, S1'!E2*Main!$B$5)</f>
        <v>-37.170317231635359</v>
      </c>
      <c r="F2" s="2">
        <f>('[1]Qc, Winter, S1'!F2*Main!$B$5)</f>
        <v>-38.472959850517029</v>
      </c>
      <c r="G2" s="2">
        <f>('[1]Qc, Winter, S1'!G2*Main!$B$5)</f>
        <v>-34.248176410158997</v>
      </c>
      <c r="H2" s="2">
        <f>('[1]Qc, Winter, S1'!H2*Main!$B$5)</f>
        <v>-25.504123013949233</v>
      </c>
      <c r="I2" s="2">
        <f>('[1]Qc, Winter, S1'!I2*Main!$B$5)</f>
        <v>-10.498004501904809</v>
      </c>
      <c r="J2" s="2">
        <f>('[1]Qc, Winter, S1'!J2*Main!$B$5)</f>
        <v>-3.0916019501664844</v>
      </c>
      <c r="K2" s="2">
        <f>('[1]Qc, Winter, S1'!K2*Main!$B$5)</f>
        <v>-0.48362967936223611</v>
      </c>
      <c r="L2" s="2">
        <f>('[1]Qc, Winter, S1'!L2*Main!$B$5)</f>
        <v>-4.341751550571276</v>
      </c>
      <c r="M2" s="2">
        <f>('[1]Qc, Winter, S1'!M2*Main!$B$5)</f>
        <v>-3.1919714272207531</v>
      </c>
      <c r="N2" s="2">
        <f>('[1]Qc, Winter, S1'!N2*Main!$B$5)</f>
        <v>-4.4181228928062835</v>
      </c>
      <c r="O2" s="2">
        <f>('[1]Qc, Winter, S1'!O2*Main!$B$5)</f>
        <v>-4.4568639134070089</v>
      </c>
      <c r="P2" s="2">
        <f>('[1]Qc, Winter, S1'!P2*Main!$B$5)</f>
        <v>-11.267077851572244</v>
      </c>
      <c r="Q2" s="2">
        <f>('[1]Qc, Winter, S1'!Q2*Main!$B$5)</f>
        <v>-16.226366007235473</v>
      </c>
      <c r="R2" s="2">
        <f>('[1]Qc, Winter, S1'!R2*Main!$B$5)</f>
        <v>-14.430389036067549</v>
      </c>
      <c r="S2" s="2">
        <f>('[1]Qc, Winter, S1'!S2*Main!$B$5)</f>
        <v>-4.9258532475711378</v>
      </c>
      <c r="T2" s="2">
        <f>('[1]Qc, Winter, S1'!T2*Main!$B$5)</f>
        <v>-7.1653501575962162</v>
      </c>
      <c r="U2" s="2">
        <f>('[1]Qc, Winter, S1'!U2*Main!$B$5)</f>
        <v>-9.0071875929576066</v>
      </c>
      <c r="V2" s="2">
        <f>('[1]Qc, Winter, S1'!V2*Main!$B$5)</f>
        <v>-14.148695523360283</v>
      </c>
      <c r="W2" s="2">
        <f>('[1]Qc, Winter, S1'!W2*Main!$B$5)</f>
        <v>-18.365925639669342</v>
      </c>
      <c r="X2" s="2">
        <f>('[1]Qc, Winter, S1'!X2*Main!$B$5)</f>
        <v>-24.6403872050935</v>
      </c>
      <c r="Y2" s="2">
        <f>('[1]Qc, Winter, S1'!Y2*Main!$B$5)</f>
        <v>-27.734851886628103</v>
      </c>
    </row>
    <row r="3" spans="1:25" x14ac:dyDescent="0.3">
      <c r="A3">
        <v>2</v>
      </c>
      <c r="B3" s="2">
        <f>('[1]Qc, Winter, S1'!B3*Main!$B$5)</f>
        <v>36.235233719453532</v>
      </c>
      <c r="C3" s="2">
        <f>('[1]Qc, Winter, S1'!C3*Main!$B$5)</f>
        <v>44.885119825603198</v>
      </c>
      <c r="D3" s="2">
        <f>('[1]Qc, Winter, S1'!D3*Main!$B$5)</f>
        <v>44.885119825603198</v>
      </c>
      <c r="E3" s="2">
        <f>('[1]Qc, Winter, S1'!E3*Main!$B$5)</f>
        <v>44.885119825603198</v>
      </c>
      <c r="F3" s="2">
        <f>('[1]Qc, Winter, S1'!F3*Main!$B$5)</f>
        <v>44.885119825603198</v>
      </c>
      <c r="G3" s="2">
        <f>('[1]Qc, Winter, S1'!G3*Main!$B$5)</f>
        <v>36.368313723701078</v>
      </c>
      <c r="H3" s="2">
        <f>('[1]Qc, Winter, S1'!H3*Main!$B$5)</f>
        <v>16.495766227523372</v>
      </c>
      <c r="I3" s="2">
        <f>('[1]Qc, Winter, S1'!I3*Main!$B$5)</f>
        <v>2.1236589260923773</v>
      </c>
      <c r="J3" s="2">
        <f>('[1]Qc, Winter, S1'!J3*Main!$B$5)</f>
        <v>-12.425869374457376</v>
      </c>
      <c r="K3" s="2">
        <f>('[1]Qc, Winter, S1'!K3*Main!$B$5)</f>
        <v>-12.425869374457376</v>
      </c>
      <c r="L3" s="2">
        <f>('[1]Qc, Winter, S1'!L3*Main!$B$5)</f>
        <v>-1.0701279052545436</v>
      </c>
      <c r="M3" s="2">
        <f>('[1]Qc, Winter, S1'!M3*Main!$B$5)</f>
        <v>-12.958189391447558</v>
      </c>
      <c r="N3" s="2">
        <f>('[1]Qc, Winter, S1'!N3*Main!$B$5)</f>
        <v>-12.958189391447558</v>
      </c>
      <c r="O3" s="2">
        <f>('[1]Qc, Winter, S1'!O3*Main!$B$5)</f>
        <v>-10.030534021315153</v>
      </c>
      <c r="P3" s="2">
        <f>('[1]Qc, Winter, S1'!P3*Main!$B$5)</f>
        <v>-1.2475679109179385</v>
      </c>
      <c r="Q3" s="2">
        <f>('[1]Qc, Winter, S1'!Q3*Main!$B$5)</f>
        <v>7.5353696521986997</v>
      </c>
      <c r="R3" s="2">
        <f>('[1]Qc, Winter, S1'!R3*Main!$B$5)</f>
        <v>10.463015506570915</v>
      </c>
      <c r="S3" s="2">
        <f>('[1]Qc, Winter, S1'!S3*Main!$B$5)</f>
        <v>10.463015506570915</v>
      </c>
      <c r="T3" s="2">
        <f>('[1]Qc, Winter, S1'!T3*Main!$B$5)</f>
        <v>10.463015506570915</v>
      </c>
      <c r="U3" s="2">
        <f>('[1]Qc, Winter, S1'!U3*Main!$B$5)</f>
        <v>10.463015506570915</v>
      </c>
      <c r="V3" s="2">
        <f>('[1]Qc, Winter, S1'!V3*Main!$B$5)</f>
        <v>10.463015506570915</v>
      </c>
      <c r="W3" s="2">
        <f>('[1]Qc, Winter, S1'!W3*Main!$B$5)</f>
        <v>21.818756875870751</v>
      </c>
      <c r="X3" s="2">
        <f>('[1]Qc, Winter, S1'!X3*Main!$B$5)</f>
        <v>33.351938350736972</v>
      </c>
      <c r="Y3" s="2">
        <f>('[1]Qc, Winter, S1'!Y3*Main!$B$5)</f>
        <v>33.351938350736972</v>
      </c>
    </row>
    <row r="4" spans="1:25" x14ac:dyDescent="0.3">
      <c r="A4">
        <v>3</v>
      </c>
      <c r="B4" s="2">
        <f>('[1]Qc, Winter, S1'!B4*Main!$B$5)</f>
        <v>24.58736417972024</v>
      </c>
      <c r="C4" s="2">
        <f>('[1]Qc, Winter, S1'!C4*Main!$B$5)</f>
        <v>18.966017310951532</v>
      </c>
      <c r="D4" s="2">
        <f>('[1]Qc, Winter, S1'!D4*Main!$B$5)</f>
        <v>16.235881418607594</v>
      </c>
      <c r="E4" s="2">
        <f>('[1]Qc, Winter, S1'!E4*Main!$B$5)</f>
        <v>15.887888957139626</v>
      </c>
      <c r="F4" s="2">
        <f>('[1]Qc, Winter, S1'!F4*Main!$B$5)</f>
        <v>18.057551311498131</v>
      </c>
      <c r="G4" s="2">
        <f>('[1]Qc, Winter, S1'!G4*Main!$B$5)</f>
        <v>22.420938168376644</v>
      </c>
      <c r="H4" s="2">
        <f>('[1]Qc, Winter, S1'!H4*Main!$B$5)</f>
        <v>34.786269333337252</v>
      </c>
      <c r="I4" s="2">
        <f>('[1]Qc, Winter, S1'!I4*Main!$B$5)</f>
        <v>42.467378753142796</v>
      </c>
      <c r="J4" s="2">
        <f>('[1]Qc, Winter, S1'!J4*Main!$B$5)</f>
        <v>49.065040969669944</v>
      </c>
      <c r="K4" s="2">
        <f>('[1]Qc, Winter, S1'!K4*Main!$B$5)</f>
        <v>54.029638692856992</v>
      </c>
      <c r="L4" s="2">
        <f>('[1]Qc, Winter, S1'!L4*Main!$B$5)</f>
        <v>54.485607413143619</v>
      </c>
      <c r="M4" s="2">
        <f>('[1]Qc, Winter, S1'!M4*Main!$B$5)</f>
        <v>53.508636366516825</v>
      </c>
      <c r="N4" s="2">
        <f>('[1]Qc, Winter, S1'!N4*Main!$B$5)</f>
        <v>53.736526874721811</v>
      </c>
      <c r="O4" s="2">
        <f>('[1]Qc, Winter, S1'!O4*Main!$B$5)</f>
        <v>53.188176517789778</v>
      </c>
      <c r="P4" s="2">
        <f>('[1]Qc, Winter, S1'!P4*Main!$B$5)</f>
        <v>47.981874673847713</v>
      </c>
      <c r="Q4" s="2">
        <f>('[1]Qc, Winter, S1'!Q4*Main!$B$5)</f>
        <v>45.587089494939747</v>
      </c>
      <c r="R4" s="2">
        <f>('[1]Qc, Winter, S1'!R4*Main!$B$5)</f>
        <v>47.046015058575257</v>
      </c>
      <c r="S4" s="2">
        <f>('[1]Qc, Winter, S1'!S4*Main!$B$5)</f>
        <v>64.121599750861719</v>
      </c>
      <c r="T4" s="2">
        <f>('[1]Qc, Winter, S1'!T4*Main!$B$5)</f>
        <v>64.028514636907019</v>
      </c>
      <c r="U4" s="2">
        <f>('[1]Qc, Winter, S1'!U4*Main!$B$5)</f>
        <v>62.074665523108905</v>
      </c>
      <c r="V4" s="2">
        <f>('[1]Qc, Winter, S1'!V4*Main!$B$5)</f>
        <v>57.456650945464517</v>
      </c>
      <c r="W4" s="2">
        <f>('[1]Qc, Winter, S1'!W4*Main!$B$5)</f>
        <v>51.098113718383054</v>
      </c>
      <c r="X4" s="2">
        <f>('[1]Qc, Winter, S1'!X4*Main!$B$5)</f>
        <v>41.676809038319888</v>
      </c>
      <c r="Y4" s="2">
        <f>('[1]Qc, Winter, S1'!Y4*Main!$B$5)</f>
        <v>31.974141394019675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-31.983303825952991</v>
      </c>
      <c r="C2" s="2">
        <f>('[1]Qc, Winter, S1'!C2*Main!$B$5)</f>
        <v>-34.76145920050012</v>
      </c>
      <c r="D2" s="2">
        <f>('[1]Qc, Winter, S1'!D2*Main!$B$5)</f>
        <v>-37.442891886024618</v>
      </c>
      <c r="E2" s="2">
        <f>('[1]Qc, Winter, S1'!E2*Main!$B$5)</f>
        <v>-37.170317231635359</v>
      </c>
      <c r="F2" s="2">
        <f>('[1]Qc, Winter, S1'!F2*Main!$B$5)</f>
        <v>-38.472959850517029</v>
      </c>
      <c r="G2" s="2">
        <f>('[1]Qc, Winter, S1'!G2*Main!$B$5)</f>
        <v>-34.248176410158997</v>
      </c>
      <c r="H2" s="2">
        <f>('[1]Qc, Winter, S1'!H2*Main!$B$5)</f>
        <v>-25.504123013949233</v>
      </c>
      <c r="I2" s="2">
        <f>('[1]Qc, Winter, S1'!I2*Main!$B$5)</f>
        <v>-10.498004501904809</v>
      </c>
      <c r="J2" s="2">
        <f>('[1]Qc, Winter, S1'!J2*Main!$B$5)</f>
        <v>-3.0916019501664844</v>
      </c>
      <c r="K2" s="2">
        <f>('[1]Qc, Winter, S1'!K2*Main!$B$5)</f>
        <v>-0.48362967936223611</v>
      </c>
      <c r="L2" s="2">
        <f>('[1]Qc, Winter, S1'!L2*Main!$B$5)</f>
        <v>-4.341751550571276</v>
      </c>
      <c r="M2" s="2">
        <f>('[1]Qc, Winter, S1'!M2*Main!$B$5)</f>
        <v>-3.1919714272207531</v>
      </c>
      <c r="N2" s="2">
        <f>('[1]Qc, Winter, S1'!N2*Main!$B$5)</f>
        <v>-4.4181228928062835</v>
      </c>
      <c r="O2" s="2">
        <f>('[1]Qc, Winter, S1'!O2*Main!$B$5)</f>
        <v>-4.4568639134070089</v>
      </c>
      <c r="P2" s="2">
        <f>('[1]Qc, Winter, S1'!P2*Main!$B$5)</f>
        <v>-11.267077851572244</v>
      </c>
      <c r="Q2" s="2">
        <f>('[1]Qc, Winter, S1'!Q2*Main!$B$5)</f>
        <v>-16.226366007235473</v>
      </c>
      <c r="R2" s="2">
        <f>('[1]Qc, Winter, S1'!R2*Main!$B$5)</f>
        <v>-14.430389036067549</v>
      </c>
      <c r="S2" s="2">
        <f>('[1]Qc, Winter, S1'!S2*Main!$B$5)</f>
        <v>-4.9258532475711378</v>
      </c>
      <c r="T2" s="2">
        <f>('[1]Qc, Winter, S1'!T2*Main!$B$5)</f>
        <v>-7.1653501575962162</v>
      </c>
      <c r="U2" s="2">
        <f>('[1]Qc, Winter, S1'!U2*Main!$B$5)</f>
        <v>-9.0071875929576066</v>
      </c>
      <c r="V2" s="2">
        <f>('[1]Qc, Winter, S1'!V2*Main!$B$5)</f>
        <v>-14.148695523360283</v>
      </c>
      <c r="W2" s="2">
        <f>('[1]Qc, Winter, S1'!W2*Main!$B$5)</f>
        <v>-18.365925639669342</v>
      </c>
      <c r="X2" s="2">
        <f>('[1]Qc, Winter, S1'!X2*Main!$B$5)</f>
        <v>-24.6403872050935</v>
      </c>
      <c r="Y2" s="2">
        <f>('[1]Qc, Winter, S1'!Y2*Main!$B$5)</f>
        <v>-27.734851886628103</v>
      </c>
    </row>
    <row r="3" spans="1:25" x14ac:dyDescent="0.3">
      <c r="A3">
        <v>2</v>
      </c>
      <c r="B3" s="2">
        <f>('[1]Qc, Winter, S1'!B3*Main!$B$5)</f>
        <v>36.235233719453532</v>
      </c>
      <c r="C3" s="2">
        <f>('[1]Qc, Winter, S1'!C3*Main!$B$5)</f>
        <v>44.885119825603198</v>
      </c>
      <c r="D3" s="2">
        <f>('[1]Qc, Winter, S1'!D3*Main!$B$5)</f>
        <v>44.885119825603198</v>
      </c>
      <c r="E3" s="2">
        <f>('[1]Qc, Winter, S1'!E3*Main!$B$5)</f>
        <v>44.885119825603198</v>
      </c>
      <c r="F3" s="2">
        <f>('[1]Qc, Winter, S1'!F3*Main!$B$5)</f>
        <v>44.885119825603198</v>
      </c>
      <c r="G3" s="2">
        <f>('[1]Qc, Winter, S1'!G3*Main!$B$5)</f>
        <v>36.368313723701078</v>
      </c>
      <c r="H3" s="2">
        <f>('[1]Qc, Winter, S1'!H3*Main!$B$5)</f>
        <v>16.495766227523372</v>
      </c>
      <c r="I3" s="2">
        <f>('[1]Qc, Winter, S1'!I3*Main!$B$5)</f>
        <v>2.1236589260923773</v>
      </c>
      <c r="J3" s="2">
        <f>('[1]Qc, Winter, S1'!J3*Main!$B$5)</f>
        <v>-12.425869374457376</v>
      </c>
      <c r="K3" s="2">
        <f>('[1]Qc, Winter, S1'!K3*Main!$B$5)</f>
        <v>-12.425869374457376</v>
      </c>
      <c r="L3" s="2">
        <f>('[1]Qc, Winter, S1'!L3*Main!$B$5)</f>
        <v>-1.0701279052545436</v>
      </c>
      <c r="M3" s="2">
        <f>('[1]Qc, Winter, S1'!M3*Main!$B$5)</f>
        <v>-12.958189391447558</v>
      </c>
      <c r="N3" s="2">
        <f>('[1]Qc, Winter, S1'!N3*Main!$B$5)</f>
        <v>-12.958189391447558</v>
      </c>
      <c r="O3" s="2">
        <f>('[1]Qc, Winter, S1'!O3*Main!$B$5)</f>
        <v>-10.030534021315153</v>
      </c>
      <c r="P3" s="2">
        <f>('[1]Qc, Winter, S1'!P3*Main!$B$5)</f>
        <v>-1.2475679109179385</v>
      </c>
      <c r="Q3" s="2">
        <f>('[1]Qc, Winter, S1'!Q3*Main!$B$5)</f>
        <v>7.5353696521986997</v>
      </c>
      <c r="R3" s="2">
        <f>('[1]Qc, Winter, S1'!R3*Main!$B$5)</f>
        <v>10.463015506570915</v>
      </c>
      <c r="S3" s="2">
        <f>('[1]Qc, Winter, S1'!S3*Main!$B$5)</f>
        <v>10.463015506570915</v>
      </c>
      <c r="T3" s="2">
        <f>('[1]Qc, Winter, S1'!T3*Main!$B$5)</f>
        <v>10.463015506570915</v>
      </c>
      <c r="U3" s="2">
        <f>('[1]Qc, Winter, S1'!U3*Main!$B$5)</f>
        <v>10.463015506570915</v>
      </c>
      <c r="V3" s="2">
        <f>('[1]Qc, Winter, S1'!V3*Main!$B$5)</f>
        <v>10.463015506570915</v>
      </c>
      <c r="W3" s="2">
        <f>('[1]Qc, Winter, S1'!W3*Main!$B$5)</f>
        <v>21.818756875870751</v>
      </c>
      <c r="X3" s="2">
        <f>('[1]Qc, Winter, S1'!X3*Main!$B$5)</f>
        <v>33.351938350736972</v>
      </c>
      <c r="Y3" s="2">
        <f>('[1]Qc, Winter, S1'!Y3*Main!$B$5)</f>
        <v>33.351938350736972</v>
      </c>
    </row>
    <row r="4" spans="1:25" x14ac:dyDescent="0.3">
      <c r="A4">
        <v>3</v>
      </c>
      <c r="B4" s="2">
        <f>('[1]Qc, Winter, S1'!B4*Main!$B$5)</f>
        <v>24.58736417972024</v>
      </c>
      <c r="C4" s="2">
        <f>('[1]Qc, Winter, S1'!C4*Main!$B$5)</f>
        <v>18.966017310951532</v>
      </c>
      <c r="D4" s="2">
        <f>('[1]Qc, Winter, S1'!D4*Main!$B$5)</f>
        <v>16.235881418607594</v>
      </c>
      <c r="E4" s="2">
        <f>('[1]Qc, Winter, S1'!E4*Main!$B$5)</f>
        <v>15.887888957139626</v>
      </c>
      <c r="F4" s="2">
        <f>('[1]Qc, Winter, S1'!F4*Main!$B$5)</f>
        <v>18.057551311498131</v>
      </c>
      <c r="G4" s="2">
        <f>('[1]Qc, Winter, S1'!G4*Main!$B$5)</f>
        <v>22.420938168376644</v>
      </c>
      <c r="H4" s="2">
        <f>('[1]Qc, Winter, S1'!H4*Main!$B$5)</f>
        <v>34.786269333337252</v>
      </c>
      <c r="I4" s="2">
        <f>('[1]Qc, Winter, S1'!I4*Main!$B$5)</f>
        <v>42.467378753142796</v>
      </c>
      <c r="J4" s="2">
        <f>('[1]Qc, Winter, S1'!J4*Main!$B$5)</f>
        <v>49.065040969669944</v>
      </c>
      <c r="K4" s="2">
        <f>('[1]Qc, Winter, S1'!K4*Main!$B$5)</f>
        <v>54.029638692856992</v>
      </c>
      <c r="L4" s="2">
        <f>('[1]Qc, Winter, S1'!L4*Main!$B$5)</f>
        <v>54.485607413143619</v>
      </c>
      <c r="M4" s="2">
        <f>('[1]Qc, Winter, S1'!M4*Main!$B$5)</f>
        <v>53.508636366516825</v>
      </c>
      <c r="N4" s="2">
        <f>('[1]Qc, Winter, S1'!N4*Main!$B$5)</f>
        <v>53.736526874721811</v>
      </c>
      <c r="O4" s="2">
        <f>('[1]Qc, Winter, S1'!O4*Main!$B$5)</f>
        <v>53.188176517789778</v>
      </c>
      <c r="P4" s="2">
        <f>('[1]Qc, Winter, S1'!P4*Main!$B$5)</f>
        <v>47.981874673847713</v>
      </c>
      <c r="Q4" s="2">
        <f>('[1]Qc, Winter, S1'!Q4*Main!$B$5)</f>
        <v>45.587089494939747</v>
      </c>
      <c r="R4" s="2">
        <f>('[1]Qc, Winter, S1'!R4*Main!$B$5)</f>
        <v>47.046015058575257</v>
      </c>
      <c r="S4" s="2">
        <f>('[1]Qc, Winter, S1'!S4*Main!$B$5)</f>
        <v>64.121599750861719</v>
      </c>
      <c r="T4" s="2">
        <f>('[1]Qc, Winter, S1'!T4*Main!$B$5)</f>
        <v>64.028514636907019</v>
      </c>
      <c r="U4" s="2">
        <f>('[1]Qc, Winter, S1'!U4*Main!$B$5)</f>
        <v>62.074665523108905</v>
      </c>
      <c r="V4" s="2">
        <f>('[1]Qc, Winter, S1'!V4*Main!$B$5)</f>
        <v>57.456650945464517</v>
      </c>
      <c r="W4" s="2">
        <f>('[1]Qc, Winter, S1'!W4*Main!$B$5)</f>
        <v>51.098113718383054</v>
      </c>
      <c r="X4" s="2">
        <f>('[1]Qc, Winter, S1'!X4*Main!$B$5)</f>
        <v>41.676809038319888</v>
      </c>
      <c r="Y4" s="2">
        <f>('[1]Qc, Winter, S1'!Y4*Main!$B$5)</f>
        <v>31.974141394019675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-33.262635978991113</v>
      </c>
      <c r="C2" s="2">
        <f>('[1]Qc, Winter, S2'!C2*Main!$B$5)</f>
        <v>-36.151917568520126</v>
      </c>
      <c r="D2" s="2">
        <f>('[1]Qc, Winter, S2'!D2*Main!$B$5)</f>
        <v>-38.940607561465605</v>
      </c>
      <c r="E2" s="2">
        <f>('[1]Qc, Winter, S2'!E2*Main!$B$5)</f>
        <v>-38.657129920900779</v>
      </c>
      <c r="F2" s="2">
        <f>('[1]Qc, Winter, S2'!F2*Main!$B$5)</f>
        <v>-40.011878244537712</v>
      </c>
      <c r="G2" s="2">
        <f>('[1]Qc, Winter, S2'!G2*Main!$B$5)</f>
        <v>-35.618103466565366</v>
      </c>
      <c r="H2" s="2">
        <f>('[1]Qc, Winter, S2'!H2*Main!$B$5)</f>
        <v>-26.5242879345072</v>
      </c>
      <c r="I2" s="2">
        <f>('[1]Qc, Winter, S2'!I2*Main!$B$5)</f>
        <v>-10.917924681981003</v>
      </c>
      <c r="J2" s="2">
        <f>('[1]Qc, Winter, S2'!J2*Main!$B$5)</f>
        <v>-3.2152660281731431</v>
      </c>
      <c r="K2" s="2">
        <f>('[1]Qc, Winter, S2'!K2*Main!$B$5)</f>
        <v>-0.50297486653672563</v>
      </c>
      <c r="L2" s="2">
        <f>('[1]Qc, Winter, S2'!L2*Main!$B$5)</f>
        <v>-4.5154216125941273</v>
      </c>
      <c r="M2" s="2">
        <f>('[1]Qc, Winter, S2'!M2*Main!$B$5)</f>
        <v>-3.3196502843095836</v>
      </c>
      <c r="N2" s="2">
        <f>('[1]Qc, Winter, S2'!N2*Main!$B$5)</f>
        <v>-4.5948478085185354</v>
      </c>
      <c r="O2" s="2">
        <f>('[1]Qc, Winter, S2'!O2*Main!$B$5)</f>
        <v>-4.63513846994329</v>
      </c>
      <c r="P2" s="2">
        <f>('[1]Qc, Winter, S2'!P2*Main!$B$5)</f>
        <v>-11.717760965635135</v>
      </c>
      <c r="Q2" s="2">
        <f>('[1]Qc, Winter, S2'!Q2*Main!$B$5)</f>
        <v>-16.875420647524894</v>
      </c>
      <c r="R2" s="2">
        <f>('[1]Qc, Winter, S2'!R2*Main!$B$5)</f>
        <v>-15.00760459751025</v>
      </c>
      <c r="S2" s="2">
        <f>('[1]Qc, Winter, S2'!S2*Main!$B$5)</f>
        <v>-5.1228873774739832</v>
      </c>
      <c r="T2" s="2">
        <f>('[1]Qc, Winter, S2'!T2*Main!$B$5)</f>
        <v>-7.4519641639000644</v>
      </c>
      <c r="U2" s="2">
        <f>('[1]Qc, Winter, S2'!U2*Main!$B$5)</f>
        <v>-9.3674750966759106</v>
      </c>
      <c r="V2" s="2">
        <f>('[1]Qc, Winter, S2'!V2*Main!$B$5)</f>
        <v>-14.714643344294695</v>
      </c>
      <c r="W2" s="2">
        <f>('[1]Qc, Winter, S2'!W2*Main!$B$5)</f>
        <v>-19.100562665256117</v>
      </c>
      <c r="X2" s="2">
        <f>('[1]Qc, Winter, S2'!X2*Main!$B$5)</f>
        <v>-25.626002693297242</v>
      </c>
      <c r="Y2" s="2">
        <f>('[1]Qc, Winter, S2'!Y2*Main!$B$5)</f>
        <v>-28.844245962093225</v>
      </c>
    </row>
    <row r="3" spans="1:25" x14ac:dyDescent="0.3">
      <c r="A3">
        <v>2</v>
      </c>
      <c r="B3" s="2">
        <f>('[1]Qc, Winter, S2'!B3*Main!$B$5)</f>
        <v>37.684643068231679</v>
      </c>
      <c r="C3" s="2">
        <f>('[1]Qc, Winter, S2'!C3*Main!$B$5)</f>
        <v>46.680524618627324</v>
      </c>
      <c r="D3" s="2">
        <f>('[1]Qc, Winter, S2'!D3*Main!$B$5)</f>
        <v>46.680524618627324</v>
      </c>
      <c r="E3" s="2">
        <f>('[1]Qc, Winter, S2'!E3*Main!$B$5)</f>
        <v>46.680524618627324</v>
      </c>
      <c r="F3" s="2">
        <f>('[1]Qc, Winter, S2'!F3*Main!$B$5)</f>
        <v>46.680524618627324</v>
      </c>
      <c r="G3" s="2">
        <f>('[1]Qc, Winter, S2'!G3*Main!$B$5)</f>
        <v>37.82304627264913</v>
      </c>
      <c r="H3" s="2">
        <f>('[1]Qc, Winter, S2'!H3*Main!$B$5)</f>
        <v>17.155596876624308</v>
      </c>
      <c r="I3" s="2">
        <f>('[1]Qc, Winter, S2'!I3*Main!$B$5)</f>
        <v>2.2086052831360723</v>
      </c>
      <c r="J3" s="2">
        <f>('[1]Qc, Winter, S2'!J3*Main!$B$5)</f>
        <v>-12.922904149435672</v>
      </c>
      <c r="K3" s="2">
        <f>('[1]Qc, Winter, S2'!K3*Main!$B$5)</f>
        <v>-12.922904149435672</v>
      </c>
      <c r="L3" s="2">
        <f>('[1]Qc, Winter, S2'!L3*Main!$B$5)</f>
        <v>-1.1129330214647255</v>
      </c>
      <c r="M3" s="2">
        <f>('[1]Qc, Winter, S2'!M3*Main!$B$5)</f>
        <v>-13.476516967105461</v>
      </c>
      <c r="N3" s="2">
        <f>('[1]Qc, Winter, S2'!N3*Main!$B$5)</f>
        <v>-13.476516967105461</v>
      </c>
      <c r="O3" s="2">
        <f>('[1]Qc, Winter, S2'!O3*Main!$B$5)</f>
        <v>-10.431755382167761</v>
      </c>
      <c r="P3" s="2">
        <f>('[1]Qc, Winter, S2'!P3*Main!$B$5)</f>
        <v>-1.2974706273546561</v>
      </c>
      <c r="Q3" s="2">
        <f>('[1]Qc, Winter, S2'!Q3*Main!$B$5)</f>
        <v>7.8367844382866494</v>
      </c>
      <c r="R3" s="2">
        <f>('[1]Qc, Winter, S2'!R3*Main!$B$5)</f>
        <v>10.881536126833751</v>
      </c>
      <c r="S3" s="2">
        <f>('[1]Qc, Winter, S2'!S3*Main!$B$5)</f>
        <v>10.881536126833751</v>
      </c>
      <c r="T3" s="2">
        <f>('[1]Qc, Winter, S2'!T3*Main!$B$5)</f>
        <v>10.881536126833751</v>
      </c>
      <c r="U3" s="2">
        <f>('[1]Qc, Winter, S2'!U3*Main!$B$5)</f>
        <v>10.881536126833751</v>
      </c>
      <c r="V3" s="2">
        <f>('[1]Qc, Winter, S2'!V3*Main!$B$5)</f>
        <v>10.881536126833751</v>
      </c>
      <c r="W3" s="2">
        <f>('[1]Qc, Winter, S2'!W3*Main!$B$5)</f>
        <v>22.691507150905583</v>
      </c>
      <c r="X3" s="2">
        <f>('[1]Qc, Winter, S2'!X3*Main!$B$5)</f>
        <v>34.686015884766455</v>
      </c>
      <c r="Y3" s="2">
        <f>('[1]Qc, Winter, S2'!Y3*Main!$B$5)</f>
        <v>34.686015884766455</v>
      </c>
    </row>
    <row r="4" spans="1:25" x14ac:dyDescent="0.3">
      <c r="A4">
        <v>3</v>
      </c>
      <c r="B4" s="2">
        <f>('[1]Qc, Winter, S2'!B4*Main!$B$5)</f>
        <v>25.570858746909046</v>
      </c>
      <c r="C4" s="2">
        <f>('[1]Qc, Winter, S2'!C4*Main!$B$5)</f>
        <v>19.724658003389596</v>
      </c>
      <c r="D4" s="2">
        <f>('[1]Qc, Winter, S2'!D4*Main!$B$5)</f>
        <v>16.885316675351898</v>
      </c>
      <c r="E4" s="2">
        <f>('[1]Qc, Winter, S2'!E4*Main!$B$5)</f>
        <v>16.523404515425213</v>
      </c>
      <c r="F4" s="2">
        <f>('[1]Qc, Winter, S2'!F4*Main!$B$5)</f>
        <v>18.779853363958058</v>
      </c>
      <c r="G4" s="2">
        <f>('[1]Qc, Winter, S2'!G4*Main!$B$5)</f>
        <v>23.31777569511171</v>
      </c>
      <c r="H4" s="2">
        <f>('[1]Qc, Winter, S2'!H4*Main!$B$5)</f>
        <v>36.177720106670741</v>
      </c>
      <c r="I4" s="2">
        <f>('[1]Qc, Winter, S2'!I4*Main!$B$5)</f>
        <v>44.166073903268511</v>
      </c>
      <c r="J4" s="2">
        <f>('[1]Qc, Winter, S2'!J4*Main!$B$5)</f>
        <v>51.027642608456745</v>
      </c>
      <c r="K4" s="2">
        <f>('[1]Qc, Winter, S2'!K4*Main!$B$5)</f>
        <v>56.190824240571274</v>
      </c>
      <c r="L4" s="2">
        <f>('[1]Qc, Winter, S2'!L4*Main!$B$5)</f>
        <v>56.665031709669364</v>
      </c>
      <c r="M4" s="2">
        <f>('[1]Qc, Winter, S2'!M4*Main!$B$5)</f>
        <v>55.648981821177493</v>
      </c>
      <c r="N4" s="2">
        <f>('[1]Qc, Winter, S2'!N4*Main!$B$5)</f>
        <v>55.885987949710689</v>
      </c>
      <c r="O4" s="2">
        <f>('[1]Qc, Winter, S2'!O4*Main!$B$5)</f>
        <v>55.315703578501378</v>
      </c>
      <c r="P4" s="2">
        <f>('[1]Qc, Winter, S2'!P4*Main!$B$5)</f>
        <v>49.901149660801629</v>
      </c>
      <c r="Q4" s="2">
        <f>('[1]Qc, Winter, S2'!Q4*Main!$B$5)</f>
        <v>47.41057307473735</v>
      </c>
      <c r="R4" s="2">
        <f>('[1]Qc, Winter, S2'!R4*Main!$B$5)</f>
        <v>48.927855660918276</v>
      </c>
      <c r="S4" s="2">
        <f>('[1]Qc, Winter, S2'!S4*Main!$B$5)</f>
        <v>66.686463740896187</v>
      </c>
      <c r="T4" s="2">
        <f>('[1]Qc, Winter, S2'!T4*Main!$B$5)</f>
        <v>66.589655222383314</v>
      </c>
      <c r="U4" s="2">
        <f>('[1]Qc, Winter, S2'!U4*Main!$B$5)</f>
        <v>64.55765214403327</v>
      </c>
      <c r="V4" s="2">
        <f>('[1]Qc, Winter, S2'!V4*Main!$B$5)</f>
        <v>59.754916983283103</v>
      </c>
      <c r="W4" s="2">
        <f>('[1]Qc, Winter, S2'!W4*Main!$B$5)</f>
        <v>53.14203826711838</v>
      </c>
      <c r="X4" s="2">
        <f>('[1]Qc, Winter, S2'!X4*Main!$B$5)</f>
        <v>43.343881399852684</v>
      </c>
      <c r="Y4" s="2">
        <f>('[1]Qc, Winter, S2'!Y4*Main!$B$5)</f>
        <v>33.253107049780468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-33.262635978991113</v>
      </c>
      <c r="C2" s="2">
        <f>('[1]Qc, Winter, S2'!C2*Main!$B$5)</f>
        <v>-36.151917568520126</v>
      </c>
      <c r="D2" s="2">
        <f>('[1]Qc, Winter, S2'!D2*Main!$B$5)</f>
        <v>-38.940607561465605</v>
      </c>
      <c r="E2" s="2">
        <f>('[1]Qc, Winter, S2'!E2*Main!$B$5)</f>
        <v>-38.657129920900779</v>
      </c>
      <c r="F2" s="2">
        <f>('[1]Qc, Winter, S2'!F2*Main!$B$5)</f>
        <v>-40.011878244537712</v>
      </c>
      <c r="G2" s="2">
        <f>('[1]Qc, Winter, S2'!G2*Main!$B$5)</f>
        <v>-35.618103466565366</v>
      </c>
      <c r="H2" s="2">
        <f>('[1]Qc, Winter, S2'!H2*Main!$B$5)</f>
        <v>-26.5242879345072</v>
      </c>
      <c r="I2" s="2">
        <f>('[1]Qc, Winter, S2'!I2*Main!$B$5)</f>
        <v>-10.917924681981003</v>
      </c>
      <c r="J2" s="2">
        <f>('[1]Qc, Winter, S2'!J2*Main!$B$5)</f>
        <v>-3.2152660281731431</v>
      </c>
      <c r="K2" s="2">
        <f>('[1]Qc, Winter, S2'!K2*Main!$B$5)</f>
        <v>-0.50297486653672563</v>
      </c>
      <c r="L2" s="2">
        <f>('[1]Qc, Winter, S2'!L2*Main!$B$5)</f>
        <v>-4.5154216125941273</v>
      </c>
      <c r="M2" s="2">
        <f>('[1]Qc, Winter, S2'!M2*Main!$B$5)</f>
        <v>-3.3196502843095836</v>
      </c>
      <c r="N2" s="2">
        <f>('[1]Qc, Winter, S2'!N2*Main!$B$5)</f>
        <v>-4.5948478085185354</v>
      </c>
      <c r="O2" s="2">
        <f>('[1]Qc, Winter, S2'!O2*Main!$B$5)</f>
        <v>-4.63513846994329</v>
      </c>
      <c r="P2" s="2">
        <f>('[1]Qc, Winter, S2'!P2*Main!$B$5)</f>
        <v>-11.717760965635135</v>
      </c>
      <c r="Q2" s="2">
        <f>('[1]Qc, Winter, S2'!Q2*Main!$B$5)</f>
        <v>-16.875420647524894</v>
      </c>
      <c r="R2" s="2">
        <f>('[1]Qc, Winter, S2'!R2*Main!$B$5)</f>
        <v>-15.00760459751025</v>
      </c>
      <c r="S2" s="2">
        <f>('[1]Qc, Winter, S2'!S2*Main!$B$5)</f>
        <v>-5.1228873774739832</v>
      </c>
      <c r="T2" s="2">
        <f>('[1]Qc, Winter, S2'!T2*Main!$B$5)</f>
        <v>-7.4519641639000644</v>
      </c>
      <c r="U2" s="2">
        <f>('[1]Qc, Winter, S2'!U2*Main!$B$5)</f>
        <v>-9.3674750966759106</v>
      </c>
      <c r="V2" s="2">
        <f>('[1]Qc, Winter, S2'!V2*Main!$B$5)</f>
        <v>-14.714643344294695</v>
      </c>
      <c r="W2" s="2">
        <f>('[1]Qc, Winter, S2'!W2*Main!$B$5)</f>
        <v>-19.100562665256117</v>
      </c>
      <c r="X2" s="2">
        <f>('[1]Qc, Winter, S2'!X2*Main!$B$5)</f>
        <v>-25.626002693297242</v>
      </c>
      <c r="Y2" s="2">
        <f>('[1]Qc, Winter, S2'!Y2*Main!$B$5)</f>
        <v>-28.844245962093225</v>
      </c>
    </row>
    <row r="3" spans="1:25" x14ac:dyDescent="0.3">
      <c r="A3">
        <v>2</v>
      </c>
      <c r="B3" s="2">
        <f>('[1]Qc, Winter, S2'!B3*Main!$B$5)</f>
        <v>37.684643068231679</v>
      </c>
      <c r="C3" s="2">
        <f>('[1]Qc, Winter, S2'!C3*Main!$B$5)</f>
        <v>46.680524618627324</v>
      </c>
      <c r="D3" s="2">
        <f>('[1]Qc, Winter, S2'!D3*Main!$B$5)</f>
        <v>46.680524618627324</v>
      </c>
      <c r="E3" s="2">
        <f>('[1]Qc, Winter, S2'!E3*Main!$B$5)</f>
        <v>46.680524618627324</v>
      </c>
      <c r="F3" s="2">
        <f>('[1]Qc, Winter, S2'!F3*Main!$B$5)</f>
        <v>46.680524618627324</v>
      </c>
      <c r="G3" s="2">
        <f>('[1]Qc, Winter, S2'!G3*Main!$B$5)</f>
        <v>37.82304627264913</v>
      </c>
      <c r="H3" s="2">
        <f>('[1]Qc, Winter, S2'!H3*Main!$B$5)</f>
        <v>17.155596876624308</v>
      </c>
      <c r="I3" s="2">
        <f>('[1]Qc, Winter, S2'!I3*Main!$B$5)</f>
        <v>2.2086052831360723</v>
      </c>
      <c r="J3" s="2">
        <f>('[1]Qc, Winter, S2'!J3*Main!$B$5)</f>
        <v>-12.922904149435672</v>
      </c>
      <c r="K3" s="2">
        <f>('[1]Qc, Winter, S2'!K3*Main!$B$5)</f>
        <v>-12.922904149435672</v>
      </c>
      <c r="L3" s="2">
        <f>('[1]Qc, Winter, S2'!L3*Main!$B$5)</f>
        <v>-1.1129330214647255</v>
      </c>
      <c r="M3" s="2">
        <f>('[1]Qc, Winter, S2'!M3*Main!$B$5)</f>
        <v>-13.476516967105461</v>
      </c>
      <c r="N3" s="2">
        <f>('[1]Qc, Winter, S2'!N3*Main!$B$5)</f>
        <v>-13.476516967105461</v>
      </c>
      <c r="O3" s="2">
        <f>('[1]Qc, Winter, S2'!O3*Main!$B$5)</f>
        <v>-10.431755382167761</v>
      </c>
      <c r="P3" s="2">
        <f>('[1]Qc, Winter, S2'!P3*Main!$B$5)</f>
        <v>-1.2974706273546561</v>
      </c>
      <c r="Q3" s="2">
        <f>('[1]Qc, Winter, S2'!Q3*Main!$B$5)</f>
        <v>7.8367844382866494</v>
      </c>
      <c r="R3" s="2">
        <f>('[1]Qc, Winter, S2'!R3*Main!$B$5)</f>
        <v>10.881536126833751</v>
      </c>
      <c r="S3" s="2">
        <f>('[1]Qc, Winter, S2'!S3*Main!$B$5)</f>
        <v>10.881536126833751</v>
      </c>
      <c r="T3" s="2">
        <f>('[1]Qc, Winter, S2'!T3*Main!$B$5)</f>
        <v>10.881536126833751</v>
      </c>
      <c r="U3" s="2">
        <f>('[1]Qc, Winter, S2'!U3*Main!$B$5)</f>
        <v>10.881536126833751</v>
      </c>
      <c r="V3" s="2">
        <f>('[1]Qc, Winter, S2'!V3*Main!$B$5)</f>
        <v>10.881536126833751</v>
      </c>
      <c r="W3" s="2">
        <f>('[1]Qc, Winter, S2'!W3*Main!$B$5)</f>
        <v>22.691507150905583</v>
      </c>
      <c r="X3" s="2">
        <f>('[1]Qc, Winter, S2'!X3*Main!$B$5)</f>
        <v>34.686015884766455</v>
      </c>
      <c r="Y3" s="2">
        <f>('[1]Qc, Winter, S2'!Y3*Main!$B$5)</f>
        <v>34.686015884766455</v>
      </c>
    </row>
    <row r="4" spans="1:25" x14ac:dyDescent="0.3">
      <c r="A4">
        <v>3</v>
      </c>
      <c r="B4" s="2">
        <f>('[1]Qc, Winter, S2'!B4*Main!$B$5)</f>
        <v>25.570858746909046</v>
      </c>
      <c r="C4" s="2">
        <f>('[1]Qc, Winter, S2'!C4*Main!$B$5)</f>
        <v>19.724658003389596</v>
      </c>
      <c r="D4" s="2">
        <f>('[1]Qc, Winter, S2'!D4*Main!$B$5)</f>
        <v>16.885316675351898</v>
      </c>
      <c r="E4" s="2">
        <f>('[1]Qc, Winter, S2'!E4*Main!$B$5)</f>
        <v>16.523404515425213</v>
      </c>
      <c r="F4" s="2">
        <f>('[1]Qc, Winter, S2'!F4*Main!$B$5)</f>
        <v>18.779853363958058</v>
      </c>
      <c r="G4" s="2">
        <f>('[1]Qc, Winter, S2'!G4*Main!$B$5)</f>
        <v>23.31777569511171</v>
      </c>
      <c r="H4" s="2">
        <f>('[1]Qc, Winter, S2'!H4*Main!$B$5)</f>
        <v>36.177720106670741</v>
      </c>
      <c r="I4" s="2">
        <f>('[1]Qc, Winter, S2'!I4*Main!$B$5)</f>
        <v>44.166073903268511</v>
      </c>
      <c r="J4" s="2">
        <f>('[1]Qc, Winter, S2'!J4*Main!$B$5)</f>
        <v>51.027642608456745</v>
      </c>
      <c r="K4" s="2">
        <f>('[1]Qc, Winter, S2'!K4*Main!$B$5)</f>
        <v>56.190824240571274</v>
      </c>
      <c r="L4" s="2">
        <f>('[1]Qc, Winter, S2'!L4*Main!$B$5)</f>
        <v>56.665031709669364</v>
      </c>
      <c r="M4" s="2">
        <f>('[1]Qc, Winter, S2'!M4*Main!$B$5)</f>
        <v>55.648981821177493</v>
      </c>
      <c r="N4" s="2">
        <f>('[1]Qc, Winter, S2'!N4*Main!$B$5)</f>
        <v>55.885987949710689</v>
      </c>
      <c r="O4" s="2">
        <f>('[1]Qc, Winter, S2'!O4*Main!$B$5)</f>
        <v>55.315703578501378</v>
      </c>
      <c r="P4" s="2">
        <f>('[1]Qc, Winter, S2'!P4*Main!$B$5)</f>
        <v>49.901149660801629</v>
      </c>
      <c r="Q4" s="2">
        <f>('[1]Qc, Winter, S2'!Q4*Main!$B$5)</f>
        <v>47.41057307473735</v>
      </c>
      <c r="R4" s="2">
        <f>('[1]Qc, Winter, S2'!R4*Main!$B$5)</f>
        <v>48.927855660918276</v>
      </c>
      <c r="S4" s="2">
        <f>('[1]Qc, Winter, S2'!S4*Main!$B$5)</f>
        <v>66.686463740896187</v>
      </c>
      <c r="T4" s="2">
        <f>('[1]Qc, Winter, S2'!T4*Main!$B$5)</f>
        <v>66.589655222383314</v>
      </c>
      <c r="U4" s="2">
        <f>('[1]Qc, Winter, S2'!U4*Main!$B$5)</f>
        <v>64.55765214403327</v>
      </c>
      <c r="V4" s="2">
        <f>('[1]Qc, Winter, S2'!V4*Main!$B$5)</f>
        <v>59.754916983283103</v>
      </c>
      <c r="W4" s="2">
        <f>('[1]Qc, Winter, S2'!W4*Main!$B$5)</f>
        <v>53.14203826711838</v>
      </c>
      <c r="X4" s="2">
        <f>('[1]Qc, Winter, S2'!X4*Main!$B$5)</f>
        <v>43.343881399852684</v>
      </c>
      <c r="Y4" s="2">
        <f>('[1]Qc, Winter, S2'!Y4*Main!$B$5)</f>
        <v>33.253107049780468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75</v>
      </c>
    </row>
    <row r="3" spans="1:3" x14ac:dyDescent="0.3">
      <c r="A3">
        <v>5</v>
      </c>
      <c r="B3">
        <v>6</v>
      </c>
      <c r="C3" s="4">
        <v>50</v>
      </c>
    </row>
    <row r="4" spans="1:3" x14ac:dyDescent="0.3">
      <c r="A4">
        <v>6</v>
      </c>
      <c r="B4">
        <v>8</v>
      </c>
      <c r="C4" s="4">
        <v>75</v>
      </c>
    </row>
    <row r="5" spans="1:3" x14ac:dyDescent="0.3">
      <c r="A5">
        <v>7</v>
      </c>
      <c r="B5">
        <v>4</v>
      </c>
      <c r="C5" s="4">
        <v>50</v>
      </c>
    </row>
    <row r="6" spans="1:3" x14ac:dyDescent="0.3">
      <c r="A6">
        <v>8</v>
      </c>
      <c r="B6">
        <v>8</v>
      </c>
      <c r="C6" s="4">
        <v>50</v>
      </c>
    </row>
    <row r="7" spans="1:3" x14ac:dyDescent="0.3">
      <c r="A7">
        <v>9</v>
      </c>
      <c r="B7">
        <v>6</v>
      </c>
      <c r="C7" s="4">
        <v>100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-33.262635978991113</v>
      </c>
      <c r="C2" s="2">
        <f>('[1]Qc, Winter, S2'!C2*Main!$B$5)</f>
        <v>-36.151917568520126</v>
      </c>
      <c r="D2" s="2">
        <f>('[1]Qc, Winter, S2'!D2*Main!$B$5)</f>
        <v>-38.940607561465605</v>
      </c>
      <c r="E2" s="2">
        <f>('[1]Qc, Winter, S2'!E2*Main!$B$5)</f>
        <v>-38.657129920900779</v>
      </c>
      <c r="F2" s="2">
        <f>('[1]Qc, Winter, S2'!F2*Main!$B$5)</f>
        <v>-40.011878244537712</v>
      </c>
      <c r="G2" s="2">
        <f>('[1]Qc, Winter, S2'!G2*Main!$B$5)</f>
        <v>-35.618103466565366</v>
      </c>
      <c r="H2" s="2">
        <f>('[1]Qc, Winter, S2'!H2*Main!$B$5)</f>
        <v>-26.5242879345072</v>
      </c>
      <c r="I2" s="2">
        <f>('[1]Qc, Winter, S2'!I2*Main!$B$5)</f>
        <v>-10.917924681981003</v>
      </c>
      <c r="J2" s="2">
        <f>('[1]Qc, Winter, S2'!J2*Main!$B$5)</f>
        <v>-3.2152660281731431</v>
      </c>
      <c r="K2" s="2">
        <f>('[1]Qc, Winter, S2'!K2*Main!$B$5)</f>
        <v>-0.50297486653672563</v>
      </c>
      <c r="L2" s="2">
        <f>('[1]Qc, Winter, S2'!L2*Main!$B$5)</f>
        <v>-4.5154216125941273</v>
      </c>
      <c r="M2" s="2">
        <f>('[1]Qc, Winter, S2'!M2*Main!$B$5)</f>
        <v>-3.3196502843095836</v>
      </c>
      <c r="N2" s="2">
        <f>('[1]Qc, Winter, S2'!N2*Main!$B$5)</f>
        <v>-4.5948478085185354</v>
      </c>
      <c r="O2" s="2">
        <f>('[1]Qc, Winter, S2'!O2*Main!$B$5)</f>
        <v>-4.63513846994329</v>
      </c>
      <c r="P2" s="2">
        <f>('[1]Qc, Winter, S2'!P2*Main!$B$5)</f>
        <v>-11.717760965635135</v>
      </c>
      <c r="Q2" s="2">
        <f>('[1]Qc, Winter, S2'!Q2*Main!$B$5)</f>
        <v>-16.875420647524894</v>
      </c>
      <c r="R2" s="2">
        <f>('[1]Qc, Winter, S2'!R2*Main!$B$5)</f>
        <v>-15.00760459751025</v>
      </c>
      <c r="S2" s="2">
        <f>('[1]Qc, Winter, S2'!S2*Main!$B$5)</f>
        <v>-5.1228873774739832</v>
      </c>
      <c r="T2" s="2">
        <f>('[1]Qc, Winter, S2'!T2*Main!$B$5)</f>
        <v>-7.4519641639000644</v>
      </c>
      <c r="U2" s="2">
        <f>('[1]Qc, Winter, S2'!U2*Main!$B$5)</f>
        <v>-9.3674750966759106</v>
      </c>
      <c r="V2" s="2">
        <f>('[1]Qc, Winter, S2'!V2*Main!$B$5)</f>
        <v>-14.714643344294695</v>
      </c>
      <c r="W2" s="2">
        <f>('[1]Qc, Winter, S2'!W2*Main!$B$5)</f>
        <v>-19.100562665256117</v>
      </c>
      <c r="X2" s="2">
        <f>('[1]Qc, Winter, S2'!X2*Main!$B$5)</f>
        <v>-25.626002693297242</v>
      </c>
      <c r="Y2" s="2">
        <f>('[1]Qc, Winter, S2'!Y2*Main!$B$5)</f>
        <v>-28.844245962093225</v>
      </c>
    </row>
    <row r="3" spans="1:25" x14ac:dyDescent="0.3">
      <c r="A3">
        <v>2</v>
      </c>
      <c r="B3" s="2">
        <f>('[1]Qc, Winter, S2'!B3*Main!$B$5)</f>
        <v>37.684643068231679</v>
      </c>
      <c r="C3" s="2">
        <f>('[1]Qc, Winter, S2'!C3*Main!$B$5)</f>
        <v>46.680524618627324</v>
      </c>
      <c r="D3" s="2">
        <f>('[1]Qc, Winter, S2'!D3*Main!$B$5)</f>
        <v>46.680524618627324</v>
      </c>
      <c r="E3" s="2">
        <f>('[1]Qc, Winter, S2'!E3*Main!$B$5)</f>
        <v>46.680524618627324</v>
      </c>
      <c r="F3" s="2">
        <f>('[1]Qc, Winter, S2'!F3*Main!$B$5)</f>
        <v>46.680524618627324</v>
      </c>
      <c r="G3" s="2">
        <f>('[1]Qc, Winter, S2'!G3*Main!$B$5)</f>
        <v>37.82304627264913</v>
      </c>
      <c r="H3" s="2">
        <f>('[1]Qc, Winter, S2'!H3*Main!$B$5)</f>
        <v>17.155596876624308</v>
      </c>
      <c r="I3" s="2">
        <f>('[1]Qc, Winter, S2'!I3*Main!$B$5)</f>
        <v>2.2086052831360723</v>
      </c>
      <c r="J3" s="2">
        <f>('[1]Qc, Winter, S2'!J3*Main!$B$5)</f>
        <v>-12.922904149435672</v>
      </c>
      <c r="K3" s="2">
        <f>('[1]Qc, Winter, S2'!K3*Main!$B$5)</f>
        <v>-12.922904149435672</v>
      </c>
      <c r="L3" s="2">
        <f>('[1]Qc, Winter, S2'!L3*Main!$B$5)</f>
        <v>-1.1129330214647255</v>
      </c>
      <c r="M3" s="2">
        <f>('[1]Qc, Winter, S2'!M3*Main!$B$5)</f>
        <v>-13.476516967105461</v>
      </c>
      <c r="N3" s="2">
        <f>('[1]Qc, Winter, S2'!N3*Main!$B$5)</f>
        <v>-13.476516967105461</v>
      </c>
      <c r="O3" s="2">
        <f>('[1]Qc, Winter, S2'!O3*Main!$B$5)</f>
        <v>-10.431755382167761</v>
      </c>
      <c r="P3" s="2">
        <f>('[1]Qc, Winter, S2'!P3*Main!$B$5)</f>
        <v>-1.2974706273546561</v>
      </c>
      <c r="Q3" s="2">
        <f>('[1]Qc, Winter, S2'!Q3*Main!$B$5)</f>
        <v>7.8367844382866494</v>
      </c>
      <c r="R3" s="2">
        <f>('[1]Qc, Winter, S2'!R3*Main!$B$5)</f>
        <v>10.881536126833751</v>
      </c>
      <c r="S3" s="2">
        <f>('[1]Qc, Winter, S2'!S3*Main!$B$5)</f>
        <v>10.881536126833751</v>
      </c>
      <c r="T3" s="2">
        <f>('[1]Qc, Winter, S2'!T3*Main!$B$5)</f>
        <v>10.881536126833751</v>
      </c>
      <c r="U3" s="2">
        <f>('[1]Qc, Winter, S2'!U3*Main!$B$5)</f>
        <v>10.881536126833751</v>
      </c>
      <c r="V3" s="2">
        <f>('[1]Qc, Winter, S2'!V3*Main!$B$5)</f>
        <v>10.881536126833751</v>
      </c>
      <c r="W3" s="2">
        <f>('[1]Qc, Winter, S2'!W3*Main!$B$5)</f>
        <v>22.691507150905583</v>
      </c>
      <c r="X3" s="2">
        <f>('[1]Qc, Winter, S2'!X3*Main!$B$5)</f>
        <v>34.686015884766455</v>
      </c>
      <c r="Y3" s="2">
        <f>('[1]Qc, Winter, S2'!Y3*Main!$B$5)</f>
        <v>34.686015884766455</v>
      </c>
    </row>
    <row r="4" spans="1:25" x14ac:dyDescent="0.3">
      <c r="A4">
        <v>3</v>
      </c>
      <c r="B4" s="2">
        <f>('[1]Qc, Winter, S2'!B4*Main!$B$5)</f>
        <v>25.570858746909046</v>
      </c>
      <c r="C4" s="2">
        <f>('[1]Qc, Winter, S2'!C4*Main!$B$5)</f>
        <v>19.724658003389596</v>
      </c>
      <c r="D4" s="2">
        <f>('[1]Qc, Winter, S2'!D4*Main!$B$5)</f>
        <v>16.885316675351898</v>
      </c>
      <c r="E4" s="2">
        <f>('[1]Qc, Winter, S2'!E4*Main!$B$5)</f>
        <v>16.523404515425213</v>
      </c>
      <c r="F4" s="2">
        <f>('[1]Qc, Winter, S2'!F4*Main!$B$5)</f>
        <v>18.779853363958058</v>
      </c>
      <c r="G4" s="2">
        <f>('[1]Qc, Winter, S2'!G4*Main!$B$5)</f>
        <v>23.31777569511171</v>
      </c>
      <c r="H4" s="2">
        <f>('[1]Qc, Winter, S2'!H4*Main!$B$5)</f>
        <v>36.177720106670741</v>
      </c>
      <c r="I4" s="2">
        <f>('[1]Qc, Winter, S2'!I4*Main!$B$5)</f>
        <v>44.166073903268511</v>
      </c>
      <c r="J4" s="2">
        <f>('[1]Qc, Winter, S2'!J4*Main!$B$5)</f>
        <v>51.027642608456745</v>
      </c>
      <c r="K4" s="2">
        <f>('[1]Qc, Winter, S2'!K4*Main!$B$5)</f>
        <v>56.190824240571274</v>
      </c>
      <c r="L4" s="2">
        <f>('[1]Qc, Winter, S2'!L4*Main!$B$5)</f>
        <v>56.665031709669364</v>
      </c>
      <c r="M4" s="2">
        <f>('[1]Qc, Winter, S2'!M4*Main!$B$5)</f>
        <v>55.648981821177493</v>
      </c>
      <c r="N4" s="2">
        <f>('[1]Qc, Winter, S2'!N4*Main!$B$5)</f>
        <v>55.885987949710689</v>
      </c>
      <c r="O4" s="2">
        <f>('[1]Qc, Winter, S2'!O4*Main!$B$5)</f>
        <v>55.315703578501378</v>
      </c>
      <c r="P4" s="2">
        <f>('[1]Qc, Winter, S2'!P4*Main!$B$5)</f>
        <v>49.901149660801629</v>
      </c>
      <c r="Q4" s="2">
        <f>('[1]Qc, Winter, S2'!Q4*Main!$B$5)</f>
        <v>47.41057307473735</v>
      </c>
      <c r="R4" s="2">
        <f>('[1]Qc, Winter, S2'!R4*Main!$B$5)</f>
        <v>48.927855660918276</v>
      </c>
      <c r="S4" s="2">
        <f>('[1]Qc, Winter, S2'!S4*Main!$B$5)</f>
        <v>66.686463740896187</v>
      </c>
      <c r="T4" s="2">
        <f>('[1]Qc, Winter, S2'!T4*Main!$B$5)</f>
        <v>66.589655222383314</v>
      </c>
      <c r="U4" s="2">
        <f>('[1]Qc, Winter, S2'!U4*Main!$B$5)</f>
        <v>64.55765214403327</v>
      </c>
      <c r="V4" s="2">
        <f>('[1]Qc, Winter, S2'!V4*Main!$B$5)</f>
        <v>59.754916983283103</v>
      </c>
      <c r="W4" s="2">
        <f>('[1]Qc, Winter, S2'!W4*Main!$B$5)</f>
        <v>53.14203826711838</v>
      </c>
      <c r="X4" s="2">
        <f>('[1]Qc, Winter, S2'!X4*Main!$B$5)</f>
        <v>43.343881399852684</v>
      </c>
      <c r="Y4" s="2">
        <f>('[1]Qc, Winter, S2'!Y4*Main!$B$5)</f>
        <v>33.253107049780468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-30.703971672914872</v>
      </c>
      <c r="C2" s="2">
        <f>('[1]Qc, Winter, S3'!C2*Main!$B$5)</f>
        <v>-33.371000832480114</v>
      </c>
      <c r="D2" s="2">
        <f>('[1]Qc, Winter, S3'!D2*Main!$B$5)</f>
        <v>-35.945176210583632</v>
      </c>
      <c r="E2" s="2">
        <f>('[1]Qc, Winter, S3'!E2*Main!$B$5)</f>
        <v>-35.683504542369946</v>
      </c>
      <c r="F2" s="2">
        <f>('[1]Qc, Winter, S3'!F2*Main!$B$5)</f>
        <v>-36.934041456496345</v>
      </c>
      <c r="G2" s="2">
        <f>('[1]Qc, Winter, S3'!G2*Main!$B$5)</f>
        <v>-32.878249353752636</v>
      </c>
      <c r="H2" s="2">
        <f>('[1]Qc, Winter, S3'!H2*Main!$B$5)</f>
        <v>-24.483958093391262</v>
      </c>
      <c r="I2" s="2">
        <f>('[1]Qc, Winter, S3'!I2*Main!$B$5)</f>
        <v>-10.078084321828614</v>
      </c>
      <c r="J2" s="2">
        <f>('[1]Qc, Winter, S3'!J2*Main!$B$5)</f>
        <v>-2.9679378721598249</v>
      </c>
      <c r="K2" s="2">
        <f>('[1]Qc, Winter, S3'!K2*Main!$B$5)</f>
        <v>-0.46428449218774664</v>
      </c>
      <c r="L2" s="2">
        <f>('[1]Qc, Winter, S3'!L2*Main!$B$5)</f>
        <v>-4.1680814885484256</v>
      </c>
      <c r="M2" s="2">
        <f>('[1]Qc, Winter, S3'!M2*Main!$B$5)</f>
        <v>-3.0642925701319226</v>
      </c>
      <c r="N2" s="2">
        <f>('[1]Qc, Winter, S3'!N2*Main!$B$5)</f>
        <v>-4.2413979770940315</v>
      </c>
      <c r="O2" s="2">
        <f>('[1]Qc, Winter, S3'!O2*Main!$B$5)</f>
        <v>-4.2785893568707287</v>
      </c>
      <c r="P2" s="2">
        <f>('[1]Qc, Winter, S3'!P2*Main!$B$5)</f>
        <v>-10.816394737509356</v>
      </c>
      <c r="Q2" s="2">
        <f>('[1]Qc, Winter, S3'!Q2*Main!$B$5)</f>
        <v>-15.577311366946054</v>
      </c>
      <c r="R2" s="2">
        <f>('[1]Qc, Winter, S3'!R2*Main!$B$5)</f>
        <v>-13.853173474624848</v>
      </c>
      <c r="S2" s="2">
        <f>('[1]Qc, Winter, S3'!S2*Main!$B$5)</f>
        <v>-4.7288191176682925</v>
      </c>
      <c r="T2" s="2">
        <f>('[1]Qc, Winter, S3'!T2*Main!$B$5)</f>
        <v>-6.8787361512923662</v>
      </c>
      <c r="U2" s="2">
        <f>('[1]Qc, Winter, S3'!U2*Main!$B$5)</f>
        <v>-8.6469000892393026</v>
      </c>
      <c r="V2" s="2">
        <f>('[1]Qc, Winter, S3'!V2*Main!$B$5)</f>
        <v>-13.582747702425873</v>
      </c>
      <c r="W2" s="2">
        <f>('[1]Qc, Winter, S3'!W2*Main!$B$5)</f>
        <v>-17.631288614082571</v>
      </c>
      <c r="X2" s="2">
        <f>('[1]Qc, Winter, S3'!X2*Main!$B$5)</f>
        <v>-23.654771716889762</v>
      </c>
      <c r="Y2" s="2">
        <f>('[1]Qc, Winter, S3'!Y2*Main!$B$5)</f>
        <v>-26.625457811162978</v>
      </c>
    </row>
    <row r="3" spans="1:25" x14ac:dyDescent="0.3">
      <c r="A3">
        <v>2</v>
      </c>
      <c r="B3" s="2">
        <f>('[1]Qc, Winter, S3'!B3*Main!$B$5)</f>
        <v>34.785824370675392</v>
      </c>
      <c r="C3" s="2">
        <f>('[1]Qc, Winter, S3'!C3*Main!$B$5)</f>
        <v>43.089715032579072</v>
      </c>
      <c r="D3" s="2">
        <f>('[1]Qc, Winter, S3'!D3*Main!$B$5)</f>
        <v>43.089715032579072</v>
      </c>
      <c r="E3" s="2">
        <f>('[1]Qc, Winter, S3'!E3*Main!$B$5)</f>
        <v>43.089715032579072</v>
      </c>
      <c r="F3" s="2">
        <f>('[1]Qc, Winter, S3'!F3*Main!$B$5)</f>
        <v>43.089715032579072</v>
      </c>
      <c r="G3" s="2">
        <f>('[1]Qc, Winter, S3'!G3*Main!$B$5)</f>
        <v>34.913581174753034</v>
      </c>
      <c r="H3" s="2">
        <f>('[1]Qc, Winter, S3'!H3*Main!$B$5)</f>
        <v>15.835935578422436</v>
      </c>
      <c r="I3" s="2">
        <f>('[1]Qc, Winter, S3'!I3*Main!$B$5)</f>
        <v>2.0387125690486823</v>
      </c>
      <c r="J3" s="2">
        <f>('[1]Qc, Winter, S3'!J3*Main!$B$5)</f>
        <v>-11.92883459947908</v>
      </c>
      <c r="K3" s="2">
        <f>('[1]Qc, Winter, S3'!K3*Main!$B$5)</f>
        <v>-11.92883459947908</v>
      </c>
      <c r="L3" s="2">
        <f>('[1]Qc, Winter, S3'!L3*Main!$B$5)</f>
        <v>-1.0273227890443619</v>
      </c>
      <c r="M3" s="2">
        <f>('[1]Qc, Winter, S3'!M3*Main!$B$5)</f>
        <v>-12.439861815789655</v>
      </c>
      <c r="N3" s="2">
        <f>('[1]Qc, Winter, S3'!N3*Main!$B$5)</f>
        <v>-12.439861815789655</v>
      </c>
      <c r="O3" s="2">
        <f>('[1]Qc, Winter, S3'!O3*Main!$B$5)</f>
        <v>-9.6293126604625474</v>
      </c>
      <c r="P3" s="2">
        <f>('[1]Qc, Winter, S3'!P3*Main!$B$5)</f>
        <v>-1.1976651944812209</v>
      </c>
      <c r="Q3" s="2">
        <f>('[1]Qc, Winter, S3'!Q3*Main!$B$5)</f>
        <v>7.2339548661107518</v>
      </c>
      <c r="R3" s="2">
        <f>('[1]Qc, Winter, S3'!R3*Main!$B$5)</f>
        <v>10.044494886308078</v>
      </c>
      <c r="S3" s="2">
        <f>('[1]Qc, Winter, S3'!S3*Main!$B$5)</f>
        <v>10.044494886308078</v>
      </c>
      <c r="T3" s="2">
        <f>('[1]Qc, Winter, S3'!T3*Main!$B$5)</f>
        <v>10.044494886308078</v>
      </c>
      <c r="U3" s="2">
        <f>('[1]Qc, Winter, S3'!U3*Main!$B$5)</f>
        <v>10.044494886308078</v>
      </c>
      <c r="V3" s="2">
        <f>('[1]Qc, Winter, S3'!V3*Main!$B$5)</f>
        <v>10.044494886308078</v>
      </c>
      <c r="W3" s="2">
        <f>('[1]Qc, Winter, S3'!W3*Main!$B$5)</f>
        <v>20.946006600835922</v>
      </c>
      <c r="X3" s="2">
        <f>('[1]Qc, Winter, S3'!X3*Main!$B$5)</f>
        <v>32.017860816707497</v>
      </c>
      <c r="Y3" s="2">
        <f>('[1]Qc, Winter, S3'!Y3*Main!$B$5)</f>
        <v>32.017860816707497</v>
      </c>
    </row>
    <row r="4" spans="1:25" x14ac:dyDescent="0.3">
      <c r="A4">
        <v>3</v>
      </c>
      <c r="B4" s="2">
        <f>('[1]Qc, Winter, S3'!B4*Main!$B$5)</f>
        <v>23.603869612531426</v>
      </c>
      <c r="C4" s="2">
        <f>('[1]Qc, Winter, S3'!C4*Main!$B$5)</f>
        <v>18.207376618513472</v>
      </c>
      <c r="D4" s="2">
        <f>('[1]Qc, Winter, S3'!D4*Main!$B$5)</f>
        <v>15.586446161863291</v>
      </c>
      <c r="E4" s="2">
        <f>('[1]Qc, Winter, S3'!E4*Main!$B$5)</f>
        <v>15.252373398854044</v>
      </c>
      <c r="F4" s="2">
        <f>('[1]Qc, Winter, S3'!F4*Main!$B$5)</f>
        <v>17.335249259038207</v>
      </c>
      <c r="G4" s="2">
        <f>('[1]Qc, Winter, S3'!G4*Main!$B$5)</f>
        <v>21.524100641641574</v>
      </c>
      <c r="H4" s="2">
        <f>('[1]Qc, Winter, S3'!H4*Main!$B$5)</f>
        <v>33.394818560003763</v>
      </c>
      <c r="I4" s="2">
        <f>('[1]Qc, Winter, S3'!I4*Main!$B$5)</f>
        <v>40.768683603017081</v>
      </c>
      <c r="J4" s="2">
        <f>('[1]Qc, Winter, S3'!J4*Main!$B$5)</f>
        <v>47.102439330883151</v>
      </c>
      <c r="K4" s="2">
        <f>('[1]Qc, Winter, S3'!K4*Main!$B$5)</f>
        <v>51.868453145142716</v>
      </c>
      <c r="L4" s="2">
        <f>('[1]Qc, Winter, S3'!L4*Main!$B$5)</f>
        <v>52.306183116617873</v>
      </c>
      <c r="M4" s="2">
        <f>('[1]Qc, Winter, S3'!M4*Main!$B$5)</f>
        <v>51.36829091185615</v>
      </c>
      <c r="N4" s="2">
        <f>('[1]Qc, Winter, S3'!N4*Main!$B$5)</f>
        <v>51.587065799732933</v>
      </c>
      <c r="O4" s="2">
        <f>('[1]Qc, Winter, S3'!O4*Main!$B$5)</f>
        <v>51.060649457078185</v>
      </c>
      <c r="P4" s="2">
        <f>('[1]Qc, Winter, S3'!P4*Main!$B$5)</f>
        <v>46.062599686893797</v>
      </c>
      <c r="Q4" s="2">
        <f>('[1]Qc, Winter, S3'!Q4*Main!$B$5)</f>
        <v>43.763605915142158</v>
      </c>
      <c r="R4" s="2">
        <f>('[1]Qc, Winter, S3'!R4*Main!$B$5)</f>
        <v>45.164174456232253</v>
      </c>
      <c r="S4" s="2">
        <f>('[1]Qc, Winter, S3'!S4*Main!$B$5)</f>
        <v>61.556735760827245</v>
      </c>
      <c r="T4" s="2">
        <f>('[1]Qc, Winter, S3'!T4*Main!$B$5)</f>
        <v>61.467374051430738</v>
      </c>
      <c r="U4" s="2">
        <f>('[1]Qc, Winter, S3'!U4*Main!$B$5)</f>
        <v>59.591678902184555</v>
      </c>
      <c r="V4" s="2">
        <f>('[1]Qc, Winter, S3'!V4*Main!$B$5)</f>
        <v>55.158384907645939</v>
      </c>
      <c r="W4" s="2">
        <f>('[1]Qc, Winter, S3'!W4*Main!$B$5)</f>
        <v>49.054189169647735</v>
      </c>
      <c r="X4" s="2">
        <f>('[1]Qc, Winter, S3'!X4*Main!$B$5)</f>
        <v>40.009736676787092</v>
      </c>
      <c r="Y4" s="2">
        <f>('[1]Qc, Winter, S3'!Y4*Main!$B$5)</f>
        <v>30.695175738258889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-30.703971672914872</v>
      </c>
      <c r="C2" s="2">
        <f>('[1]Qc, Winter, S3'!C2*Main!$B$5)</f>
        <v>-33.371000832480114</v>
      </c>
      <c r="D2" s="2">
        <f>('[1]Qc, Winter, S3'!D2*Main!$B$5)</f>
        <v>-35.945176210583632</v>
      </c>
      <c r="E2" s="2">
        <f>('[1]Qc, Winter, S3'!E2*Main!$B$5)</f>
        <v>-35.683504542369946</v>
      </c>
      <c r="F2" s="2">
        <f>('[1]Qc, Winter, S3'!F2*Main!$B$5)</f>
        <v>-36.934041456496345</v>
      </c>
      <c r="G2" s="2">
        <f>('[1]Qc, Winter, S3'!G2*Main!$B$5)</f>
        <v>-32.878249353752636</v>
      </c>
      <c r="H2" s="2">
        <f>('[1]Qc, Winter, S3'!H2*Main!$B$5)</f>
        <v>-24.483958093391262</v>
      </c>
      <c r="I2" s="2">
        <f>('[1]Qc, Winter, S3'!I2*Main!$B$5)</f>
        <v>-10.078084321828614</v>
      </c>
      <c r="J2" s="2">
        <f>('[1]Qc, Winter, S3'!J2*Main!$B$5)</f>
        <v>-2.9679378721598249</v>
      </c>
      <c r="K2" s="2">
        <f>('[1]Qc, Winter, S3'!K2*Main!$B$5)</f>
        <v>-0.46428449218774664</v>
      </c>
      <c r="L2" s="2">
        <f>('[1]Qc, Winter, S3'!L2*Main!$B$5)</f>
        <v>-4.1680814885484256</v>
      </c>
      <c r="M2" s="2">
        <f>('[1]Qc, Winter, S3'!M2*Main!$B$5)</f>
        <v>-3.0642925701319226</v>
      </c>
      <c r="N2" s="2">
        <f>('[1]Qc, Winter, S3'!N2*Main!$B$5)</f>
        <v>-4.2413979770940315</v>
      </c>
      <c r="O2" s="2">
        <f>('[1]Qc, Winter, S3'!O2*Main!$B$5)</f>
        <v>-4.2785893568707287</v>
      </c>
      <c r="P2" s="2">
        <f>('[1]Qc, Winter, S3'!P2*Main!$B$5)</f>
        <v>-10.816394737509356</v>
      </c>
      <c r="Q2" s="2">
        <f>('[1]Qc, Winter, S3'!Q2*Main!$B$5)</f>
        <v>-15.577311366946054</v>
      </c>
      <c r="R2" s="2">
        <f>('[1]Qc, Winter, S3'!R2*Main!$B$5)</f>
        <v>-13.853173474624848</v>
      </c>
      <c r="S2" s="2">
        <f>('[1]Qc, Winter, S3'!S2*Main!$B$5)</f>
        <v>-4.7288191176682925</v>
      </c>
      <c r="T2" s="2">
        <f>('[1]Qc, Winter, S3'!T2*Main!$B$5)</f>
        <v>-6.8787361512923662</v>
      </c>
      <c r="U2" s="2">
        <f>('[1]Qc, Winter, S3'!U2*Main!$B$5)</f>
        <v>-8.6469000892393026</v>
      </c>
      <c r="V2" s="2">
        <f>('[1]Qc, Winter, S3'!V2*Main!$B$5)</f>
        <v>-13.582747702425873</v>
      </c>
      <c r="W2" s="2">
        <f>('[1]Qc, Winter, S3'!W2*Main!$B$5)</f>
        <v>-17.631288614082571</v>
      </c>
      <c r="X2" s="2">
        <f>('[1]Qc, Winter, S3'!X2*Main!$B$5)</f>
        <v>-23.654771716889762</v>
      </c>
      <c r="Y2" s="2">
        <f>('[1]Qc, Winter, S3'!Y2*Main!$B$5)</f>
        <v>-26.625457811162978</v>
      </c>
    </row>
    <row r="3" spans="1:25" x14ac:dyDescent="0.3">
      <c r="A3">
        <v>2</v>
      </c>
      <c r="B3" s="2">
        <f>('[1]Qc, Winter, S3'!B3*Main!$B$5)</f>
        <v>34.785824370675392</v>
      </c>
      <c r="C3" s="2">
        <f>('[1]Qc, Winter, S3'!C3*Main!$B$5)</f>
        <v>43.089715032579072</v>
      </c>
      <c r="D3" s="2">
        <f>('[1]Qc, Winter, S3'!D3*Main!$B$5)</f>
        <v>43.089715032579072</v>
      </c>
      <c r="E3" s="2">
        <f>('[1]Qc, Winter, S3'!E3*Main!$B$5)</f>
        <v>43.089715032579072</v>
      </c>
      <c r="F3" s="2">
        <f>('[1]Qc, Winter, S3'!F3*Main!$B$5)</f>
        <v>43.089715032579072</v>
      </c>
      <c r="G3" s="2">
        <f>('[1]Qc, Winter, S3'!G3*Main!$B$5)</f>
        <v>34.913581174753034</v>
      </c>
      <c r="H3" s="2">
        <f>('[1]Qc, Winter, S3'!H3*Main!$B$5)</f>
        <v>15.835935578422436</v>
      </c>
      <c r="I3" s="2">
        <f>('[1]Qc, Winter, S3'!I3*Main!$B$5)</f>
        <v>2.0387125690486823</v>
      </c>
      <c r="J3" s="2">
        <f>('[1]Qc, Winter, S3'!J3*Main!$B$5)</f>
        <v>-11.92883459947908</v>
      </c>
      <c r="K3" s="2">
        <f>('[1]Qc, Winter, S3'!K3*Main!$B$5)</f>
        <v>-11.92883459947908</v>
      </c>
      <c r="L3" s="2">
        <f>('[1]Qc, Winter, S3'!L3*Main!$B$5)</f>
        <v>-1.0273227890443619</v>
      </c>
      <c r="M3" s="2">
        <f>('[1]Qc, Winter, S3'!M3*Main!$B$5)</f>
        <v>-12.439861815789655</v>
      </c>
      <c r="N3" s="2">
        <f>('[1]Qc, Winter, S3'!N3*Main!$B$5)</f>
        <v>-12.439861815789655</v>
      </c>
      <c r="O3" s="2">
        <f>('[1]Qc, Winter, S3'!O3*Main!$B$5)</f>
        <v>-9.6293126604625474</v>
      </c>
      <c r="P3" s="2">
        <f>('[1]Qc, Winter, S3'!P3*Main!$B$5)</f>
        <v>-1.1976651944812209</v>
      </c>
      <c r="Q3" s="2">
        <f>('[1]Qc, Winter, S3'!Q3*Main!$B$5)</f>
        <v>7.2339548661107518</v>
      </c>
      <c r="R3" s="2">
        <f>('[1]Qc, Winter, S3'!R3*Main!$B$5)</f>
        <v>10.044494886308078</v>
      </c>
      <c r="S3" s="2">
        <f>('[1]Qc, Winter, S3'!S3*Main!$B$5)</f>
        <v>10.044494886308078</v>
      </c>
      <c r="T3" s="2">
        <f>('[1]Qc, Winter, S3'!T3*Main!$B$5)</f>
        <v>10.044494886308078</v>
      </c>
      <c r="U3" s="2">
        <f>('[1]Qc, Winter, S3'!U3*Main!$B$5)</f>
        <v>10.044494886308078</v>
      </c>
      <c r="V3" s="2">
        <f>('[1]Qc, Winter, S3'!V3*Main!$B$5)</f>
        <v>10.044494886308078</v>
      </c>
      <c r="W3" s="2">
        <f>('[1]Qc, Winter, S3'!W3*Main!$B$5)</f>
        <v>20.946006600835922</v>
      </c>
      <c r="X3" s="2">
        <f>('[1]Qc, Winter, S3'!X3*Main!$B$5)</f>
        <v>32.017860816707497</v>
      </c>
      <c r="Y3" s="2">
        <f>('[1]Qc, Winter, S3'!Y3*Main!$B$5)</f>
        <v>32.017860816707497</v>
      </c>
    </row>
    <row r="4" spans="1:25" x14ac:dyDescent="0.3">
      <c r="A4">
        <v>3</v>
      </c>
      <c r="B4" s="2">
        <f>('[1]Qc, Winter, S3'!B4*Main!$B$5)</f>
        <v>23.603869612531426</v>
      </c>
      <c r="C4" s="2">
        <f>('[1]Qc, Winter, S3'!C4*Main!$B$5)</f>
        <v>18.207376618513472</v>
      </c>
      <c r="D4" s="2">
        <f>('[1]Qc, Winter, S3'!D4*Main!$B$5)</f>
        <v>15.586446161863291</v>
      </c>
      <c r="E4" s="2">
        <f>('[1]Qc, Winter, S3'!E4*Main!$B$5)</f>
        <v>15.252373398854044</v>
      </c>
      <c r="F4" s="2">
        <f>('[1]Qc, Winter, S3'!F4*Main!$B$5)</f>
        <v>17.335249259038207</v>
      </c>
      <c r="G4" s="2">
        <f>('[1]Qc, Winter, S3'!G4*Main!$B$5)</f>
        <v>21.524100641641574</v>
      </c>
      <c r="H4" s="2">
        <f>('[1]Qc, Winter, S3'!H4*Main!$B$5)</f>
        <v>33.394818560003763</v>
      </c>
      <c r="I4" s="2">
        <f>('[1]Qc, Winter, S3'!I4*Main!$B$5)</f>
        <v>40.768683603017081</v>
      </c>
      <c r="J4" s="2">
        <f>('[1]Qc, Winter, S3'!J4*Main!$B$5)</f>
        <v>47.102439330883151</v>
      </c>
      <c r="K4" s="2">
        <f>('[1]Qc, Winter, S3'!K4*Main!$B$5)</f>
        <v>51.868453145142716</v>
      </c>
      <c r="L4" s="2">
        <f>('[1]Qc, Winter, S3'!L4*Main!$B$5)</f>
        <v>52.306183116617873</v>
      </c>
      <c r="M4" s="2">
        <f>('[1]Qc, Winter, S3'!M4*Main!$B$5)</f>
        <v>51.36829091185615</v>
      </c>
      <c r="N4" s="2">
        <f>('[1]Qc, Winter, S3'!N4*Main!$B$5)</f>
        <v>51.587065799732933</v>
      </c>
      <c r="O4" s="2">
        <f>('[1]Qc, Winter, S3'!O4*Main!$B$5)</f>
        <v>51.060649457078185</v>
      </c>
      <c r="P4" s="2">
        <f>('[1]Qc, Winter, S3'!P4*Main!$B$5)</f>
        <v>46.062599686893797</v>
      </c>
      <c r="Q4" s="2">
        <f>('[1]Qc, Winter, S3'!Q4*Main!$B$5)</f>
        <v>43.763605915142158</v>
      </c>
      <c r="R4" s="2">
        <f>('[1]Qc, Winter, S3'!R4*Main!$B$5)</f>
        <v>45.164174456232253</v>
      </c>
      <c r="S4" s="2">
        <f>('[1]Qc, Winter, S3'!S4*Main!$B$5)</f>
        <v>61.556735760827245</v>
      </c>
      <c r="T4" s="2">
        <f>('[1]Qc, Winter, S3'!T4*Main!$B$5)</f>
        <v>61.467374051430738</v>
      </c>
      <c r="U4" s="2">
        <f>('[1]Qc, Winter, S3'!U4*Main!$B$5)</f>
        <v>59.591678902184555</v>
      </c>
      <c r="V4" s="2">
        <f>('[1]Qc, Winter, S3'!V4*Main!$B$5)</f>
        <v>55.158384907645939</v>
      </c>
      <c r="W4" s="2">
        <f>('[1]Qc, Winter, S3'!W4*Main!$B$5)</f>
        <v>49.054189169647735</v>
      </c>
      <c r="X4" s="2">
        <f>('[1]Qc, Winter, S3'!X4*Main!$B$5)</f>
        <v>40.009736676787092</v>
      </c>
      <c r="Y4" s="2">
        <f>('[1]Qc, Winter, S3'!Y4*Main!$B$5)</f>
        <v>30.695175738258889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-30.703971672914872</v>
      </c>
      <c r="C2" s="2">
        <f>('[1]Qc, Winter, S3'!C2*Main!$B$5)</f>
        <v>-33.371000832480114</v>
      </c>
      <c r="D2" s="2">
        <f>('[1]Qc, Winter, S3'!D2*Main!$B$5)</f>
        <v>-35.945176210583632</v>
      </c>
      <c r="E2" s="2">
        <f>('[1]Qc, Winter, S3'!E2*Main!$B$5)</f>
        <v>-35.683504542369946</v>
      </c>
      <c r="F2" s="2">
        <f>('[1]Qc, Winter, S3'!F2*Main!$B$5)</f>
        <v>-36.934041456496345</v>
      </c>
      <c r="G2" s="2">
        <f>('[1]Qc, Winter, S3'!G2*Main!$B$5)</f>
        <v>-32.878249353752636</v>
      </c>
      <c r="H2" s="2">
        <f>('[1]Qc, Winter, S3'!H2*Main!$B$5)</f>
        <v>-24.483958093391262</v>
      </c>
      <c r="I2" s="2">
        <f>('[1]Qc, Winter, S3'!I2*Main!$B$5)</f>
        <v>-10.078084321828614</v>
      </c>
      <c r="J2" s="2">
        <f>('[1]Qc, Winter, S3'!J2*Main!$B$5)</f>
        <v>-2.9679378721598249</v>
      </c>
      <c r="K2" s="2">
        <f>('[1]Qc, Winter, S3'!K2*Main!$B$5)</f>
        <v>-0.46428449218774664</v>
      </c>
      <c r="L2" s="2">
        <f>('[1]Qc, Winter, S3'!L2*Main!$B$5)</f>
        <v>-4.1680814885484256</v>
      </c>
      <c r="M2" s="2">
        <f>('[1]Qc, Winter, S3'!M2*Main!$B$5)</f>
        <v>-3.0642925701319226</v>
      </c>
      <c r="N2" s="2">
        <f>('[1]Qc, Winter, S3'!N2*Main!$B$5)</f>
        <v>-4.2413979770940315</v>
      </c>
      <c r="O2" s="2">
        <f>('[1]Qc, Winter, S3'!O2*Main!$B$5)</f>
        <v>-4.2785893568707287</v>
      </c>
      <c r="P2" s="2">
        <f>('[1]Qc, Winter, S3'!P2*Main!$B$5)</f>
        <v>-10.816394737509356</v>
      </c>
      <c r="Q2" s="2">
        <f>('[1]Qc, Winter, S3'!Q2*Main!$B$5)</f>
        <v>-15.577311366946054</v>
      </c>
      <c r="R2" s="2">
        <f>('[1]Qc, Winter, S3'!R2*Main!$B$5)</f>
        <v>-13.853173474624848</v>
      </c>
      <c r="S2" s="2">
        <f>('[1]Qc, Winter, S3'!S2*Main!$B$5)</f>
        <v>-4.7288191176682925</v>
      </c>
      <c r="T2" s="2">
        <f>('[1]Qc, Winter, S3'!T2*Main!$B$5)</f>
        <v>-6.8787361512923662</v>
      </c>
      <c r="U2" s="2">
        <f>('[1]Qc, Winter, S3'!U2*Main!$B$5)</f>
        <v>-8.6469000892393026</v>
      </c>
      <c r="V2" s="2">
        <f>('[1]Qc, Winter, S3'!V2*Main!$B$5)</f>
        <v>-13.582747702425873</v>
      </c>
      <c r="W2" s="2">
        <f>('[1]Qc, Winter, S3'!W2*Main!$B$5)</f>
        <v>-17.631288614082571</v>
      </c>
      <c r="X2" s="2">
        <f>('[1]Qc, Winter, S3'!X2*Main!$B$5)</f>
        <v>-23.654771716889762</v>
      </c>
      <c r="Y2" s="2">
        <f>('[1]Qc, Winter, S3'!Y2*Main!$B$5)</f>
        <v>-26.625457811162978</v>
      </c>
    </row>
    <row r="3" spans="1:25" x14ac:dyDescent="0.3">
      <c r="A3">
        <v>2</v>
      </c>
      <c r="B3" s="2">
        <f>('[1]Qc, Winter, S3'!B3*Main!$B$5)</f>
        <v>34.785824370675392</v>
      </c>
      <c r="C3" s="2">
        <f>('[1]Qc, Winter, S3'!C3*Main!$B$5)</f>
        <v>43.089715032579072</v>
      </c>
      <c r="D3" s="2">
        <f>('[1]Qc, Winter, S3'!D3*Main!$B$5)</f>
        <v>43.089715032579072</v>
      </c>
      <c r="E3" s="2">
        <f>('[1]Qc, Winter, S3'!E3*Main!$B$5)</f>
        <v>43.089715032579072</v>
      </c>
      <c r="F3" s="2">
        <f>('[1]Qc, Winter, S3'!F3*Main!$B$5)</f>
        <v>43.089715032579072</v>
      </c>
      <c r="G3" s="2">
        <f>('[1]Qc, Winter, S3'!G3*Main!$B$5)</f>
        <v>34.913581174753034</v>
      </c>
      <c r="H3" s="2">
        <f>('[1]Qc, Winter, S3'!H3*Main!$B$5)</f>
        <v>15.835935578422436</v>
      </c>
      <c r="I3" s="2">
        <f>('[1]Qc, Winter, S3'!I3*Main!$B$5)</f>
        <v>2.0387125690486823</v>
      </c>
      <c r="J3" s="2">
        <f>('[1]Qc, Winter, S3'!J3*Main!$B$5)</f>
        <v>-11.92883459947908</v>
      </c>
      <c r="K3" s="2">
        <f>('[1]Qc, Winter, S3'!K3*Main!$B$5)</f>
        <v>-11.92883459947908</v>
      </c>
      <c r="L3" s="2">
        <f>('[1]Qc, Winter, S3'!L3*Main!$B$5)</f>
        <v>-1.0273227890443619</v>
      </c>
      <c r="M3" s="2">
        <f>('[1]Qc, Winter, S3'!M3*Main!$B$5)</f>
        <v>-12.439861815789655</v>
      </c>
      <c r="N3" s="2">
        <f>('[1]Qc, Winter, S3'!N3*Main!$B$5)</f>
        <v>-12.439861815789655</v>
      </c>
      <c r="O3" s="2">
        <f>('[1]Qc, Winter, S3'!O3*Main!$B$5)</f>
        <v>-9.6293126604625474</v>
      </c>
      <c r="P3" s="2">
        <f>('[1]Qc, Winter, S3'!P3*Main!$B$5)</f>
        <v>-1.1976651944812209</v>
      </c>
      <c r="Q3" s="2">
        <f>('[1]Qc, Winter, S3'!Q3*Main!$B$5)</f>
        <v>7.2339548661107518</v>
      </c>
      <c r="R3" s="2">
        <f>('[1]Qc, Winter, S3'!R3*Main!$B$5)</f>
        <v>10.044494886308078</v>
      </c>
      <c r="S3" s="2">
        <f>('[1]Qc, Winter, S3'!S3*Main!$B$5)</f>
        <v>10.044494886308078</v>
      </c>
      <c r="T3" s="2">
        <f>('[1]Qc, Winter, S3'!T3*Main!$B$5)</f>
        <v>10.044494886308078</v>
      </c>
      <c r="U3" s="2">
        <f>('[1]Qc, Winter, S3'!U3*Main!$B$5)</f>
        <v>10.044494886308078</v>
      </c>
      <c r="V3" s="2">
        <f>('[1]Qc, Winter, S3'!V3*Main!$B$5)</f>
        <v>10.044494886308078</v>
      </c>
      <c r="W3" s="2">
        <f>('[1]Qc, Winter, S3'!W3*Main!$B$5)</f>
        <v>20.946006600835922</v>
      </c>
      <c r="X3" s="2">
        <f>('[1]Qc, Winter, S3'!X3*Main!$B$5)</f>
        <v>32.017860816707497</v>
      </c>
      <c r="Y3" s="2">
        <f>('[1]Qc, Winter, S3'!Y3*Main!$B$5)</f>
        <v>32.017860816707497</v>
      </c>
    </row>
    <row r="4" spans="1:25" x14ac:dyDescent="0.3">
      <c r="A4">
        <v>3</v>
      </c>
      <c r="B4" s="2">
        <f>('[1]Qc, Winter, S3'!B4*Main!$B$5)</f>
        <v>23.603869612531426</v>
      </c>
      <c r="C4" s="2">
        <f>('[1]Qc, Winter, S3'!C4*Main!$B$5)</f>
        <v>18.207376618513472</v>
      </c>
      <c r="D4" s="2">
        <f>('[1]Qc, Winter, S3'!D4*Main!$B$5)</f>
        <v>15.586446161863291</v>
      </c>
      <c r="E4" s="2">
        <f>('[1]Qc, Winter, S3'!E4*Main!$B$5)</f>
        <v>15.252373398854044</v>
      </c>
      <c r="F4" s="2">
        <f>('[1]Qc, Winter, S3'!F4*Main!$B$5)</f>
        <v>17.335249259038207</v>
      </c>
      <c r="G4" s="2">
        <f>('[1]Qc, Winter, S3'!G4*Main!$B$5)</f>
        <v>21.524100641641574</v>
      </c>
      <c r="H4" s="2">
        <f>('[1]Qc, Winter, S3'!H4*Main!$B$5)</f>
        <v>33.394818560003763</v>
      </c>
      <c r="I4" s="2">
        <f>('[1]Qc, Winter, S3'!I4*Main!$B$5)</f>
        <v>40.768683603017081</v>
      </c>
      <c r="J4" s="2">
        <f>('[1]Qc, Winter, S3'!J4*Main!$B$5)</f>
        <v>47.102439330883151</v>
      </c>
      <c r="K4" s="2">
        <f>('[1]Qc, Winter, S3'!K4*Main!$B$5)</f>
        <v>51.868453145142716</v>
      </c>
      <c r="L4" s="2">
        <f>('[1]Qc, Winter, S3'!L4*Main!$B$5)</f>
        <v>52.306183116617873</v>
      </c>
      <c r="M4" s="2">
        <f>('[1]Qc, Winter, S3'!M4*Main!$B$5)</f>
        <v>51.36829091185615</v>
      </c>
      <c r="N4" s="2">
        <f>('[1]Qc, Winter, S3'!N4*Main!$B$5)</f>
        <v>51.587065799732933</v>
      </c>
      <c r="O4" s="2">
        <f>('[1]Qc, Winter, S3'!O4*Main!$B$5)</f>
        <v>51.060649457078185</v>
      </c>
      <c r="P4" s="2">
        <f>('[1]Qc, Winter, S3'!P4*Main!$B$5)</f>
        <v>46.062599686893797</v>
      </c>
      <c r="Q4" s="2">
        <f>('[1]Qc, Winter, S3'!Q4*Main!$B$5)</f>
        <v>43.763605915142158</v>
      </c>
      <c r="R4" s="2">
        <f>('[1]Qc, Winter, S3'!R4*Main!$B$5)</f>
        <v>45.164174456232253</v>
      </c>
      <c r="S4" s="2">
        <f>('[1]Qc, Winter, S3'!S4*Main!$B$5)</f>
        <v>61.556735760827245</v>
      </c>
      <c r="T4" s="2">
        <f>('[1]Qc, Winter, S3'!T4*Main!$B$5)</f>
        <v>61.467374051430738</v>
      </c>
      <c r="U4" s="2">
        <f>('[1]Qc, Winter, S3'!U4*Main!$B$5)</f>
        <v>59.591678902184555</v>
      </c>
      <c r="V4" s="2">
        <f>('[1]Qc, Winter, S3'!V4*Main!$B$5)</f>
        <v>55.158384907645939</v>
      </c>
      <c r="W4" s="2">
        <f>('[1]Qc, Winter, S3'!W4*Main!$B$5)</f>
        <v>49.054189169647735</v>
      </c>
      <c r="X4" s="2">
        <f>('[1]Qc, Winter, S3'!X4*Main!$B$5)</f>
        <v>40.009736676787092</v>
      </c>
      <c r="Y4" s="2">
        <f>('[1]Qc, Winter, S3'!Y4*Main!$B$5)</f>
        <v>30.695175738258889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7.1403544580418732</v>
      </c>
      <c r="C2" s="2">
        <f>('FL Characterization'!C$4-'FL Characterization'!C$2)*VLOOKUP($A2,'FL Ratio'!$A$2:$B$21,2,FALSE)</f>
        <v>7.8606240998673522</v>
      </c>
      <c r="D2" s="2">
        <f>('FL Characterization'!D$4-'FL Characterization'!D$2)*VLOOKUP($A2,'FL Ratio'!$A$2:$B$21,2,FALSE)</f>
        <v>10.231348935783146</v>
      </c>
      <c r="E2" s="2">
        <f>('FL Characterization'!E$4-'FL Characterization'!E$2)*VLOOKUP($A2,'FL Ratio'!$A$2:$B$21,2,FALSE)</f>
        <v>11.729830152320332</v>
      </c>
      <c r="F2" s="2">
        <f>('FL Characterization'!F$4-'FL Characterization'!F$2)*VLOOKUP($A2,'FL Ratio'!$A$2:$B$21,2,FALSE)</f>
        <v>13.79161374369172</v>
      </c>
      <c r="G2" s="2">
        <f>('FL Characterization'!G$4-'FL Characterization'!G$2)*VLOOKUP($A2,'FL Ratio'!$A$2:$B$21,2,FALSE)</f>
        <v>16.12140349391656</v>
      </c>
      <c r="H2" s="2">
        <f>('FL Characterization'!H$4-'FL Characterization'!H$2)*VLOOKUP($A2,'FL Ratio'!$A$2:$B$21,2,FALSE)</f>
        <v>14.37078588000756</v>
      </c>
      <c r="I2" s="2">
        <f>('FL Characterization'!I$4-'FL Characterization'!I$2)*VLOOKUP($A2,'FL Ratio'!$A$2:$B$21,2,FALSE)</f>
        <v>20.544617481457486</v>
      </c>
      <c r="J2" s="2">
        <f>('FL Characterization'!J$4-'FL Characterization'!J$2)*VLOOKUP($A2,'FL Ratio'!$A$2:$B$21,2,FALSE)</f>
        <v>18.847393457580164</v>
      </c>
      <c r="K2" s="2">
        <f>('FL Characterization'!K$4-'FL Characterization'!K$2)*VLOOKUP($A2,'FL Ratio'!$A$2:$B$21,2,FALSE)</f>
        <v>21.28703557544425</v>
      </c>
      <c r="L2" s="2">
        <f>('FL Characterization'!L$4-'FL Characterization'!L$2)*VLOOKUP($A2,'FL Ratio'!$A$2:$B$21,2,FALSE)</f>
        <v>21.877380814859315</v>
      </c>
      <c r="M2" s="2">
        <f>('FL Characterization'!M$4-'FL Characterization'!M$2)*VLOOKUP($A2,'FL Ratio'!$A$2:$B$21,2,FALSE)</f>
        <v>20.293074346197134</v>
      </c>
      <c r="N2" s="2">
        <f>('FL Characterization'!N$4-'FL Characterization'!N$2)*VLOOKUP($A2,'FL Ratio'!$A$2:$B$21,2,FALSE)</f>
        <v>19.143579566728114</v>
      </c>
      <c r="O2" s="2">
        <f>('FL Characterization'!O$4-'FL Characterization'!O$2)*VLOOKUP($A2,'FL Ratio'!$A$2:$B$21,2,FALSE)</f>
        <v>17.624433053308294</v>
      </c>
      <c r="P2" s="2">
        <f>('FL Characterization'!P$4-'FL Characterization'!P$2)*VLOOKUP($A2,'FL Ratio'!$A$2:$B$21,2,FALSE)</f>
        <v>16.234024418075968</v>
      </c>
      <c r="Q2" s="2">
        <f>('FL Characterization'!Q$4-'FL Characterization'!Q$2)*VLOOKUP($A2,'FL Ratio'!$A$2:$B$21,2,FALSE)</f>
        <v>14.610414334529361</v>
      </c>
      <c r="R2" s="2">
        <f>('FL Characterization'!R$4-'FL Characterization'!R$2)*VLOOKUP($A2,'FL Ratio'!$A$2:$B$21,2,FALSE)</f>
        <v>14.458341479957653</v>
      </c>
      <c r="S2" s="2">
        <f>('FL Characterization'!S$4-'FL Characterization'!S$2)*VLOOKUP($A2,'FL Ratio'!$A$2:$B$21,2,FALSE)</f>
        <v>11.455495864277939</v>
      </c>
      <c r="T2" s="2">
        <f>('FL Characterization'!T$4-'FL Characterization'!T$2)*VLOOKUP($A2,'FL Ratio'!$A$2:$B$21,2,FALSE)</f>
        <v>9.4780543697528863</v>
      </c>
      <c r="U2" s="2">
        <f>('FL Characterization'!U$4-'FL Characterization'!U$2)*VLOOKUP($A2,'FL Ratio'!$A$2:$B$21,2,FALSE)</f>
        <v>11.246964232098666</v>
      </c>
      <c r="V2" s="2">
        <f>('FL Characterization'!V$4-'FL Characterization'!V$2)*VLOOKUP($A2,'FL Ratio'!$A$2:$B$21,2,FALSE)</f>
        <v>11.459549822039605</v>
      </c>
      <c r="W2" s="2">
        <f>('FL Characterization'!W$4-'FL Characterization'!W$2)*VLOOKUP($A2,'FL Ratio'!$A$2:$B$21,2,FALSE)</f>
        <v>13.095964479491958</v>
      </c>
      <c r="X2" s="2">
        <f>('FL Characterization'!X$4-'FL Characterization'!X$2)*VLOOKUP($A2,'FL Ratio'!$A$2:$B$21,2,FALSE)</f>
        <v>6.3587810646985421</v>
      </c>
      <c r="Y2" s="2">
        <f>('FL Characterization'!Y$4-'FL Characterization'!Y$2)*VLOOKUP($A2,'FL Ratio'!$A$2:$B$21,2,FALSE)</f>
        <v>6.1051615120480713</v>
      </c>
    </row>
    <row r="3" spans="1:25" x14ac:dyDescent="0.3">
      <c r="A3">
        <v>2</v>
      </c>
      <c r="B3" s="2">
        <f>('FL Characterization'!B$4-'FL Characterization'!B$2)*VLOOKUP($A3,'FL Ratio'!$A$2:$B$21,2,FALSE)</f>
        <v>7.1403544580418732</v>
      </c>
      <c r="C3" s="2">
        <f>('FL Characterization'!C$4-'FL Characterization'!C$2)*VLOOKUP($A3,'FL Ratio'!$A$2:$B$21,2,FALSE)</f>
        <v>7.8606240998673522</v>
      </c>
      <c r="D3" s="2">
        <f>('FL Characterization'!D$4-'FL Characterization'!D$2)*VLOOKUP($A3,'FL Ratio'!$A$2:$B$21,2,FALSE)</f>
        <v>10.231348935783146</v>
      </c>
      <c r="E3" s="2">
        <f>('FL Characterization'!E$4-'FL Characterization'!E$2)*VLOOKUP($A3,'FL Ratio'!$A$2:$B$21,2,FALSE)</f>
        <v>11.729830152320332</v>
      </c>
      <c r="F3" s="2">
        <f>('FL Characterization'!F$4-'FL Characterization'!F$2)*VLOOKUP($A3,'FL Ratio'!$A$2:$B$21,2,FALSE)</f>
        <v>13.79161374369172</v>
      </c>
      <c r="G3" s="2">
        <f>('FL Characterization'!G$4-'FL Characterization'!G$2)*VLOOKUP($A3,'FL Ratio'!$A$2:$B$21,2,FALSE)</f>
        <v>16.12140349391656</v>
      </c>
      <c r="H3" s="2">
        <f>('FL Characterization'!H$4-'FL Characterization'!H$2)*VLOOKUP($A3,'FL Ratio'!$A$2:$B$21,2,FALSE)</f>
        <v>14.37078588000756</v>
      </c>
      <c r="I3" s="2">
        <f>('FL Characterization'!I$4-'FL Characterization'!I$2)*VLOOKUP($A3,'FL Ratio'!$A$2:$B$21,2,FALSE)</f>
        <v>20.544617481457486</v>
      </c>
      <c r="J3" s="2">
        <f>('FL Characterization'!J$4-'FL Characterization'!J$2)*VLOOKUP($A3,'FL Ratio'!$A$2:$B$21,2,FALSE)</f>
        <v>18.847393457580164</v>
      </c>
      <c r="K3" s="2">
        <f>('FL Characterization'!K$4-'FL Characterization'!K$2)*VLOOKUP($A3,'FL Ratio'!$A$2:$B$21,2,FALSE)</f>
        <v>21.28703557544425</v>
      </c>
      <c r="L3" s="2">
        <f>('FL Characterization'!L$4-'FL Characterization'!L$2)*VLOOKUP($A3,'FL Ratio'!$A$2:$B$21,2,FALSE)</f>
        <v>21.877380814859315</v>
      </c>
      <c r="M3" s="2">
        <f>('FL Characterization'!M$4-'FL Characterization'!M$2)*VLOOKUP($A3,'FL Ratio'!$A$2:$B$21,2,FALSE)</f>
        <v>20.293074346197134</v>
      </c>
      <c r="N3" s="2">
        <f>('FL Characterization'!N$4-'FL Characterization'!N$2)*VLOOKUP($A3,'FL Ratio'!$A$2:$B$21,2,FALSE)</f>
        <v>19.143579566728114</v>
      </c>
      <c r="O3" s="2">
        <f>('FL Characterization'!O$4-'FL Characterization'!O$2)*VLOOKUP($A3,'FL Ratio'!$A$2:$B$21,2,FALSE)</f>
        <v>17.624433053308294</v>
      </c>
      <c r="P3" s="2">
        <f>('FL Characterization'!P$4-'FL Characterization'!P$2)*VLOOKUP($A3,'FL Ratio'!$A$2:$B$21,2,FALSE)</f>
        <v>16.234024418075968</v>
      </c>
      <c r="Q3" s="2">
        <f>('FL Characterization'!Q$4-'FL Characterization'!Q$2)*VLOOKUP($A3,'FL Ratio'!$A$2:$B$21,2,FALSE)</f>
        <v>14.610414334529361</v>
      </c>
      <c r="R3" s="2">
        <f>('FL Characterization'!R$4-'FL Characterization'!R$2)*VLOOKUP($A3,'FL Ratio'!$A$2:$B$21,2,FALSE)</f>
        <v>14.458341479957653</v>
      </c>
      <c r="S3" s="2">
        <f>('FL Characterization'!S$4-'FL Characterization'!S$2)*VLOOKUP($A3,'FL Ratio'!$A$2:$B$21,2,FALSE)</f>
        <v>11.455495864277939</v>
      </c>
      <c r="T3" s="2">
        <f>('FL Characterization'!T$4-'FL Characterization'!T$2)*VLOOKUP($A3,'FL Ratio'!$A$2:$B$21,2,FALSE)</f>
        <v>9.4780543697528863</v>
      </c>
      <c r="U3" s="2">
        <f>('FL Characterization'!U$4-'FL Characterization'!U$2)*VLOOKUP($A3,'FL Ratio'!$A$2:$B$21,2,FALSE)</f>
        <v>11.246964232098666</v>
      </c>
      <c r="V3" s="2">
        <f>('FL Characterization'!V$4-'FL Characterization'!V$2)*VLOOKUP($A3,'FL Ratio'!$A$2:$B$21,2,FALSE)</f>
        <v>11.459549822039605</v>
      </c>
      <c r="W3" s="2">
        <f>('FL Characterization'!W$4-'FL Characterization'!W$2)*VLOOKUP($A3,'FL Ratio'!$A$2:$B$21,2,FALSE)</f>
        <v>13.095964479491958</v>
      </c>
      <c r="X3" s="2">
        <f>('FL Characterization'!X$4-'FL Characterization'!X$2)*VLOOKUP($A3,'FL Ratio'!$A$2:$B$21,2,FALSE)</f>
        <v>6.3587810646985421</v>
      </c>
      <c r="Y3" s="2">
        <f>('FL Characterization'!Y$4-'FL Characterization'!Y$2)*VLOOKUP($A3,'FL Ratio'!$A$2:$B$21,2,FALSE)</f>
        <v>6.1051615120480713</v>
      </c>
    </row>
    <row r="4" spans="1:25" x14ac:dyDescent="0.3">
      <c r="A4">
        <v>3</v>
      </c>
      <c r="B4" s="2">
        <f>('FL Characterization'!B$4-'FL Characterization'!B$2)*VLOOKUP($A4,'FL Ratio'!$A$2:$B$21,2,FALSE)</f>
        <v>7.1403544580418732</v>
      </c>
      <c r="C4" s="2">
        <f>('FL Characterization'!C$4-'FL Characterization'!C$2)*VLOOKUP($A4,'FL Ratio'!$A$2:$B$21,2,FALSE)</f>
        <v>7.8606240998673522</v>
      </c>
      <c r="D4" s="2">
        <f>('FL Characterization'!D$4-'FL Characterization'!D$2)*VLOOKUP($A4,'FL Ratio'!$A$2:$B$21,2,FALSE)</f>
        <v>10.231348935783146</v>
      </c>
      <c r="E4" s="2">
        <f>('FL Characterization'!E$4-'FL Characterization'!E$2)*VLOOKUP($A4,'FL Ratio'!$A$2:$B$21,2,FALSE)</f>
        <v>11.729830152320332</v>
      </c>
      <c r="F4" s="2">
        <f>('FL Characterization'!F$4-'FL Characterization'!F$2)*VLOOKUP($A4,'FL Ratio'!$A$2:$B$21,2,FALSE)</f>
        <v>13.79161374369172</v>
      </c>
      <c r="G4" s="2">
        <f>('FL Characterization'!G$4-'FL Characterization'!G$2)*VLOOKUP($A4,'FL Ratio'!$A$2:$B$21,2,FALSE)</f>
        <v>16.12140349391656</v>
      </c>
      <c r="H4" s="2">
        <f>('FL Characterization'!H$4-'FL Characterization'!H$2)*VLOOKUP($A4,'FL Ratio'!$A$2:$B$21,2,FALSE)</f>
        <v>14.37078588000756</v>
      </c>
      <c r="I4" s="2">
        <f>('FL Characterization'!I$4-'FL Characterization'!I$2)*VLOOKUP($A4,'FL Ratio'!$A$2:$B$21,2,FALSE)</f>
        <v>20.544617481457486</v>
      </c>
      <c r="J4" s="2">
        <f>('FL Characterization'!J$4-'FL Characterization'!J$2)*VLOOKUP($A4,'FL Ratio'!$A$2:$B$21,2,FALSE)</f>
        <v>18.847393457580164</v>
      </c>
      <c r="K4" s="2">
        <f>('FL Characterization'!K$4-'FL Characterization'!K$2)*VLOOKUP($A4,'FL Ratio'!$A$2:$B$21,2,FALSE)</f>
        <v>21.28703557544425</v>
      </c>
      <c r="L4" s="2">
        <f>('FL Characterization'!L$4-'FL Characterization'!L$2)*VLOOKUP($A4,'FL Ratio'!$A$2:$B$21,2,FALSE)</f>
        <v>21.877380814859315</v>
      </c>
      <c r="M4" s="2">
        <f>('FL Characterization'!M$4-'FL Characterization'!M$2)*VLOOKUP($A4,'FL Ratio'!$A$2:$B$21,2,FALSE)</f>
        <v>20.293074346197134</v>
      </c>
      <c r="N4" s="2">
        <f>('FL Characterization'!N$4-'FL Characterization'!N$2)*VLOOKUP($A4,'FL Ratio'!$A$2:$B$21,2,FALSE)</f>
        <v>19.143579566728114</v>
      </c>
      <c r="O4" s="2">
        <f>('FL Characterization'!O$4-'FL Characterization'!O$2)*VLOOKUP($A4,'FL Ratio'!$A$2:$B$21,2,FALSE)</f>
        <v>17.624433053308294</v>
      </c>
      <c r="P4" s="2">
        <f>('FL Characterization'!P$4-'FL Characterization'!P$2)*VLOOKUP($A4,'FL Ratio'!$A$2:$B$21,2,FALSE)</f>
        <v>16.234024418075968</v>
      </c>
      <c r="Q4" s="2">
        <f>('FL Characterization'!Q$4-'FL Characterization'!Q$2)*VLOOKUP($A4,'FL Ratio'!$A$2:$B$21,2,FALSE)</f>
        <v>14.610414334529361</v>
      </c>
      <c r="R4" s="2">
        <f>('FL Characterization'!R$4-'FL Characterization'!R$2)*VLOOKUP($A4,'FL Ratio'!$A$2:$B$21,2,FALSE)</f>
        <v>14.458341479957653</v>
      </c>
      <c r="S4" s="2">
        <f>('FL Characterization'!S$4-'FL Characterization'!S$2)*VLOOKUP($A4,'FL Ratio'!$A$2:$B$21,2,FALSE)</f>
        <v>11.455495864277939</v>
      </c>
      <c r="T4" s="2">
        <f>('FL Characterization'!T$4-'FL Characterization'!T$2)*VLOOKUP($A4,'FL Ratio'!$A$2:$B$21,2,FALSE)</f>
        <v>9.4780543697528863</v>
      </c>
      <c r="U4" s="2">
        <f>('FL Characterization'!U$4-'FL Characterization'!U$2)*VLOOKUP($A4,'FL Ratio'!$A$2:$B$21,2,FALSE)</f>
        <v>11.246964232098666</v>
      </c>
      <c r="V4" s="2">
        <f>('FL Characterization'!V$4-'FL Characterization'!V$2)*VLOOKUP($A4,'FL Ratio'!$A$2:$B$21,2,FALSE)</f>
        <v>11.459549822039605</v>
      </c>
      <c r="W4" s="2">
        <f>('FL Characterization'!W$4-'FL Characterization'!W$2)*VLOOKUP($A4,'FL Ratio'!$A$2:$B$21,2,FALSE)</f>
        <v>13.095964479491958</v>
      </c>
      <c r="X4" s="2">
        <f>('FL Characterization'!X$4-'FL Characterization'!X$2)*VLOOKUP($A4,'FL Ratio'!$A$2:$B$21,2,FALSE)</f>
        <v>6.3587810646985421</v>
      </c>
      <c r="Y4" s="2">
        <f>('FL Characterization'!Y$4-'FL Characterization'!Y$2)*VLOOKUP($A4,'FL Ratio'!$A$2:$B$21,2,FALSE)</f>
        <v>6.1051615120480713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19.795673504244622</v>
      </c>
      <c r="C2" s="2">
        <f>('FL Characterization'!C$2-'FL Characterization'!C$3)*VLOOKUP($A2,'FL Ratio'!$A$2:$B$21,2,FALSE)</f>
        <v>20.949568311040331</v>
      </c>
      <c r="D2" s="2">
        <f>('FL Characterization'!D$2-'FL Characterization'!D$3)*VLOOKUP($A2,'FL Ratio'!$A$2:$B$21,2,FALSE)</f>
        <v>22.122249751365707</v>
      </c>
      <c r="E2" s="2">
        <f>('FL Characterization'!E$2-'FL Characterization'!E$3)*VLOOKUP($A2,'FL Ratio'!$A$2:$B$21,2,FALSE)</f>
        <v>23.127829030295636</v>
      </c>
      <c r="F2" s="2">
        <f>('FL Characterization'!F$2-'FL Characterization'!F$3)*VLOOKUP($A2,'FL Ratio'!$A$2:$B$21,2,FALSE)</f>
        <v>23.390347514618057</v>
      </c>
      <c r="G2" s="2">
        <f>('FL Characterization'!G$2-'FL Characterization'!G$3)*VLOOKUP($A2,'FL Ratio'!$A$2:$B$21,2,FALSE)</f>
        <v>24.467612632016447</v>
      </c>
      <c r="H2" s="2">
        <f>('FL Characterization'!H$2-'FL Characterization'!H$3)*VLOOKUP($A2,'FL Ratio'!$A$2:$B$21,2,FALSE)</f>
        <v>24.342533203516314</v>
      </c>
      <c r="I2" s="2">
        <f>('FL Characterization'!I$2-'FL Characterization'!I$3)*VLOOKUP($A2,'FL Ratio'!$A$2:$B$21,2,FALSE)</f>
        <v>23.009374362040177</v>
      </c>
      <c r="J2" s="2">
        <f>('FL Characterization'!J$2-'FL Characterization'!J$3)*VLOOKUP($A2,'FL Ratio'!$A$2:$B$21,2,FALSE)</f>
        <v>20.847428350850102</v>
      </c>
      <c r="K2" s="2">
        <f>('FL Characterization'!K$2-'FL Characterization'!K$3)*VLOOKUP($A2,'FL Ratio'!$A$2:$B$21,2,FALSE)</f>
        <v>30.613857545283341</v>
      </c>
      <c r="L2" s="2">
        <f>('FL Characterization'!L$2-'FL Characterization'!L$3)*VLOOKUP($A2,'FL Ratio'!$A$2:$B$21,2,FALSE)</f>
        <v>29.895664320847985</v>
      </c>
      <c r="M2" s="2">
        <f>('FL Characterization'!M$2-'FL Characterization'!M$3)*VLOOKUP($A2,'FL Ratio'!$A$2:$B$21,2,FALSE)</f>
        <v>27.528548496110261</v>
      </c>
      <c r="N2" s="2">
        <f>('FL Characterization'!N$2-'FL Characterization'!N$3)*VLOOKUP($A2,'FL Ratio'!$A$2:$B$21,2,FALSE)</f>
        <v>26.859645465435626</v>
      </c>
      <c r="O2" s="2">
        <f>('FL Characterization'!O$2-'FL Characterization'!O$3)*VLOOKUP($A2,'FL Ratio'!$A$2:$B$21,2,FALSE)</f>
        <v>26.970041656677047</v>
      </c>
      <c r="P2" s="2">
        <f>('FL Characterization'!P$2-'FL Characterization'!P$3)*VLOOKUP($A2,'FL Ratio'!$A$2:$B$21,2,FALSE)</f>
        <v>25.692303384113423</v>
      </c>
      <c r="Q2" s="2">
        <f>('FL Characterization'!Q$2-'FL Characterization'!Q$3)*VLOOKUP($A2,'FL Ratio'!$A$2:$B$21,2,FALSE)</f>
        <v>23.550824915768821</v>
      </c>
      <c r="R2" s="2">
        <f>('FL Characterization'!R$2-'FL Characterization'!R$3)*VLOOKUP($A2,'FL Ratio'!$A$2:$B$21,2,FALSE)</f>
        <v>21.165812350668631</v>
      </c>
      <c r="S2" s="2">
        <f>('FL Characterization'!S$2-'FL Characterization'!S$3)*VLOOKUP($A2,'FL Ratio'!$A$2:$B$21,2,FALSE)</f>
        <v>20.406535725014454</v>
      </c>
      <c r="T2" s="2">
        <f>('FL Characterization'!T$2-'FL Characterization'!T$3)*VLOOKUP($A2,'FL Ratio'!$A$2:$B$21,2,FALSE)</f>
        <v>12.827463935545623</v>
      </c>
      <c r="U2" s="2">
        <f>('FL Characterization'!U$2-'FL Characterization'!U$3)*VLOOKUP($A2,'FL Ratio'!$A$2:$B$21,2,FALSE)</f>
        <v>13.717802049323852</v>
      </c>
      <c r="V2" s="2">
        <f>('FL Characterization'!V$2-'FL Characterization'!V$3)*VLOOKUP($A2,'FL Ratio'!$A$2:$B$21,2,FALSE)</f>
        <v>14.997962808842622</v>
      </c>
      <c r="W2" s="2">
        <f>('FL Characterization'!W$2-'FL Characterization'!W$3)*VLOOKUP($A2,'FL Ratio'!$A$2:$B$21,2,FALSE)</f>
        <v>15.355848177582731</v>
      </c>
      <c r="X2" s="2">
        <f>('FL Characterization'!X$2-'FL Characterization'!X$3)*VLOOKUP($A2,'FL Ratio'!$A$2:$B$21,2,FALSE)</f>
        <v>16.015110698946089</v>
      </c>
      <c r="Y2" s="2">
        <f>('FL Characterization'!Y$2-'FL Characterization'!Y$3)*VLOOKUP($A2,'FL Ratio'!$A$2:$B$21,2,FALSE)</f>
        <v>17.677727766321397</v>
      </c>
    </row>
    <row r="3" spans="1:25" x14ac:dyDescent="0.3">
      <c r="A3">
        <v>2</v>
      </c>
      <c r="B3" s="2">
        <f>('FL Characterization'!B$2-'FL Characterization'!B$3)*VLOOKUP($A3,'FL Ratio'!$A$2:$B$21,2,FALSE)</f>
        <v>19.795673504244622</v>
      </c>
      <c r="C3" s="2">
        <f>('FL Characterization'!C$2-'FL Characterization'!C$3)*VLOOKUP($A3,'FL Ratio'!$A$2:$B$21,2,FALSE)</f>
        <v>20.949568311040331</v>
      </c>
      <c r="D3" s="2">
        <f>('FL Characterization'!D$2-'FL Characterization'!D$3)*VLOOKUP($A3,'FL Ratio'!$A$2:$B$21,2,FALSE)</f>
        <v>22.122249751365707</v>
      </c>
      <c r="E3" s="2">
        <f>('FL Characterization'!E$2-'FL Characterization'!E$3)*VLOOKUP($A3,'FL Ratio'!$A$2:$B$21,2,FALSE)</f>
        <v>23.127829030295636</v>
      </c>
      <c r="F3" s="2">
        <f>('FL Characterization'!F$2-'FL Characterization'!F$3)*VLOOKUP($A3,'FL Ratio'!$A$2:$B$21,2,FALSE)</f>
        <v>23.390347514618057</v>
      </c>
      <c r="G3" s="2">
        <f>('FL Characterization'!G$2-'FL Characterization'!G$3)*VLOOKUP($A3,'FL Ratio'!$A$2:$B$21,2,FALSE)</f>
        <v>24.467612632016447</v>
      </c>
      <c r="H3" s="2">
        <f>('FL Characterization'!H$2-'FL Characterization'!H$3)*VLOOKUP($A3,'FL Ratio'!$A$2:$B$21,2,FALSE)</f>
        <v>24.342533203516314</v>
      </c>
      <c r="I3" s="2">
        <f>('FL Characterization'!I$2-'FL Characterization'!I$3)*VLOOKUP($A3,'FL Ratio'!$A$2:$B$21,2,FALSE)</f>
        <v>23.009374362040177</v>
      </c>
      <c r="J3" s="2">
        <f>('FL Characterization'!J$2-'FL Characterization'!J$3)*VLOOKUP($A3,'FL Ratio'!$A$2:$B$21,2,FALSE)</f>
        <v>20.847428350850102</v>
      </c>
      <c r="K3" s="2">
        <f>('FL Characterization'!K$2-'FL Characterization'!K$3)*VLOOKUP($A3,'FL Ratio'!$A$2:$B$21,2,FALSE)</f>
        <v>30.613857545283341</v>
      </c>
      <c r="L3" s="2">
        <f>('FL Characterization'!L$2-'FL Characterization'!L$3)*VLOOKUP($A3,'FL Ratio'!$A$2:$B$21,2,FALSE)</f>
        <v>29.895664320847985</v>
      </c>
      <c r="M3" s="2">
        <f>('FL Characterization'!M$2-'FL Characterization'!M$3)*VLOOKUP($A3,'FL Ratio'!$A$2:$B$21,2,FALSE)</f>
        <v>27.528548496110261</v>
      </c>
      <c r="N3" s="2">
        <f>('FL Characterization'!N$2-'FL Characterization'!N$3)*VLOOKUP($A3,'FL Ratio'!$A$2:$B$21,2,FALSE)</f>
        <v>26.859645465435626</v>
      </c>
      <c r="O3" s="2">
        <f>('FL Characterization'!O$2-'FL Characterization'!O$3)*VLOOKUP($A3,'FL Ratio'!$A$2:$B$21,2,FALSE)</f>
        <v>26.970041656677047</v>
      </c>
      <c r="P3" s="2">
        <f>('FL Characterization'!P$2-'FL Characterization'!P$3)*VLOOKUP($A3,'FL Ratio'!$A$2:$B$21,2,FALSE)</f>
        <v>25.692303384113423</v>
      </c>
      <c r="Q3" s="2">
        <f>('FL Characterization'!Q$2-'FL Characterization'!Q$3)*VLOOKUP($A3,'FL Ratio'!$A$2:$B$21,2,FALSE)</f>
        <v>23.550824915768821</v>
      </c>
      <c r="R3" s="2">
        <f>('FL Characterization'!R$2-'FL Characterization'!R$3)*VLOOKUP($A3,'FL Ratio'!$A$2:$B$21,2,FALSE)</f>
        <v>21.165812350668631</v>
      </c>
      <c r="S3" s="2">
        <f>('FL Characterization'!S$2-'FL Characterization'!S$3)*VLOOKUP($A3,'FL Ratio'!$A$2:$B$21,2,FALSE)</f>
        <v>20.406535725014454</v>
      </c>
      <c r="T3" s="2">
        <f>('FL Characterization'!T$2-'FL Characterization'!T$3)*VLOOKUP($A3,'FL Ratio'!$A$2:$B$21,2,FALSE)</f>
        <v>12.827463935545623</v>
      </c>
      <c r="U3" s="2">
        <f>('FL Characterization'!U$2-'FL Characterization'!U$3)*VLOOKUP($A3,'FL Ratio'!$A$2:$B$21,2,FALSE)</f>
        <v>13.717802049323852</v>
      </c>
      <c r="V3" s="2">
        <f>('FL Characterization'!V$2-'FL Characterization'!V$3)*VLOOKUP($A3,'FL Ratio'!$A$2:$B$21,2,FALSE)</f>
        <v>14.997962808842622</v>
      </c>
      <c r="W3" s="2">
        <f>('FL Characterization'!W$2-'FL Characterization'!W$3)*VLOOKUP($A3,'FL Ratio'!$A$2:$B$21,2,FALSE)</f>
        <v>15.355848177582731</v>
      </c>
      <c r="X3" s="2">
        <f>('FL Characterization'!X$2-'FL Characterization'!X$3)*VLOOKUP($A3,'FL Ratio'!$A$2:$B$21,2,FALSE)</f>
        <v>16.015110698946089</v>
      </c>
      <c r="Y3" s="2">
        <f>('FL Characterization'!Y$2-'FL Characterization'!Y$3)*VLOOKUP($A3,'FL Ratio'!$A$2:$B$21,2,FALSE)</f>
        <v>17.677727766321397</v>
      </c>
    </row>
    <row r="4" spans="1:25" x14ac:dyDescent="0.3">
      <c r="A4">
        <v>3</v>
      </c>
      <c r="B4" s="2">
        <f>('FL Characterization'!B$2-'FL Characterization'!B$3)*VLOOKUP($A4,'FL Ratio'!$A$2:$B$21,2,FALSE)</f>
        <v>19.795673504244622</v>
      </c>
      <c r="C4" s="2">
        <f>('FL Characterization'!C$2-'FL Characterization'!C$3)*VLOOKUP($A4,'FL Ratio'!$A$2:$B$21,2,FALSE)</f>
        <v>20.949568311040331</v>
      </c>
      <c r="D4" s="2">
        <f>('FL Characterization'!D$2-'FL Characterization'!D$3)*VLOOKUP($A4,'FL Ratio'!$A$2:$B$21,2,FALSE)</f>
        <v>22.122249751365707</v>
      </c>
      <c r="E4" s="2">
        <f>('FL Characterization'!E$2-'FL Characterization'!E$3)*VLOOKUP($A4,'FL Ratio'!$A$2:$B$21,2,FALSE)</f>
        <v>23.127829030295636</v>
      </c>
      <c r="F4" s="2">
        <f>('FL Characterization'!F$2-'FL Characterization'!F$3)*VLOOKUP($A4,'FL Ratio'!$A$2:$B$21,2,FALSE)</f>
        <v>23.390347514618057</v>
      </c>
      <c r="G4" s="2">
        <f>('FL Characterization'!G$2-'FL Characterization'!G$3)*VLOOKUP($A4,'FL Ratio'!$A$2:$B$21,2,FALSE)</f>
        <v>24.467612632016447</v>
      </c>
      <c r="H4" s="2">
        <f>('FL Characterization'!H$2-'FL Characterization'!H$3)*VLOOKUP($A4,'FL Ratio'!$A$2:$B$21,2,FALSE)</f>
        <v>24.342533203516314</v>
      </c>
      <c r="I4" s="2">
        <f>('FL Characterization'!I$2-'FL Characterization'!I$3)*VLOOKUP($A4,'FL Ratio'!$A$2:$B$21,2,FALSE)</f>
        <v>23.009374362040177</v>
      </c>
      <c r="J4" s="2">
        <f>('FL Characterization'!J$2-'FL Characterization'!J$3)*VLOOKUP($A4,'FL Ratio'!$A$2:$B$21,2,FALSE)</f>
        <v>20.847428350850102</v>
      </c>
      <c r="K4" s="2">
        <f>('FL Characterization'!K$2-'FL Characterization'!K$3)*VLOOKUP($A4,'FL Ratio'!$A$2:$B$21,2,FALSE)</f>
        <v>30.613857545283341</v>
      </c>
      <c r="L4" s="2">
        <f>('FL Characterization'!L$2-'FL Characterization'!L$3)*VLOOKUP($A4,'FL Ratio'!$A$2:$B$21,2,FALSE)</f>
        <v>29.895664320847985</v>
      </c>
      <c r="M4" s="2">
        <f>('FL Characterization'!M$2-'FL Characterization'!M$3)*VLOOKUP($A4,'FL Ratio'!$A$2:$B$21,2,FALSE)</f>
        <v>27.528548496110261</v>
      </c>
      <c r="N4" s="2">
        <f>('FL Characterization'!N$2-'FL Characterization'!N$3)*VLOOKUP($A4,'FL Ratio'!$A$2:$B$21,2,FALSE)</f>
        <v>26.859645465435626</v>
      </c>
      <c r="O4" s="2">
        <f>('FL Characterization'!O$2-'FL Characterization'!O$3)*VLOOKUP($A4,'FL Ratio'!$A$2:$B$21,2,FALSE)</f>
        <v>26.970041656677047</v>
      </c>
      <c r="P4" s="2">
        <f>('FL Characterization'!P$2-'FL Characterization'!P$3)*VLOOKUP($A4,'FL Ratio'!$A$2:$B$21,2,FALSE)</f>
        <v>25.692303384113423</v>
      </c>
      <c r="Q4" s="2">
        <f>('FL Characterization'!Q$2-'FL Characterization'!Q$3)*VLOOKUP($A4,'FL Ratio'!$A$2:$B$21,2,FALSE)</f>
        <v>23.550824915768821</v>
      </c>
      <c r="R4" s="2">
        <f>('FL Characterization'!R$2-'FL Characterization'!R$3)*VLOOKUP($A4,'FL Ratio'!$A$2:$B$21,2,FALSE)</f>
        <v>21.165812350668631</v>
      </c>
      <c r="S4" s="2">
        <f>('FL Characterization'!S$2-'FL Characterization'!S$3)*VLOOKUP($A4,'FL Ratio'!$A$2:$B$21,2,FALSE)</f>
        <v>20.406535725014454</v>
      </c>
      <c r="T4" s="2">
        <f>('FL Characterization'!T$2-'FL Characterization'!T$3)*VLOOKUP($A4,'FL Ratio'!$A$2:$B$21,2,FALSE)</f>
        <v>12.827463935545623</v>
      </c>
      <c r="U4" s="2">
        <f>('FL Characterization'!U$2-'FL Characterization'!U$3)*VLOOKUP($A4,'FL Ratio'!$A$2:$B$21,2,FALSE)</f>
        <v>13.717802049323852</v>
      </c>
      <c r="V4" s="2">
        <f>('FL Characterization'!V$2-'FL Characterization'!V$3)*VLOOKUP($A4,'FL Ratio'!$A$2:$B$21,2,FALSE)</f>
        <v>14.997962808842622</v>
      </c>
      <c r="W4" s="2">
        <f>('FL Characterization'!W$2-'FL Characterization'!W$3)*VLOOKUP($A4,'FL Ratio'!$A$2:$B$21,2,FALSE)</f>
        <v>15.355848177582731</v>
      </c>
      <c r="X4" s="2">
        <f>('FL Characterization'!X$2-'FL Characterization'!X$3)*VLOOKUP($A4,'FL Ratio'!$A$2:$B$21,2,FALSE)</f>
        <v>16.015110698946089</v>
      </c>
      <c r="Y4" s="2">
        <f>('FL Characterization'!Y$2-'FL Characterization'!Y$3)*VLOOKUP($A4,'FL Ratio'!$A$2:$B$21,2,FALSE)</f>
        <v>17.677727766321397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38.272936373558714</v>
      </c>
      <c r="C5" s="9">
        <f>VLOOKUP($A5,'RES installed'!$A$2:$C$7,3,FALSE)*'[1]Profiles, RES, Winter'!C$5</f>
        <v>35.369766595768503</v>
      </c>
      <c r="D5" s="9">
        <f>VLOOKUP($A5,'RES installed'!$A$2:$C$7,3,FALSE)*'[1]Profiles, RES, Winter'!D$5</f>
        <v>37.447396941117205</v>
      </c>
      <c r="E5" s="9">
        <f>VLOOKUP($A5,'RES installed'!$A$2:$C$7,3,FALSE)*'[1]Profiles, RES, Winter'!E$5</f>
        <v>37.284329872383303</v>
      </c>
      <c r="F5" s="9">
        <f>VLOOKUP($A5,'RES installed'!$A$2:$C$7,3,FALSE)*'[1]Profiles, RES, Winter'!F$5</f>
        <v>30.696602485167354</v>
      </c>
      <c r="G5" s="9">
        <f>VLOOKUP($A5,'RES installed'!$A$2:$C$7,3,FALSE)*'[1]Profiles, RES, Winter'!G$5</f>
        <v>31.135385648718241</v>
      </c>
      <c r="H5" s="9">
        <f>VLOOKUP($A5,'RES installed'!$A$2:$C$7,3,FALSE)*'[1]Profiles, RES, Winter'!H$5</f>
        <v>31.202325646479345</v>
      </c>
      <c r="I5" s="9">
        <f>VLOOKUP($A5,'RES installed'!$A$2:$C$7,3,FALSE)*'[1]Profiles, RES, Winter'!I$5</f>
        <v>28.020383689689911</v>
      </c>
      <c r="J5" s="9">
        <f>VLOOKUP($A5,'RES installed'!$A$2:$C$7,3,FALSE)*'[1]Profiles, RES, Winter'!J$5</f>
        <v>25.30556713869921</v>
      </c>
      <c r="K5" s="9">
        <f>VLOOKUP($A5,'RES installed'!$A$2:$C$7,3,FALSE)*'[1]Profiles, RES, Winter'!K$5</f>
        <v>18.29230941453039</v>
      </c>
      <c r="L5" s="9">
        <f>VLOOKUP($A5,'RES installed'!$A$2:$C$7,3,FALSE)*'[1]Profiles, RES, Winter'!L$5</f>
        <v>16.871876749132429</v>
      </c>
      <c r="M5" s="9">
        <f>VLOOKUP($A5,'RES installed'!$A$2:$C$7,3,FALSE)*'[1]Profiles, RES, Winter'!M$5</f>
        <v>11.319265644240456</v>
      </c>
      <c r="N5" s="9">
        <f>VLOOKUP($A5,'RES installed'!$A$2:$C$7,3,FALSE)*'[1]Profiles, RES, Winter'!N$5</f>
        <v>9.4077364127392809</v>
      </c>
      <c r="O5" s="9">
        <f>VLOOKUP($A5,'RES installed'!$A$2:$C$7,3,FALSE)*'[1]Profiles, RES, Winter'!O$5</f>
        <v>9.0076612000447778</v>
      </c>
      <c r="P5" s="9">
        <f>VLOOKUP($A5,'RES installed'!$A$2:$C$7,3,FALSE)*'[1]Profiles, RES, Winter'!P$5</f>
        <v>12.496548611888503</v>
      </c>
      <c r="Q5" s="9">
        <f>VLOOKUP($A5,'RES installed'!$A$2:$C$7,3,FALSE)*'[1]Profiles, RES, Winter'!Q$5</f>
        <v>16.904928005709163</v>
      </c>
      <c r="R5" s="9">
        <f>VLOOKUP($A5,'RES installed'!$A$2:$C$7,3,FALSE)*'[1]Profiles, RES, Winter'!R$5</f>
        <v>18.900631786633831</v>
      </c>
      <c r="S5" s="9">
        <f>VLOOKUP($A5,'RES installed'!$A$2:$C$7,3,FALSE)*'[1]Profiles, RES, Winter'!S$5</f>
        <v>25.958239463226246</v>
      </c>
      <c r="T5" s="9">
        <f>VLOOKUP($A5,'RES installed'!$A$2:$C$7,3,FALSE)*'[1]Profiles, RES, Winter'!T$5</f>
        <v>23.611071308630915</v>
      </c>
      <c r="U5" s="9">
        <f>VLOOKUP($A5,'RES installed'!$A$2:$C$7,3,FALSE)*'[1]Profiles, RES, Winter'!U$5</f>
        <v>22.446056755849099</v>
      </c>
      <c r="V5" s="9">
        <f>VLOOKUP($A5,'RES installed'!$A$2:$C$7,3,FALSE)*'[1]Profiles, RES, Winter'!V$5</f>
        <v>29.617004016008064</v>
      </c>
      <c r="W5" s="9">
        <f>VLOOKUP($A5,'RES installed'!$A$2:$C$7,3,FALSE)*'[1]Profiles, RES, Winter'!W$5</f>
        <v>35.422998292846749</v>
      </c>
      <c r="X5" s="9">
        <f>VLOOKUP($A5,'RES installed'!$A$2:$C$7,3,FALSE)*'[1]Profiles, RES, Winter'!X$5</f>
        <v>33.490304209112281</v>
      </c>
      <c r="Y5" s="9">
        <f>VLOOKUP($A5,'RES installed'!$A$2:$C$7,3,FALSE)*'[1]Profiles, RES, Winter'!Y$5</f>
        <v>47.603918056643906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38.272936373558714</v>
      </c>
      <c r="C7" s="9">
        <f>VLOOKUP($A7,'RES installed'!$A$2:$C$7,3,FALSE)*'[1]Profiles, RES, Winter'!C$5</f>
        <v>35.369766595768503</v>
      </c>
      <c r="D7" s="9">
        <f>VLOOKUP($A7,'RES installed'!$A$2:$C$7,3,FALSE)*'[1]Profiles, RES, Winter'!D$5</f>
        <v>37.447396941117205</v>
      </c>
      <c r="E7" s="9">
        <f>VLOOKUP($A7,'RES installed'!$A$2:$C$7,3,FALSE)*'[1]Profiles, RES, Winter'!E$5</f>
        <v>37.284329872383303</v>
      </c>
      <c r="F7" s="9">
        <f>VLOOKUP($A7,'RES installed'!$A$2:$C$7,3,FALSE)*'[1]Profiles, RES, Winter'!F$5</f>
        <v>30.696602485167354</v>
      </c>
      <c r="G7" s="9">
        <f>VLOOKUP($A7,'RES installed'!$A$2:$C$7,3,FALSE)*'[1]Profiles, RES, Winter'!G$5</f>
        <v>31.135385648718241</v>
      </c>
      <c r="H7" s="9">
        <f>VLOOKUP($A7,'RES installed'!$A$2:$C$7,3,FALSE)*'[1]Profiles, RES, Winter'!H$5</f>
        <v>31.202325646479345</v>
      </c>
      <c r="I7" s="9">
        <f>VLOOKUP($A7,'RES installed'!$A$2:$C$7,3,FALSE)*'[1]Profiles, RES, Winter'!I$5</f>
        <v>28.020383689689911</v>
      </c>
      <c r="J7" s="9">
        <f>VLOOKUP($A7,'RES installed'!$A$2:$C$7,3,FALSE)*'[1]Profiles, RES, Winter'!J$5</f>
        <v>25.30556713869921</v>
      </c>
      <c r="K7" s="9">
        <f>VLOOKUP($A7,'RES installed'!$A$2:$C$7,3,FALSE)*'[1]Profiles, RES, Winter'!K$5</f>
        <v>18.29230941453039</v>
      </c>
      <c r="L7" s="9">
        <f>VLOOKUP($A7,'RES installed'!$A$2:$C$7,3,FALSE)*'[1]Profiles, RES, Winter'!L$5</f>
        <v>16.871876749132429</v>
      </c>
      <c r="M7" s="9">
        <f>VLOOKUP($A7,'RES installed'!$A$2:$C$7,3,FALSE)*'[1]Profiles, RES, Winter'!M$5</f>
        <v>11.319265644240456</v>
      </c>
      <c r="N7" s="9">
        <f>VLOOKUP($A7,'RES installed'!$A$2:$C$7,3,FALSE)*'[1]Profiles, RES, Winter'!N$5</f>
        <v>9.4077364127392809</v>
      </c>
      <c r="O7" s="9">
        <f>VLOOKUP($A7,'RES installed'!$A$2:$C$7,3,FALSE)*'[1]Profiles, RES, Winter'!O$5</f>
        <v>9.0076612000447778</v>
      </c>
      <c r="P7" s="9">
        <f>VLOOKUP($A7,'RES installed'!$A$2:$C$7,3,FALSE)*'[1]Profiles, RES, Winter'!P$5</f>
        <v>12.496548611888503</v>
      </c>
      <c r="Q7" s="9">
        <f>VLOOKUP($A7,'RES installed'!$A$2:$C$7,3,FALSE)*'[1]Profiles, RES, Winter'!Q$5</f>
        <v>16.904928005709163</v>
      </c>
      <c r="R7" s="9">
        <f>VLOOKUP($A7,'RES installed'!$A$2:$C$7,3,FALSE)*'[1]Profiles, RES, Winter'!R$5</f>
        <v>18.900631786633831</v>
      </c>
      <c r="S7" s="9">
        <f>VLOOKUP($A7,'RES installed'!$A$2:$C$7,3,FALSE)*'[1]Profiles, RES, Winter'!S$5</f>
        <v>25.958239463226246</v>
      </c>
      <c r="T7" s="9">
        <f>VLOOKUP($A7,'RES installed'!$A$2:$C$7,3,FALSE)*'[1]Profiles, RES, Winter'!T$5</f>
        <v>23.611071308630915</v>
      </c>
      <c r="U7" s="9">
        <f>VLOOKUP($A7,'RES installed'!$A$2:$C$7,3,FALSE)*'[1]Profiles, RES, Winter'!U$5</f>
        <v>22.446056755849099</v>
      </c>
      <c r="V7" s="9">
        <f>VLOOKUP($A7,'RES installed'!$A$2:$C$7,3,FALSE)*'[1]Profiles, RES, Winter'!V$5</f>
        <v>29.617004016008064</v>
      </c>
      <c r="W7" s="9">
        <f>VLOOKUP($A7,'RES installed'!$A$2:$C$7,3,FALSE)*'[1]Profiles, RES, Winter'!W$5</f>
        <v>35.422998292846749</v>
      </c>
      <c r="X7" s="9">
        <f>VLOOKUP($A7,'RES installed'!$A$2:$C$7,3,FALSE)*'[1]Profiles, RES, Winter'!X$5</f>
        <v>33.490304209112281</v>
      </c>
      <c r="Y7" s="9">
        <f>VLOOKUP($A7,'RES installed'!$A$2:$C$7,3,FALSE)*'[1]Profiles, RES, Winter'!Y$5</f>
        <v>47.603918056643906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1.5680716832769497E-3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0.95351558928408131</v>
      </c>
      <c r="J10" s="6">
        <f>VLOOKUP($A10,'RES installed'!$A$2:$C$7,3,FALSE)*'[1]Profiles, RES, Winter'!J$2</f>
        <v>18.890239553808172</v>
      </c>
      <c r="K10" s="6">
        <f>VLOOKUP($A10,'RES installed'!$A$2:$C$7,3,FALSE)*'[1]Profiles, RES, Winter'!K$2</f>
        <v>49.290093261406234</v>
      </c>
      <c r="L10" s="6">
        <f>VLOOKUP($A10,'RES installed'!$A$2:$C$7,3,FALSE)*'[1]Profiles, RES, Winter'!L$2</f>
        <v>61.511611959403844</v>
      </c>
      <c r="M10" s="6">
        <f>VLOOKUP($A10,'RES installed'!$A$2:$C$7,3,FALSE)*'[1]Profiles, RES, Winter'!M$2</f>
        <v>68.321139252080073</v>
      </c>
      <c r="N10" s="6">
        <f>VLOOKUP($A10,'RES installed'!$A$2:$C$7,3,FALSE)*'[1]Profiles, RES, Winter'!N$2</f>
        <v>69.588141172167866</v>
      </c>
      <c r="O10" s="6">
        <f>VLOOKUP($A10,'RES installed'!$A$2:$C$7,3,FALSE)*'[1]Profiles, RES, Winter'!O$2</f>
        <v>68.310322757611758</v>
      </c>
      <c r="P10" s="6">
        <f>VLOOKUP($A10,'RES installed'!$A$2:$C$7,3,FALSE)*'[1]Profiles, RES, Winter'!P$2</f>
        <v>58.327338392612226</v>
      </c>
      <c r="Q10" s="6">
        <f>VLOOKUP($A10,'RES installed'!$A$2:$C$7,3,FALSE)*'[1]Profiles, RES, Winter'!Q$2</f>
        <v>38.544322026149764</v>
      </c>
      <c r="R10" s="6">
        <f>VLOOKUP($A10,'RES installed'!$A$2:$C$7,3,FALSE)*'[1]Profiles, RES, Winter'!R$2</f>
        <v>9.416830483679254</v>
      </c>
      <c r="S10" s="6">
        <f>VLOOKUP($A10,'RES installed'!$A$2:$C$7,3,FALSE)*'[1]Profiles, RES, Winter'!S$2</f>
        <v>7.3603364725244591E-2</v>
      </c>
      <c r="T10" s="6">
        <f>VLOOKUP($A10,'RES installed'!$A$2:$C$7,3,FALSE)*'[1]Profiles, RES, Winter'!T$2</f>
        <v>6.336289658955838E-3</v>
      </c>
      <c r="U10" s="6">
        <f>VLOOKUP($A10,'RES installed'!$A$2:$C$7,3,FALSE)*'[1]Profiles, RES, Winter'!U$2</f>
        <v>4.8482216329889371E-3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10" sqref="B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51.944562838217287</v>
      </c>
      <c r="C5" s="9">
        <f>VLOOKUP($A5,'RES installed'!$A$2:$C$7,3,FALSE)*'[1]Profiles, RES, Winter'!C$6</f>
        <v>45.67746244511946</v>
      </c>
      <c r="D5" s="9">
        <f>VLOOKUP($A5,'RES installed'!$A$2:$C$7,3,FALSE)*'[1]Profiles, RES, Winter'!D$6</f>
        <v>37.593848114917279</v>
      </c>
      <c r="E5" s="9">
        <f>VLOOKUP($A5,'RES installed'!$A$2:$C$7,3,FALSE)*'[1]Profiles, RES, Winter'!E$6</f>
        <v>32.545671457014492</v>
      </c>
      <c r="F5" s="9">
        <f>VLOOKUP($A5,'RES installed'!$A$2:$C$7,3,FALSE)*'[1]Profiles, RES, Winter'!F$6</f>
        <v>30.34213150270574</v>
      </c>
      <c r="G5" s="9">
        <f>VLOOKUP($A5,'RES installed'!$A$2:$C$7,3,FALSE)*'[1]Profiles, RES, Winter'!G$6</f>
        <v>24.297518889115786</v>
      </c>
      <c r="H5" s="9">
        <f>VLOOKUP($A5,'RES installed'!$A$2:$C$7,3,FALSE)*'[1]Profiles, RES, Winter'!H$6</f>
        <v>23.656144067796607</v>
      </c>
      <c r="I5" s="9">
        <f>VLOOKUP($A5,'RES installed'!$A$2:$C$7,3,FALSE)*'[1]Profiles, RES, Winter'!I$6</f>
        <v>21.44727384112722</v>
      </c>
      <c r="J5" s="9">
        <f>VLOOKUP($A5,'RES installed'!$A$2:$C$7,3,FALSE)*'[1]Profiles, RES, Winter'!J$6</f>
        <v>22.10556080253216</v>
      </c>
      <c r="K5" s="9">
        <f>VLOOKUP($A5,'RES installed'!$A$2:$C$7,3,FALSE)*'[1]Profiles, RES, Winter'!K$6</f>
        <v>23.379157519910152</v>
      </c>
      <c r="L5" s="9">
        <f>VLOOKUP($A5,'RES installed'!$A$2:$C$7,3,FALSE)*'[1]Profiles, RES, Winter'!L$6</f>
        <v>23.400756681386561</v>
      </c>
      <c r="M5" s="9">
        <f>VLOOKUP($A5,'RES installed'!$A$2:$C$7,3,FALSE)*'[1]Profiles, RES, Winter'!M$6</f>
        <v>27.428965118950376</v>
      </c>
      <c r="N5" s="9">
        <f>VLOOKUP($A5,'RES installed'!$A$2:$C$7,3,FALSE)*'[1]Profiles, RES, Winter'!N$6</f>
        <v>27.440905465080661</v>
      </c>
      <c r="O5" s="9">
        <f>VLOOKUP($A5,'RES installed'!$A$2:$C$7,3,FALSE)*'[1]Profiles, RES, Winter'!O$6</f>
        <v>27.821669836124158</v>
      </c>
      <c r="P5" s="9">
        <f>VLOOKUP($A5,'RES installed'!$A$2:$C$7,3,FALSE)*'[1]Profiles, RES, Winter'!P$6</f>
        <v>31.328985699152547</v>
      </c>
      <c r="Q5" s="9">
        <f>VLOOKUP($A5,'RES installed'!$A$2:$C$7,3,FALSE)*'[1]Profiles, RES, Winter'!Q$6</f>
        <v>25.862387686338579</v>
      </c>
      <c r="R5" s="9">
        <f>VLOOKUP($A5,'RES installed'!$A$2:$C$7,3,FALSE)*'[1]Profiles, RES, Winter'!R$6</f>
        <v>26.791061172656722</v>
      </c>
      <c r="S5" s="9">
        <f>VLOOKUP($A5,'RES installed'!$A$2:$C$7,3,FALSE)*'[1]Profiles, RES, Winter'!S$6</f>
        <v>28.368473363794159</v>
      </c>
      <c r="T5" s="9">
        <f>VLOOKUP($A5,'RES installed'!$A$2:$C$7,3,FALSE)*'[1]Profiles, RES, Winter'!T$6</f>
        <v>24.747228373238713</v>
      </c>
      <c r="U5" s="9">
        <f>VLOOKUP($A5,'RES installed'!$A$2:$C$7,3,FALSE)*'[1]Profiles, RES, Winter'!U$6</f>
        <v>25.632646582091077</v>
      </c>
      <c r="V5" s="9">
        <f>VLOOKUP($A5,'RES installed'!$A$2:$C$7,3,FALSE)*'[1]Profiles, RES, Winter'!V$6</f>
        <v>24.020257619460896</v>
      </c>
      <c r="W5" s="9">
        <f>VLOOKUP($A5,'RES installed'!$A$2:$C$7,3,FALSE)*'[1]Profiles, RES, Winter'!W$6</f>
        <v>21.797845619767202</v>
      </c>
      <c r="X5" s="9">
        <f>VLOOKUP($A5,'RES installed'!$A$2:$C$7,3,FALSE)*'[1]Profiles, RES, Winter'!X$6</f>
        <v>22.341272079844803</v>
      </c>
      <c r="Y5" s="9">
        <f>VLOOKUP($A5,'RES installed'!$A$2:$C$7,3,FALSE)*'[1]Profiles, RES, Winter'!Y$6</f>
        <v>24.43104706963447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51.944562838217287</v>
      </c>
      <c r="C7" s="9">
        <f>VLOOKUP($A7,'RES installed'!$A$2:$C$7,3,FALSE)*'[1]Profiles, RES, Winter'!C$6</f>
        <v>45.67746244511946</v>
      </c>
      <c r="D7" s="9">
        <f>VLOOKUP($A7,'RES installed'!$A$2:$C$7,3,FALSE)*'[1]Profiles, RES, Winter'!D$6</f>
        <v>37.593848114917279</v>
      </c>
      <c r="E7" s="9">
        <f>VLOOKUP($A7,'RES installed'!$A$2:$C$7,3,FALSE)*'[1]Profiles, RES, Winter'!E$6</f>
        <v>32.545671457014492</v>
      </c>
      <c r="F7" s="9">
        <f>VLOOKUP($A7,'RES installed'!$A$2:$C$7,3,FALSE)*'[1]Profiles, RES, Winter'!F$6</f>
        <v>30.34213150270574</v>
      </c>
      <c r="G7" s="9">
        <f>VLOOKUP($A7,'RES installed'!$A$2:$C$7,3,FALSE)*'[1]Profiles, RES, Winter'!G$6</f>
        <v>24.297518889115786</v>
      </c>
      <c r="H7" s="9">
        <f>VLOOKUP($A7,'RES installed'!$A$2:$C$7,3,FALSE)*'[1]Profiles, RES, Winter'!H$6</f>
        <v>23.656144067796607</v>
      </c>
      <c r="I7" s="9">
        <f>VLOOKUP($A7,'RES installed'!$A$2:$C$7,3,FALSE)*'[1]Profiles, RES, Winter'!I$6</f>
        <v>21.44727384112722</v>
      </c>
      <c r="J7" s="9">
        <f>VLOOKUP($A7,'RES installed'!$A$2:$C$7,3,FALSE)*'[1]Profiles, RES, Winter'!J$6</f>
        <v>22.10556080253216</v>
      </c>
      <c r="K7" s="9">
        <f>VLOOKUP($A7,'RES installed'!$A$2:$C$7,3,FALSE)*'[1]Profiles, RES, Winter'!K$6</f>
        <v>23.379157519910152</v>
      </c>
      <c r="L7" s="9">
        <f>VLOOKUP($A7,'RES installed'!$A$2:$C$7,3,FALSE)*'[1]Profiles, RES, Winter'!L$6</f>
        <v>23.400756681386561</v>
      </c>
      <c r="M7" s="9">
        <f>VLOOKUP($A7,'RES installed'!$A$2:$C$7,3,FALSE)*'[1]Profiles, RES, Winter'!M$6</f>
        <v>27.428965118950376</v>
      </c>
      <c r="N7" s="9">
        <f>VLOOKUP($A7,'RES installed'!$A$2:$C$7,3,FALSE)*'[1]Profiles, RES, Winter'!N$6</f>
        <v>27.440905465080661</v>
      </c>
      <c r="O7" s="9">
        <f>VLOOKUP($A7,'RES installed'!$A$2:$C$7,3,FALSE)*'[1]Profiles, RES, Winter'!O$6</f>
        <v>27.821669836124158</v>
      </c>
      <c r="P7" s="9">
        <f>VLOOKUP($A7,'RES installed'!$A$2:$C$7,3,FALSE)*'[1]Profiles, RES, Winter'!P$6</f>
        <v>31.328985699152547</v>
      </c>
      <c r="Q7" s="9">
        <f>VLOOKUP($A7,'RES installed'!$A$2:$C$7,3,FALSE)*'[1]Profiles, RES, Winter'!Q$6</f>
        <v>25.862387686338579</v>
      </c>
      <c r="R7" s="9">
        <f>VLOOKUP($A7,'RES installed'!$A$2:$C$7,3,FALSE)*'[1]Profiles, RES, Winter'!R$6</f>
        <v>26.791061172656722</v>
      </c>
      <c r="S7" s="9">
        <f>VLOOKUP($A7,'RES installed'!$A$2:$C$7,3,FALSE)*'[1]Profiles, RES, Winter'!S$6</f>
        <v>28.368473363794159</v>
      </c>
      <c r="T7" s="9">
        <f>VLOOKUP($A7,'RES installed'!$A$2:$C$7,3,FALSE)*'[1]Profiles, RES, Winter'!T$6</f>
        <v>24.747228373238713</v>
      </c>
      <c r="U7" s="9">
        <f>VLOOKUP($A7,'RES installed'!$A$2:$C$7,3,FALSE)*'[1]Profiles, RES, Winter'!U$6</f>
        <v>25.632646582091077</v>
      </c>
      <c r="V7" s="9">
        <f>VLOOKUP($A7,'RES installed'!$A$2:$C$7,3,FALSE)*'[1]Profiles, RES, Winter'!V$6</f>
        <v>24.020257619460896</v>
      </c>
      <c r="W7" s="9">
        <f>VLOOKUP($A7,'RES installed'!$A$2:$C$7,3,FALSE)*'[1]Profiles, RES, Winter'!W$6</f>
        <v>21.797845619767202</v>
      </c>
      <c r="X7" s="9">
        <f>VLOOKUP($A7,'RES installed'!$A$2:$C$7,3,FALSE)*'[1]Profiles, RES, Winter'!X$6</f>
        <v>22.341272079844803</v>
      </c>
      <c r="Y7" s="9">
        <f>VLOOKUP($A7,'RES installed'!$A$2:$C$7,3,FALSE)*'[1]Profiles, RES, Winter'!Y$6</f>
        <v>24.43104706963447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2.7254098360655734E-3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0.76400409836065564</v>
      </c>
      <c r="J10" s="6">
        <f>VLOOKUP($A10,'RES installed'!$A$2:$C$7,3,FALSE)*'[1]Profiles, RES, Winter'!J$3</f>
        <v>15.037377049180325</v>
      </c>
      <c r="K10" s="6">
        <f>VLOOKUP($A10,'RES installed'!$A$2:$C$7,3,FALSE)*'[1]Profiles, RES, Winter'!K$3</f>
        <v>35.77172131147541</v>
      </c>
      <c r="L10" s="6">
        <f>VLOOKUP($A10,'RES installed'!$A$2:$C$7,3,FALSE)*'[1]Profiles, RES, Winter'!L$3</f>
        <v>48.138081967213111</v>
      </c>
      <c r="M10" s="6">
        <f>VLOOKUP($A10,'RES installed'!$A$2:$C$7,3,FALSE)*'[1]Profiles, RES, Winter'!M$3</f>
        <v>59.039606557377041</v>
      </c>
      <c r="N10" s="6">
        <f>VLOOKUP($A10,'RES installed'!$A$2:$C$7,3,FALSE)*'[1]Profiles, RES, Winter'!N$3</f>
        <v>70.114180327868851</v>
      </c>
      <c r="O10" s="6">
        <f>VLOOKUP($A10,'RES installed'!$A$2:$C$7,3,FALSE)*'[1]Profiles, RES, Winter'!O$3</f>
        <v>58.511823770491802</v>
      </c>
      <c r="P10" s="6">
        <f>VLOOKUP($A10,'RES installed'!$A$2:$C$7,3,FALSE)*'[1]Profiles, RES, Winter'!P$3</f>
        <v>42.994487704918036</v>
      </c>
      <c r="Q10" s="6">
        <f>VLOOKUP($A10,'RES installed'!$A$2:$C$7,3,FALSE)*'[1]Profiles, RES, Winter'!Q$3</f>
        <v>20.624983606557375</v>
      </c>
      <c r="R10" s="6">
        <f>VLOOKUP($A10,'RES installed'!$A$2:$C$7,3,FALSE)*'[1]Profiles, RES, Winter'!R$3</f>
        <v>4.308872950819671</v>
      </c>
      <c r="S10" s="6">
        <f>VLOOKUP($A10,'RES installed'!$A$2:$C$7,3,FALSE)*'[1]Profiles, RES, Winter'!S$3</f>
        <v>2.7540983606557372E-2</v>
      </c>
      <c r="T10" s="6">
        <f>VLOOKUP($A10,'RES installed'!$A$2:$C$7,3,FALSE)*'[1]Profiles, RES, Winter'!T$3</f>
        <v>1.2049180327868851E-2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47.396150860625113</v>
      </c>
      <c r="C5" s="9">
        <f>VLOOKUP($A5,'RES installed'!$A$2:$C$7,3,FALSE)*'[1]Profiles, RES, Winter'!C$7</f>
        <v>44.050735170965503</v>
      </c>
      <c r="D5" s="9">
        <f>VLOOKUP($A5,'RES installed'!$A$2:$C$7,3,FALSE)*'[1]Profiles, RES, Winter'!D$7</f>
        <v>47.743311152052357</v>
      </c>
      <c r="E5" s="9">
        <f>VLOOKUP($A5,'RES installed'!$A$2:$C$7,3,FALSE)*'[1]Profiles, RES, Winter'!E$7</f>
        <v>53.235499175448986</v>
      </c>
      <c r="F5" s="9">
        <f>VLOOKUP($A5,'RES installed'!$A$2:$C$7,3,FALSE)*'[1]Profiles, RES, Winter'!F$7</f>
        <v>45.535812569249394</v>
      </c>
      <c r="G5" s="9">
        <f>VLOOKUP($A5,'RES installed'!$A$2:$C$7,3,FALSE)*'[1]Profiles, RES, Winter'!G$7</f>
        <v>38.630917441830498</v>
      </c>
      <c r="H5" s="9">
        <f>VLOOKUP($A5,'RES installed'!$A$2:$C$7,3,FALSE)*'[1]Profiles, RES, Winter'!H$7</f>
        <v>27.805425287948669</v>
      </c>
      <c r="I5" s="9">
        <f>VLOOKUP($A5,'RES installed'!$A$2:$C$7,3,FALSE)*'[1]Profiles, RES, Winter'!I$7</f>
        <v>24.751797263521347</v>
      </c>
      <c r="J5" s="9">
        <f>VLOOKUP($A5,'RES installed'!$A$2:$C$7,3,FALSE)*'[1]Profiles, RES, Winter'!J$7</f>
        <v>25.253326547965674</v>
      </c>
      <c r="K5" s="9">
        <f>VLOOKUP($A5,'RES installed'!$A$2:$C$7,3,FALSE)*'[1]Profiles, RES, Winter'!K$7</f>
        <v>24.68596427375093</v>
      </c>
      <c r="L5" s="9">
        <f>VLOOKUP($A5,'RES installed'!$A$2:$C$7,3,FALSE)*'[1]Profiles, RES, Winter'!L$7</f>
        <v>24.972347586899943</v>
      </c>
      <c r="M5" s="9">
        <f>VLOOKUP($A5,'RES installed'!$A$2:$C$7,3,FALSE)*'[1]Profiles, RES, Winter'!M$7</f>
        <v>26.266571542683398</v>
      </c>
      <c r="N5" s="9">
        <f>VLOOKUP($A5,'RES installed'!$A$2:$C$7,3,FALSE)*'[1]Profiles, RES, Winter'!N$7</f>
        <v>24.026748305805352</v>
      </c>
      <c r="O5" s="9">
        <f>VLOOKUP($A5,'RES installed'!$A$2:$C$7,3,FALSE)*'[1]Profiles, RES, Winter'!O$7</f>
        <v>23.153363749388024</v>
      </c>
      <c r="P5" s="9">
        <f>VLOOKUP($A5,'RES installed'!$A$2:$C$7,3,FALSE)*'[1]Profiles, RES, Winter'!P$7</f>
        <v>31.724696590996931</v>
      </c>
      <c r="Q5" s="9">
        <f>VLOOKUP($A5,'RES installed'!$A$2:$C$7,3,FALSE)*'[1]Profiles, RES, Winter'!Q$7</f>
        <v>41.329190716071004</v>
      </c>
      <c r="R5" s="9">
        <f>VLOOKUP($A5,'RES installed'!$A$2:$C$7,3,FALSE)*'[1]Profiles, RES, Winter'!R$7</f>
        <v>42.195882398412735</v>
      </c>
      <c r="S5" s="9">
        <f>VLOOKUP($A5,'RES installed'!$A$2:$C$7,3,FALSE)*'[1]Profiles, RES, Winter'!S$7</f>
        <v>42.958051611739542</v>
      </c>
      <c r="T5" s="9">
        <f>VLOOKUP($A5,'RES installed'!$A$2:$C$7,3,FALSE)*'[1]Profiles, RES, Winter'!T$7</f>
        <v>44.142639593908633</v>
      </c>
      <c r="U5" s="9">
        <f>VLOOKUP($A5,'RES installed'!$A$2:$C$7,3,FALSE)*'[1]Profiles, RES, Winter'!U$7</f>
        <v>46.567438448555741</v>
      </c>
      <c r="V5" s="9">
        <f>VLOOKUP($A5,'RES installed'!$A$2:$C$7,3,FALSE)*'[1]Profiles, RES, Winter'!V$7</f>
        <v>45.928876033909653</v>
      </c>
      <c r="W5" s="9">
        <f>VLOOKUP($A5,'RES installed'!$A$2:$C$7,3,FALSE)*'[1]Profiles, RES, Winter'!W$7</f>
        <v>44.947394289984281</v>
      </c>
      <c r="X5" s="9">
        <f>VLOOKUP($A5,'RES installed'!$A$2:$C$7,3,FALSE)*'[1]Profiles, RES, Winter'!X$7</f>
        <v>43.037841898786361</v>
      </c>
      <c r="Y5" s="9">
        <f>VLOOKUP($A5,'RES installed'!$A$2:$C$7,3,FALSE)*'[1]Profiles, RES, Winter'!Y$7</f>
        <v>39.694573745780623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47.396150860625113</v>
      </c>
      <c r="C7" s="9">
        <f>VLOOKUP($A7,'RES installed'!$A$2:$C$7,3,FALSE)*'[1]Profiles, RES, Winter'!C$7</f>
        <v>44.050735170965503</v>
      </c>
      <c r="D7" s="9">
        <f>VLOOKUP($A7,'RES installed'!$A$2:$C$7,3,FALSE)*'[1]Profiles, RES, Winter'!D$7</f>
        <v>47.743311152052357</v>
      </c>
      <c r="E7" s="9">
        <f>VLOOKUP($A7,'RES installed'!$A$2:$C$7,3,FALSE)*'[1]Profiles, RES, Winter'!E$7</f>
        <v>53.235499175448986</v>
      </c>
      <c r="F7" s="9">
        <f>VLOOKUP($A7,'RES installed'!$A$2:$C$7,3,FALSE)*'[1]Profiles, RES, Winter'!F$7</f>
        <v>45.535812569249394</v>
      </c>
      <c r="G7" s="9">
        <f>VLOOKUP($A7,'RES installed'!$A$2:$C$7,3,FALSE)*'[1]Profiles, RES, Winter'!G$7</f>
        <v>38.630917441830498</v>
      </c>
      <c r="H7" s="9">
        <f>VLOOKUP($A7,'RES installed'!$A$2:$C$7,3,FALSE)*'[1]Profiles, RES, Winter'!H$7</f>
        <v>27.805425287948669</v>
      </c>
      <c r="I7" s="9">
        <f>VLOOKUP($A7,'RES installed'!$A$2:$C$7,3,FALSE)*'[1]Profiles, RES, Winter'!I$7</f>
        <v>24.751797263521347</v>
      </c>
      <c r="J7" s="9">
        <f>VLOOKUP($A7,'RES installed'!$A$2:$C$7,3,FALSE)*'[1]Profiles, RES, Winter'!J$7</f>
        <v>25.253326547965674</v>
      </c>
      <c r="K7" s="9">
        <f>VLOOKUP($A7,'RES installed'!$A$2:$C$7,3,FALSE)*'[1]Profiles, RES, Winter'!K$7</f>
        <v>24.68596427375093</v>
      </c>
      <c r="L7" s="9">
        <f>VLOOKUP($A7,'RES installed'!$A$2:$C$7,3,FALSE)*'[1]Profiles, RES, Winter'!L$7</f>
        <v>24.972347586899943</v>
      </c>
      <c r="M7" s="9">
        <f>VLOOKUP($A7,'RES installed'!$A$2:$C$7,3,FALSE)*'[1]Profiles, RES, Winter'!M$7</f>
        <v>26.266571542683398</v>
      </c>
      <c r="N7" s="9">
        <f>VLOOKUP($A7,'RES installed'!$A$2:$C$7,3,FALSE)*'[1]Profiles, RES, Winter'!N$7</f>
        <v>24.026748305805352</v>
      </c>
      <c r="O7" s="9">
        <f>VLOOKUP($A7,'RES installed'!$A$2:$C$7,3,FALSE)*'[1]Profiles, RES, Winter'!O$7</f>
        <v>23.153363749388024</v>
      </c>
      <c r="P7" s="9">
        <f>VLOOKUP($A7,'RES installed'!$A$2:$C$7,3,FALSE)*'[1]Profiles, RES, Winter'!P$7</f>
        <v>31.724696590996931</v>
      </c>
      <c r="Q7" s="9">
        <f>VLOOKUP($A7,'RES installed'!$A$2:$C$7,3,FALSE)*'[1]Profiles, RES, Winter'!Q$7</f>
        <v>41.329190716071004</v>
      </c>
      <c r="R7" s="9">
        <f>VLOOKUP($A7,'RES installed'!$A$2:$C$7,3,FALSE)*'[1]Profiles, RES, Winter'!R$7</f>
        <v>42.195882398412735</v>
      </c>
      <c r="S7" s="9">
        <f>VLOOKUP($A7,'RES installed'!$A$2:$C$7,3,FALSE)*'[1]Profiles, RES, Winter'!S$7</f>
        <v>42.958051611739542</v>
      </c>
      <c r="T7" s="9">
        <f>VLOOKUP($A7,'RES installed'!$A$2:$C$7,3,FALSE)*'[1]Profiles, RES, Winter'!T$7</f>
        <v>44.142639593908633</v>
      </c>
      <c r="U7" s="9">
        <f>VLOOKUP($A7,'RES installed'!$A$2:$C$7,3,FALSE)*'[1]Profiles, RES, Winter'!U$7</f>
        <v>46.567438448555741</v>
      </c>
      <c r="V7" s="9">
        <f>VLOOKUP($A7,'RES installed'!$A$2:$C$7,3,FALSE)*'[1]Profiles, RES, Winter'!V$7</f>
        <v>45.928876033909653</v>
      </c>
      <c r="W7" s="9">
        <f>VLOOKUP($A7,'RES installed'!$A$2:$C$7,3,FALSE)*'[1]Profiles, RES, Winter'!W$7</f>
        <v>44.947394289984281</v>
      </c>
      <c r="X7" s="9">
        <f>VLOOKUP($A7,'RES installed'!$A$2:$C$7,3,FALSE)*'[1]Profiles, RES, Winter'!X$7</f>
        <v>43.037841898786361</v>
      </c>
      <c r="Y7" s="9">
        <f>VLOOKUP($A7,'RES installed'!$A$2:$C$7,3,FALSE)*'[1]Profiles, RES, Winter'!Y$7</f>
        <v>39.694573745780623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0.82605669450771946</v>
      </c>
      <c r="J10" s="6">
        <f>VLOOKUP($A10,'RES installed'!$A$2:$C$7,3,FALSE)*'[1]Profiles, RES, Winter'!J$4</f>
        <v>18.037822703113136</v>
      </c>
      <c r="K10" s="6">
        <f>VLOOKUP($A10,'RES installed'!$A$2:$C$7,3,FALSE)*'[1]Profiles, RES, Winter'!K$4</f>
        <v>41.995460010124013</v>
      </c>
      <c r="L10" s="6">
        <f>VLOOKUP($A10,'RES installed'!$A$2:$C$7,3,FALSE)*'[1]Profiles, RES, Winter'!L$4</f>
        <v>60.56169324221716</v>
      </c>
      <c r="M10" s="6">
        <f>VLOOKUP($A10,'RES installed'!$A$2:$C$7,3,FALSE)*'[1]Profiles, RES, Winter'!M$4</f>
        <v>62.344801948873688</v>
      </c>
      <c r="N10" s="6">
        <f>VLOOKUP($A10,'RES installed'!$A$2:$C$7,3,FALSE)*'[1]Profiles, RES, Winter'!N$4</f>
        <v>59.197370918754736</v>
      </c>
      <c r="O10" s="6">
        <f>VLOOKUP($A10,'RES installed'!$A$2:$C$7,3,FALSE)*'[1]Profiles, RES, Winter'!O$4</f>
        <v>46.347538597823331</v>
      </c>
      <c r="P10" s="6">
        <f>VLOOKUP($A10,'RES installed'!$A$2:$C$7,3,FALSE)*'[1]Profiles, RES, Winter'!P$4</f>
        <v>35.702126044039481</v>
      </c>
      <c r="Q10" s="6">
        <f>VLOOKUP($A10,'RES installed'!$A$2:$C$7,3,FALSE)*'[1]Profiles, RES, Winter'!Q$4</f>
        <v>15.148949633004301</v>
      </c>
      <c r="R10" s="6">
        <f>VLOOKUP($A10,'RES installed'!$A$2:$C$7,3,FALSE)*'[1]Profiles, RES, Winter'!R$4</f>
        <v>2.6744969627942288</v>
      </c>
      <c r="S10" s="6">
        <f>VLOOKUP($A10,'RES installed'!$A$2:$C$7,3,FALSE)*'[1]Profiles, RES, Winter'!S$4</f>
        <v>4.34067324727917E-3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38.272936373558714</v>
      </c>
      <c r="C5" s="9">
        <f>VLOOKUP($A5,'RES installed'!$A$2:$C$7,3,FALSE)*'[1]Profiles, RES, Winter'!C$5</f>
        <v>35.369766595768503</v>
      </c>
      <c r="D5" s="9">
        <f>VLOOKUP($A5,'RES installed'!$A$2:$C$7,3,FALSE)*'[1]Profiles, RES, Winter'!D$5</f>
        <v>37.447396941117205</v>
      </c>
      <c r="E5" s="9">
        <f>VLOOKUP($A5,'RES installed'!$A$2:$C$7,3,FALSE)*'[1]Profiles, RES, Winter'!E$5</f>
        <v>37.284329872383303</v>
      </c>
      <c r="F5" s="9">
        <f>VLOOKUP($A5,'RES installed'!$A$2:$C$7,3,FALSE)*'[1]Profiles, RES, Winter'!F$5</f>
        <v>30.696602485167354</v>
      </c>
      <c r="G5" s="9">
        <f>VLOOKUP($A5,'RES installed'!$A$2:$C$7,3,FALSE)*'[1]Profiles, RES, Winter'!G$5</f>
        <v>31.135385648718241</v>
      </c>
      <c r="H5" s="9">
        <f>VLOOKUP($A5,'RES installed'!$A$2:$C$7,3,FALSE)*'[1]Profiles, RES, Winter'!H$5</f>
        <v>31.202325646479345</v>
      </c>
      <c r="I5" s="9">
        <f>VLOOKUP($A5,'RES installed'!$A$2:$C$7,3,FALSE)*'[1]Profiles, RES, Winter'!I$5</f>
        <v>28.020383689689911</v>
      </c>
      <c r="J5" s="9">
        <f>VLOOKUP($A5,'RES installed'!$A$2:$C$7,3,FALSE)*'[1]Profiles, RES, Winter'!J$5</f>
        <v>25.30556713869921</v>
      </c>
      <c r="K5" s="9">
        <f>VLOOKUP($A5,'RES installed'!$A$2:$C$7,3,FALSE)*'[1]Profiles, RES, Winter'!K$5</f>
        <v>18.29230941453039</v>
      </c>
      <c r="L5" s="9">
        <f>VLOOKUP($A5,'RES installed'!$A$2:$C$7,3,FALSE)*'[1]Profiles, RES, Winter'!L$5</f>
        <v>16.871876749132429</v>
      </c>
      <c r="M5" s="9">
        <f>VLOOKUP($A5,'RES installed'!$A$2:$C$7,3,FALSE)*'[1]Profiles, RES, Winter'!M$5</f>
        <v>11.319265644240456</v>
      </c>
      <c r="N5" s="9">
        <f>VLOOKUP($A5,'RES installed'!$A$2:$C$7,3,FALSE)*'[1]Profiles, RES, Winter'!N$5</f>
        <v>9.4077364127392809</v>
      </c>
      <c r="O5" s="9">
        <f>VLOOKUP($A5,'RES installed'!$A$2:$C$7,3,FALSE)*'[1]Profiles, RES, Winter'!O$5</f>
        <v>9.0076612000447778</v>
      </c>
      <c r="P5" s="9">
        <f>VLOOKUP($A5,'RES installed'!$A$2:$C$7,3,FALSE)*'[1]Profiles, RES, Winter'!P$5</f>
        <v>12.496548611888503</v>
      </c>
      <c r="Q5" s="9">
        <f>VLOOKUP($A5,'RES installed'!$A$2:$C$7,3,FALSE)*'[1]Profiles, RES, Winter'!Q$5</f>
        <v>16.904928005709163</v>
      </c>
      <c r="R5" s="9">
        <f>VLOOKUP($A5,'RES installed'!$A$2:$C$7,3,FALSE)*'[1]Profiles, RES, Winter'!R$5</f>
        <v>18.900631786633831</v>
      </c>
      <c r="S5" s="9">
        <f>VLOOKUP($A5,'RES installed'!$A$2:$C$7,3,FALSE)*'[1]Profiles, RES, Winter'!S$5</f>
        <v>25.958239463226246</v>
      </c>
      <c r="T5" s="9">
        <f>VLOOKUP($A5,'RES installed'!$A$2:$C$7,3,FALSE)*'[1]Profiles, RES, Winter'!T$5</f>
        <v>23.611071308630915</v>
      </c>
      <c r="U5" s="9">
        <f>VLOOKUP($A5,'RES installed'!$A$2:$C$7,3,FALSE)*'[1]Profiles, RES, Winter'!U$5</f>
        <v>22.446056755849099</v>
      </c>
      <c r="V5" s="9">
        <f>VLOOKUP($A5,'RES installed'!$A$2:$C$7,3,FALSE)*'[1]Profiles, RES, Winter'!V$5</f>
        <v>29.617004016008064</v>
      </c>
      <c r="W5" s="9">
        <f>VLOOKUP($A5,'RES installed'!$A$2:$C$7,3,FALSE)*'[1]Profiles, RES, Winter'!W$5</f>
        <v>35.422998292846749</v>
      </c>
      <c r="X5" s="9">
        <f>VLOOKUP($A5,'RES installed'!$A$2:$C$7,3,FALSE)*'[1]Profiles, RES, Winter'!X$5</f>
        <v>33.490304209112281</v>
      </c>
      <c r="Y5" s="9">
        <f>VLOOKUP($A5,'RES installed'!$A$2:$C$7,3,FALSE)*'[1]Profiles, RES, Winter'!Y$5</f>
        <v>47.603918056643906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38.272936373558714</v>
      </c>
      <c r="C7" s="9">
        <f>VLOOKUP($A7,'RES installed'!$A$2:$C$7,3,FALSE)*'[1]Profiles, RES, Winter'!C$5</f>
        <v>35.369766595768503</v>
      </c>
      <c r="D7" s="9">
        <f>VLOOKUP($A7,'RES installed'!$A$2:$C$7,3,FALSE)*'[1]Profiles, RES, Winter'!D$5</f>
        <v>37.447396941117205</v>
      </c>
      <c r="E7" s="9">
        <f>VLOOKUP($A7,'RES installed'!$A$2:$C$7,3,FALSE)*'[1]Profiles, RES, Winter'!E$5</f>
        <v>37.284329872383303</v>
      </c>
      <c r="F7" s="9">
        <f>VLOOKUP($A7,'RES installed'!$A$2:$C$7,3,FALSE)*'[1]Profiles, RES, Winter'!F$5</f>
        <v>30.696602485167354</v>
      </c>
      <c r="G7" s="9">
        <f>VLOOKUP($A7,'RES installed'!$A$2:$C$7,3,FALSE)*'[1]Profiles, RES, Winter'!G$5</f>
        <v>31.135385648718241</v>
      </c>
      <c r="H7" s="9">
        <f>VLOOKUP($A7,'RES installed'!$A$2:$C$7,3,FALSE)*'[1]Profiles, RES, Winter'!H$5</f>
        <v>31.202325646479345</v>
      </c>
      <c r="I7" s="9">
        <f>VLOOKUP($A7,'RES installed'!$A$2:$C$7,3,FALSE)*'[1]Profiles, RES, Winter'!I$5</f>
        <v>28.020383689689911</v>
      </c>
      <c r="J7" s="9">
        <f>VLOOKUP($A7,'RES installed'!$A$2:$C$7,3,FALSE)*'[1]Profiles, RES, Winter'!J$5</f>
        <v>25.30556713869921</v>
      </c>
      <c r="K7" s="9">
        <f>VLOOKUP($A7,'RES installed'!$A$2:$C$7,3,FALSE)*'[1]Profiles, RES, Winter'!K$5</f>
        <v>18.29230941453039</v>
      </c>
      <c r="L7" s="9">
        <f>VLOOKUP($A7,'RES installed'!$A$2:$C$7,3,FALSE)*'[1]Profiles, RES, Winter'!L$5</f>
        <v>16.871876749132429</v>
      </c>
      <c r="M7" s="9">
        <f>VLOOKUP($A7,'RES installed'!$A$2:$C$7,3,FALSE)*'[1]Profiles, RES, Winter'!M$5</f>
        <v>11.319265644240456</v>
      </c>
      <c r="N7" s="9">
        <f>VLOOKUP($A7,'RES installed'!$A$2:$C$7,3,FALSE)*'[1]Profiles, RES, Winter'!N$5</f>
        <v>9.4077364127392809</v>
      </c>
      <c r="O7" s="9">
        <f>VLOOKUP($A7,'RES installed'!$A$2:$C$7,3,FALSE)*'[1]Profiles, RES, Winter'!O$5</f>
        <v>9.0076612000447778</v>
      </c>
      <c r="P7" s="9">
        <f>VLOOKUP($A7,'RES installed'!$A$2:$C$7,3,FALSE)*'[1]Profiles, RES, Winter'!P$5</f>
        <v>12.496548611888503</v>
      </c>
      <c r="Q7" s="9">
        <f>VLOOKUP($A7,'RES installed'!$A$2:$C$7,3,FALSE)*'[1]Profiles, RES, Winter'!Q$5</f>
        <v>16.904928005709163</v>
      </c>
      <c r="R7" s="9">
        <f>VLOOKUP($A7,'RES installed'!$A$2:$C$7,3,FALSE)*'[1]Profiles, RES, Winter'!R$5</f>
        <v>18.900631786633831</v>
      </c>
      <c r="S7" s="9">
        <f>VLOOKUP($A7,'RES installed'!$A$2:$C$7,3,FALSE)*'[1]Profiles, RES, Winter'!S$5</f>
        <v>25.958239463226246</v>
      </c>
      <c r="T7" s="9">
        <f>VLOOKUP($A7,'RES installed'!$A$2:$C$7,3,FALSE)*'[1]Profiles, RES, Winter'!T$5</f>
        <v>23.611071308630915</v>
      </c>
      <c r="U7" s="9">
        <f>VLOOKUP($A7,'RES installed'!$A$2:$C$7,3,FALSE)*'[1]Profiles, RES, Winter'!U$5</f>
        <v>22.446056755849099</v>
      </c>
      <c r="V7" s="9">
        <f>VLOOKUP($A7,'RES installed'!$A$2:$C$7,3,FALSE)*'[1]Profiles, RES, Winter'!V$5</f>
        <v>29.617004016008064</v>
      </c>
      <c r="W7" s="9">
        <f>VLOOKUP($A7,'RES installed'!$A$2:$C$7,3,FALSE)*'[1]Profiles, RES, Winter'!W$5</f>
        <v>35.422998292846749</v>
      </c>
      <c r="X7" s="9">
        <f>VLOOKUP($A7,'RES installed'!$A$2:$C$7,3,FALSE)*'[1]Profiles, RES, Winter'!X$5</f>
        <v>33.490304209112281</v>
      </c>
      <c r="Y7" s="9">
        <f>VLOOKUP($A7,'RES installed'!$A$2:$C$7,3,FALSE)*'[1]Profiles, RES, Winter'!Y$5</f>
        <v>47.603918056643906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1.5680716832769497E-3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0.95351558928408131</v>
      </c>
      <c r="J10" s="6">
        <f>VLOOKUP($A10,'RES installed'!$A$2:$C$7,3,FALSE)*'[1]Profiles, RES, Winter'!J$2</f>
        <v>18.890239553808172</v>
      </c>
      <c r="K10" s="6">
        <f>VLOOKUP($A10,'RES installed'!$A$2:$C$7,3,FALSE)*'[1]Profiles, RES, Winter'!K$2</f>
        <v>49.290093261406234</v>
      </c>
      <c r="L10" s="6">
        <f>VLOOKUP($A10,'RES installed'!$A$2:$C$7,3,FALSE)*'[1]Profiles, RES, Winter'!L$2</f>
        <v>61.511611959403844</v>
      </c>
      <c r="M10" s="6">
        <f>VLOOKUP($A10,'RES installed'!$A$2:$C$7,3,FALSE)*'[1]Profiles, RES, Winter'!M$2</f>
        <v>68.321139252080073</v>
      </c>
      <c r="N10" s="6">
        <f>VLOOKUP($A10,'RES installed'!$A$2:$C$7,3,FALSE)*'[1]Profiles, RES, Winter'!N$2</f>
        <v>69.588141172167866</v>
      </c>
      <c r="O10" s="6">
        <f>VLOOKUP($A10,'RES installed'!$A$2:$C$7,3,FALSE)*'[1]Profiles, RES, Winter'!O$2</f>
        <v>68.310322757611758</v>
      </c>
      <c r="P10" s="6">
        <f>VLOOKUP($A10,'RES installed'!$A$2:$C$7,3,FALSE)*'[1]Profiles, RES, Winter'!P$2</f>
        <v>58.327338392612226</v>
      </c>
      <c r="Q10" s="6">
        <f>VLOOKUP($A10,'RES installed'!$A$2:$C$7,3,FALSE)*'[1]Profiles, RES, Winter'!Q$2</f>
        <v>38.544322026149764</v>
      </c>
      <c r="R10" s="6">
        <f>VLOOKUP($A10,'RES installed'!$A$2:$C$7,3,FALSE)*'[1]Profiles, RES, Winter'!R$2</f>
        <v>9.416830483679254</v>
      </c>
      <c r="S10" s="6">
        <f>VLOOKUP($A10,'RES installed'!$A$2:$C$7,3,FALSE)*'[1]Profiles, RES, Winter'!S$2</f>
        <v>7.3603364725244591E-2</v>
      </c>
      <c r="T10" s="6">
        <f>VLOOKUP($A10,'RES installed'!$A$2:$C$7,3,FALSE)*'[1]Profiles, RES, Winter'!T$2</f>
        <v>6.336289658955838E-3</v>
      </c>
      <c r="U10" s="6">
        <f>VLOOKUP($A10,'RES installed'!$A$2:$C$7,3,FALSE)*'[1]Profiles, RES, Winter'!U$2</f>
        <v>4.8482216329889371E-3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51.944562838217287</v>
      </c>
      <c r="C5" s="9">
        <f>VLOOKUP($A5,'RES installed'!$A$2:$C$7,3,FALSE)*'[1]Profiles, RES, Winter'!C$6</f>
        <v>45.67746244511946</v>
      </c>
      <c r="D5" s="9">
        <f>VLOOKUP($A5,'RES installed'!$A$2:$C$7,3,FALSE)*'[1]Profiles, RES, Winter'!D$6</f>
        <v>37.593848114917279</v>
      </c>
      <c r="E5" s="9">
        <f>VLOOKUP($A5,'RES installed'!$A$2:$C$7,3,FALSE)*'[1]Profiles, RES, Winter'!E$6</f>
        <v>32.545671457014492</v>
      </c>
      <c r="F5" s="9">
        <f>VLOOKUP($A5,'RES installed'!$A$2:$C$7,3,FALSE)*'[1]Profiles, RES, Winter'!F$6</f>
        <v>30.34213150270574</v>
      </c>
      <c r="G5" s="9">
        <f>VLOOKUP($A5,'RES installed'!$A$2:$C$7,3,FALSE)*'[1]Profiles, RES, Winter'!G$6</f>
        <v>24.297518889115786</v>
      </c>
      <c r="H5" s="9">
        <f>VLOOKUP($A5,'RES installed'!$A$2:$C$7,3,FALSE)*'[1]Profiles, RES, Winter'!H$6</f>
        <v>23.656144067796607</v>
      </c>
      <c r="I5" s="9">
        <f>VLOOKUP($A5,'RES installed'!$A$2:$C$7,3,FALSE)*'[1]Profiles, RES, Winter'!I$6</f>
        <v>21.44727384112722</v>
      </c>
      <c r="J5" s="9">
        <f>VLOOKUP($A5,'RES installed'!$A$2:$C$7,3,FALSE)*'[1]Profiles, RES, Winter'!J$6</f>
        <v>22.10556080253216</v>
      </c>
      <c r="K5" s="9">
        <f>VLOOKUP($A5,'RES installed'!$A$2:$C$7,3,FALSE)*'[1]Profiles, RES, Winter'!K$6</f>
        <v>23.379157519910152</v>
      </c>
      <c r="L5" s="9">
        <f>VLOOKUP($A5,'RES installed'!$A$2:$C$7,3,FALSE)*'[1]Profiles, RES, Winter'!L$6</f>
        <v>23.400756681386561</v>
      </c>
      <c r="M5" s="9">
        <f>VLOOKUP($A5,'RES installed'!$A$2:$C$7,3,FALSE)*'[1]Profiles, RES, Winter'!M$6</f>
        <v>27.428965118950376</v>
      </c>
      <c r="N5" s="9">
        <f>VLOOKUP($A5,'RES installed'!$A$2:$C$7,3,FALSE)*'[1]Profiles, RES, Winter'!N$6</f>
        <v>27.440905465080661</v>
      </c>
      <c r="O5" s="9">
        <f>VLOOKUP($A5,'RES installed'!$A$2:$C$7,3,FALSE)*'[1]Profiles, RES, Winter'!O$6</f>
        <v>27.821669836124158</v>
      </c>
      <c r="P5" s="9">
        <f>VLOOKUP($A5,'RES installed'!$A$2:$C$7,3,FALSE)*'[1]Profiles, RES, Winter'!P$6</f>
        <v>31.328985699152547</v>
      </c>
      <c r="Q5" s="9">
        <f>VLOOKUP($A5,'RES installed'!$A$2:$C$7,3,FALSE)*'[1]Profiles, RES, Winter'!Q$6</f>
        <v>25.862387686338579</v>
      </c>
      <c r="R5" s="9">
        <f>VLOOKUP($A5,'RES installed'!$A$2:$C$7,3,FALSE)*'[1]Profiles, RES, Winter'!R$6</f>
        <v>26.791061172656722</v>
      </c>
      <c r="S5" s="9">
        <f>VLOOKUP($A5,'RES installed'!$A$2:$C$7,3,FALSE)*'[1]Profiles, RES, Winter'!S$6</f>
        <v>28.368473363794159</v>
      </c>
      <c r="T5" s="9">
        <f>VLOOKUP($A5,'RES installed'!$A$2:$C$7,3,FALSE)*'[1]Profiles, RES, Winter'!T$6</f>
        <v>24.747228373238713</v>
      </c>
      <c r="U5" s="9">
        <f>VLOOKUP($A5,'RES installed'!$A$2:$C$7,3,FALSE)*'[1]Profiles, RES, Winter'!U$6</f>
        <v>25.632646582091077</v>
      </c>
      <c r="V5" s="9">
        <f>VLOOKUP($A5,'RES installed'!$A$2:$C$7,3,FALSE)*'[1]Profiles, RES, Winter'!V$6</f>
        <v>24.020257619460896</v>
      </c>
      <c r="W5" s="9">
        <f>VLOOKUP($A5,'RES installed'!$A$2:$C$7,3,FALSE)*'[1]Profiles, RES, Winter'!W$6</f>
        <v>21.797845619767202</v>
      </c>
      <c r="X5" s="9">
        <f>VLOOKUP($A5,'RES installed'!$A$2:$C$7,3,FALSE)*'[1]Profiles, RES, Winter'!X$6</f>
        <v>22.341272079844803</v>
      </c>
      <c r="Y5" s="9">
        <f>VLOOKUP($A5,'RES installed'!$A$2:$C$7,3,FALSE)*'[1]Profiles, RES, Winter'!Y$6</f>
        <v>24.43104706963447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51.944562838217287</v>
      </c>
      <c r="C7" s="9">
        <f>VLOOKUP($A7,'RES installed'!$A$2:$C$7,3,FALSE)*'[1]Profiles, RES, Winter'!C$6</f>
        <v>45.67746244511946</v>
      </c>
      <c r="D7" s="9">
        <f>VLOOKUP($A7,'RES installed'!$A$2:$C$7,3,FALSE)*'[1]Profiles, RES, Winter'!D$6</f>
        <v>37.593848114917279</v>
      </c>
      <c r="E7" s="9">
        <f>VLOOKUP($A7,'RES installed'!$A$2:$C$7,3,FALSE)*'[1]Profiles, RES, Winter'!E$6</f>
        <v>32.545671457014492</v>
      </c>
      <c r="F7" s="9">
        <f>VLOOKUP($A7,'RES installed'!$A$2:$C$7,3,FALSE)*'[1]Profiles, RES, Winter'!F$6</f>
        <v>30.34213150270574</v>
      </c>
      <c r="G7" s="9">
        <f>VLOOKUP($A7,'RES installed'!$A$2:$C$7,3,FALSE)*'[1]Profiles, RES, Winter'!G$6</f>
        <v>24.297518889115786</v>
      </c>
      <c r="H7" s="9">
        <f>VLOOKUP($A7,'RES installed'!$A$2:$C$7,3,FALSE)*'[1]Profiles, RES, Winter'!H$6</f>
        <v>23.656144067796607</v>
      </c>
      <c r="I7" s="9">
        <f>VLOOKUP($A7,'RES installed'!$A$2:$C$7,3,FALSE)*'[1]Profiles, RES, Winter'!I$6</f>
        <v>21.44727384112722</v>
      </c>
      <c r="J7" s="9">
        <f>VLOOKUP($A7,'RES installed'!$A$2:$C$7,3,FALSE)*'[1]Profiles, RES, Winter'!J$6</f>
        <v>22.10556080253216</v>
      </c>
      <c r="K7" s="9">
        <f>VLOOKUP($A7,'RES installed'!$A$2:$C$7,3,FALSE)*'[1]Profiles, RES, Winter'!K$6</f>
        <v>23.379157519910152</v>
      </c>
      <c r="L7" s="9">
        <f>VLOOKUP($A7,'RES installed'!$A$2:$C$7,3,FALSE)*'[1]Profiles, RES, Winter'!L$6</f>
        <v>23.400756681386561</v>
      </c>
      <c r="M7" s="9">
        <f>VLOOKUP($A7,'RES installed'!$A$2:$C$7,3,FALSE)*'[1]Profiles, RES, Winter'!M$6</f>
        <v>27.428965118950376</v>
      </c>
      <c r="N7" s="9">
        <f>VLOOKUP($A7,'RES installed'!$A$2:$C$7,3,FALSE)*'[1]Profiles, RES, Winter'!N$6</f>
        <v>27.440905465080661</v>
      </c>
      <c r="O7" s="9">
        <f>VLOOKUP($A7,'RES installed'!$A$2:$C$7,3,FALSE)*'[1]Profiles, RES, Winter'!O$6</f>
        <v>27.821669836124158</v>
      </c>
      <c r="P7" s="9">
        <f>VLOOKUP($A7,'RES installed'!$A$2:$C$7,3,FALSE)*'[1]Profiles, RES, Winter'!P$6</f>
        <v>31.328985699152547</v>
      </c>
      <c r="Q7" s="9">
        <f>VLOOKUP($A7,'RES installed'!$A$2:$C$7,3,FALSE)*'[1]Profiles, RES, Winter'!Q$6</f>
        <v>25.862387686338579</v>
      </c>
      <c r="R7" s="9">
        <f>VLOOKUP($A7,'RES installed'!$A$2:$C$7,3,FALSE)*'[1]Profiles, RES, Winter'!R$6</f>
        <v>26.791061172656722</v>
      </c>
      <c r="S7" s="9">
        <f>VLOOKUP($A7,'RES installed'!$A$2:$C$7,3,FALSE)*'[1]Profiles, RES, Winter'!S$6</f>
        <v>28.368473363794159</v>
      </c>
      <c r="T7" s="9">
        <f>VLOOKUP($A7,'RES installed'!$A$2:$C$7,3,FALSE)*'[1]Profiles, RES, Winter'!T$6</f>
        <v>24.747228373238713</v>
      </c>
      <c r="U7" s="9">
        <f>VLOOKUP($A7,'RES installed'!$A$2:$C$7,3,FALSE)*'[1]Profiles, RES, Winter'!U$6</f>
        <v>25.632646582091077</v>
      </c>
      <c r="V7" s="9">
        <f>VLOOKUP($A7,'RES installed'!$A$2:$C$7,3,FALSE)*'[1]Profiles, RES, Winter'!V$6</f>
        <v>24.020257619460896</v>
      </c>
      <c r="W7" s="9">
        <f>VLOOKUP($A7,'RES installed'!$A$2:$C$7,3,FALSE)*'[1]Profiles, RES, Winter'!W$6</f>
        <v>21.797845619767202</v>
      </c>
      <c r="X7" s="9">
        <f>VLOOKUP($A7,'RES installed'!$A$2:$C$7,3,FALSE)*'[1]Profiles, RES, Winter'!X$6</f>
        <v>22.341272079844803</v>
      </c>
      <c r="Y7" s="9">
        <f>VLOOKUP($A7,'RES installed'!$A$2:$C$7,3,FALSE)*'[1]Profiles, RES, Winter'!Y$6</f>
        <v>24.43104706963447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2.7254098360655734E-3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0.76400409836065564</v>
      </c>
      <c r="J10" s="6">
        <f>VLOOKUP($A10,'RES installed'!$A$2:$C$7,3,FALSE)*'[1]Profiles, RES, Winter'!J$3</f>
        <v>15.037377049180325</v>
      </c>
      <c r="K10" s="6">
        <f>VLOOKUP($A10,'RES installed'!$A$2:$C$7,3,FALSE)*'[1]Profiles, RES, Winter'!K$3</f>
        <v>35.77172131147541</v>
      </c>
      <c r="L10" s="6">
        <f>VLOOKUP($A10,'RES installed'!$A$2:$C$7,3,FALSE)*'[1]Profiles, RES, Winter'!L$3</f>
        <v>48.138081967213111</v>
      </c>
      <c r="M10" s="6">
        <f>VLOOKUP($A10,'RES installed'!$A$2:$C$7,3,FALSE)*'[1]Profiles, RES, Winter'!M$3</f>
        <v>59.039606557377041</v>
      </c>
      <c r="N10" s="6">
        <f>VLOOKUP($A10,'RES installed'!$A$2:$C$7,3,FALSE)*'[1]Profiles, RES, Winter'!N$3</f>
        <v>70.114180327868851</v>
      </c>
      <c r="O10" s="6">
        <f>VLOOKUP($A10,'RES installed'!$A$2:$C$7,3,FALSE)*'[1]Profiles, RES, Winter'!O$3</f>
        <v>58.511823770491802</v>
      </c>
      <c r="P10" s="6">
        <f>VLOOKUP($A10,'RES installed'!$A$2:$C$7,3,FALSE)*'[1]Profiles, RES, Winter'!P$3</f>
        <v>42.994487704918036</v>
      </c>
      <c r="Q10" s="6">
        <f>VLOOKUP($A10,'RES installed'!$A$2:$C$7,3,FALSE)*'[1]Profiles, RES, Winter'!Q$3</f>
        <v>20.624983606557375</v>
      </c>
      <c r="R10" s="6">
        <f>VLOOKUP($A10,'RES installed'!$A$2:$C$7,3,FALSE)*'[1]Profiles, RES, Winter'!R$3</f>
        <v>4.308872950819671</v>
      </c>
      <c r="S10" s="6">
        <f>VLOOKUP($A10,'RES installed'!$A$2:$C$7,3,FALSE)*'[1]Profiles, RES, Winter'!S$3</f>
        <v>2.7540983606557372E-2</v>
      </c>
      <c r="T10" s="6">
        <f>VLOOKUP($A10,'RES installed'!$A$2:$C$7,3,FALSE)*'[1]Profiles, RES, Winter'!T$3</f>
        <v>1.2049180327868851E-2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47.396150860625113</v>
      </c>
      <c r="C5" s="9">
        <f>VLOOKUP($A5,'RES installed'!$A$2:$C$7,3,FALSE)*'[1]Profiles, RES, Winter'!C$7</f>
        <v>44.050735170965503</v>
      </c>
      <c r="D5" s="9">
        <f>VLOOKUP($A5,'RES installed'!$A$2:$C$7,3,FALSE)*'[1]Profiles, RES, Winter'!D$7</f>
        <v>47.743311152052357</v>
      </c>
      <c r="E5" s="9">
        <f>VLOOKUP($A5,'RES installed'!$A$2:$C$7,3,FALSE)*'[1]Profiles, RES, Winter'!E$7</f>
        <v>53.235499175448986</v>
      </c>
      <c r="F5" s="9">
        <f>VLOOKUP($A5,'RES installed'!$A$2:$C$7,3,FALSE)*'[1]Profiles, RES, Winter'!F$7</f>
        <v>45.535812569249394</v>
      </c>
      <c r="G5" s="9">
        <f>VLOOKUP($A5,'RES installed'!$A$2:$C$7,3,FALSE)*'[1]Profiles, RES, Winter'!G$7</f>
        <v>38.630917441830498</v>
      </c>
      <c r="H5" s="9">
        <f>VLOOKUP($A5,'RES installed'!$A$2:$C$7,3,FALSE)*'[1]Profiles, RES, Winter'!H$7</f>
        <v>27.805425287948669</v>
      </c>
      <c r="I5" s="9">
        <f>VLOOKUP($A5,'RES installed'!$A$2:$C$7,3,FALSE)*'[1]Profiles, RES, Winter'!I$7</f>
        <v>24.751797263521347</v>
      </c>
      <c r="J5" s="9">
        <f>VLOOKUP($A5,'RES installed'!$A$2:$C$7,3,FALSE)*'[1]Profiles, RES, Winter'!J$7</f>
        <v>25.253326547965674</v>
      </c>
      <c r="K5" s="9">
        <f>VLOOKUP($A5,'RES installed'!$A$2:$C$7,3,FALSE)*'[1]Profiles, RES, Winter'!K$7</f>
        <v>24.68596427375093</v>
      </c>
      <c r="L5" s="9">
        <f>VLOOKUP($A5,'RES installed'!$A$2:$C$7,3,FALSE)*'[1]Profiles, RES, Winter'!L$7</f>
        <v>24.972347586899943</v>
      </c>
      <c r="M5" s="9">
        <f>VLOOKUP($A5,'RES installed'!$A$2:$C$7,3,FALSE)*'[1]Profiles, RES, Winter'!M$7</f>
        <v>26.266571542683398</v>
      </c>
      <c r="N5" s="9">
        <f>VLOOKUP($A5,'RES installed'!$A$2:$C$7,3,FALSE)*'[1]Profiles, RES, Winter'!N$7</f>
        <v>24.026748305805352</v>
      </c>
      <c r="O5" s="9">
        <f>VLOOKUP($A5,'RES installed'!$A$2:$C$7,3,FALSE)*'[1]Profiles, RES, Winter'!O$7</f>
        <v>23.153363749388024</v>
      </c>
      <c r="P5" s="9">
        <f>VLOOKUP($A5,'RES installed'!$A$2:$C$7,3,FALSE)*'[1]Profiles, RES, Winter'!P$7</f>
        <v>31.724696590996931</v>
      </c>
      <c r="Q5" s="9">
        <f>VLOOKUP($A5,'RES installed'!$A$2:$C$7,3,FALSE)*'[1]Profiles, RES, Winter'!Q$7</f>
        <v>41.329190716071004</v>
      </c>
      <c r="R5" s="9">
        <f>VLOOKUP($A5,'RES installed'!$A$2:$C$7,3,FALSE)*'[1]Profiles, RES, Winter'!R$7</f>
        <v>42.195882398412735</v>
      </c>
      <c r="S5" s="9">
        <f>VLOOKUP($A5,'RES installed'!$A$2:$C$7,3,FALSE)*'[1]Profiles, RES, Winter'!S$7</f>
        <v>42.958051611739542</v>
      </c>
      <c r="T5" s="9">
        <f>VLOOKUP($A5,'RES installed'!$A$2:$C$7,3,FALSE)*'[1]Profiles, RES, Winter'!T$7</f>
        <v>44.142639593908633</v>
      </c>
      <c r="U5" s="9">
        <f>VLOOKUP($A5,'RES installed'!$A$2:$C$7,3,FALSE)*'[1]Profiles, RES, Winter'!U$7</f>
        <v>46.567438448555741</v>
      </c>
      <c r="V5" s="9">
        <f>VLOOKUP($A5,'RES installed'!$A$2:$C$7,3,FALSE)*'[1]Profiles, RES, Winter'!V$7</f>
        <v>45.928876033909653</v>
      </c>
      <c r="W5" s="9">
        <f>VLOOKUP($A5,'RES installed'!$A$2:$C$7,3,FALSE)*'[1]Profiles, RES, Winter'!W$7</f>
        <v>44.947394289984281</v>
      </c>
      <c r="X5" s="9">
        <f>VLOOKUP($A5,'RES installed'!$A$2:$C$7,3,FALSE)*'[1]Profiles, RES, Winter'!X$7</f>
        <v>43.037841898786361</v>
      </c>
      <c r="Y5" s="9">
        <f>VLOOKUP($A5,'RES installed'!$A$2:$C$7,3,FALSE)*'[1]Profiles, RES, Winter'!Y$7</f>
        <v>39.694573745780623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47.396150860625113</v>
      </c>
      <c r="C7" s="9">
        <f>VLOOKUP($A7,'RES installed'!$A$2:$C$7,3,FALSE)*'[1]Profiles, RES, Winter'!C$7</f>
        <v>44.050735170965503</v>
      </c>
      <c r="D7" s="9">
        <f>VLOOKUP($A7,'RES installed'!$A$2:$C$7,3,FALSE)*'[1]Profiles, RES, Winter'!D$7</f>
        <v>47.743311152052357</v>
      </c>
      <c r="E7" s="9">
        <f>VLOOKUP($A7,'RES installed'!$A$2:$C$7,3,FALSE)*'[1]Profiles, RES, Winter'!E$7</f>
        <v>53.235499175448986</v>
      </c>
      <c r="F7" s="9">
        <f>VLOOKUP($A7,'RES installed'!$A$2:$C$7,3,FALSE)*'[1]Profiles, RES, Winter'!F$7</f>
        <v>45.535812569249394</v>
      </c>
      <c r="G7" s="9">
        <f>VLOOKUP($A7,'RES installed'!$A$2:$C$7,3,FALSE)*'[1]Profiles, RES, Winter'!G$7</f>
        <v>38.630917441830498</v>
      </c>
      <c r="H7" s="9">
        <f>VLOOKUP($A7,'RES installed'!$A$2:$C$7,3,FALSE)*'[1]Profiles, RES, Winter'!H$7</f>
        <v>27.805425287948669</v>
      </c>
      <c r="I7" s="9">
        <f>VLOOKUP($A7,'RES installed'!$A$2:$C$7,3,FALSE)*'[1]Profiles, RES, Winter'!I$7</f>
        <v>24.751797263521347</v>
      </c>
      <c r="J7" s="9">
        <f>VLOOKUP($A7,'RES installed'!$A$2:$C$7,3,FALSE)*'[1]Profiles, RES, Winter'!J$7</f>
        <v>25.253326547965674</v>
      </c>
      <c r="K7" s="9">
        <f>VLOOKUP($A7,'RES installed'!$A$2:$C$7,3,FALSE)*'[1]Profiles, RES, Winter'!K$7</f>
        <v>24.68596427375093</v>
      </c>
      <c r="L7" s="9">
        <f>VLOOKUP($A7,'RES installed'!$A$2:$C$7,3,FALSE)*'[1]Profiles, RES, Winter'!L$7</f>
        <v>24.972347586899943</v>
      </c>
      <c r="M7" s="9">
        <f>VLOOKUP($A7,'RES installed'!$A$2:$C$7,3,FALSE)*'[1]Profiles, RES, Winter'!M$7</f>
        <v>26.266571542683398</v>
      </c>
      <c r="N7" s="9">
        <f>VLOOKUP($A7,'RES installed'!$A$2:$C$7,3,FALSE)*'[1]Profiles, RES, Winter'!N$7</f>
        <v>24.026748305805352</v>
      </c>
      <c r="O7" s="9">
        <f>VLOOKUP($A7,'RES installed'!$A$2:$C$7,3,FALSE)*'[1]Profiles, RES, Winter'!O$7</f>
        <v>23.153363749388024</v>
      </c>
      <c r="P7" s="9">
        <f>VLOOKUP($A7,'RES installed'!$A$2:$C$7,3,FALSE)*'[1]Profiles, RES, Winter'!P$7</f>
        <v>31.724696590996931</v>
      </c>
      <c r="Q7" s="9">
        <f>VLOOKUP($A7,'RES installed'!$A$2:$C$7,3,FALSE)*'[1]Profiles, RES, Winter'!Q$7</f>
        <v>41.329190716071004</v>
      </c>
      <c r="R7" s="9">
        <f>VLOOKUP($A7,'RES installed'!$A$2:$C$7,3,FALSE)*'[1]Profiles, RES, Winter'!R$7</f>
        <v>42.195882398412735</v>
      </c>
      <c r="S7" s="9">
        <f>VLOOKUP($A7,'RES installed'!$A$2:$C$7,3,FALSE)*'[1]Profiles, RES, Winter'!S$7</f>
        <v>42.958051611739542</v>
      </c>
      <c r="T7" s="9">
        <f>VLOOKUP($A7,'RES installed'!$A$2:$C$7,3,FALSE)*'[1]Profiles, RES, Winter'!T$7</f>
        <v>44.142639593908633</v>
      </c>
      <c r="U7" s="9">
        <f>VLOOKUP($A7,'RES installed'!$A$2:$C$7,3,FALSE)*'[1]Profiles, RES, Winter'!U$7</f>
        <v>46.567438448555741</v>
      </c>
      <c r="V7" s="9">
        <f>VLOOKUP($A7,'RES installed'!$A$2:$C$7,3,FALSE)*'[1]Profiles, RES, Winter'!V$7</f>
        <v>45.928876033909653</v>
      </c>
      <c r="W7" s="9">
        <f>VLOOKUP($A7,'RES installed'!$A$2:$C$7,3,FALSE)*'[1]Profiles, RES, Winter'!W$7</f>
        <v>44.947394289984281</v>
      </c>
      <c r="X7" s="9">
        <f>VLOOKUP($A7,'RES installed'!$A$2:$C$7,3,FALSE)*'[1]Profiles, RES, Winter'!X$7</f>
        <v>43.037841898786361</v>
      </c>
      <c r="Y7" s="9">
        <f>VLOOKUP($A7,'RES installed'!$A$2:$C$7,3,FALSE)*'[1]Profiles, RES, Winter'!Y$7</f>
        <v>39.694573745780623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0.82605669450771946</v>
      </c>
      <c r="J10" s="6">
        <f>VLOOKUP($A10,'RES installed'!$A$2:$C$7,3,FALSE)*'[1]Profiles, RES, Winter'!J$4</f>
        <v>18.037822703113136</v>
      </c>
      <c r="K10" s="6">
        <f>VLOOKUP($A10,'RES installed'!$A$2:$C$7,3,FALSE)*'[1]Profiles, RES, Winter'!K$4</f>
        <v>41.995460010124013</v>
      </c>
      <c r="L10" s="6">
        <f>VLOOKUP($A10,'RES installed'!$A$2:$C$7,3,FALSE)*'[1]Profiles, RES, Winter'!L$4</f>
        <v>60.56169324221716</v>
      </c>
      <c r="M10" s="6">
        <f>VLOOKUP($A10,'RES installed'!$A$2:$C$7,3,FALSE)*'[1]Profiles, RES, Winter'!M$4</f>
        <v>62.344801948873688</v>
      </c>
      <c r="N10" s="6">
        <f>VLOOKUP($A10,'RES installed'!$A$2:$C$7,3,FALSE)*'[1]Profiles, RES, Winter'!N$4</f>
        <v>59.197370918754736</v>
      </c>
      <c r="O10" s="6">
        <f>VLOOKUP($A10,'RES installed'!$A$2:$C$7,3,FALSE)*'[1]Profiles, RES, Winter'!O$4</f>
        <v>46.347538597823331</v>
      </c>
      <c r="P10" s="6">
        <f>VLOOKUP($A10,'RES installed'!$A$2:$C$7,3,FALSE)*'[1]Profiles, RES, Winter'!P$4</f>
        <v>35.702126044039481</v>
      </c>
      <c r="Q10" s="6">
        <f>VLOOKUP($A10,'RES installed'!$A$2:$C$7,3,FALSE)*'[1]Profiles, RES, Winter'!Q$4</f>
        <v>15.148949633004301</v>
      </c>
      <c r="R10" s="6">
        <f>VLOOKUP($A10,'RES installed'!$A$2:$C$7,3,FALSE)*'[1]Profiles, RES, Winter'!R$4</f>
        <v>2.6744969627942288</v>
      </c>
      <c r="S10" s="6">
        <f>VLOOKUP($A10,'RES installed'!$A$2:$C$7,3,FALSE)*'[1]Profiles, RES, Winter'!S$4</f>
        <v>4.34067324727917E-3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38.272936373558714</v>
      </c>
      <c r="C5" s="9">
        <f>VLOOKUP($A5,'RES installed'!$A$2:$C$7,3,FALSE)*'[1]Profiles, RES, Winter'!C$5</f>
        <v>35.369766595768503</v>
      </c>
      <c r="D5" s="9">
        <f>VLOOKUP($A5,'RES installed'!$A$2:$C$7,3,FALSE)*'[1]Profiles, RES, Winter'!D$5</f>
        <v>37.447396941117205</v>
      </c>
      <c r="E5" s="9">
        <f>VLOOKUP($A5,'RES installed'!$A$2:$C$7,3,FALSE)*'[1]Profiles, RES, Winter'!E$5</f>
        <v>37.284329872383303</v>
      </c>
      <c r="F5" s="9">
        <f>VLOOKUP($A5,'RES installed'!$A$2:$C$7,3,FALSE)*'[1]Profiles, RES, Winter'!F$5</f>
        <v>30.696602485167354</v>
      </c>
      <c r="G5" s="9">
        <f>VLOOKUP($A5,'RES installed'!$A$2:$C$7,3,FALSE)*'[1]Profiles, RES, Winter'!G$5</f>
        <v>31.135385648718241</v>
      </c>
      <c r="H5" s="9">
        <f>VLOOKUP($A5,'RES installed'!$A$2:$C$7,3,FALSE)*'[1]Profiles, RES, Winter'!H$5</f>
        <v>31.202325646479345</v>
      </c>
      <c r="I5" s="9">
        <f>VLOOKUP($A5,'RES installed'!$A$2:$C$7,3,FALSE)*'[1]Profiles, RES, Winter'!I$5</f>
        <v>28.020383689689911</v>
      </c>
      <c r="J5" s="9">
        <f>VLOOKUP($A5,'RES installed'!$A$2:$C$7,3,FALSE)*'[1]Profiles, RES, Winter'!J$5</f>
        <v>25.30556713869921</v>
      </c>
      <c r="K5" s="9">
        <f>VLOOKUP($A5,'RES installed'!$A$2:$C$7,3,FALSE)*'[1]Profiles, RES, Winter'!K$5</f>
        <v>18.29230941453039</v>
      </c>
      <c r="L5" s="9">
        <f>VLOOKUP($A5,'RES installed'!$A$2:$C$7,3,FALSE)*'[1]Profiles, RES, Winter'!L$5</f>
        <v>16.871876749132429</v>
      </c>
      <c r="M5" s="9">
        <f>VLOOKUP($A5,'RES installed'!$A$2:$C$7,3,FALSE)*'[1]Profiles, RES, Winter'!M$5</f>
        <v>11.319265644240456</v>
      </c>
      <c r="N5" s="9">
        <f>VLOOKUP($A5,'RES installed'!$A$2:$C$7,3,FALSE)*'[1]Profiles, RES, Winter'!N$5</f>
        <v>9.4077364127392809</v>
      </c>
      <c r="O5" s="9">
        <f>VLOOKUP($A5,'RES installed'!$A$2:$C$7,3,FALSE)*'[1]Profiles, RES, Winter'!O$5</f>
        <v>9.0076612000447778</v>
      </c>
      <c r="P5" s="9">
        <f>VLOOKUP($A5,'RES installed'!$A$2:$C$7,3,FALSE)*'[1]Profiles, RES, Winter'!P$5</f>
        <v>12.496548611888503</v>
      </c>
      <c r="Q5" s="9">
        <f>VLOOKUP($A5,'RES installed'!$A$2:$C$7,3,FALSE)*'[1]Profiles, RES, Winter'!Q$5</f>
        <v>16.904928005709163</v>
      </c>
      <c r="R5" s="9">
        <f>VLOOKUP($A5,'RES installed'!$A$2:$C$7,3,FALSE)*'[1]Profiles, RES, Winter'!R$5</f>
        <v>18.900631786633831</v>
      </c>
      <c r="S5" s="9">
        <f>VLOOKUP($A5,'RES installed'!$A$2:$C$7,3,FALSE)*'[1]Profiles, RES, Winter'!S$5</f>
        <v>25.958239463226246</v>
      </c>
      <c r="T5" s="9">
        <f>VLOOKUP($A5,'RES installed'!$A$2:$C$7,3,FALSE)*'[1]Profiles, RES, Winter'!T$5</f>
        <v>23.611071308630915</v>
      </c>
      <c r="U5" s="9">
        <f>VLOOKUP($A5,'RES installed'!$A$2:$C$7,3,FALSE)*'[1]Profiles, RES, Winter'!U$5</f>
        <v>22.446056755849099</v>
      </c>
      <c r="V5" s="9">
        <f>VLOOKUP($A5,'RES installed'!$A$2:$C$7,3,FALSE)*'[1]Profiles, RES, Winter'!V$5</f>
        <v>29.617004016008064</v>
      </c>
      <c r="W5" s="9">
        <f>VLOOKUP($A5,'RES installed'!$A$2:$C$7,3,FALSE)*'[1]Profiles, RES, Winter'!W$5</f>
        <v>35.422998292846749</v>
      </c>
      <c r="X5" s="9">
        <f>VLOOKUP($A5,'RES installed'!$A$2:$C$7,3,FALSE)*'[1]Profiles, RES, Winter'!X$5</f>
        <v>33.490304209112281</v>
      </c>
      <c r="Y5" s="9">
        <f>VLOOKUP($A5,'RES installed'!$A$2:$C$7,3,FALSE)*'[1]Profiles, RES, Winter'!Y$5</f>
        <v>47.603918056643906</v>
      </c>
    </row>
    <row r="6" spans="1:25" x14ac:dyDescent="0.3">
      <c r="A6" s="8">
        <v>5</v>
      </c>
      <c r="B6" s="9">
        <f>VLOOKUP($A6,'RES installed'!$A$2:$C$7,3,FALSE)*'[1]Profiles, RES, Winter'!B$5</f>
        <v>25.515290915705808</v>
      </c>
      <c r="C6" s="9">
        <f>VLOOKUP($A6,'RES installed'!$A$2:$C$7,3,FALSE)*'[1]Profiles, RES, Winter'!C$5</f>
        <v>23.579844397179002</v>
      </c>
      <c r="D6" s="9">
        <f>VLOOKUP($A6,'RES installed'!$A$2:$C$7,3,FALSE)*'[1]Profiles, RES, Winter'!D$5</f>
        <v>24.964931294078138</v>
      </c>
      <c r="E6" s="9">
        <f>VLOOKUP($A6,'RES installed'!$A$2:$C$7,3,FALSE)*'[1]Profiles, RES, Winter'!E$5</f>
        <v>24.8562199149222</v>
      </c>
      <c r="F6" s="9">
        <f>VLOOKUP($A6,'RES installed'!$A$2:$C$7,3,FALSE)*'[1]Profiles, RES, Winter'!F$5</f>
        <v>20.464401656778236</v>
      </c>
      <c r="G6" s="9">
        <f>VLOOKUP($A6,'RES installed'!$A$2:$C$7,3,FALSE)*'[1]Profiles, RES, Winter'!G$5</f>
        <v>20.756923765812161</v>
      </c>
      <c r="H6" s="9">
        <f>VLOOKUP($A6,'RES installed'!$A$2:$C$7,3,FALSE)*'[1]Profiles, RES, Winter'!H$5</f>
        <v>20.801550430986229</v>
      </c>
      <c r="I6" s="9">
        <f>VLOOKUP($A6,'RES installed'!$A$2:$C$7,3,FALSE)*'[1]Profiles, RES, Winter'!I$5</f>
        <v>18.680255793126609</v>
      </c>
      <c r="J6" s="9">
        <f>VLOOKUP($A6,'RES installed'!$A$2:$C$7,3,FALSE)*'[1]Profiles, RES, Winter'!J$5</f>
        <v>16.87037809246614</v>
      </c>
      <c r="K6" s="9">
        <f>VLOOKUP($A6,'RES installed'!$A$2:$C$7,3,FALSE)*'[1]Profiles, RES, Winter'!K$5</f>
        <v>12.194872943020259</v>
      </c>
      <c r="L6" s="9">
        <f>VLOOKUP($A6,'RES installed'!$A$2:$C$7,3,FALSE)*'[1]Profiles, RES, Winter'!L$5</f>
        <v>11.247917832754952</v>
      </c>
      <c r="M6" s="9">
        <f>VLOOKUP($A6,'RES installed'!$A$2:$C$7,3,FALSE)*'[1]Profiles, RES, Winter'!M$5</f>
        <v>7.5461770961603047</v>
      </c>
      <c r="N6" s="9">
        <f>VLOOKUP($A6,'RES installed'!$A$2:$C$7,3,FALSE)*'[1]Profiles, RES, Winter'!N$5</f>
        <v>6.2718242751595206</v>
      </c>
      <c r="O6" s="9">
        <f>VLOOKUP($A6,'RES installed'!$A$2:$C$7,3,FALSE)*'[1]Profiles, RES, Winter'!O$5</f>
        <v>6.0051074666965176</v>
      </c>
      <c r="P6" s="9">
        <f>VLOOKUP($A6,'RES installed'!$A$2:$C$7,3,FALSE)*'[1]Profiles, RES, Winter'!P$5</f>
        <v>8.3310324079256688</v>
      </c>
      <c r="Q6" s="9">
        <f>VLOOKUP($A6,'RES installed'!$A$2:$C$7,3,FALSE)*'[1]Profiles, RES, Winter'!Q$5</f>
        <v>11.269952003806109</v>
      </c>
      <c r="R6" s="9">
        <f>VLOOKUP($A6,'RES installed'!$A$2:$C$7,3,FALSE)*'[1]Profiles, RES, Winter'!R$5</f>
        <v>12.60042119108922</v>
      </c>
      <c r="S6" s="9">
        <f>VLOOKUP($A6,'RES installed'!$A$2:$C$7,3,FALSE)*'[1]Profiles, RES, Winter'!S$5</f>
        <v>17.305492975484164</v>
      </c>
      <c r="T6" s="9">
        <f>VLOOKUP($A6,'RES installed'!$A$2:$C$7,3,FALSE)*'[1]Profiles, RES, Winter'!T$5</f>
        <v>15.740714205753944</v>
      </c>
      <c r="U6" s="9">
        <f>VLOOKUP($A6,'RES installed'!$A$2:$C$7,3,FALSE)*'[1]Profiles, RES, Winter'!U$5</f>
        <v>14.964037837232732</v>
      </c>
      <c r="V6" s="9">
        <f>VLOOKUP($A6,'RES installed'!$A$2:$C$7,3,FALSE)*'[1]Profiles, RES, Winter'!V$5</f>
        <v>19.744669344005374</v>
      </c>
      <c r="W6" s="9">
        <f>VLOOKUP($A6,'RES installed'!$A$2:$C$7,3,FALSE)*'[1]Profiles, RES, Winter'!W$5</f>
        <v>23.615332195231165</v>
      </c>
      <c r="X6" s="9">
        <f>VLOOKUP($A6,'RES installed'!$A$2:$C$7,3,FALSE)*'[1]Profiles, RES, Winter'!X$5</f>
        <v>22.326869472741521</v>
      </c>
      <c r="Y6" s="9">
        <f>VLOOKUP($A6,'RES installed'!$A$2:$C$7,3,FALSE)*'[1]Profiles, RES, Winter'!Y$5</f>
        <v>31.735945371095937</v>
      </c>
    </row>
    <row r="7" spans="1:25" x14ac:dyDescent="0.3">
      <c r="A7" s="8">
        <v>6</v>
      </c>
      <c r="B7" s="9">
        <f>VLOOKUP($A7,'RES installed'!$A$2:$C$7,3,FALSE)*'[1]Profiles, RES, Winter'!B$5</f>
        <v>38.272936373558714</v>
      </c>
      <c r="C7" s="9">
        <f>VLOOKUP($A7,'RES installed'!$A$2:$C$7,3,FALSE)*'[1]Profiles, RES, Winter'!C$5</f>
        <v>35.369766595768503</v>
      </c>
      <c r="D7" s="9">
        <f>VLOOKUP($A7,'RES installed'!$A$2:$C$7,3,FALSE)*'[1]Profiles, RES, Winter'!D$5</f>
        <v>37.447396941117205</v>
      </c>
      <c r="E7" s="9">
        <f>VLOOKUP($A7,'RES installed'!$A$2:$C$7,3,FALSE)*'[1]Profiles, RES, Winter'!E$5</f>
        <v>37.284329872383303</v>
      </c>
      <c r="F7" s="9">
        <f>VLOOKUP($A7,'RES installed'!$A$2:$C$7,3,FALSE)*'[1]Profiles, RES, Winter'!F$5</f>
        <v>30.696602485167354</v>
      </c>
      <c r="G7" s="9">
        <f>VLOOKUP($A7,'RES installed'!$A$2:$C$7,3,FALSE)*'[1]Profiles, RES, Winter'!G$5</f>
        <v>31.135385648718241</v>
      </c>
      <c r="H7" s="9">
        <f>VLOOKUP($A7,'RES installed'!$A$2:$C$7,3,FALSE)*'[1]Profiles, RES, Winter'!H$5</f>
        <v>31.202325646479345</v>
      </c>
      <c r="I7" s="9">
        <f>VLOOKUP($A7,'RES installed'!$A$2:$C$7,3,FALSE)*'[1]Profiles, RES, Winter'!I$5</f>
        <v>28.020383689689911</v>
      </c>
      <c r="J7" s="9">
        <f>VLOOKUP($A7,'RES installed'!$A$2:$C$7,3,FALSE)*'[1]Profiles, RES, Winter'!J$5</f>
        <v>25.30556713869921</v>
      </c>
      <c r="K7" s="9">
        <f>VLOOKUP($A7,'RES installed'!$A$2:$C$7,3,FALSE)*'[1]Profiles, RES, Winter'!K$5</f>
        <v>18.29230941453039</v>
      </c>
      <c r="L7" s="9">
        <f>VLOOKUP($A7,'RES installed'!$A$2:$C$7,3,FALSE)*'[1]Profiles, RES, Winter'!L$5</f>
        <v>16.871876749132429</v>
      </c>
      <c r="M7" s="9">
        <f>VLOOKUP($A7,'RES installed'!$A$2:$C$7,3,FALSE)*'[1]Profiles, RES, Winter'!M$5</f>
        <v>11.319265644240456</v>
      </c>
      <c r="N7" s="9">
        <f>VLOOKUP($A7,'RES installed'!$A$2:$C$7,3,FALSE)*'[1]Profiles, RES, Winter'!N$5</f>
        <v>9.4077364127392809</v>
      </c>
      <c r="O7" s="9">
        <f>VLOOKUP($A7,'RES installed'!$A$2:$C$7,3,FALSE)*'[1]Profiles, RES, Winter'!O$5</f>
        <v>9.0076612000447778</v>
      </c>
      <c r="P7" s="9">
        <f>VLOOKUP($A7,'RES installed'!$A$2:$C$7,3,FALSE)*'[1]Profiles, RES, Winter'!P$5</f>
        <v>12.496548611888503</v>
      </c>
      <c r="Q7" s="9">
        <f>VLOOKUP($A7,'RES installed'!$A$2:$C$7,3,FALSE)*'[1]Profiles, RES, Winter'!Q$5</f>
        <v>16.904928005709163</v>
      </c>
      <c r="R7" s="9">
        <f>VLOOKUP($A7,'RES installed'!$A$2:$C$7,3,FALSE)*'[1]Profiles, RES, Winter'!R$5</f>
        <v>18.900631786633831</v>
      </c>
      <c r="S7" s="9">
        <f>VLOOKUP($A7,'RES installed'!$A$2:$C$7,3,FALSE)*'[1]Profiles, RES, Winter'!S$5</f>
        <v>25.958239463226246</v>
      </c>
      <c r="T7" s="9">
        <f>VLOOKUP($A7,'RES installed'!$A$2:$C$7,3,FALSE)*'[1]Profiles, RES, Winter'!T$5</f>
        <v>23.611071308630915</v>
      </c>
      <c r="U7" s="9">
        <f>VLOOKUP($A7,'RES installed'!$A$2:$C$7,3,FALSE)*'[1]Profiles, RES, Winter'!U$5</f>
        <v>22.446056755849099</v>
      </c>
      <c r="V7" s="9">
        <f>VLOOKUP($A7,'RES installed'!$A$2:$C$7,3,FALSE)*'[1]Profiles, RES, Winter'!V$5</f>
        <v>29.617004016008064</v>
      </c>
      <c r="W7" s="9">
        <f>VLOOKUP($A7,'RES installed'!$A$2:$C$7,3,FALSE)*'[1]Profiles, RES, Winter'!W$5</f>
        <v>35.422998292846749</v>
      </c>
      <c r="X7" s="9">
        <f>VLOOKUP($A7,'RES installed'!$A$2:$C$7,3,FALSE)*'[1]Profiles, RES, Winter'!X$5</f>
        <v>33.490304209112281</v>
      </c>
      <c r="Y7" s="9">
        <f>VLOOKUP($A7,'RES installed'!$A$2:$C$7,3,FALSE)*'[1]Profiles, RES, Winter'!Y$5</f>
        <v>47.603918056643906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7.8403584163847483E-4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0.47675779464204066</v>
      </c>
      <c r="J9" s="6">
        <f>VLOOKUP($A9,'RES installed'!$A$2:$C$7,3,FALSE)*'[1]Profiles, RES, Winter'!J$2</f>
        <v>9.445119776904086</v>
      </c>
      <c r="K9" s="6">
        <f>VLOOKUP($A9,'RES installed'!$A$2:$C$7,3,FALSE)*'[1]Profiles, RES, Winter'!K$2</f>
        <v>24.645046630703117</v>
      </c>
      <c r="L9" s="6">
        <f>VLOOKUP($A9,'RES installed'!$A$2:$C$7,3,FALSE)*'[1]Profiles, RES, Winter'!L$2</f>
        <v>30.755805979701922</v>
      </c>
      <c r="M9" s="6">
        <f>VLOOKUP($A9,'RES installed'!$A$2:$C$7,3,FALSE)*'[1]Profiles, RES, Winter'!M$2</f>
        <v>34.160569626040036</v>
      </c>
      <c r="N9" s="6">
        <f>VLOOKUP($A9,'RES installed'!$A$2:$C$7,3,FALSE)*'[1]Profiles, RES, Winter'!N$2</f>
        <v>34.794070586083933</v>
      </c>
      <c r="O9" s="6">
        <f>VLOOKUP($A9,'RES installed'!$A$2:$C$7,3,FALSE)*'[1]Profiles, RES, Winter'!O$2</f>
        <v>34.155161378805879</v>
      </c>
      <c r="P9" s="6">
        <f>VLOOKUP($A9,'RES installed'!$A$2:$C$7,3,FALSE)*'[1]Profiles, RES, Winter'!P$2</f>
        <v>29.163669196306113</v>
      </c>
      <c r="Q9" s="6">
        <f>VLOOKUP($A9,'RES installed'!$A$2:$C$7,3,FALSE)*'[1]Profiles, RES, Winter'!Q$2</f>
        <v>19.272161013074882</v>
      </c>
      <c r="R9" s="6">
        <f>VLOOKUP($A9,'RES installed'!$A$2:$C$7,3,FALSE)*'[1]Profiles, RES, Winter'!R$2</f>
        <v>4.708415241839627</v>
      </c>
      <c r="S9" s="6">
        <f>VLOOKUP($A9,'RES installed'!$A$2:$C$7,3,FALSE)*'[1]Profiles, RES, Winter'!S$2</f>
        <v>3.6801682362622296E-2</v>
      </c>
      <c r="T9" s="6">
        <f>VLOOKUP($A9,'RES installed'!$A$2:$C$7,3,FALSE)*'[1]Profiles, RES, Winter'!T$2</f>
        <v>3.168144829477919E-3</v>
      </c>
      <c r="U9" s="6">
        <f>VLOOKUP($A9,'RES installed'!$A$2:$C$7,3,FALSE)*'[1]Profiles, RES, Winter'!U$2</f>
        <v>2.4241108164944685E-3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1.5680716832769497E-3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0.95351558928408131</v>
      </c>
      <c r="J10" s="6">
        <f>VLOOKUP($A10,'RES installed'!$A$2:$C$7,3,FALSE)*'[1]Profiles, RES, Winter'!J$2</f>
        <v>18.890239553808172</v>
      </c>
      <c r="K10" s="6">
        <f>VLOOKUP($A10,'RES installed'!$A$2:$C$7,3,FALSE)*'[1]Profiles, RES, Winter'!K$2</f>
        <v>49.290093261406234</v>
      </c>
      <c r="L10" s="6">
        <f>VLOOKUP($A10,'RES installed'!$A$2:$C$7,3,FALSE)*'[1]Profiles, RES, Winter'!L$2</f>
        <v>61.511611959403844</v>
      </c>
      <c r="M10" s="6">
        <f>VLOOKUP($A10,'RES installed'!$A$2:$C$7,3,FALSE)*'[1]Profiles, RES, Winter'!M$2</f>
        <v>68.321139252080073</v>
      </c>
      <c r="N10" s="6">
        <f>VLOOKUP($A10,'RES installed'!$A$2:$C$7,3,FALSE)*'[1]Profiles, RES, Winter'!N$2</f>
        <v>69.588141172167866</v>
      </c>
      <c r="O10" s="6">
        <f>VLOOKUP($A10,'RES installed'!$A$2:$C$7,3,FALSE)*'[1]Profiles, RES, Winter'!O$2</f>
        <v>68.310322757611758</v>
      </c>
      <c r="P10" s="6">
        <f>VLOOKUP($A10,'RES installed'!$A$2:$C$7,3,FALSE)*'[1]Profiles, RES, Winter'!P$2</f>
        <v>58.327338392612226</v>
      </c>
      <c r="Q10" s="6">
        <f>VLOOKUP($A10,'RES installed'!$A$2:$C$7,3,FALSE)*'[1]Profiles, RES, Winter'!Q$2</f>
        <v>38.544322026149764</v>
      </c>
      <c r="R10" s="6">
        <f>VLOOKUP($A10,'RES installed'!$A$2:$C$7,3,FALSE)*'[1]Profiles, RES, Winter'!R$2</f>
        <v>9.416830483679254</v>
      </c>
      <c r="S10" s="6">
        <f>VLOOKUP($A10,'RES installed'!$A$2:$C$7,3,FALSE)*'[1]Profiles, RES, Winter'!S$2</f>
        <v>7.3603364725244591E-2</v>
      </c>
      <c r="T10" s="6">
        <f>VLOOKUP($A10,'RES installed'!$A$2:$C$7,3,FALSE)*'[1]Profiles, RES, Winter'!T$2</f>
        <v>6.336289658955838E-3</v>
      </c>
      <c r="U10" s="6">
        <f>VLOOKUP($A10,'RES installed'!$A$2:$C$7,3,FALSE)*'[1]Profiles, RES, Winter'!U$2</f>
        <v>4.8482216329889371E-3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51.944562838217287</v>
      </c>
      <c r="C5" s="9">
        <f>VLOOKUP($A5,'RES installed'!$A$2:$C$7,3,FALSE)*'[1]Profiles, RES, Winter'!C$6</f>
        <v>45.67746244511946</v>
      </c>
      <c r="D5" s="9">
        <f>VLOOKUP($A5,'RES installed'!$A$2:$C$7,3,FALSE)*'[1]Profiles, RES, Winter'!D$6</f>
        <v>37.593848114917279</v>
      </c>
      <c r="E5" s="9">
        <f>VLOOKUP($A5,'RES installed'!$A$2:$C$7,3,FALSE)*'[1]Profiles, RES, Winter'!E$6</f>
        <v>32.545671457014492</v>
      </c>
      <c r="F5" s="9">
        <f>VLOOKUP($A5,'RES installed'!$A$2:$C$7,3,FALSE)*'[1]Profiles, RES, Winter'!F$6</f>
        <v>30.34213150270574</v>
      </c>
      <c r="G5" s="9">
        <f>VLOOKUP($A5,'RES installed'!$A$2:$C$7,3,FALSE)*'[1]Profiles, RES, Winter'!G$6</f>
        <v>24.297518889115786</v>
      </c>
      <c r="H5" s="9">
        <f>VLOOKUP($A5,'RES installed'!$A$2:$C$7,3,FALSE)*'[1]Profiles, RES, Winter'!H$6</f>
        <v>23.656144067796607</v>
      </c>
      <c r="I5" s="9">
        <f>VLOOKUP($A5,'RES installed'!$A$2:$C$7,3,FALSE)*'[1]Profiles, RES, Winter'!I$6</f>
        <v>21.44727384112722</v>
      </c>
      <c r="J5" s="9">
        <f>VLOOKUP($A5,'RES installed'!$A$2:$C$7,3,FALSE)*'[1]Profiles, RES, Winter'!J$6</f>
        <v>22.10556080253216</v>
      </c>
      <c r="K5" s="9">
        <f>VLOOKUP($A5,'RES installed'!$A$2:$C$7,3,FALSE)*'[1]Profiles, RES, Winter'!K$6</f>
        <v>23.379157519910152</v>
      </c>
      <c r="L5" s="9">
        <f>VLOOKUP($A5,'RES installed'!$A$2:$C$7,3,FALSE)*'[1]Profiles, RES, Winter'!L$6</f>
        <v>23.400756681386561</v>
      </c>
      <c r="M5" s="9">
        <f>VLOOKUP($A5,'RES installed'!$A$2:$C$7,3,FALSE)*'[1]Profiles, RES, Winter'!M$6</f>
        <v>27.428965118950376</v>
      </c>
      <c r="N5" s="9">
        <f>VLOOKUP($A5,'RES installed'!$A$2:$C$7,3,FALSE)*'[1]Profiles, RES, Winter'!N$6</f>
        <v>27.440905465080661</v>
      </c>
      <c r="O5" s="9">
        <f>VLOOKUP($A5,'RES installed'!$A$2:$C$7,3,FALSE)*'[1]Profiles, RES, Winter'!O$6</f>
        <v>27.821669836124158</v>
      </c>
      <c r="P5" s="9">
        <f>VLOOKUP($A5,'RES installed'!$A$2:$C$7,3,FALSE)*'[1]Profiles, RES, Winter'!P$6</f>
        <v>31.328985699152547</v>
      </c>
      <c r="Q5" s="9">
        <f>VLOOKUP($A5,'RES installed'!$A$2:$C$7,3,FALSE)*'[1]Profiles, RES, Winter'!Q$6</f>
        <v>25.862387686338579</v>
      </c>
      <c r="R5" s="9">
        <f>VLOOKUP($A5,'RES installed'!$A$2:$C$7,3,FALSE)*'[1]Profiles, RES, Winter'!R$6</f>
        <v>26.791061172656722</v>
      </c>
      <c r="S5" s="9">
        <f>VLOOKUP($A5,'RES installed'!$A$2:$C$7,3,FALSE)*'[1]Profiles, RES, Winter'!S$6</f>
        <v>28.368473363794159</v>
      </c>
      <c r="T5" s="9">
        <f>VLOOKUP($A5,'RES installed'!$A$2:$C$7,3,FALSE)*'[1]Profiles, RES, Winter'!T$6</f>
        <v>24.747228373238713</v>
      </c>
      <c r="U5" s="9">
        <f>VLOOKUP($A5,'RES installed'!$A$2:$C$7,3,FALSE)*'[1]Profiles, RES, Winter'!U$6</f>
        <v>25.632646582091077</v>
      </c>
      <c r="V5" s="9">
        <f>VLOOKUP($A5,'RES installed'!$A$2:$C$7,3,FALSE)*'[1]Profiles, RES, Winter'!V$6</f>
        <v>24.020257619460896</v>
      </c>
      <c r="W5" s="9">
        <f>VLOOKUP($A5,'RES installed'!$A$2:$C$7,3,FALSE)*'[1]Profiles, RES, Winter'!W$6</f>
        <v>21.797845619767202</v>
      </c>
      <c r="X5" s="9">
        <f>VLOOKUP($A5,'RES installed'!$A$2:$C$7,3,FALSE)*'[1]Profiles, RES, Winter'!X$6</f>
        <v>22.341272079844803</v>
      </c>
      <c r="Y5" s="9">
        <f>VLOOKUP($A5,'RES installed'!$A$2:$C$7,3,FALSE)*'[1]Profiles, RES, Winter'!Y$6</f>
        <v>24.43104706963447</v>
      </c>
    </row>
    <row r="6" spans="1:25" x14ac:dyDescent="0.3">
      <c r="A6" s="8">
        <v>5</v>
      </c>
      <c r="B6" s="9">
        <f>VLOOKUP($A6,'RES installed'!$A$2:$C$7,3,FALSE)*'[1]Profiles, RES, Winter'!B$6</f>
        <v>34.629708558811522</v>
      </c>
      <c r="C6" s="9">
        <f>VLOOKUP($A6,'RES installed'!$A$2:$C$7,3,FALSE)*'[1]Profiles, RES, Winter'!C$6</f>
        <v>30.451641630079639</v>
      </c>
      <c r="D6" s="9">
        <f>VLOOKUP($A6,'RES installed'!$A$2:$C$7,3,FALSE)*'[1]Profiles, RES, Winter'!D$6</f>
        <v>25.062565409944852</v>
      </c>
      <c r="E6" s="9">
        <f>VLOOKUP($A6,'RES installed'!$A$2:$C$7,3,FALSE)*'[1]Profiles, RES, Winter'!E$6</f>
        <v>21.69711430467633</v>
      </c>
      <c r="F6" s="9">
        <f>VLOOKUP($A6,'RES installed'!$A$2:$C$7,3,FALSE)*'[1]Profiles, RES, Winter'!F$6</f>
        <v>20.228087668470494</v>
      </c>
      <c r="G6" s="9">
        <f>VLOOKUP($A6,'RES installed'!$A$2:$C$7,3,FALSE)*'[1]Profiles, RES, Winter'!G$6</f>
        <v>16.198345926077192</v>
      </c>
      <c r="H6" s="9">
        <f>VLOOKUP($A6,'RES installed'!$A$2:$C$7,3,FALSE)*'[1]Profiles, RES, Winter'!H$6</f>
        <v>15.770762711864405</v>
      </c>
      <c r="I6" s="9">
        <f>VLOOKUP($A6,'RES installed'!$A$2:$C$7,3,FALSE)*'[1]Profiles, RES, Winter'!I$6</f>
        <v>14.29818256075148</v>
      </c>
      <c r="J6" s="9">
        <f>VLOOKUP($A6,'RES installed'!$A$2:$C$7,3,FALSE)*'[1]Profiles, RES, Winter'!J$6</f>
        <v>14.737040535021439</v>
      </c>
      <c r="K6" s="9">
        <f>VLOOKUP($A6,'RES installed'!$A$2:$C$7,3,FALSE)*'[1]Profiles, RES, Winter'!K$6</f>
        <v>15.586105013273436</v>
      </c>
      <c r="L6" s="9">
        <f>VLOOKUP($A6,'RES installed'!$A$2:$C$7,3,FALSE)*'[1]Profiles, RES, Winter'!L$6</f>
        <v>15.600504454257708</v>
      </c>
      <c r="M6" s="9">
        <f>VLOOKUP($A6,'RES installed'!$A$2:$C$7,3,FALSE)*'[1]Profiles, RES, Winter'!M$6</f>
        <v>18.285976745966916</v>
      </c>
      <c r="N6" s="9">
        <f>VLOOKUP($A6,'RES installed'!$A$2:$C$7,3,FALSE)*'[1]Profiles, RES, Winter'!N$6</f>
        <v>18.293936976720442</v>
      </c>
      <c r="O6" s="9">
        <f>VLOOKUP($A6,'RES installed'!$A$2:$C$7,3,FALSE)*'[1]Profiles, RES, Winter'!O$6</f>
        <v>18.547779890749439</v>
      </c>
      <c r="P6" s="9">
        <f>VLOOKUP($A6,'RES installed'!$A$2:$C$7,3,FALSE)*'[1]Profiles, RES, Winter'!P$6</f>
        <v>20.885990466101699</v>
      </c>
      <c r="Q6" s="9">
        <f>VLOOKUP($A6,'RES installed'!$A$2:$C$7,3,FALSE)*'[1]Profiles, RES, Winter'!Q$6</f>
        <v>17.241591790892386</v>
      </c>
      <c r="R6" s="9">
        <f>VLOOKUP($A6,'RES installed'!$A$2:$C$7,3,FALSE)*'[1]Profiles, RES, Winter'!R$6</f>
        <v>17.860707448437815</v>
      </c>
      <c r="S6" s="9">
        <f>VLOOKUP($A6,'RES installed'!$A$2:$C$7,3,FALSE)*'[1]Profiles, RES, Winter'!S$6</f>
        <v>18.912315575862774</v>
      </c>
      <c r="T6" s="9">
        <f>VLOOKUP($A6,'RES installed'!$A$2:$C$7,3,FALSE)*'[1]Profiles, RES, Winter'!T$6</f>
        <v>16.498152248825811</v>
      </c>
      <c r="U6" s="9">
        <f>VLOOKUP($A6,'RES installed'!$A$2:$C$7,3,FALSE)*'[1]Profiles, RES, Winter'!U$6</f>
        <v>17.088431054727383</v>
      </c>
      <c r="V6" s="9">
        <f>VLOOKUP($A6,'RES installed'!$A$2:$C$7,3,FALSE)*'[1]Profiles, RES, Winter'!V$6</f>
        <v>16.013505079640598</v>
      </c>
      <c r="W6" s="9">
        <f>VLOOKUP($A6,'RES installed'!$A$2:$C$7,3,FALSE)*'[1]Profiles, RES, Winter'!W$6</f>
        <v>14.531897079844802</v>
      </c>
      <c r="X6" s="9">
        <f>VLOOKUP($A6,'RES installed'!$A$2:$C$7,3,FALSE)*'[1]Profiles, RES, Winter'!X$6</f>
        <v>14.894181386563202</v>
      </c>
      <c r="Y6" s="9">
        <f>VLOOKUP($A6,'RES installed'!$A$2:$C$7,3,FALSE)*'[1]Profiles, RES, Winter'!Y$6</f>
        <v>16.287364713089648</v>
      </c>
    </row>
    <row r="7" spans="1:25" x14ac:dyDescent="0.3">
      <c r="A7" s="8">
        <v>6</v>
      </c>
      <c r="B7" s="9">
        <f>VLOOKUP($A7,'RES installed'!$A$2:$C$7,3,FALSE)*'[1]Profiles, RES, Winter'!B$6</f>
        <v>51.944562838217287</v>
      </c>
      <c r="C7" s="9">
        <f>VLOOKUP($A7,'RES installed'!$A$2:$C$7,3,FALSE)*'[1]Profiles, RES, Winter'!C$6</f>
        <v>45.67746244511946</v>
      </c>
      <c r="D7" s="9">
        <f>VLOOKUP($A7,'RES installed'!$A$2:$C$7,3,FALSE)*'[1]Profiles, RES, Winter'!D$6</f>
        <v>37.593848114917279</v>
      </c>
      <c r="E7" s="9">
        <f>VLOOKUP($A7,'RES installed'!$A$2:$C$7,3,FALSE)*'[1]Profiles, RES, Winter'!E$6</f>
        <v>32.545671457014492</v>
      </c>
      <c r="F7" s="9">
        <f>VLOOKUP($A7,'RES installed'!$A$2:$C$7,3,FALSE)*'[1]Profiles, RES, Winter'!F$6</f>
        <v>30.34213150270574</v>
      </c>
      <c r="G7" s="9">
        <f>VLOOKUP($A7,'RES installed'!$A$2:$C$7,3,FALSE)*'[1]Profiles, RES, Winter'!G$6</f>
        <v>24.297518889115786</v>
      </c>
      <c r="H7" s="9">
        <f>VLOOKUP($A7,'RES installed'!$A$2:$C$7,3,FALSE)*'[1]Profiles, RES, Winter'!H$6</f>
        <v>23.656144067796607</v>
      </c>
      <c r="I7" s="9">
        <f>VLOOKUP($A7,'RES installed'!$A$2:$C$7,3,FALSE)*'[1]Profiles, RES, Winter'!I$6</f>
        <v>21.44727384112722</v>
      </c>
      <c r="J7" s="9">
        <f>VLOOKUP($A7,'RES installed'!$A$2:$C$7,3,FALSE)*'[1]Profiles, RES, Winter'!J$6</f>
        <v>22.10556080253216</v>
      </c>
      <c r="K7" s="9">
        <f>VLOOKUP($A7,'RES installed'!$A$2:$C$7,3,FALSE)*'[1]Profiles, RES, Winter'!K$6</f>
        <v>23.379157519910152</v>
      </c>
      <c r="L7" s="9">
        <f>VLOOKUP($A7,'RES installed'!$A$2:$C$7,3,FALSE)*'[1]Profiles, RES, Winter'!L$6</f>
        <v>23.400756681386561</v>
      </c>
      <c r="M7" s="9">
        <f>VLOOKUP($A7,'RES installed'!$A$2:$C$7,3,FALSE)*'[1]Profiles, RES, Winter'!M$6</f>
        <v>27.428965118950376</v>
      </c>
      <c r="N7" s="9">
        <f>VLOOKUP($A7,'RES installed'!$A$2:$C$7,3,FALSE)*'[1]Profiles, RES, Winter'!N$6</f>
        <v>27.440905465080661</v>
      </c>
      <c r="O7" s="9">
        <f>VLOOKUP($A7,'RES installed'!$A$2:$C$7,3,FALSE)*'[1]Profiles, RES, Winter'!O$6</f>
        <v>27.821669836124158</v>
      </c>
      <c r="P7" s="9">
        <f>VLOOKUP($A7,'RES installed'!$A$2:$C$7,3,FALSE)*'[1]Profiles, RES, Winter'!P$6</f>
        <v>31.328985699152547</v>
      </c>
      <c r="Q7" s="9">
        <f>VLOOKUP($A7,'RES installed'!$A$2:$C$7,3,FALSE)*'[1]Profiles, RES, Winter'!Q$6</f>
        <v>25.862387686338579</v>
      </c>
      <c r="R7" s="9">
        <f>VLOOKUP($A7,'RES installed'!$A$2:$C$7,3,FALSE)*'[1]Profiles, RES, Winter'!R$6</f>
        <v>26.791061172656722</v>
      </c>
      <c r="S7" s="9">
        <f>VLOOKUP($A7,'RES installed'!$A$2:$C$7,3,FALSE)*'[1]Profiles, RES, Winter'!S$6</f>
        <v>28.368473363794159</v>
      </c>
      <c r="T7" s="9">
        <f>VLOOKUP($A7,'RES installed'!$A$2:$C$7,3,FALSE)*'[1]Profiles, RES, Winter'!T$6</f>
        <v>24.747228373238713</v>
      </c>
      <c r="U7" s="9">
        <f>VLOOKUP($A7,'RES installed'!$A$2:$C$7,3,FALSE)*'[1]Profiles, RES, Winter'!U$6</f>
        <v>25.632646582091077</v>
      </c>
      <c r="V7" s="9">
        <f>VLOOKUP($A7,'RES installed'!$A$2:$C$7,3,FALSE)*'[1]Profiles, RES, Winter'!V$6</f>
        <v>24.020257619460896</v>
      </c>
      <c r="W7" s="9">
        <f>VLOOKUP($A7,'RES installed'!$A$2:$C$7,3,FALSE)*'[1]Profiles, RES, Winter'!W$6</f>
        <v>21.797845619767202</v>
      </c>
      <c r="X7" s="9">
        <f>VLOOKUP($A7,'RES installed'!$A$2:$C$7,3,FALSE)*'[1]Profiles, RES, Winter'!X$6</f>
        <v>22.341272079844803</v>
      </c>
      <c r="Y7" s="9">
        <f>VLOOKUP($A7,'RES installed'!$A$2:$C$7,3,FALSE)*'[1]Profiles, RES, Winter'!Y$6</f>
        <v>24.43104706963447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1.3627049180327867E-3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0.38200204918032782</v>
      </c>
      <c r="J9" s="6">
        <f>VLOOKUP($A9,'RES installed'!$A$2:$C$7,3,FALSE)*'[1]Profiles, RES, Winter'!J$3</f>
        <v>7.5186885245901625</v>
      </c>
      <c r="K9" s="6">
        <f>VLOOKUP($A9,'RES installed'!$A$2:$C$7,3,FALSE)*'[1]Profiles, RES, Winter'!K$3</f>
        <v>17.885860655737705</v>
      </c>
      <c r="L9" s="6">
        <f>VLOOKUP($A9,'RES installed'!$A$2:$C$7,3,FALSE)*'[1]Profiles, RES, Winter'!L$3</f>
        <v>24.069040983606556</v>
      </c>
      <c r="M9" s="6">
        <f>VLOOKUP($A9,'RES installed'!$A$2:$C$7,3,FALSE)*'[1]Profiles, RES, Winter'!M$3</f>
        <v>29.519803278688521</v>
      </c>
      <c r="N9" s="6">
        <f>VLOOKUP($A9,'RES installed'!$A$2:$C$7,3,FALSE)*'[1]Profiles, RES, Winter'!N$3</f>
        <v>35.057090163934426</v>
      </c>
      <c r="O9" s="6">
        <f>VLOOKUP($A9,'RES installed'!$A$2:$C$7,3,FALSE)*'[1]Profiles, RES, Winter'!O$3</f>
        <v>29.255911885245901</v>
      </c>
      <c r="P9" s="6">
        <f>VLOOKUP($A9,'RES installed'!$A$2:$C$7,3,FALSE)*'[1]Profiles, RES, Winter'!P$3</f>
        <v>21.497243852459018</v>
      </c>
      <c r="Q9" s="6">
        <f>VLOOKUP($A9,'RES installed'!$A$2:$C$7,3,FALSE)*'[1]Profiles, RES, Winter'!Q$3</f>
        <v>10.312491803278688</v>
      </c>
      <c r="R9" s="6">
        <f>VLOOKUP($A9,'RES installed'!$A$2:$C$7,3,FALSE)*'[1]Profiles, RES, Winter'!R$3</f>
        <v>2.1544364754098355</v>
      </c>
      <c r="S9" s="6">
        <f>VLOOKUP($A9,'RES installed'!$A$2:$C$7,3,FALSE)*'[1]Profiles, RES, Winter'!S$3</f>
        <v>1.3770491803278686E-2</v>
      </c>
      <c r="T9" s="6">
        <f>VLOOKUP($A9,'RES installed'!$A$2:$C$7,3,FALSE)*'[1]Profiles, RES, Winter'!T$3</f>
        <v>6.0245901639344257E-3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2.7254098360655734E-3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0.76400409836065564</v>
      </c>
      <c r="J10" s="6">
        <f>VLOOKUP($A10,'RES installed'!$A$2:$C$7,3,FALSE)*'[1]Profiles, RES, Winter'!J$3</f>
        <v>15.037377049180325</v>
      </c>
      <c r="K10" s="6">
        <f>VLOOKUP($A10,'RES installed'!$A$2:$C$7,3,FALSE)*'[1]Profiles, RES, Winter'!K$3</f>
        <v>35.77172131147541</v>
      </c>
      <c r="L10" s="6">
        <f>VLOOKUP($A10,'RES installed'!$A$2:$C$7,3,FALSE)*'[1]Profiles, RES, Winter'!L$3</f>
        <v>48.138081967213111</v>
      </c>
      <c r="M10" s="6">
        <f>VLOOKUP($A10,'RES installed'!$A$2:$C$7,3,FALSE)*'[1]Profiles, RES, Winter'!M$3</f>
        <v>59.039606557377041</v>
      </c>
      <c r="N10" s="6">
        <f>VLOOKUP($A10,'RES installed'!$A$2:$C$7,3,FALSE)*'[1]Profiles, RES, Winter'!N$3</f>
        <v>70.114180327868851</v>
      </c>
      <c r="O10" s="6">
        <f>VLOOKUP($A10,'RES installed'!$A$2:$C$7,3,FALSE)*'[1]Profiles, RES, Winter'!O$3</f>
        <v>58.511823770491802</v>
      </c>
      <c r="P10" s="6">
        <f>VLOOKUP($A10,'RES installed'!$A$2:$C$7,3,FALSE)*'[1]Profiles, RES, Winter'!P$3</f>
        <v>42.994487704918036</v>
      </c>
      <c r="Q10" s="6">
        <f>VLOOKUP($A10,'RES installed'!$A$2:$C$7,3,FALSE)*'[1]Profiles, RES, Winter'!Q$3</f>
        <v>20.624983606557375</v>
      </c>
      <c r="R10" s="6">
        <f>VLOOKUP($A10,'RES installed'!$A$2:$C$7,3,FALSE)*'[1]Profiles, RES, Winter'!R$3</f>
        <v>4.308872950819671</v>
      </c>
      <c r="S10" s="6">
        <f>VLOOKUP($A10,'RES installed'!$A$2:$C$7,3,FALSE)*'[1]Profiles, RES, Winter'!S$3</f>
        <v>2.7540983606557372E-2</v>
      </c>
      <c r="T10" s="6">
        <f>VLOOKUP($A10,'RES installed'!$A$2:$C$7,3,FALSE)*'[1]Profiles, RES, Winter'!T$3</f>
        <v>1.2049180327868851E-2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47.396150860625113</v>
      </c>
      <c r="C5" s="9">
        <f>VLOOKUP($A5,'RES installed'!$A$2:$C$7,3,FALSE)*'[1]Profiles, RES, Winter'!C$7</f>
        <v>44.050735170965503</v>
      </c>
      <c r="D5" s="9">
        <f>VLOOKUP($A5,'RES installed'!$A$2:$C$7,3,FALSE)*'[1]Profiles, RES, Winter'!D$7</f>
        <v>47.743311152052357</v>
      </c>
      <c r="E5" s="9">
        <f>VLOOKUP($A5,'RES installed'!$A$2:$C$7,3,FALSE)*'[1]Profiles, RES, Winter'!E$7</f>
        <v>53.235499175448986</v>
      </c>
      <c r="F5" s="9">
        <f>VLOOKUP($A5,'RES installed'!$A$2:$C$7,3,FALSE)*'[1]Profiles, RES, Winter'!F$7</f>
        <v>45.535812569249394</v>
      </c>
      <c r="G5" s="9">
        <f>VLOOKUP($A5,'RES installed'!$A$2:$C$7,3,FALSE)*'[1]Profiles, RES, Winter'!G$7</f>
        <v>38.630917441830498</v>
      </c>
      <c r="H5" s="9">
        <f>VLOOKUP($A5,'RES installed'!$A$2:$C$7,3,FALSE)*'[1]Profiles, RES, Winter'!H$7</f>
        <v>27.805425287948669</v>
      </c>
      <c r="I5" s="9">
        <f>VLOOKUP($A5,'RES installed'!$A$2:$C$7,3,FALSE)*'[1]Profiles, RES, Winter'!I$7</f>
        <v>24.751797263521347</v>
      </c>
      <c r="J5" s="9">
        <f>VLOOKUP($A5,'RES installed'!$A$2:$C$7,3,FALSE)*'[1]Profiles, RES, Winter'!J$7</f>
        <v>25.253326547965674</v>
      </c>
      <c r="K5" s="9">
        <f>VLOOKUP($A5,'RES installed'!$A$2:$C$7,3,FALSE)*'[1]Profiles, RES, Winter'!K$7</f>
        <v>24.68596427375093</v>
      </c>
      <c r="L5" s="9">
        <f>VLOOKUP($A5,'RES installed'!$A$2:$C$7,3,FALSE)*'[1]Profiles, RES, Winter'!L$7</f>
        <v>24.972347586899943</v>
      </c>
      <c r="M5" s="9">
        <f>VLOOKUP($A5,'RES installed'!$A$2:$C$7,3,FALSE)*'[1]Profiles, RES, Winter'!M$7</f>
        <v>26.266571542683398</v>
      </c>
      <c r="N5" s="9">
        <f>VLOOKUP($A5,'RES installed'!$A$2:$C$7,3,FALSE)*'[1]Profiles, RES, Winter'!N$7</f>
        <v>24.026748305805352</v>
      </c>
      <c r="O5" s="9">
        <f>VLOOKUP($A5,'RES installed'!$A$2:$C$7,3,FALSE)*'[1]Profiles, RES, Winter'!O$7</f>
        <v>23.153363749388024</v>
      </c>
      <c r="P5" s="9">
        <f>VLOOKUP($A5,'RES installed'!$A$2:$C$7,3,FALSE)*'[1]Profiles, RES, Winter'!P$7</f>
        <v>31.724696590996931</v>
      </c>
      <c r="Q5" s="9">
        <f>VLOOKUP($A5,'RES installed'!$A$2:$C$7,3,FALSE)*'[1]Profiles, RES, Winter'!Q$7</f>
        <v>41.329190716071004</v>
      </c>
      <c r="R5" s="9">
        <f>VLOOKUP($A5,'RES installed'!$A$2:$C$7,3,FALSE)*'[1]Profiles, RES, Winter'!R$7</f>
        <v>42.195882398412735</v>
      </c>
      <c r="S5" s="9">
        <f>VLOOKUP($A5,'RES installed'!$A$2:$C$7,3,FALSE)*'[1]Profiles, RES, Winter'!S$7</f>
        <v>42.958051611739542</v>
      </c>
      <c r="T5" s="9">
        <f>VLOOKUP($A5,'RES installed'!$A$2:$C$7,3,FALSE)*'[1]Profiles, RES, Winter'!T$7</f>
        <v>44.142639593908633</v>
      </c>
      <c r="U5" s="9">
        <f>VLOOKUP($A5,'RES installed'!$A$2:$C$7,3,FALSE)*'[1]Profiles, RES, Winter'!U$7</f>
        <v>46.567438448555741</v>
      </c>
      <c r="V5" s="9">
        <f>VLOOKUP($A5,'RES installed'!$A$2:$C$7,3,FALSE)*'[1]Profiles, RES, Winter'!V$7</f>
        <v>45.928876033909653</v>
      </c>
      <c r="W5" s="9">
        <f>VLOOKUP($A5,'RES installed'!$A$2:$C$7,3,FALSE)*'[1]Profiles, RES, Winter'!W$7</f>
        <v>44.947394289984281</v>
      </c>
      <c r="X5" s="9">
        <f>VLOOKUP($A5,'RES installed'!$A$2:$C$7,3,FALSE)*'[1]Profiles, RES, Winter'!X$7</f>
        <v>43.037841898786361</v>
      </c>
      <c r="Y5" s="9">
        <f>VLOOKUP($A5,'RES installed'!$A$2:$C$7,3,FALSE)*'[1]Profiles, RES, Winter'!Y$7</f>
        <v>39.694573745780623</v>
      </c>
    </row>
    <row r="6" spans="1:25" x14ac:dyDescent="0.3">
      <c r="A6" s="8">
        <v>5</v>
      </c>
      <c r="B6" s="9">
        <f>VLOOKUP($A6,'RES installed'!$A$2:$C$7,3,FALSE)*'[1]Profiles, RES, Winter'!B$7</f>
        <v>31.59743390708341</v>
      </c>
      <c r="C6" s="9">
        <f>VLOOKUP($A6,'RES installed'!$A$2:$C$7,3,FALSE)*'[1]Profiles, RES, Winter'!C$7</f>
        <v>29.367156780643665</v>
      </c>
      <c r="D6" s="9">
        <f>VLOOKUP($A6,'RES installed'!$A$2:$C$7,3,FALSE)*'[1]Profiles, RES, Winter'!D$7</f>
        <v>31.828874101368239</v>
      </c>
      <c r="E6" s="9">
        <f>VLOOKUP($A6,'RES installed'!$A$2:$C$7,3,FALSE)*'[1]Profiles, RES, Winter'!E$7</f>
        <v>35.490332783632653</v>
      </c>
      <c r="F6" s="9">
        <f>VLOOKUP($A6,'RES installed'!$A$2:$C$7,3,FALSE)*'[1]Profiles, RES, Winter'!F$7</f>
        <v>30.357208379499596</v>
      </c>
      <c r="G6" s="9">
        <f>VLOOKUP($A6,'RES installed'!$A$2:$C$7,3,FALSE)*'[1]Profiles, RES, Winter'!G$7</f>
        <v>25.753944961220331</v>
      </c>
      <c r="H6" s="9">
        <f>VLOOKUP($A6,'RES installed'!$A$2:$C$7,3,FALSE)*'[1]Profiles, RES, Winter'!H$7</f>
        <v>18.536950191965779</v>
      </c>
      <c r="I6" s="9">
        <f>VLOOKUP($A6,'RES installed'!$A$2:$C$7,3,FALSE)*'[1]Profiles, RES, Winter'!I$7</f>
        <v>16.501198175680898</v>
      </c>
      <c r="J6" s="9">
        <f>VLOOKUP($A6,'RES installed'!$A$2:$C$7,3,FALSE)*'[1]Profiles, RES, Winter'!J$7</f>
        <v>16.835551031977118</v>
      </c>
      <c r="K6" s="9">
        <f>VLOOKUP($A6,'RES installed'!$A$2:$C$7,3,FALSE)*'[1]Profiles, RES, Winter'!K$7</f>
        <v>16.457309515833956</v>
      </c>
      <c r="L6" s="9">
        <f>VLOOKUP($A6,'RES installed'!$A$2:$C$7,3,FALSE)*'[1]Profiles, RES, Winter'!L$7</f>
        <v>16.648231724599963</v>
      </c>
      <c r="M6" s="9">
        <f>VLOOKUP($A6,'RES installed'!$A$2:$C$7,3,FALSE)*'[1]Profiles, RES, Winter'!M$7</f>
        <v>17.511047695122265</v>
      </c>
      <c r="N6" s="9">
        <f>VLOOKUP($A6,'RES installed'!$A$2:$C$7,3,FALSE)*'[1]Profiles, RES, Winter'!N$7</f>
        <v>16.017832203870235</v>
      </c>
      <c r="O6" s="9">
        <f>VLOOKUP($A6,'RES installed'!$A$2:$C$7,3,FALSE)*'[1]Profiles, RES, Winter'!O$7</f>
        <v>15.43557583292535</v>
      </c>
      <c r="P6" s="9">
        <f>VLOOKUP($A6,'RES installed'!$A$2:$C$7,3,FALSE)*'[1]Profiles, RES, Winter'!P$7</f>
        <v>21.149797727331286</v>
      </c>
      <c r="Q6" s="9">
        <f>VLOOKUP($A6,'RES installed'!$A$2:$C$7,3,FALSE)*'[1]Profiles, RES, Winter'!Q$7</f>
        <v>27.552793810714004</v>
      </c>
      <c r="R6" s="9">
        <f>VLOOKUP($A6,'RES installed'!$A$2:$C$7,3,FALSE)*'[1]Profiles, RES, Winter'!R$7</f>
        <v>28.130588265608491</v>
      </c>
      <c r="S6" s="9">
        <f>VLOOKUP($A6,'RES installed'!$A$2:$C$7,3,FALSE)*'[1]Profiles, RES, Winter'!S$7</f>
        <v>28.638701074493028</v>
      </c>
      <c r="T6" s="9">
        <f>VLOOKUP($A6,'RES installed'!$A$2:$C$7,3,FALSE)*'[1]Profiles, RES, Winter'!T$7</f>
        <v>29.428426395939088</v>
      </c>
      <c r="U6" s="9">
        <f>VLOOKUP($A6,'RES installed'!$A$2:$C$7,3,FALSE)*'[1]Profiles, RES, Winter'!U$7</f>
        <v>31.044958965703827</v>
      </c>
      <c r="V6" s="9">
        <f>VLOOKUP($A6,'RES installed'!$A$2:$C$7,3,FALSE)*'[1]Profiles, RES, Winter'!V$7</f>
        <v>30.619250689273102</v>
      </c>
      <c r="W6" s="9">
        <f>VLOOKUP($A6,'RES installed'!$A$2:$C$7,3,FALSE)*'[1]Profiles, RES, Winter'!W$7</f>
        <v>29.964929526656185</v>
      </c>
      <c r="X6" s="9">
        <f>VLOOKUP($A6,'RES installed'!$A$2:$C$7,3,FALSE)*'[1]Profiles, RES, Winter'!X$7</f>
        <v>28.69189459919091</v>
      </c>
      <c r="Y6" s="9">
        <f>VLOOKUP($A6,'RES installed'!$A$2:$C$7,3,FALSE)*'[1]Profiles, RES, Winter'!Y$7</f>
        <v>26.463049163853746</v>
      </c>
    </row>
    <row r="7" spans="1:25" x14ac:dyDescent="0.3">
      <c r="A7" s="8">
        <v>6</v>
      </c>
      <c r="B7" s="9">
        <f>VLOOKUP($A7,'RES installed'!$A$2:$C$7,3,FALSE)*'[1]Profiles, RES, Winter'!B$7</f>
        <v>47.396150860625113</v>
      </c>
      <c r="C7" s="9">
        <f>VLOOKUP($A7,'RES installed'!$A$2:$C$7,3,FALSE)*'[1]Profiles, RES, Winter'!C$7</f>
        <v>44.050735170965503</v>
      </c>
      <c r="D7" s="9">
        <f>VLOOKUP($A7,'RES installed'!$A$2:$C$7,3,FALSE)*'[1]Profiles, RES, Winter'!D$7</f>
        <v>47.743311152052357</v>
      </c>
      <c r="E7" s="9">
        <f>VLOOKUP($A7,'RES installed'!$A$2:$C$7,3,FALSE)*'[1]Profiles, RES, Winter'!E$7</f>
        <v>53.235499175448986</v>
      </c>
      <c r="F7" s="9">
        <f>VLOOKUP($A7,'RES installed'!$A$2:$C$7,3,FALSE)*'[1]Profiles, RES, Winter'!F$7</f>
        <v>45.535812569249394</v>
      </c>
      <c r="G7" s="9">
        <f>VLOOKUP($A7,'RES installed'!$A$2:$C$7,3,FALSE)*'[1]Profiles, RES, Winter'!G$7</f>
        <v>38.630917441830498</v>
      </c>
      <c r="H7" s="9">
        <f>VLOOKUP($A7,'RES installed'!$A$2:$C$7,3,FALSE)*'[1]Profiles, RES, Winter'!H$7</f>
        <v>27.805425287948669</v>
      </c>
      <c r="I7" s="9">
        <f>VLOOKUP($A7,'RES installed'!$A$2:$C$7,3,FALSE)*'[1]Profiles, RES, Winter'!I$7</f>
        <v>24.751797263521347</v>
      </c>
      <c r="J7" s="9">
        <f>VLOOKUP($A7,'RES installed'!$A$2:$C$7,3,FALSE)*'[1]Profiles, RES, Winter'!J$7</f>
        <v>25.253326547965674</v>
      </c>
      <c r="K7" s="9">
        <f>VLOOKUP($A7,'RES installed'!$A$2:$C$7,3,FALSE)*'[1]Profiles, RES, Winter'!K$7</f>
        <v>24.68596427375093</v>
      </c>
      <c r="L7" s="9">
        <f>VLOOKUP($A7,'RES installed'!$A$2:$C$7,3,FALSE)*'[1]Profiles, RES, Winter'!L$7</f>
        <v>24.972347586899943</v>
      </c>
      <c r="M7" s="9">
        <f>VLOOKUP($A7,'RES installed'!$A$2:$C$7,3,FALSE)*'[1]Profiles, RES, Winter'!M$7</f>
        <v>26.266571542683398</v>
      </c>
      <c r="N7" s="9">
        <f>VLOOKUP($A7,'RES installed'!$A$2:$C$7,3,FALSE)*'[1]Profiles, RES, Winter'!N$7</f>
        <v>24.026748305805352</v>
      </c>
      <c r="O7" s="9">
        <f>VLOOKUP($A7,'RES installed'!$A$2:$C$7,3,FALSE)*'[1]Profiles, RES, Winter'!O$7</f>
        <v>23.153363749388024</v>
      </c>
      <c r="P7" s="9">
        <f>VLOOKUP($A7,'RES installed'!$A$2:$C$7,3,FALSE)*'[1]Profiles, RES, Winter'!P$7</f>
        <v>31.724696590996931</v>
      </c>
      <c r="Q7" s="9">
        <f>VLOOKUP($A7,'RES installed'!$A$2:$C$7,3,FALSE)*'[1]Profiles, RES, Winter'!Q$7</f>
        <v>41.329190716071004</v>
      </c>
      <c r="R7" s="9">
        <f>VLOOKUP($A7,'RES installed'!$A$2:$C$7,3,FALSE)*'[1]Profiles, RES, Winter'!R$7</f>
        <v>42.195882398412735</v>
      </c>
      <c r="S7" s="9">
        <f>VLOOKUP($A7,'RES installed'!$A$2:$C$7,3,FALSE)*'[1]Profiles, RES, Winter'!S$7</f>
        <v>42.958051611739542</v>
      </c>
      <c r="T7" s="9">
        <f>VLOOKUP($A7,'RES installed'!$A$2:$C$7,3,FALSE)*'[1]Profiles, RES, Winter'!T$7</f>
        <v>44.142639593908633</v>
      </c>
      <c r="U7" s="9">
        <f>VLOOKUP($A7,'RES installed'!$A$2:$C$7,3,FALSE)*'[1]Profiles, RES, Winter'!U$7</f>
        <v>46.567438448555741</v>
      </c>
      <c r="V7" s="9">
        <f>VLOOKUP($A7,'RES installed'!$A$2:$C$7,3,FALSE)*'[1]Profiles, RES, Winter'!V$7</f>
        <v>45.928876033909653</v>
      </c>
      <c r="W7" s="9">
        <f>VLOOKUP($A7,'RES installed'!$A$2:$C$7,3,FALSE)*'[1]Profiles, RES, Winter'!W$7</f>
        <v>44.947394289984281</v>
      </c>
      <c r="X7" s="9">
        <f>VLOOKUP($A7,'RES installed'!$A$2:$C$7,3,FALSE)*'[1]Profiles, RES, Winter'!X$7</f>
        <v>43.037841898786361</v>
      </c>
      <c r="Y7" s="9">
        <f>VLOOKUP($A7,'RES installed'!$A$2:$C$7,3,FALSE)*'[1]Profiles, RES, Winter'!Y$7</f>
        <v>39.694573745780623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0.41302834725385973</v>
      </c>
      <c r="J9" s="6">
        <f>VLOOKUP($A9,'RES installed'!$A$2:$C$7,3,FALSE)*'[1]Profiles, RES, Winter'!J$4</f>
        <v>9.018911351556568</v>
      </c>
      <c r="K9" s="6">
        <f>VLOOKUP($A9,'RES installed'!$A$2:$C$7,3,FALSE)*'[1]Profiles, RES, Winter'!K$4</f>
        <v>20.997730005062007</v>
      </c>
      <c r="L9" s="6">
        <f>VLOOKUP($A9,'RES installed'!$A$2:$C$7,3,FALSE)*'[1]Profiles, RES, Winter'!L$4</f>
        <v>30.28084662110858</v>
      </c>
      <c r="M9" s="6">
        <f>VLOOKUP($A9,'RES installed'!$A$2:$C$7,3,FALSE)*'[1]Profiles, RES, Winter'!M$4</f>
        <v>31.172400974436844</v>
      </c>
      <c r="N9" s="6">
        <f>VLOOKUP($A9,'RES installed'!$A$2:$C$7,3,FALSE)*'[1]Profiles, RES, Winter'!N$4</f>
        <v>29.598685459377368</v>
      </c>
      <c r="O9" s="6">
        <f>VLOOKUP($A9,'RES installed'!$A$2:$C$7,3,FALSE)*'[1]Profiles, RES, Winter'!O$4</f>
        <v>23.173769298911665</v>
      </c>
      <c r="P9" s="6">
        <f>VLOOKUP($A9,'RES installed'!$A$2:$C$7,3,FALSE)*'[1]Profiles, RES, Winter'!P$4</f>
        <v>17.851063022019741</v>
      </c>
      <c r="Q9" s="6">
        <f>VLOOKUP($A9,'RES installed'!$A$2:$C$7,3,FALSE)*'[1]Profiles, RES, Winter'!Q$4</f>
        <v>7.5744748165021507</v>
      </c>
      <c r="R9" s="6">
        <f>VLOOKUP($A9,'RES installed'!$A$2:$C$7,3,FALSE)*'[1]Profiles, RES, Winter'!R$4</f>
        <v>1.3372484813971144</v>
      </c>
      <c r="S9" s="6">
        <f>VLOOKUP($A9,'RES installed'!$A$2:$C$7,3,FALSE)*'[1]Profiles, RES, Winter'!S$4</f>
        <v>2.170336623639585E-3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0.82605669450771946</v>
      </c>
      <c r="J10" s="6">
        <f>VLOOKUP($A10,'RES installed'!$A$2:$C$7,3,FALSE)*'[1]Profiles, RES, Winter'!J$4</f>
        <v>18.037822703113136</v>
      </c>
      <c r="K10" s="6">
        <f>VLOOKUP($A10,'RES installed'!$A$2:$C$7,3,FALSE)*'[1]Profiles, RES, Winter'!K$4</f>
        <v>41.995460010124013</v>
      </c>
      <c r="L10" s="6">
        <f>VLOOKUP($A10,'RES installed'!$A$2:$C$7,3,FALSE)*'[1]Profiles, RES, Winter'!L$4</f>
        <v>60.56169324221716</v>
      </c>
      <c r="M10" s="6">
        <f>VLOOKUP($A10,'RES installed'!$A$2:$C$7,3,FALSE)*'[1]Profiles, RES, Winter'!M$4</f>
        <v>62.344801948873688</v>
      </c>
      <c r="N10" s="6">
        <f>VLOOKUP($A10,'RES installed'!$A$2:$C$7,3,FALSE)*'[1]Profiles, RES, Winter'!N$4</f>
        <v>59.197370918754736</v>
      </c>
      <c r="O10" s="6">
        <f>VLOOKUP($A10,'RES installed'!$A$2:$C$7,3,FALSE)*'[1]Profiles, RES, Winter'!O$4</f>
        <v>46.347538597823331</v>
      </c>
      <c r="P10" s="6">
        <f>VLOOKUP($A10,'RES installed'!$A$2:$C$7,3,FALSE)*'[1]Profiles, RES, Winter'!P$4</f>
        <v>35.702126044039481</v>
      </c>
      <c r="Q10" s="6">
        <f>VLOOKUP($A10,'RES installed'!$A$2:$C$7,3,FALSE)*'[1]Profiles, RES, Winter'!Q$4</f>
        <v>15.148949633004301</v>
      </c>
      <c r="R10" s="6">
        <f>VLOOKUP($A10,'RES installed'!$A$2:$C$7,3,FALSE)*'[1]Profiles, RES, Winter'!R$4</f>
        <v>2.6744969627942288</v>
      </c>
      <c r="S10" s="6">
        <f>VLOOKUP($A10,'RES installed'!$A$2:$C$7,3,FALSE)*'[1]Profiles, RES, Winter'!S$4</f>
        <v>4.34067324727917E-3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84.172105809215608</v>
      </c>
      <c r="C2" s="2">
        <f>('[1]Pc, Summer, S1'!C2*Main!$B$5)+(_xlfn.IFNA(VLOOKUP($A2,'FL Ratio'!$A$3:$B$10,2,FALSE),0)*'FL Characterization'!C$2)</f>
        <v>76.47412489051834</v>
      </c>
      <c r="D2" s="2">
        <f>('[1]Pc, Summer, S1'!D2*Main!$B$5)+(_xlfn.IFNA(VLOOKUP($A2,'FL Ratio'!$A$3:$B$10,2,FALSE),0)*'FL Characterization'!D$2)</f>
        <v>75.13832068461889</v>
      </c>
      <c r="E2" s="2">
        <f>('[1]Pc, Summer, S1'!E2*Main!$B$5)+(_xlfn.IFNA(VLOOKUP($A2,'FL Ratio'!$A$3:$B$10,2,FALSE),0)*'FL Characterization'!E$2)</f>
        <v>74.946375031935844</v>
      </c>
      <c r="F2" s="2">
        <f>('[1]Pc, Summer, S1'!F2*Main!$B$5)+(_xlfn.IFNA(VLOOKUP($A2,'FL Ratio'!$A$3:$B$10,2,FALSE),0)*'FL Characterization'!F$2)</f>
        <v>74.952283812415288</v>
      </c>
      <c r="G2" s="2">
        <f>('[1]Pc, Summer, S1'!G2*Main!$B$5)+(_xlfn.IFNA(VLOOKUP($A2,'FL Ratio'!$A$3:$B$10,2,FALSE),0)*'FL Characterization'!G$2)</f>
        <v>74.289427714960993</v>
      </c>
      <c r="H2" s="2">
        <f>('[1]Pc, Summer, S1'!H2*Main!$B$5)+(_xlfn.IFNA(VLOOKUP($A2,'FL Ratio'!$A$3:$B$10,2,FALSE),0)*'FL Characterization'!H$2)</f>
        <v>80.202068803521527</v>
      </c>
      <c r="I2" s="2">
        <f>('[1]Pc, Summer, S1'!I2*Main!$B$5)+(_xlfn.IFNA(VLOOKUP($A2,'FL Ratio'!$A$3:$B$10,2,FALSE),0)*'FL Characterization'!I$2)</f>
        <v>95.219449670612249</v>
      </c>
      <c r="J2" s="2">
        <f>('[1]Pc, Summer, S1'!J2*Main!$B$5)+(_xlfn.IFNA(VLOOKUP($A2,'FL Ratio'!$A$3:$B$10,2,FALSE),0)*'FL Characterization'!J$2)</f>
        <v>108.52309727882358</v>
      </c>
      <c r="K2" s="2">
        <f>('[1]Pc, Summer, S1'!K2*Main!$B$5)+(_xlfn.IFNA(VLOOKUP($A2,'FL Ratio'!$A$3:$B$10,2,FALSE),0)*'FL Characterization'!K$2)</f>
        <v>111.85780035753362</v>
      </c>
      <c r="L2" s="2">
        <f>('[1]Pc, Summer, S1'!L2*Main!$B$5)+(_xlfn.IFNA(VLOOKUP($A2,'FL Ratio'!$A$3:$B$10,2,FALSE),0)*'FL Characterization'!L$2)</f>
        <v>110.72582925938768</v>
      </c>
      <c r="M2" s="2">
        <f>('[1]Pc, Summer, S1'!M2*Main!$B$5)+(_xlfn.IFNA(VLOOKUP($A2,'FL Ratio'!$A$3:$B$10,2,FALSE),0)*'FL Characterization'!M$2)</f>
        <v>113.85700155849928</v>
      </c>
      <c r="N2" s="2">
        <f>('[1]Pc, Summer, S1'!N2*Main!$B$5)+(_xlfn.IFNA(VLOOKUP($A2,'FL Ratio'!$A$3:$B$10,2,FALSE),0)*'FL Characterization'!N$2)</f>
        <v>115.41887955155109</v>
      </c>
      <c r="O2" s="2">
        <f>('[1]Pc, Summer, S1'!O2*Main!$B$5)+(_xlfn.IFNA(VLOOKUP($A2,'FL Ratio'!$A$3:$B$10,2,FALSE),0)*'FL Characterization'!O$2)</f>
        <v>113.28384650932604</v>
      </c>
      <c r="P2" s="2">
        <f>('[1]Pc, Summer, S1'!P2*Main!$B$5)+(_xlfn.IFNA(VLOOKUP($A2,'FL Ratio'!$A$3:$B$10,2,FALSE),0)*'FL Characterization'!P$2)</f>
        <v>108.85725656234665</v>
      </c>
      <c r="Q2" s="2">
        <f>('[1]Pc, Summer, S1'!Q2*Main!$B$5)+(_xlfn.IFNA(VLOOKUP($A2,'FL Ratio'!$A$3:$B$10,2,FALSE),0)*'FL Characterization'!Q$2)</f>
        <v>104.4759397875401</v>
      </c>
      <c r="R2" s="2">
        <f>('[1]Pc, Summer, S1'!R2*Main!$B$5)+(_xlfn.IFNA(VLOOKUP($A2,'FL Ratio'!$A$3:$B$10,2,FALSE),0)*'FL Characterization'!R$2)</f>
        <v>106.29870253382603</v>
      </c>
      <c r="S2" s="2">
        <f>('[1]Pc, Summer, S1'!S2*Main!$B$5)+(_xlfn.IFNA(VLOOKUP($A2,'FL Ratio'!$A$3:$B$10,2,FALSE),0)*'FL Characterization'!S$2)</f>
        <v>107.34890716121299</v>
      </c>
      <c r="T2" s="2">
        <f>('[1]Pc, Summer, S1'!T2*Main!$B$5)+(_xlfn.IFNA(VLOOKUP($A2,'FL Ratio'!$A$3:$B$10,2,FALSE),0)*'FL Characterization'!T$2)</f>
        <v>107.80456339404178</v>
      </c>
      <c r="U2" s="2">
        <f>('[1]Pc, Summer, S1'!U2*Main!$B$5)+(_xlfn.IFNA(VLOOKUP($A2,'FL Ratio'!$A$3:$B$10,2,FALSE),0)*'FL Characterization'!U$2)</f>
        <v>106.01990225492217</v>
      </c>
      <c r="V2" s="2">
        <f>('[1]Pc, Summer, S1'!V2*Main!$B$5)+(_xlfn.IFNA(VLOOKUP($A2,'FL Ratio'!$A$3:$B$10,2,FALSE),0)*'FL Characterization'!V$2)</f>
        <v>106.33844535867918</v>
      </c>
      <c r="W2" s="2">
        <f>('[1]Pc, Summer, S1'!W2*Main!$B$5)+(_xlfn.IFNA(VLOOKUP($A2,'FL Ratio'!$A$3:$B$10,2,FALSE),0)*'FL Characterization'!W$2)</f>
        <v>110.74276788491494</v>
      </c>
      <c r="X2" s="2">
        <f>('[1]Pc, Summer, S1'!X2*Main!$B$5)+(_xlfn.IFNA(VLOOKUP($A2,'FL Ratio'!$A$3:$B$10,2,FALSE),0)*'FL Characterization'!X$2)</f>
        <v>103.22566366463617</v>
      </c>
      <c r="Y2" s="2">
        <f>('[1]Pc, Summer, S1'!Y2*Main!$B$5)+(_xlfn.IFNA(VLOOKUP($A2,'FL Ratio'!$A$3:$B$10,2,FALSE),0)*'FL Characterization'!Y$2)</f>
        <v>94.626390305297306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91.421831812617071</v>
      </c>
      <c r="C3" s="2">
        <f>('[1]Pc, Summer, S1'!C3*Main!$B$5)+(_xlfn.IFNA(VLOOKUP($A3,'FL Ratio'!$A$3:$B$10,2,FALSE),0)*'FL Characterization'!C$2)</f>
        <v>83.988685522716693</v>
      </c>
      <c r="D3" s="2">
        <f>('[1]Pc, Summer, S1'!D3*Main!$B$5)+(_xlfn.IFNA(VLOOKUP($A3,'FL Ratio'!$A$3:$B$10,2,FALSE),0)*'FL Characterization'!D$2)</f>
        <v>79.528526008834206</v>
      </c>
      <c r="E3" s="2">
        <f>('[1]Pc, Summer, S1'!E3*Main!$B$5)+(_xlfn.IFNA(VLOOKUP($A3,'FL Ratio'!$A$3:$B$10,2,FALSE),0)*'FL Characterization'!E$2)</f>
        <v>76.60429568269889</v>
      </c>
      <c r="F3" s="2">
        <f>('[1]Pc, Summer, S1'!F3*Main!$B$5)+(_xlfn.IFNA(VLOOKUP($A3,'FL Ratio'!$A$3:$B$10,2,FALSE),0)*'FL Characterization'!F$2)</f>
        <v>75.641233521757144</v>
      </c>
      <c r="G3" s="2">
        <f>('[1]Pc, Summer, S1'!G3*Main!$B$5)+(_xlfn.IFNA(VLOOKUP($A3,'FL Ratio'!$A$3:$B$10,2,FALSE),0)*'FL Characterization'!G$2)</f>
        <v>80.128480794030267</v>
      </c>
      <c r="H3" s="2">
        <f>('[1]Pc, Summer, S1'!H3*Main!$B$5)+(_xlfn.IFNA(VLOOKUP($A3,'FL Ratio'!$A$3:$B$10,2,FALSE),0)*'FL Characterization'!H$2)</f>
        <v>100.28724463005078</v>
      </c>
      <c r="I3" s="2">
        <f>('[1]Pc, Summer, S1'!I3*Main!$B$5)+(_xlfn.IFNA(VLOOKUP($A3,'FL Ratio'!$A$3:$B$10,2,FALSE),0)*'FL Characterization'!I$2)</f>
        <v>118.62034573687832</v>
      </c>
      <c r="J3" s="2">
        <f>('[1]Pc, Summer, S1'!J3*Main!$B$5)+(_xlfn.IFNA(VLOOKUP($A3,'FL Ratio'!$A$3:$B$10,2,FALSE),0)*'FL Characterization'!J$2)</f>
        <v>123.67317572259674</v>
      </c>
      <c r="K3" s="2">
        <f>('[1]Pc, Summer, S1'!K3*Main!$B$5)+(_xlfn.IFNA(VLOOKUP($A3,'FL Ratio'!$A$3:$B$10,2,FALSE),0)*'FL Characterization'!K$2)</f>
        <v>121.41619753787074</v>
      </c>
      <c r="L3" s="2">
        <f>('[1]Pc, Summer, S1'!L3*Main!$B$5)+(_xlfn.IFNA(VLOOKUP($A3,'FL Ratio'!$A$3:$B$10,2,FALSE),0)*'FL Characterization'!L$2)</f>
        <v>120.94422137317217</v>
      </c>
      <c r="M3" s="2">
        <f>('[1]Pc, Summer, S1'!M3*Main!$B$5)+(_xlfn.IFNA(VLOOKUP($A3,'FL Ratio'!$A$3:$B$10,2,FALSE),0)*'FL Characterization'!M$2)</f>
        <v>128.98576591123808</v>
      </c>
      <c r="N3" s="2">
        <f>('[1]Pc, Summer, S1'!N3*Main!$B$5)+(_xlfn.IFNA(VLOOKUP($A3,'FL Ratio'!$A$3:$B$10,2,FALSE),0)*'FL Characterization'!N$2)</f>
        <v>129.42626302899941</v>
      </c>
      <c r="O3" s="2">
        <f>('[1]Pc, Summer, S1'!O3*Main!$B$5)+(_xlfn.IFNA(VLOOKUP($A3,'FL Ratio'!$A$3:$B$10,2,FALSE),0)*'FL Characterization'!O$2)</f>
        <v>130.42294337625739</v>
      </c>
      <c r="P3" s="2">
        <f>('[1]Pc, Summer, S1'!P3*Main!$B$5)+(_xlfn.IFNA(VLOOKUP($A3,'FL Ratio'!$A$3:$B$10,2,FALSE),0)*'FL Characterization'!P$2)</f>
        <v>124.1340924729837</v>
      </c>
      <c r="Q3" s="2">
        <f>('[1]Pc, Summer, S1'!Q3*Main!$B$5)+(_xlfn.IFNA(VLOOKUP($A3,'FL Ratio'!$A$3:$B$10,2,FALSE),0)*'FL Characterization'!Q$2)</f>
        <v>117.60363658028668</v>
      </c>
      <c r="R3" s="2">
        <f>('[1]Pc, Summer, S1'!R3*Main!$B$5)+(_xlfn.IFNA(VLOOKUP($A3,'FL Ratio'!$A$3:$B$10,2,FALSE),0)*'FL Characterization'!R$2)</f>
        <v>108.70632372444486</v>
      </c>
      <c r="S3" s="2">
        <f>('[1]Pc, Summer, S1'!S3*Main!$B$5)+(_xlfn.IFNA(VLOOKUP($A3,'FL Ratio'!$A$3:$B$10,2,FALSE),0)*'FL Characterization'!S$2)</f>
        <v>110.03671400940084</v>
      </c>
      <c r="T3" s="2">
        <f>('[1]Pc, Summer, S1'!T3*Main!$B$5)+(_xlfn.IFNA(VLOOKUP($A3,'FL Ratio'!$A$3:$B$10,2,FALSE),0)*'FL Characterization'!T$2)</f>
        <v>108.95697696653801</v>
      </c>
      <c r="U3" s="2">
        <f>('[1]Pc, Summer, S1'!U3*Main!$B$5)+(_xlfn.IFNA(VLOOKUP($A3,'FL Ratio'!$A$3:$B$10,2,FALSE),0)*'FL Characterization'!U$2)</f>
        <v>108.50164829599009</v>
      </c>
      <c r="V3" s="2">
        <f>('[1]Pc, Summer, S1'!V3*Main!$B$5)+(_xlfn.IFNA(VLOOKUP($A3,'FL Ratio'!$A$3:$B$10,2,FALSE),0)*'FL Characterization'!V$2)</f>
        <v>109.06079783604405</v>
      </c>
      <c r="W3" s="2">
        <f>('[1]Pc, Summer, S1'!W3*Main!$B$5)+(_xlfn.IFNA(VLOOKUP($A3,'FL Ratio'!$A$3:$B$10,2,FALSE),0)*'FL Characterization'!W$2)</f>
        <v>108.43540069354339</v>
      </c>
      <c r="X3" s="2">
        <f>('[1]Pc, Summer, S1'!X3*Main!$B$5)+(_xlfn.IFNA(VLOOKUP($A3,'FL Ratio'!$A$3:$B$10,2,FALSE),0)*'FL Characterization'!X$2)</f>
        <v>108.18164341890005</v>
      </c>
      <c r="Y3" s="2">
        <f>('[1]Pc, Summer, S1'!Y3*Main!$B$5)+(_xlfn.IFNA(VLOOKUP($A3,'FL Ratio'!$A$3:$B$10,2,FALSE),0)*'FL Characterization'!Y$2)</f>
        <v>102.46740155930335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121.15132866455809</v>
      </c>
      <c r="C4" s="2">
        <f>('[1]Pc, Summer, S1'!C4*Main!$B$5)+(_xlfn.IFNA(VLOOKUP($A4,'FL Ratio'!$A$3:$B$10,2,FALSE),0)*'FL Characterization'!C$2)</f>
        <v>107.57982980155032</v>
      </c>
      <c r="D4" s="2">
        <f>('[1]Pc, Summer, S1'!D4*Main!$B$5)+(_xlfn.IFNA(VLOOKUP($A4,'FL Ratio'!$A$3:$B$10,2,FALSE),0)*'FL Characterization'!D$2)</f>
        <v>101.41326308321638</v>
      </c>
      <c r="E4" s="2">
        <f>('[1]Pc, Summer, S1'!E4*Main!$B$5)+(_xlfn.IFNA(VLOOKUP($A4,'FL Ratio'!$A$3:$B$10,2,FALSE),0)*'FL Characterization'!E$2)</f>
        <v>98.081982679161285</v>
      </c>
      <c r="F4" s="2">
        <f>('[1]Pc, Summer, S1'!F4*Main!$B$5)+(_xlfn.IFNA(VLOOKUP($A4,'FL Ratio'!$A$3:$B$10,2,FALSE),0)*'FL Characterization'!F$2)</f>
        <v>102.69275332443105</v>
      </c>
      <c r="G4" s="2">
        <f>('[1]Pc, Summer, S1'!G4*Main!$B$5)+(_xlfn.IFNA(VLOOKUP($A4,'FL Ratio'!$A$3:$B$10,2,FALSE),0)*'FL Characterization'!G$2)</f>
        <v>93.76652358225131</v>
      </c>
      <c r="H4" s="2">
        <f>('[1]Pc, Summer, S1'!H4*Main!$B$5)+(_xlfn.IFNA(VLOOKUP($A4,'FL Ratio'!$A$3:$B$10,2,FALSE),0)*'FL Characterization'!H$2)</f>
        <v>110.15669465704316</v>
      </c>
      <c r="I4" s="2">
        <f>('[1]Pc, Summer, S1'!I4*Main!$B$5)+(_xlfn.IFNA(VLOOKUP($A4,'FL Ratio'!$A$3:$B$10,2,FALSE),0)*'FL Characterization'!I$2)</f>
        <v>123.38380357601267</v>
      </c>
      <c r="J4" s="2">
        <f>('[1]Pc, Summer, S1'!J4*Main!$B$5)+(_xlfn.IFNA(VLOOKUP($A4,'FL Ratio'!$A$3:$B$10,2,FALSE),0)*'FL Characterization'!J$2)</f>
        <v>138.80564531597216</v>
      </c>
      <c r="K4" s="2">
        <f>('[1]Pc, Summer, S1'!K4*Main!$B$5)+(_xlfn.IFNA(VLOOKUP($A4,'FL Ratio'!$A$3:$B$10,2,FALSE),0)*'FL Characterization'!K$2)</f>
        <v>149.24159560235617</v>
      </c>
      <c r="L4" s="2">
        <f>('[1]Pc, Summer, S1'!L4*Main!$B$5)+(_xlfn.IFNA(VLOOKUP($A4,'FL Ratio'!$A$3:$B$10,2,FALSE),0)*'FL Characterization'!L$2)</f>
        <v>153.57056889955831</v>
      </c>
      <c r="M4" s="2">
        <f>('[1]Pc, Summer, S1'!M4*Main!$B$5)+(_xlfn.IFNA(VLOOKUP($A4,'FL Ratio'!$A$3:$B$10,2,FALSE),0)*'FL Characterization'!M$2)</f>
        <v>156.1399590461854</v>
      </c>
      <c r="N4" s="2">
        <f>('[1]Pc, Summer, S1'!N4*Main!$B$5)+(_xlfn.IFNA(VLOOKUP($A4,'FL Ratio'!$A$3:$B$10,2,FALSE),0)*'FL Characterization'!N$2)</f>
        <v>159.6317093918646</v>
      </c>
      <c r="O4" s="2">
        <f>('[1]Pc, Summer, S1'!O4*Main!$B$5)+(_xlfn.IFNA(VLOOKUP($A4,'FL Ratio'!$A$3:$B$10,2,FALSE),0)*'FL Characterization'!O$2)</f>
        <v>161.92614223720417</v>
      </c>
      <c r="P4" s="2">
        <f>('[1]Pc, Summer, S1'!P4*Main!$B$5)+(_xlfn.IFNA(VLOOKUP($A4,'FL Ratio'!$A$3:$B$10,2,FALSE),0)*'FL Characterization'!P$2)</f>
        <v>162.62958685408958</v>
      </c>
      <c r="Q4" s="2">
        <f>('[1]Pc, Summer, S1'!Q4*Main!$B$5)+(_xlfn.IFNA(VLOOKUP($A4,'FL Ratio'!$A$3:$B$10,2,FALSE),0)*'FL Characterization'!Q$2)</f>
        <v>156.54769168264525</v>
      </c>
      <c r="R4" s="2">
        <f>('[1]Pc, Summer, S1'!R4*Main!$B$5)+(_xlfn.IFNA(VLOOKUP($A4,'FL Ratio'!$A$3:$B$10,2,FALSE),0)*'FL Characterization'!R$2)</f>
        <v>155.62080616781455</v>
      </c>
      <c r="S4" s="2">
        <f>('[1]Pc, Summer, S1'!S4*Main!$B$5)+(_xlfn.IFNA(VLOOKUP($A4,'FL Ratio'!$A$3:$B$10,2,FALSE),0)*'FL Characterization'!S$2)</f>
        <v>150.93397700156802</v>
      </c>
      <c r="T4" s="2">
        <f>('[1]Pc, Summer, S1'!T4*Main!$B$5)+(_xlfn.IFNA(VLOOKUP($A4,'FL Ratio'!$A$3:$B$10,2,FALSE),0)*'FL Characterization'!T$2)</f>
        <v>150.63463880873485</v>
      </c>
      <c r="U4" s="2">
        <f>('[1]Pc, Summer, S1'!U4*Main!$B$5)+(_xlfn.IFNA(VLOOKUP($A4,'FL Ratio'!$A$3:$B$10,2,FALSE),0)*'FL Characterization'!U$2)</f>
        <v>151.40517707437698</v>
      </c>
      <c r="V4" s="2">
        <f>('[1]Pc, Summer, S1'!V4*Main!$B$5)+(_xlfn.IFNA(VLOOKUP($A4,'FL Ratio'!$A$3:$B$10,2,FALSE),0)*'FL Characterization'!V$2)</f>
        <v>150.72860803031139</v>
      </c>
      <c r="W4" s="2">
        <f>('[1]Pc, Summer, S1'!W4*Main!$B$5)+(_xlfn.IFNA(VLOOKUP($A4,'FL Ratio'!$A$3:$B$10,2,FALSE),0)*'FL Characterization'!W$2)</f>
        <v>155.44783725228115</v>
      </c>
      <c r="X4" s="2">
        <f>('[1]Pc, Summer, S1'!X4*Main!$B$5)+(_xlfn.IFNA(VLOOKUP($A4,'FL Ratio'!$A$3:$B$10,2,FALSE),0)*'FL Characterization'!X$2)</f>
        <v>155.50501661184788</v>
      </c>
      <c r="Y4" s="2">
        <f>('[1]Pc, Summer, S1'!Y4*Main!$B$5)+(_xlfn.IFNA(VLOOKUP($A4,'FL Ratio'!$A$3:$B$10,2,FALSE),0)*'FL Characterization'!Y$2)</f>
        <v>140.41994600162116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84.172105809215608</v>
      </c>
      <c r="C2" s="2">
        <f>('[1]Pc, Summer, S1'!C2*Main!$B$5)+(_xlfn.IFNA(VLOOKUP($A2,'FL Ratio'!$A$3:$B$10,2,FALSE),0)*'FL Characterization'!C$2)</f>
        <v>76.47412489051834</v>
      </c>
      <c r="D2" s="2">
        <f>('[1]Pc, Summer, S1'!D2*Main!$B$5)+(_xlfn.IFNA(VLOOKUP($A2,'FL Ratio'!$A$3:$B$10,2,FALSE),0)*'FL Characterization'!D$2)</f>
        <v>75.13832068461889</v>
      </c>
      <c r="E2" s="2">
        <f>('[1]Pc, Summer, S1'!E2*Main!$B$5)+(_xlfn.IFNA(VLOOKUP($A2,'FL Ratio'!$A$3:$B$10,2,FALSE),0)*'FL Characterization'!E$2)</f>
        <v>74.946375031935844</v>
      </c>
      <c r="F2" s="2">
        <f>('[1]Pc, Summer, S1'!F2*Main!$B$5)+(_xlfn.IFNA(VLOOKUP($A2,'FL Ratio'!$A$3:$B$10,2,FALSE),0)*'FL Characterization'!F$2)</f>
        <v>74.952283812415288</v>
      </c>
      <c r="G2" s="2">
        <f>('[1]Pc, Summer, S1'!G2*Main!$B$5)+(_xlfn.IFNA(VLOOKUP($A2,'FL Ratio'!$A$3:$B$10,2,FALSE),0)*'FL Characterization'!G$2)</f>
        <v>74.289427714960993</v>
      </c>
      <c r="H2" s="2">
        <f>('[1]Pc, Summer, S1'!H2*Main!$B$5)+(_xlfn.IFNA(VLOOKUP($A2,'FL Ratio'!$A$3:$B$10,2,FALSE),0)*'FL Characterization'!H$2)</f>
        <v>80.202068803521527</v>
      </c>
      <c r="I2" s="2">
        <f>('[1]Pc, Summer, S1'!I2*Main!$B$5)+(_xlfn.IFNA(VLOOKUP($A2,'FL Ratio'!$A$3:$B$10,2,FALSE),0)*'FL Characterization'!I$2)</f>
        <v>95.219449670612249</v>
      </c>
      <c r="J2" s="2">
        <f>('[1]Pc, Summer, S1'!J2*Main!$B$5)+(_xlfn.IFNA(VLOOKUP($A2,'FL Ratio'!$A$3:$B$10,2,FALSE),0)*'FL Characterization'!J$2)</f>
        <v>108.52309727882358</v>
      </c>
      <c r="K2" s="2">
        <f>('[1]Pc, Summer, S1'!K2*Main!$B$5)+(_xlfn.IFNA(VLOOKUP($A2,'FL Ratio'!$A$3:$B$10,2,FALSE),0)*'FL Characterization'!K$2)</f>
        <v>111.85780035753362</v>
      </c>
      <c r="L2" s="2">
        <f>('[1]Pc, Summer, S1'!L2*Main!$B$5)+(_xlfn.IFNA(VLOOKUP($A2,'FL Ratio'!$A$3:$B$10,2,FALSE),0)*'FL Characterization'!L$2)</f>
        <v>110.72582925938768</v>
      </c>
      <c r="M2" s="2">
        <f>('[1]Pc, Summer, S1'!M2*Main!$B$5)+(_xlfn.IFNA(VLOOKUP($A2,'FL Ratio'!$A$3:$B$10,2,FALSE),0)*'FL Characterization'!M$2)</f>
        <v>113.85700155849928</v>
      </c>
      <c r="N2" s="2">
        <f>('[1]Pc, Summer, S1'!N2*Main!$B$5)+(_xlfn.IFNA(VLOOKUP($A2,'FL Ratio'!$A$3:$B$10,2,FALSE),0)*'FL Characterization'!N$2)</f>
        <v>115.41887955155109</v>
      </c>
      <c r="O2" s="2">
        <f>('[1]Pc, Summer, S1'!O2*Main!$B$5)+(_xlfn.IFNA(VLOOKUP($A2,'FL Ratio'!$A$3:$B$10,2,FALSE),0)*'FL Characterization'!O$2)</f>
        <v>113.28384650932604</v>
      </c>
      <c r="P2" s="2">
        <f>('[1]Pc, Summer, S1'!P2*Main!$B$5)+(_xlfn.IFNA(VLOOKUP($A2,'FL Ratio'!$A$3:$B$10,2,FALSE),0)*'FL Characterization'!P$2)</f>
        <v>108.85725656234665</v>
      </c>
      <c r="Q2" s="2">
        <f>('[1]Pc, Summer, S1'!Q2*Main!$B$5)+(_xlfn.IFNA(VLOOKUP($A2,'FL Ratio'!$A$3:$B$10,2,FALSE),0)*'FL Characterization'!Q$2)</f>
        <v>104.4759397875401</v>
      </c>
      <c r="R2" s="2">
        <f>('[1]Pc, Summer, S1'!R2*Main!$B$5)+(_xlfn.IFNA(VLOOKUP($A2,'FL Ratio'!$A$3:$B$10,2,FALSE),0)*'FL Characterization'!R$2)</f>
        <v>106.29870253382603</v>
      </c>
      <c r="S2" s="2">
        <f>('[1]Pc, Summer, S1'!S2*Main!$B$5)+(_xlfn.IFNA(VLOOKUP($A2,'FL Ratio'!$A$3:$B$10,2,FALSE),0)*'FL Characterization'!S$2)</f>
        <v>107.34890716121299</v>
      </c>
      <c r="T2" s="2">
        <f>('[1]Pc, Summer, S1'!T2*Main!$B$5)+(_xlfn.IFNA(VLOOKUP($A2,'FL Ratio'!$A$3:$B$10,2,FALSE),0)*'FL Characterization'!T$2)</f>
        <v>107.80456339404178</v>
      </c>
      <c r="U2" s="2">
        <f>('[1]Pc, Summer, S1'!U2*Main!$B$5)+(_xlfn.IFNA(VLOOKUP($A2,'FL Ratio'!$A$3:$B$10,2,FALSE),0)*'FL Characterization'!U$2)</f>
        <v>106.01990225492217</v>
      </c>
      <c r="V2" s="2">
        <f>('[1]Pc, Summer, S1'!V2*Main!$B$5)+(_xlfn.IFNA(VLOOKUP($A2,'FL Ratio'!$A$3:$B$10,2,FALSE),0)*'FL Characterization'!V$2)</f>
        <v>106.33844535867918</v>
      </c>
      <c r="W2" s="2">
        <f>('[1]Pc, Summer, S1'!W2*Main!$B$5)+(_xlfn.IFNA(VLOOKUP($A2,'FL Ratio'!$A$3:$B$10,2,FALSE),0)*'FL Characterization'!W$2)</f>
        <v>110.74276788491494</v>
      </c>
      <c r="X2" s="2">
        <f>('[1]Pc, Summer, S1'!X2*Main!$B$5)+(_xlfn.IFNA(VLOOKUP($A2,'FL Ratio'!$A$3:$B$10,2,FALSE),0)*'FL Characterization'!X$2)</f>
        <v>103.22566366463617</v>
      </c>
      <c r="Y2" s="2">
        <f>('[1]Pc, Summer, S1'!Y2*Main!$B$5)+(_xlfn.IFNA(VLOOKUP($A2,'FL Ratio'!$A$3:$B$10,2,FALSE),0)*'FL Characterization'!Y$2)</f>
        <v>94.626390305297306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91.421831812617071</v>
      </c>
      <c r="C3" s="2">
        <f>('[1]Pc, Summer, S1'!C3*Main!$B$5)+(_xlfn.IFNA(VLOOKUP($A3,'FL Ratio'!$A$3:$B$10,2,FALSE),0)*'FL Characterization'!C$2)</f>
        <v>83.988685522716693</v>
      </c>
      <c r="D3" s="2">
        <f>('[1]Pc, Summer, S1'!D3*Main!$B$5)+(_xlfn.IFNA(VLOOKUP($A3,'FL Ratio'!$A$3:$B$10,2,FALSE),0)*'FL Characterization'!D$2)</f>
        <v>79.528526008834206</v>
      </c>
      <c r="E3" s="2">
        <f>('[1]Pc, Summer, S1'!E3*Main!$B$5)+(_xlfn.IFNA(VLOOKUP($A3,'FL Ratio'!$A$3:$B$10,2,FALSE),0)*'FL Characterization'!E$2)</f>
        <v>76.60429568269889</v>
      </c>
      <c r="F3" s="2">
        <f>('[1]Pc, Summer, S1'!F3*Main!$B$5)+(_xlfn.IFNA(VLOOKUP($A3,'FL Ratio'!$A$3:$B$10,2,FALSE),0)*'FL Characterization'!F$2)</f>
        <v>75.641233521757144</v>
      </c>
      <c r="G3" s="2">
        <f>('[1]Pc, Summer, S1'!G3*Main!$B$5)+(_xlfn.IFNA(VLOOKUP($A3,'FL Ratio'!$A$3:$B$10,2,FALSE),0)*'FL Characterization'!G$2)</f>
        <v>80.128480794030267</v>
      </c>
      <c r="H3" s="2">
        <f>('[1]Pc, Summer, S1'!H3*Main!$B$5)+(_xlfn.IFNA(VLOOKUP($A3,'FL Ratio'!$A$3:$B$10,2,FALSE),0)*'FL Characterization'!H$2)</f>
        <v>100.28724463005078</v>
      </c>
      <c r="I3" s="2">
        <f>('[1]Pc, Summer, S1'!I3*Main!$B$5)+(_xlfn.IFNA(VLOOKUP($A3,'FL Ratio'!$A$3:$B$10,2,FALSE),0)*'FL Characterization'!I$2)</f>
        <v>118.62034573687832</v>
      </c>
      <c r="J3" s="2">
        <f>('[1]Pc, Summer, S1'!J3*Main!$B$5)+(_xlfn.IFNA(VLOOKUP($A3,'FL Ratio'!$A$3:$B$10,2,FALSE),0)*'FL Characterization'!J$2)</f>
        <v>123.67317572259674</v>
      </c>
      <c r="K3" s="2">
        <f>('[1]Pc, Summer, S1'!K3*Main!$B$5)+(_xlfn.IFNA(VLOOKUP($A3,'FL Ratio'!$A$3:$B$10,2,FALSE),0)*'FL Characterization'!K$2)</f>
        <v>121.41619753787074</v>
      </c>
      <c r="L3" s="2">
        <f>('[1]Pc, Summer, S1'!L3*Main!$B$5)+(_xlfn.IFNA(VLOOKUP($A3,'FL Ratio'!$A$3:$B$10,2,FALSE),0)*'FL Characterization'!L$2)</f>
        <v>120.94422137317217</v>
      </c>
      <c r="M3" s="2">
        <f>('[1]Pc, Summer, S1'!M3*Main!$B$5)+(_xlfn.IFNA(VLOOKUP($A3,'FL Ratio'!$A$3:$B$10,2,FALSE),0)*'FL Characterization'!M$2)</f>
        <v>128.98576591123808</v>
      </c>
      <c r="N3" s="2">
        <f>('[1]Pc, Summer, S1'!N3*Main!$B$5)+(_xlfn.IFNA(VLOOKUP($A3,'FL Ratio'!$A$3:$B$10,2,FALSE),0)*'FL Characterization'!N$2)</f>
        <v>129.42626302899941</v>
      </c>
      <c r="O3" s="2">
        <f>('[1]Pc, Summer, S1'!O3*Main!$B$5)+(_xlfn.IFNA(VLOOKUP($A3,'FL Ratio'!$A$3:$B$10,2,FALSE),0)*'FL Characterization'!O$2)</f>
        <v>130.42294337625739</v>
      </c>
      <c r="P3" s="2">
        <f>('[1]Pc, Summer, S1'!P3*Main!$B$5)+(_xlfn.IFNA(VLOOKUP($A3,'FL Ratio'!$A$3:$B$10,2,FALSE),0)*'FL Characterization'!P$2)</f>
        <v>124.1340924729837</v>
      </c>
      <c r="Q3" s="2">
        <f>('[1]Pc, Summer, S1'!Q3*Main!$B$5)+(_xlfn.IFNA(VLOOKUP($A3,'FL Ratio'!$A$3:$B$10,2,FALSE),0)*'FL Characterization'!Q$2)</f>
        <v>117.60363658028668</v>
      </c>
      <c r="R3" s="2">
        <f>('[1]Pc, Summer, S1'!R3*Main!$B$5)+(_xlfn.IFNA(VLOOKUP($A3,'FL Ratio'!$A$3:$B$10,2,FALSE),0)*'FL Characterization'!R$2)</f>
        <v>108.70632372444486</v>
      </c>
      <c r="S3" s="2">
        <f>('[1]Pc, Summer, S1'!S3*Main!$B$5)+(_xlfn.IFNA(VLOOKUP($A3,'FL Ratio'!$A$3:$B$10,2,FALSE),0)*'FL Characterization'!S$2)</f>
        <v>110.03671400940084</v>
      </c>
      <c r="T3" s="2">
        <f>('[1]Pc, Summer, S1'!T3*Main!$B$5)+(_xlfn.IFNA(VLOOKUP($A3,'FL Ratio'!$A$3:$B$10,2,FALSE),0)*'FL Characterization'!T$2)</f>
        <v>108.95697696653801</v>
      </c>
      <c r="U3" s="2">
        <f>('[1]Pc, Summer, S1'!U3*Main!$B$5)+(_xlfn.IFNA(VLOOKUP($A3,'FL Ratio'!$A$3:$B$10,2,FALSE),0)*'FL Characterization'!U$2)</f>
        <v>108.50164829599009</v>
      </c>
      <c r="V3" s="2">
        <f>('[1]Pc, Summer, S1'!V3*Main!$B$5)+(_xlfn.IFNA(VLOOKUP($A3,'FL Ratio'!$A$3:$B$10,2,FALSE),0)*'FL Characterization'!V$2)</f>
        <v>109.06079783604405</v>
      </c>
      <c r="W3" s="2">
        <f>('[1]Pc, Summer, S1'!W3*Main!$B$5)+(_xlfn.IFNA(VLOOKUP($A3,'FL Ratio'!$A$3:$B$10,2,FALSE),0)*'FL Characterization'!W$2)</f>
        <v>108.43540069354339</v>
      </c>
      <c r="X3" s="2">
        <f>('[1]Pc, Summer, S1'!X3*Main!$B$5)+(_xlfn.IFNA(VLOOKUP($A3,'FL Ratio'!$A$3:$B$10,2,FALSE),0)*'FL Characterization'!X$2)</f>
        <v>108.18164341890005</v>
      </c>
      <c r="Y3" s="2">
        <f>('[1]Pc, Summer, S1'!Y3*Main!$B$5)+(_xlfn.IFNA(VLOOKUP($A3,'FL Ratio'!$A$3:$B$10,2,FALSE),0)*'FL Characterization'!Y$2)</f>
        <v>102.46740155930335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121.15132866455809</v>
      </c>
      <c r="C4" s="2">
        <f>('[1]Pc, Summer, S1'!C4*Main!$B$5)+(_xlfn.IFNA(VLOOKUP($A4,'FL Ratio'!$A$3:$B$10,2,FALSE),0)*'FL Characterization'!C$2)</f>
        <v>107.57982980155032</v>
      </c>
      <c r="D4" s="2">
        <f>('[1]Pc, Summer, S1'!D4*Main!$B$5)+(_xlfn.IFNA(VLOOKUP($A4,'FL Ratio'!$A$3:$B$10,2,FALSE),0)*'FL Characterization'!D$2)</f>
        <v>101.41326308321638</v>
      </c>
      <c r="E4" s="2">
        <f>('[1]Pc, Summer, S1'!E4*Main!$B$5)+(_xlfn.IFNA(VLOOKUP($A4,'FL Ratio'!$A$3:$B$10,2,FALSE),0)*'FL Characterization'!E$2)</f>
        <v>98.081982679161285</v>
      </c>
      <c r="F4" s="2">
        <f>('[1]Pc, Summer, S1'!F4*Main!$B$5)+(_xlfn.IFNA(VLOOKUP($A4,'FL Ratio'!$A$3:$B$10,2,FALSE),0)*'FL Characterization'!F$2)</f>
        <v>102.69275332443105</v>
      </c>
      <c r="G4" s="2">
        <f>('[1]Pc, Summer, S1'!G4*Main!$B$5)+(_xlfn.IFNA(VLOOKUP($A4,'FL Ratio'!$A$3:$B$10,2,FALSE),0)*'FL Characterization'!G$2)</f>
        <v>93.76652358225131</v>
      </c>
      <c r="H4" s="2">
        <f>('[1]Pc, Summer, S1'!H4*Main!$B$5)+(_xlfn.IFNA(VLOOKUP($A4,'FL Ratio'!$A$3:$B$10,2,FALSE),0)*'FL Characterization'!H$2)</f>
        <v>110.15669465704316</v>
      </c>
      <c r="I4" s="2">
        <f>('[1]Pc, Summer, S1'!I4*Main!$B$5)+(_xlfn.IFNA(VLOOKUP($A4,'FL Ratio'!$A$3:$B$10,2,FALSE),0)*'FL Characterization'!I$2)</f>
        <v>123.38380357601267</v>
      </c>
      <c r="J4" s="2">
        <f>('[1]Pc, Summer, S1'!J4*Main!$B$5)+(_xlfn.IFNA(VLOOKUP($A4,'FL Ratio'!$A$3:$B$10,2,FALSE),0)*'FL Characterization'!J$2)</f>
        <v>138.80564531597216</v>
      </c>
      <c r="K4" s="2">
        <f>('[1]Pc, Summer, S1'!K4*Main!$B$5)+(_xlfn.IFNA(VLOOKUP($A4,'FL Ratio'!$A$3:$B$10,2,FALSE),0)*'FL Characterization'!K$2)</f>
        <v>149.24159560235617</v>
      </c>
      <c r="L4" s="2">
        <f>('[1]Pc, Summer, S1'!L4*Main!$B$5)+(_xlfn.IFNA(VLOOKUP($A4,'FL Ratio'!$A$3:$B$10,2,FALSE),0)*'FL Characterization'!L$2)</f>
        <v>153.57056889955831</v>
      </c>
      <c r="M4" s="2">
        <f>('[1]Pc, Summer, S1'!M4*Main!$B$5)+(_xlfn.IFNA(VLOOKUP($A4,'FL Ratio'!$A$3:$B$10,2,FALSE),0)*'FL Characterization'!M$2)</f>
        <v>156.1399590461854</v>
      </c>
      <c r="N4" s="2">
        <f>('[1]Pc, Summer, S1'!N4*Main!$B$5)+(_xlfn.IFNA(VLOOKUP($A4,'FL Ratio'!$A$3:$B$10,2,FALSE),0)*'FL Characterization'!N$2)</f>
        <v>159.6317093918646</v>
      </c>
      <c r="O4" s="2">
        <f>('[1]Pc, Summer, S1'!O4*Main!$B$5)+(_xlfn.IFNA(VLOOKUP($A4,'FL Ratio'!$A$3:$B$10,2,FALSE),0)*'FL Characterization'!O$2)</f>
        <v>161.92614223720417</v>
      </c>
      <c r="P4" s="2">
        <f>('[1]Pc, Summer, S1'!P4*Main!$B$5)+(_xlfn.IFNA(VLOOKUP($A4,'FL Ratio'!$A$3:$B$10,2,FALSE),0)*'FL Characterization'!P$2)</f>
        <v>162.62958685408958</v>
      </c>
      <c r="Q4" s="2">
        <f>('[1]Pc, Summer, S1'!Q4*Main!$B$5)+(_xlfn.IFNA(VLOOKUP($A4,'FL Ratio'!$A$3:$B$10,2,FALSE),0)*'FL Characterization'!Q$2)</f>
        <v>156.54769168264525</v>
      </c>
      <c r="R4" s="2">
        <f>('[1]Pc, Summer, S1'!R4*Main!$B$5)+(_xlfn.IFNA(VLOOKUP($A4,'FL Ratio'!$A$3:$B$10,2,FALSE),0)*'FL Characterization'!R$2)</f>
        <v>155.62080616781455</v>
      </c>
      <c r="S4" s="2">
        <f>('[1]Pc, Summer, S1'!S4*Main!$B$5)+(_xlfn.IFNA(VLOOKUP($A4,'FL Ratio'!$A$3:$B$10,2,FALSE),0)*'FL Characterization'!S$2)</f>
        <v>150.93397700156802</v>
      </c>
      <c r="T4" s="2">
        <f>('[1]Pc, Summer, S1'!T4*Main!$B$5)+(_xlfn.IFNA(VLOOKUP($A4,'FL Ratio'!$A$3:$B$10,2,FALSE),0)*'FL Characterization'!T$2)</f>
        <v>150.63463880873485</v>
      </c>
      <c r="U4" s="2">
        <f>('[1]Pc, Summer, S1'!U4*Main!$B$5)+(_xlfn.IFNA(VLOOKUP($A4,'FL Ratio'!$A$3:$B$10,2,FALSE),0)*'FL Characterization'!U$2)</f>
        <v>151.40517707437698</v>
      </c>
      <c r="V4" s="2">
        <f>('[1]Pc, Summer, S1'!V4*Main!$B$5)+(_xlfn.IFNA(VLOOKUP($A4,'FL Ratio'!$A$3:$B$10,2,FALSE),0)*'FL Characterization'!V$2)</f>
        <v>150.72860803031139</v>
      </c>
      <c r="W4" s="2">
        <f>('[1]Pc, Summer, S1'!W4*Main!$B$5)+(_xlfn.IFNA(VLOOKUP($A4,'FL Ratio'!$A$3:$B$10,2,FALSE),0)*'FL Characterization'!W$2)</f>
        <v>155.44783725228115</v>
      </c>
      <c r="X4" s="2">
        <f>('[1]Pc, Summer, S1'!X4*Main!$B$5)+(_xlfn.IFNA(VLOOKUP($A4,'FL Ratio'!$A$3:$B$10,2,FALSE),0)*'FL Characterization'!X$2)</f>
        <v>155.50501661184788</v>
      </c>
      <c r="Y4" s="2">
        <f>('[1]Pc, Summer, S1'!Y4*Main!$B$5)+(_xlfn.IFNA(VLOOKUP($A4,'FL Ratio'!$A$3:$B$10,2,FALSE),0)*'FL Characterization'!Y$2)</f>
        <v>140.41994600162116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84.172105809215608</v>
      </c>
      <c r="C2" s="2">
        <f>('[1]Pc, Summer, S1'!C2*Main!$B$5)+(_xlfn.IFNA(VLOOKUP($A2,'FL Ratio'!$A$3:$B$10,2,FALSE),0)*'FL Characterization'!C$2)</f>
        <v>76.47412489051834</v>
      </c>
      <c r="D2" s="2">
        <f>('[1]Pc, Summer, S1'!D2*Main!$B$5)+(_xlfn.IFNA(VLOOKUP($A2,'FL Ratio'!$A$3:$B$10,2,FALSE),0)*'FL Characterization'!D$2)</f>
        <v>75.13832068461889</v>
      </c>
      <c r="E2" s="2">
        <f>('[1]Pc, Summer, S1'!E2*Main!$B$5)+(_xlfn.IFNA(VLOOKUP($A2,'FL Ratio'!$A$3:$B$10,2,FALSE),0)*'FL Characterization'!E$2)</f>
        <v>74.946375031935844</v>
      </c>
      <c r="F2" s="2">
        <f>('[1]Pc, Summer, S1'!F2*Main!$B$5)+(_xlfn.IFNA(VLOOKUP($A2,'FL Ratio'!$A$3:$B$10,2,FALSE),0)*'FL Characterization'!F$2)</f>
        <v>74.952283812415288</v>
      </c>
      <c r="G2" s="2">
        <f>('[1]Pc, Summer, S1'!G2*Main!$B$5)+(_xlfn.IFNA(VLOOKUP($A2,'FL Ratio'!$A$3:$B$10,2,FALSE),0)*'FL Characterization'!G$2)</f>
        <v>74.289427714960993</v>
      </c>
      <c r="H2" s="2">
        <f>('[1]Pc, Summer, S1'!H2*Main!$B$5)+(_xlfn.IFNA(VLOOKUP($A2,'FL Ratio'!$A$3:$B$10,2,FALSE),0)*'FL Characterization'!H$2)</f>
        <v>80.202068803521527</v>
      </c>
      <c r="I2" s="2">
        <f>('[1]Pc, Summer, S1'!I2*Main!$B$5)+(_xlfn.IFNA(VLOOKUP($A2,'FL Ratio'!$A$3:$B$10,2,FALSE),0)*'FL Characterization'!I$2)</f>
        <v>95.219449670612249</v>
      </c>
      <c r="J2" s="2">
        <f>('[1]Pc, Summer, S1'!J2*Main!$B$5)+(_xlfn.IFNA(VLOOKUP($A2,'FL Ratio'!$A$3:$B$10,2,FALSE),0)*'FL Characterization'!J$2)</f>
        <v>108.52309727882358</v>
      </c>
      <c r="K2" s="2">
        <f>('[1]Pc, Summer, S1'!K2*Main!$B$5)+(_xlfn.IFNA(VLOOKUP($A2,'FL Ratio'!$A$3:$B$10,2,FALSE),0)*'FL Characterization'!K$2)</f>
        <v>111.85780035753362</v>
      </c>
      <c r="L2" s="2">
        <f>('[1]Pc, Summer, S1'!L2*Main!$B$5)+(_xlfn.IFNA(VLOOKUP($A2,'FL Ratio'!$A$3:$B$10,2,FALSE),0)*'FL Characterization'!L$2)</f>
        <v>110.72582925938768</v>
      </c>
      <c r="M2" s="2">
        <f>('[1]Pc, Summer, S1'!M2*Main!$B$5)+(_xlfn.IFNA(VLOOKUP($A2,'FL Ratio'!$A$3:$B$10,2,FALSE),0)*'FL Characterization'!M$2)</f>
        <v>113.85700155849928</v>
      </c>
      <c r="N2" s="2">
        <f>('[1]Pc, Summer, S1'!N2*Main!$B$5)+(_xlfn.IFNA(VLOOKUP($A2,'FL Ratio'!$A$3:$B$10,2,FALSE),0)*'FL Characterization'!N$2)</f>
        <v>115.41887955155109</v>
      </c>
      <c r="O2" s="2">
        <f>('[1]Pc, Summer, S1'!O2*Main!$B$5)+(_xlfn.IFNA(VLOOKUP($A2,'FL Ratio'!$A$3:$B$10,2,FALSE),0)*'FL Characterization'!O$2)</f>
        <v>113.28384650932604</v>
      </c>
      <c r="P2" s="2">
        <f>('[1]Pc, Summer, S1'!P2*Main!$B$5)+(_xlfn.IFNA(VLOOKUP($A2,'FL Ratio'!$A$3:$B$10,2,FALSE),0)*'FL Characterization'!P$2)</f>
        <v>108.85725656234665</v>
      </c>
      <c r="Q2" s="2">
        <f>('[1]Pc, Summer, S1'!Q2*Main!$B$5)+(_xlfn.IFNA(VLOOKUP($A2,'FL Ratio'!$A$3:$B$10,2,FALSE),0)*'FL Characterization'!Q$2)</f>
        <v>104.4759397875401</v>
      </c>
      <c r="R2" s="2">
        <f>('[1]Pc, Summer, S1'!R2*Main!$B$5)+(_xlfn.IFNA(VLOOKUP($A2,'FL Ratio'!$A$3:$B$10,2,FALSE),0)*'FL Characterization'!R$2)</f>
        <v>106.29870253382603</v>
      </c>
      <c r="S2" s="2">
        <f>('[1]Pc, Summer, S1'!S2*Main!$B$5)+(_xlfn.IFNA(VLOOKUP($A2,'FL Ratio'!$A$3:$B$10,2,FALSE),0)*'FL Characterization'!S$2)</f>
        <v>107.34890716121299</v>
      </c>
      <c r="T2" s="2">
        <f>('[1]Pc, Summer, S1'!T2*Main!$B$5)+(_xlfn.IFNA(VLOOKUP($A2,'FL Ratio'!$A$3:$B$10,2,FALSE),0)*'FL Characterization'!T$2)</f>
        <v>107.80456339404178</v>
      </c>
      <c r="U2" s="2">
        <f>('[1]Pc, Summer, S1'!U2*Main!$B$5)+(_xlfn.IFNA(VLOOKUP($A2,'FL Ratio'!$A$3:$B$10,2,FALSE),0)*'FL Characterization'!U$2)</f>
        <v>106.01990225492217</v>
      </c>
      <c r="V2" s="2">
        <f>('[1]Pc, Summer, S1'!V2*Main!$B$5)+(_xlfn.IFNA(VLOOKUP($A2,'FL Ratio'!$A$3:$B$10,2,FALSE),0)*'FL Characterization'!V$2)</f>
        <v>106.33844535867918</v>
      </c>
      <c r="W2" s="2">
        <f>('[1]Pc, Summer, S1'!W2*Main!$B$5)+(_xlfn.IFNA(VLOOKUP($A2,'FL Ratio'!$A$3:$B$10,2,FALSE),0)*'FL Characterization'!W$2)</f>
        <v>110.74276788491494</v>
      </c>
      <c r="X2" s="2">
        <f>('[1]Pc, Summer, S1'!X2*Main!$B$5)+(_xlfn.IFNA(VLOOKUP($A2,'FL Ratio'!$A$3:$B$10,2,FALSE),0)*'FL Characterization'!X$2)</f>
        <v>103.22566366463617</v>
      </c>
      <c r="Y2" s="2">
        <f>('[1]Pc, Summer, S1'!Y2*Main!$B$5)+(_xlfn.IFNA(VLOOKUP($A2,'FL Ratio'!$A$3:$B$10,2,FALSE),0)*'FL Characterization'!Y$2)</f>
        <v>94.626390305297306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91.421831812617071</v>
      </c>
      <c r="C3" s="2">
        <f>('[1]Pc, Summer, S1'!C3*Main!$B$5)+(_xlfn.IFNA(VLOOKUP($A3,'FL Ratio'!$A$3:$B$10,2,FALSE),0)*'FL Characterization'!C$2)</f>
        <v>83.988685522716693</v>
      </c>
      <c r="D3" s="2">
        <f>('[1]Pc, Summer, S1'!D3*Main!$B$5)+(_xlfn.IFNA(VLOOKUP($A3,'FL Ratio'!$A$3:$B$10,2,FALSE),0)*'FL Characterization'!D$2)</f>
        <v>79.528526008834206</v>
      </c>
      <c r="E3" s="2">
        <f>('[1]Pc, Summer, S1'!E3*Main!$B$5)+(_xlfn.IFNA(VLOOKUP($A3,'FL Ratio'!$A$3:$B$10,2,FALSE),0)*'FL Characterization'!E$2)</f>
        <v>76.60429568269889</v>
      </c>
      <c r="F3" s="2">
        <f>('[1]Pc, Summer, S1'!F3*Main!$B$5)+(_xlfn.IFNA(VLOOKUP($A3,'FL Ratio'!$A$3:$B$10,2,FALSE),0)*'FL Characterization'!F$2)</f>
        <v>75.641233521757144</v>
      </c>
      <c r="G3" s="2">
        <f>('[1]Pc, Summer, S1'!G3*Main!$B$5)+(_xlfn.IFNA(VLOOKUP($A3,'FL Ratio'!$A$3:$B$10,2,FALSE),0)*'FL Characterization'!G$2)</f>
        <v>80.128480794030267</v>
      </c>
      <c r="H3" s="2">
        <f>('[1]Pc, Summer, S1'!H3*Main!$B$5)+(_xlfn.IFNA(VLOOKUP($A3,'FL Ratio'!$A$3:$B$10,2,FALSE),0)*'FL Characterization'!H$2)</f>
        <v>100.28724463005078</v>
      </c>
      <c r="I3" s="2">
        <f>('[1]Pc, Summer, S1'!I3*Main!$B$5)+(_xlfn.IFNA(VLOOKUP($A3,'FL Ratio'!$A$3:$B$10,2,FALSE),0)*'FL Characterization'!I$2)</f>
        <v>118.62034573687832</v>
      </c>
      <c r="J3" s="2">
        <f>('[1]Pc, Summer, S1'!J3*Main!$B$5)+(_xlfn.IFNA(VLOOKUP($A3,'FL Ratio'!$A$3:$B$10,2,FALSE),0)*'FL Characterization'!J$2)</f>
        <v>123.67317572259674</v>
      </c>
      <c r="K3" s="2">
        <f>('[1]Pc, Summer, S1'!K3*Main!$B$5)+(_xlfn.IFNA(VLOOKUP($A3,'FL Ratio'!$A$3:$B$10,2,FALSE),0)*'FL Characterization'!K$2)</f>
        <v>121.41619753787074</v>
      </c>
      <c r="L3" s="2">
        <f>('[1]Pc, Summer, S1'!L3*Main!$B$5)+(_xlfn.IFNA(VLOOKUP($A3,'FL Ratio'!$A$3:$B$10,2,FALSE),0)*'FL Characterization'!L$2)</f>
        <v>120.94422137317217</v>
      </c>
      <c r="M3" s="2">
        <f>('[1]Pc, Summer, S1'!M3*Main!$B$5)+(_xlfn.IFNA(VLOOKUP($A3,'FL Ratio'!$A$3:$B$10,2,FALSE),0)*'FL Characterization'!M$2)</f>
        <v>128.98576591123808</v>
      </c>
      <c r="N3" s="2">
        <f>('[1]Pc, Summer, S1'!N3*Main!$B$5)+(_xlfn.IFNA(VLOOKUP($A3,'FL Ratio'!$A$3:$B$10,2,FALSE),0)*'FL Characterization'!N$2)</f>
        <v>129.42626302899941</v>
      </c>
      <c r="O3" s="2">
        <f>('[1]Pc, Summer, S1'!O3*Main!$B$5)+(_xlfn.IFNA(VLOOKUP($A3,'FL Ratio'!$A$3:$B$10,2,FALSE),0)*'FL Characterization'!O$2)</f>
        <v>130.42294337625739</v>
      </c>
      <c r="P3" s="2">
        <f>('[1]Pc, Summer, S1'!P3*Main!$B$5)+(_xlfn.IFNA(VLOOKUP($A3,'FL Ratio'!$A$3:$B$10,2,FALSE),0)*'FL Characterization'!P$2)</f>
        <v>124.1340924729837</v>
      </c>
      <c r="Q3" s="2">
        <f>('[1]Pc, Summer, S1'!Q3*Main!$B$5)+(_xlfn.IFNA(VLOOKUP($A3,'FL Ratio'!$A$3:$B$10,2,FALSE),0)*'FL Characterization'!Q$2)</f>
        <v>117.60363658028668</v>
      </c>
      <c r="R3" s="2">
        <f>('[1]Pc, Summer, S1'!R3*Main!$B$5)+(_xlfn.IFNA(VLOOKUP($A3,'FL Ratio'!$A$3:$B$10,2,FALSE),0)*'FL Characterization'!R$2)</f>
        <v>108.70632372444486</v>
      </c>
      <c r="S3" s="2">
        <f>('[1]Pc, Summer, S1'!S3*Main!$B$5)+(_xlfn.IFNA(VLOOKUP($A3,'FL Ratio'!$A$3:$B$10,2,FALSE),0)*'FL Characterization'!S$2)</f>
        <v>110.03671400940084</v>
      </c>
      <c r="T3" s="2">
        <f>('[1]Pc, Summer, S1'!T3*Main!$B$5)+(_xlfn.IFNA(VLOOKUP($A3,'FL Ratio'!$A$3:$B$10,2,FALSE),0)*'FL Characterization'!T$2)</f>
        <v>108.95697696653801</v>
      </c>
      <c r="U3" s="2">
        <f>('[1]Pc, Summer, S1'!U3*Main!$B$5)+(_xlfn.IFNA(VLOOKUP($A3,'FL Ratio'!$A$3:$B$10,2,FALSE),0)*'FL Characterization'!U$2)</f>
        <v>108.50164829599009</v>
      </c>
      <c r="V3" s="2">
        <f>('[1]Pc, Summer, S1'!V3*Main!$B$5)+(_xlfn.IFNA(VLOOKUP($A3,'FL Ratio'!$A$3:$B$10,2,FALSE),0)*'FL Characterization'!V$2)</f>
        <v>109.06079783604405</v>
      </c>
      <c r="W3" s="2">
        <f>('[1]Pc, Summer, S1'!W3*Main!$B$5)+(_xlfn.IFNA(VLOOKUP($A3,'FL Ratio'!$A$3:$B$10,2,FALSE),0)*'FL Characterization'!W$2)</f>
        <v>108.43540069354339</v>
      </c>
      <c r="X3" s="2">
        <f>('[1]Pc, Summer, S1'!X3*Main!$B$5)+(_xlfn.IFNA(VLOOKUP($A3,'FL Ratio'!$A$3:$B$10,2,FALSE),0)*'FL Characterization'!X$2)</f>
        <v>108.18164341890005</v>
      </c>
      <c r="Y3" s="2">
        <f>('[1]Pc, Summer, S1'!Y3*Main!$B$5)+(_xlfn.IFNA(VLOOKUP($A3,'FL Ratio'!$A$3:$B$10,2,FALSE),0)*'FL Characterization'!Y$2)</f>
        <v>102.46740155930335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121.15132866455809</v>
      </c>
      <c r="C4" s="2">
        <f>('[1]Pc, Summer, S1'!C4*Main!$B$5)+(_xlfn.IFNA(VLOOKUP($A4,'FL Ratio'!$A$3:$B$10,2,FALSE),0)*'FL Characterization'!C$2)</f>
        <v>107.57982980155032</v>
      </c>
      <c r="D4" s="2">
        <f>('[1]Pc, Summer, S1'!D4*Main!$B$5)+(_xlfn.IFNA(VLOOKUP($A4,'FL Ratio'!$A$3:$B$10,2,FALSE),0)*'FL Characterization'!D$2)</f>
        <v>101.41326308321638</v>
      </c>
      <c r="E4" s="2">
        <f>('[1]Pc, Summer, S1'!E4*Main!$B$5)+(_xlfn.IFNA(VLOOKUP($A4,'FL Ratio'!$A$3:$B$10,2,FALSE),0)*'FL Characterization'!E$2)</f>
        <v>98.081982679161285</v>
      </c>
      <c r="F4" s="2">
        <f>('[1]Pc, Summer, S1'!F4*Main!$B$5)+(_xlfn.IFNA(VLOOKUP($A4,'FL Ratio'!$A$3:$B$10,2,FALSE),0)*'FL Characterization'!F$2)</f>
        <v>102.69275332443105</v>
      </c>
      <c r="G4" s="2">
        <f>('[1]Pc, Summer, S1'!G4*Main!$B$5)+(_xlfn.IFNA(VLOOKUP($A4,'FL Ratio'!$A$3:$B$10,2,FALSE),0)*'FL Characterization'!G$2)</f>
        <v>93.76652358225131</v>
      </c>
      <c r="H4" s="2">
        <f>('[1]Pc, Summer, S1'!H4*Main!$B$5)+(_xlfn.IFNA(VLOOKUP($A4,'FL Ratio'!$A$3:$B$10,2,FALSE),0)*'FL Characterization'!H$2)</f>
        <v>110.15669465704316</v>
      </c>
      <c r="I4" s="2">
        <f>('[1]Pc, Summer, S1'!I4*Main!$B$5)+(_xlfn.IFNA(VLOOKUP($A4,'FL Ratio'!$A$3:$B$10,2,FALSE),0)*'FL Characterization'!I$2)</f>
        <v>123.38380357601267</v>
      </c>
      <c r="J4" s="2">
        <f>('[1]Pc, Summer, S1'!J4*Main!$B$5)+(_xlfn.IFNA(VLOOKUP($A4,'FL Ratio'!$A$3:$B$10,2,FALSE),0)*'FL Characterization'!J$2)</f>
        <v>138.80564531597216</v>
      </c>
      <c r="K4" s="2">
        <f>('[1]Pc, Summer, S1'!K4*Main!$B$5)+(_xlfn.IFNA(VLOOKUP($A4,'FL Ratio'!$A$3:$B$10,2,FALSE),0)*'FL Characterization'!K$2)</f>
        <v>149.24159560235617</v>
      </c>
      <c r="L4" s="2">
        <f>('[1]Pc, Summer, S1'!L4*Main!$B$5)+(_xlfn.IFNA(VLOOKUP($A4,'FL Ratio'!$A$3:$B$10,2,FALSE),0)*'FL Characterization'!L$2)</f>
        <v>153.57056889955831</v>
      </c>
      <c r="M4" s="2">
        <f>('[1]Pc, Summer, S1'!M4*Main!$B$5)+(_xlfn.IFNA(VLOOKUP($A4,'FL Ratio'!$A$3:$B$10,2,FALSE),0)*'FL Characterization'!M$2)</f>
        <v>156.1399590461854</v>
      </c>
      <c r="N4" s="2">
        <f>('[1]Pc, Summer, S1'!N4*Main!$B$5)+(_xlfn.IFNA(VLOOKUP($A4,'FL Ratio'!$A$3:$B$10,2,FALSE),0)*'FL Characterization'!N$2)</f>
        <v>159.6317093918646</v>
      </c>
      <c r="O4" s="2">
        <f>('[1]Pc, Summer, S1'!O4*Main!$B$5)+(_xlfn.IFNA(VLOOKUP($A4,'FL Ratio'!$A$3:$B$10,2,FALSE),0)*'FL Characterization'!O$2)</f>
        <v>161.92614223720417</v>
      </c>
      <c r="P4" s="2">
        <f>('[1]Pc, Summer, S1'!P4*Main!$B$5)+(_xlfn.IFNA(VLOOKUP($A4,'FL Ratio'!$A$3:$B$10,2,FALSE),0)*'FL Characterization'!P$2)</f>
        <v>162.62958685408958</v>
      </c>
      <c r="Q4" s="2">
        <f>('[1]Pc, Summer, S1'!Q4*Main!$B$5)+(_xlfn.IFNA(VLOOKUP($A4,'FL Ratio'!$A$3:$B$10,2,FALSE),0)*'FL Characterization'!Q$2)</f>
        <v>156.54769168264525</v>
      </c>
      <c r="R4" s="2">
        <f>('[1]Pc, Summer, S1'!R4*Main!$B$5)+(_xlfn.IFNA(VLOOKUP($A4,'FL Ratio'!$A$3:$B$10,2,FALSE),0)*'FL Characterization'!R$2)</f>
        <v>155.62080616781455</v>
      </c>
      <c r="S4" s="2">
        <f>('[1]Pc, Summer, S1'!S4*Main!$B$5)+(_xlfn.IFNA(VLOOKUP($A4,'FL Ratio'!$A$3:$B$10,2,FALSE),0)*'FL Characterization'!S$2)</f>
        <v>150.93397700156802</v>
      </c>
      <c r="T4" s="2">
        <f>('[1]Pc, Summer, S1'!T4*Main!$B$5)+(_xlfn.IFNA(VLOOKUP($A4,'FL Ratio'!$A$3:$B$10,2,FALSE),0)*'FL Characterization'!T$2)</f>
        <v>150.63463880873485</v>
      </c>
      <c r="U4" s="2">
        <f>('[1]Pc, Summer, S1'!U4*Main!$B$5)+(_xlfn.IFNA(VLOOKUP($A4,'FL Ratio'!$A$3:$B$10,2,FALSE),0)*'FL Characterization'!U$2)</f>
        <v>151.40517707437698</v>
      </c>
      <c r="V4" s="2">
        <f>('[1]Pc, Summer, S1'!V4*Main!$B$5)+(_xlfn.IFNA(VLOOKUP($A4,'FL Ratio'!$A$3:$B$10,2,FALSE),0)*'FL Characterization'!V$2)</f>
        <v>150.72860803031139</v>
      </c>
      <c r="W4" s="2">
        <f>('[1]Pc, Summer, S1'!W4*Main!$B$5)+(_xlfn.IFNA(VLOOKUP($A4,'FL Ratio'!$A$3:$B$10,2,FALSE),0)*'FL Characterization'!W$2)</f>
        <v>155.44783725228115</v>
      </c>
      <c r="X4" s="2">
        <f>('[1]Pc, Summer, S1'!X4*Main!$B$5)+(_xlfn.IFNA(VLOOKUP($A4,'FL Ratio'!$A$3:$B$10,2,FALSE),0)*'FL Characterization'!X$2)</f>
        <v>155.50501661184788</v>
      </c>
      <c r="Y4" s="2">
        <f>('[1]Pc, Summer, S1'!Y4*Main!$B$5)+(_xlfn.IFNA(VLOOKUP($A4,'FL Ratio'!$A$3:$B$10,2,FALSE),0)*'FL Characterization'!Y$2)</f>
        <v>140.41994600162116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87.538990041584213</v>
      </c>
      <c r="C2" s="2">
        <f>('[1]Pc, Summer, S2'!C2*Main!$B$5)+(_xlfn.IFNA(VLOOKUP($A2,'FL Ratio'!$A$3:$B$10,2,FALSE),0)*'FL Characterization'!C$2)</f>
        <v>79.533089886139081</v>
      </c>
      <c r="D2" s="2">
        <f>('[1]Pc, Summer, S2'!D2*Main!$B$5)+(_xlfn.IFNA(VLOOKUP($A2,'FL Ratio'!$A$3:$B$10,2,FALSE),0)*'FL Characterization'!D$2)</f>
        <v>78.143853512003645</v>
      </c>
      <c r="E2" s="2">
        <f>('[1]Pc, Summer, S2'!E2*Main!$B$5)+(_xlfn.IFNA(VLOOKUP($A2,'FL Ratio'!$A$3:$B$10,2,FALSE),0)*'FL Characterization'!E$2)</f>
        <v>77.944230033213273</v>
      </c>
      <c r="F2" s="2">
        <f>('[1]Pc, Summer, S2'!F2*Main!$B$5)+(_xlfn.IFNA(VLOOKUP($A2,'FL Ratio'!$A$3:$B$10,2,FALSE),0)*'FL Characterization'!F$2)</f>
        <v>77.950375164911904</v>
      </c>
      <c r="G2" s="2">
        <f>('[1]Pc, Summer, S2'!G2*Main!$B$5)+(_xlfn.IFNA(VLOOKUP($A2,'FL Ratio'!$A$3:$B$10,2,FALSE),0)*'FL Characterization'!G$2)</f>
        <v>77.261004823559446</v>
      </c>
      <c r="H2" s="2">
        <f>('[1]Pc, Summer, S2'!H2*Main!$B$5)+(_xlfn.IFNA(VLOOKUP($A2,'FL Ratio'!$A$3:$B$10,2,FALSE),0)*'FL Characterization'!H$2)</f>
        <v>83.410151555662395</v>
      </c>
      <c r="I2" s="2">
        <f>('[1]Pc, Summer, S2'!I2*Main!$B$5)+(_xlfn.IFNA(VLOOKUP($A2,'FL Ratio'!$A$3:$B$10,2,FALSE),0)*'FL Characterization'!I$2)</f>
        <v>99.02822765743673</v>
      </c>
      <c r="J2" s="2">
        <f>('[1]Pc, Summer, S2'!J2*Main!$B$5)+(_xlfn.IFNA(VLOOKUP($A2,'FL Ratio'!$A$3:$B$10,2,FALSE),0)*'FL Characterization'!J$2)</f>
        <v>112.86402116997652</v>
      </c>
      <c r="K2" s="2">
        <f>('[1]Pc, Summer, S2'!K2*Main!$B$5)+(_xlfn.IFNA(VLOOKUP($A2,'FL Ratio'!$A$3:$B$10,2,FALSE),0)*'FL Characterization'!K$2)</f>
        <v>116.33211237183495</v>
      </c>
      <c r="L2" s="2">
        <f>('[1]Pc, Summer, S2'!L2*Main!$B$5)+(_xlfn.IFNA(VLOOKUP($A2,'FL Ratio'!$A$3:$B$10,2,FALSE),0)*'FL Characterization'!L$2)</f>
        <v>115.15486242976318</v>
      </c>
      <c r="M2" s="2">
        <f>('[1]Pc, Summer, S2'!M2*Main!$B$5)+(_xlfn.IFNA(VLOOKUP($A2,'FL Ratio'!$A$3:$B$10,2,FALSE),0)*'FL Characterization'!M$2)</f>
        <v>118.41128162083923</v>
      </c>
      <c r="N2" s="2">
        <f>('[1]Pc, Summer, S2'!N2*Main!$B$5)+(_xlfn.IFNA(VLOOKUP($A2,'FL Ratio'!$A$3:$B$10,2,FALSE),0)*'FL Characterization'!N$2)</f>
        <v>120.03563473361314</v>
      </c>
      <c r="O2" s="2">
        <f>('[1]Pc, Summer, S2'!O2*Main!$B$5)+(_xlfn.IFNA(VLOOKUP($A2,'FL Ratio'!$A$3:$B$10,2,FALSE),0)*'FL Characterization'!O$2)</f>
        <v>117.81520036969907</v>
      </c>
      <c r="P2" s="2">
        <f>('[1]Pc, Summer, S2'!P2*Main!$B$5)+(_xlfn.IFNA(VLOOKUP($A2,'FL Ratio'!$A$3:$B$10,2,FALSE),0)*'FL Characterization'!P$2)</f>
        <v>113.21154682484051</v>
      </c>
      <c r="Q2" s="2">
        <f>('[1]Pc, Summer, S2'!Q2*Main!$B$5)+(_xlfn.IFNA(VLOOKUP($A2,'FL Ratio'!$A$3:$B$10,2,FALSE),0)*'FL Characterization'!Q$2)</f>
        <v>108.65497737904171</v>
      </c>
      <c r="R2" s="2">
        <f>('[1]Pc, Summer, S2'!R2*Main!$B$5)+(_xlfn.IFNA(VLOOKUP($A2,'FL Ratio'!$A$3:$B$10,2,FALSE),0)*'FL Characterization'!R$2)</f>
        <v>110.55065063517908</v>
      </c>
      <c r="S2" s="2">
        <f>('[1]Pc, Summer, S2'!S2*Main!$B$5)+(_xlfn.IFNA(VLOOKUP($A2,'FL Ratio'!$A$3:$B$10,2,FALSE),0)*'FL Characterization'!S$2)</f>
        <v>111.64286344766151</v>
      </c>
      <c r="T2" s="2">
        <f>('[1]Pc, Summer, S2'!T2*Main!$B$5)+(_xlfn.IFNA(VLOOKUP($A2,'FL Ratio'!$A$3:$B$10,2,FALSE),0)*'FL Characterization'!T$2)</f>
        <v>112.11674592980346</v>
      </c>
      <c r="U2" s="2">
        <f>('[1]Pc, Summer, S2'!U2*Main!$B$5)+(_xlfn.IFNA(VLOOKUP($A2,'FL Ratio'!$A$3:$B$10,2,FALSE),0)*'FL Characterization'!U$2)</f>
        <v>110.26069834511905</v>
      </c>
      <c r="V2" s="2">
        <f>('[1]Pc, Summer, S2'!V2*Main!$B$5)+(_xlfn.IFNA(VLOOKUP($A2,'FL Ratio'!$A$3:$B$10,2,FALSE),0)*'FL Characterization'!V$2)</f>
        <v>110.59198317302635</v>
      </c>
      <c r="W2" s="2">
        <f>('[1]Pc, Summer, S2'!W2*Main!$B$5)+(_xlfn.IFNA(VLOOKUP($A2,'FL Ratio'!$A$3:$B$10,2,FALSE),0)*'FL Characterization'!W$2)</f>
        <v>115.17247860031156</v>
      </c>
      <c r="X2" s="2">
        <f>('[1]Pc, Summer, S2'!X2*Main!$B$5)+(_xlfn.IFNA(VLOOKUP($A2,'FL Ratio'!$A$3:$B$10,2,FALSE),0)*'FL Characterization'!X$2)</f>
        <v>107.35469021122162</v>
      </c>
      <c r="Y2" s="2">
        <f>('[1]Pc, Summer, S2'!Y2*Main!$B$5)+(_xlfn.IFNA(VLOOKUP($A2,'FL Ratio'!$A$3:$B$10,2,FALSE),0)*'FL Characterization'!Y$2)</f>
        <v>98.411445917509198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94.835645598055308</v>
      </c>
      <c r="C3" s="2">
        <f>('[1]Pc, Summer, S2'!C3*Main!$B$5)+(_xlfn.IFNA(VLOOKUP($A3,'FL Ratio'!$A$3:$B$10,2,FALSE),0)*'FL Characterization'!C$2)</f>
        <v>87.097065541035604</v>
      </c>
      <c r="D3" s="2">
        <f>('[1]Pc, Summer, S2'!D3*Main!$B$5)+(_xlfn.IFNA(VLOOKUP($A3,'FL Ratio'!$A$3:$B$10,2,FALSE),0)*'FL Characterization'!D$2)</f>
        <v>82.484761382731918</v>
      </c>
      <c r="E3" s="2">
        <f>('[1]Pc, Summer, S2'!E3*Main!$B$5)+(_xlfn.IFNA(VLOOKUP($A3,'FL Ratio'!$A$3:$B$10,2,FALSE),0)*'FL Characterization'!E$2)</f>
        <v>79.455288657954441</v>
      </c>
      <c r="F3" s="2">
        <f>('[1]Pc, Summer, S2'!F3*Main!$B$5)+(_xlfn.IFNA(VLOOKUP($A3,'FL Ratio'!$A$3:$B$10,2,FALSE),0)*'FL Characterization'!F$2)</f>
        <v>78.492226497012695</v>
      </c>
      <c r="G3" s="2">
        <f>('[1]Pc, Summer, S2'!G3*Main!$B$5)+(_xlfn.IFNA(VLOOKUP($A3,'FL Ratio'!$A$3:$B$10,2,FALSE),0)*'FL Characterization'!G$2)</f>
        <v>83.185383599540572</v>
      </c>
      <c r="H3" s="2">
        <f>('[1]Pc, Summer, S2'!H3*Main!$B$5)+(_xlfn.IFNA(VLOOKUP($A3,'FL Ratio'!$A$3:$B$10,2,FALSE),0)*'FL Characterization'!H$2)</f>
        <v>104.1174532893934</v>
      </c>
      <c r="I3" s="2">
        <f>('[1]Pc, Summer, S2'!I3*Main!$B$5)+(_xlfn.IFNA(VLOOKUP($A3,'FL Ratio'!$A$3:$B$10,2,FALSE),0)*'FL Characterization'!I$2)</f>
        <v>123.33367712363847</v>
      </c>
      <c r="J3" s="2">
        <f>('[1]Pc, Summer, S2'!J3*Main!$B$5)+(_xlfn.IFNA(VLOOKUP($A3,'FL Ratio'!$A$3:$B$10,2,FALSE),0)*'FL Characterization'!J$2)</f>
        <v>128.592417186299</v>
      </c>
      <c r="K3" s="2">
        <f>('[1]Pc, Summer, S2'!K3*Main!$B$5)+(_xlfn.IFNA(VLOOKUP($A3,'FL Ratio'!$A$3:$B$10,2,FALSE),0)*'FL Characterization'!K$2)</f>
        <v>126.23248384040238</v>
      </c>
      <c r="L3" s="2">
        <f>('[1]Pc, Summer, S2'!L3*Main!$B$5)+(_xlfn.IFNA(VLOOKUP($A3,'FL Ratio'!$A$3:$B$10,2,FALSE),0)*'FL Characterization'!L$2)</f>
        <v>125.75822019283311</v>
      </c>
      <c r="M3" s="2">
        <f>('[1]Pc, Summer, S2'!M3*Main!$B$5)+(_xlfn.IFNA(VLOOKUP($A3,'FL Ratio'!$A$3:$B$10,2,FALSE),0)*'FL Characterization'!M$2)</f>
        <v>134.11549389130701</v>
      </c>
      <c r="N3" s="2">
        <f>('[1]Pc, Summer, S2'!N3*Main!$B$5)+(_xlfn.IFNA(VLOOKUP($A3,'FL Ratio'!$A$3:$B$10,2,FALSE),0)*'FL Characterization'!N$2)</f>
        <v>134.55599100906835</v>
      </c>
      <c r="O3" s="2">
        <f>('[1]Pc, Summer, S2'!O3*Main!$B$5)+(_xlfn.IFNA(VLOOKUP($A3,'FL Ratio'!$A$3:$B$10,2,FALSE),0)*'FL Characterization'!O$2)</f>
        <v>135.55267135632633</v>
      </c>
      <c r="P3" s="2">
        <f>('[1]Pc, Summer, S2'!P3*Main!$B$5)+(_xlfn.IFNA(VLOOKUP($A3,'FL Ratio'!$A$3:$B$10,2,FALSE),0)*'FL Characterization'!P$2)</f>
        <v>129.00643267282564</v>
      </c>
      <c r="Q3" s="2">
        <f>('[1]Pc, Summer, S2'!Q3*Main!$B$5)+(_xlfn.IFNA(VLOOKUP($A3,'FL Ratio'!$A$3:$B$10,2,FALSE),0)*'FL Characterization'!Q$2)</f>
        <v>122.21630102591054</v>
      </c>
      <c r="R3" s="2">
        <f>('[1]Pc, Summer, S2'!R3*Main!$B$5)+(_xlfn.IFNA(VLOOKUP($A3,'FL Ratio'!$A$3:$B$10,2,FALSE),0)*'FL Characterization'!R$2)</f>
        <v>113.0032595007811</v>
      </c>
      <c r="S3" s="2">
        <f>('[1]Pc, Summer, S2'!S3*Main!$B$5)+(_xlfn.IFNA(VLOOKUP($A3,'FL Ratio'!$A$3:$B$10,2,FALSE),0)*'FL Characterization'!S$2)</f>
        <v>114.33364978573708</v>
      </c>
      <c r="T3" s="2">
        <f>('[1]Pc, Summer, S2'!T3*Main!$B$5)+(_xlfn.IFNA(VLOOKUP($A3,'FL Ratio'!$A$3:$B$10,2,FALSE),0)*'FL Characterization'!T$2)</f>
        <v>113.25391274287425</v>
      </c>
      <c r="U3" s="2">
        <f>('[1]Pc, Summer, S2'!U3*Main!$B$5)+(_xlfn.IFNA(VLOOKUP($A3,'FL Ratio'!$A$3:$B$10,2,FALSE),0)*'FL Characterization'!U$2)</f>
        <v>112.79858407232634</v>
      </c>
      <c r="V3" s="2">
        <f>('[1]Pc, Summer, S2'!V3*Main!$B$5)+(_xlfn.IFNA(VLOOKUP($A3,'FL Ratio'!$A$3:$B$10,2,FALSE),0)*'FL Characterization'!V$2)</f>
        <v>113.35773361238029</v>
      </c>
      <c r="W3" s="2">
        <f>('[1]Pc, Summer, S2'!W3*Main!$B$5)+(_xlfn.IFNA(VLOOKUP($A3,'FL Ratio'!$A$3:$B$10,2,FALSE),0)*'FL Characterization'!W$2)</f>
        <v>112.73233646987961</v>
      </c>
      <c r="X3" s="2">
        <f>('[1]Pc, Summer, S2'!X3*Main!$B$5)+(_xlfn.IFNA(VLOOKUP($A3,'FL Ratio'!$A$3:$B$10,2,FALSE),0)*'FL Characterization'!X$2)</f>
        <v>112.32414755874274</v>
      </c>
      <c r="Y3" s="2">
        <f>('[1]Pc, Summer, S2'!Y3*Main!$B$5)+(_xlfn.IFNA(VLOOKUP($A3,'FL Ratio'!$A$3:$B$10,2,FALSE),0)*'FL Characterization'!Y$2)</f>
        <v>106.34336724962851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125.754322324074</v>
      </c>
      <c r="C4" s="2">
        <f>('[1]Pc, Summer, S2'!C4*Main!$B$5)+(_xlfn.IFNA(VLOOKUP($A4,'FL Ratio'!$A$3:$B$10,2,FALSE),0)*'FL Characterization'!C$2)</f>
        <v>111.63185559102259</v>
      </c>
      <c r="D4" s="2">
        <f>('[1]Pc, Summer, S2'!D4*Main!$B$5)+(_xlfn.IFNA(VLOOKUP($A4,'FL Ratio'!$A$3:$B$10,2,FALSE),0)*'FL Characterization'!D$2)</f>
        <v>105.24488794008937</v>
      </c>
      <c r="E4" s="2">
        <f>('[1]Pc, Summer, S2'!E4*Main!$B$5)+(_xlfn.IFNA(VLOOKUP($A4,'FL Ratio'!$A$3:$B$10,2,FALSE),0)*'FL Characterization'!E$2)</f>
        <v>101.79208313427534</v>
      </c>
      <c r="F4" s="2">
        <f>('[1]Pc, Summer, S2'!F4*Main!$B$5)+(_xlfn.IFNA(VLOOKUP($A4,'FL Ratio'!$A$3:$B$10,2,FALSE),0)*'FL Characterization'!F$2)</f>
        <v>106.62580709179359</v>
      </c>
      <c r="G4" s="2">
        <f>('[1]Pc, Summer, S2'!G4*Main!$B$5)+(_xlfn.IFNA(VLOOKUP($A4,'FL Ratio'!$A$3:$B$10,2,FALSE),0)*'FL Characterization'!G$2)</f>
        <v>97.368948099290449</v>
      </c>
      <c r="H4" s="2">
        <f>('[1]Pc, Summer, S2'!H4*Main!$B$5)+(_xlfn.IFNA(VLOOKUP($A4,'FL Ratio'!$A$3:$B$10,2,FALSE),0)*'FL Characterization'!H$2)</f>
        <v>114.38168131746548</v>
      </c>
      <c r="I4" s="2">
        <f>('[1]Pc, Summer, S2'!I4*Main!$B$5)+(_xlfn.IFNA(VLOOKUP($A4,'FL Ratio'!$A$3:$B$10,2,FALSE),0)*'FL Characterization'!I$2)</f>
        <v>128.28767327633824</v>
      </c>
      <c r="J4" s="2">
        <f>('[1]Pc, Summer, S2'!J4*Main!$B$5)+(_xlfn.IFNA(VLOOKUP($A4,'FL Ratio'!$A$3:$B$10,2,FALSE),0)*'FL Characterization'!J$2)</f>
        <v>144.33018556340943</v>
      </c>
      <c r="K4" s="2">
        <f>('[1]Pc, Summer, S2'!K4*Main!$B$5)+(_xlfn.IFNA(VLOOKUP($A4,'FL Ratio'!$A$3:$B$10,2,FALSE),0)*'FL Characterization'!K$2)</f>
        <v>155.17089782746726</v>
      </c>
      <c r="L4" s="2">
        <f>('[1]Pc, Summer, S2'!L4*Main!$B$5)+(_xlfn.IFNA(VLOOKUP($A4,'FL Ratio'!$A$3:$B$10,2,FALSE),0)*'FL Characterization'!L$2)</f>
        <v>159.68962162027469</v>
      </c>
      <c r="M4" s="2">
        <f>('[1]Pc, Summer, S2'!M4*Main!$B$5)+(_xlfn.IFNA(VLOOKUP($A4,'FL Ratio'!$A$3:$B$10,2,FALSE),0)*'FL Characterization'!M$2)</f>
        <v>162.35585475165223</v>
      </c>
      <c r="N4" s="2">
        <f>('[1]Pc, Summer, S2'!N4*Main!$B$5)+(_xlfn.IFNA(VLOOKUP($A4,'FL Ratio'!$A$3:$B$10,2,FALSE),0)*'FL Characterization'!N$2)</f>
        <v>165.96965522644814</v>
      </c>
      <c r="O4" s="2">
        <f>('[1]Pc, Summer, S2'!O4*Main!$B$5)+(_xlfn.IFNA(VLOOKUP($A4,'FL Ratio'!$A$3:$B$10,2,FALSE),0)*'FL Characterization'!O$2)</f>
        <v>168.31599817171102</v>
      </c>
      <c r="P4" s="2">
        <f>('[1]Pc, Summer, S2'!P4*Main!$B$5)+(_xlfn.IFNA(VLOOKUP($A4,'FL Ratio'!$A$3:$B$10,2,FALSE),0)*'FL Characterization'!P$2)</f>
        <v>169.04174682917576</v>
      </c>
      <c r="Q4" s="2">
        <f>('[1]Pc, Summer, S2'!Q4*Main!$B$5)+(_xlfn.IFNA(VLOOKUP($A4,'FL Ratio'!$A$3:$B$10,2,FALSE),0)*'FL Characterization'!Q$2)</f>
        <v>162.71811833236347</v>
      </c>
      <c r="R4" s="2">
        <f>('[1]Pc, Summer, S2'!R4*Main!$B$5)+(_xlfn.IFNA(VLOOKUP($A4,'FL Ratio'!$A$3:$B$10,2,FALSE),0)*'FL Characterization'!R$2)</f>
        <v>161.7943212418856</v>
      </c>
      <c r="S4" s="2">
        <f>('[1]Pc, Summer, S2'!S4*Main!$B$5)+(_xlfn.IFNA(VLOOKUP($A4,'FL Ratio'!$A$3:$B$10,2,FALSE),0)*'FL Characterization'!S$2)</f>
        <v>156.86680329759096</v>
      </c>
      <c r="T4" s="2">
        <f>('[1]Pc, Summer, S2'!T4*Main!$B$5)+(_xlfn.IFNA(VLOOKUP($A4,'FL Ratio'!$A$3:$B$10,2,FALSE),0)*'FL Characterization'!T$2)</f>
        <v>156.59868105875896</v>
      </c>
      <c r="U4" s="2">
        <f>('[1]Pc, Summer, S2'!U4*Main!$B$5)+(_xlfn.IFNA(VLOOKUP($A4,'FL Ratio'!$A$3:$B$10,2,FALSE),0)*'FL Characterization'!U$2)</f>
        <v>157.41825400184871</v>
      </c>
      <c r="V4" s="2">
        <f>('[1]Pc, Summer, S2'!V4*Main!$B$5)+(_xlfn.IFNA(VLOOKUP($A4,'FL Ratio'!$A$3:$B$10,2,FALSE),0)*'FL Characterization'!V$2)</f>
        <v>156.69225621441831</v>
      </c>
      <c r="W4" s="2">
        <f>('[1]Pc, Summer, S2'!W4*Main!$B$5)+(_xlfn.IFNA(VLOOKUP($A4,'FL Ratio'!$A$3:$B$10,2,FALSE),0)*'FL Characterization'!W$2)</f>
        <v>161.6252704909669</v>
      </c>
      <c r="X4" s="2">
        <f>('[1]Pc, Summer, S2'!X4*Main!$B$5)+(_xlfn.IFNA(VLOOKUP($A4,'FL Ratio'!$A$3:$B$10,2,FALSE),0)*'FL Characterization'!X$2)</f>
        <v>161.54045567940847</v>
      </c>
      <c r="Y4" s="2">
        <f>('[1]Pc, Summer, S2'!Y4*Main!$B$5)+(_xlfn.IFNA(VLOOKUP($A4,'FL Ratio'!$A$3:$B$10,2,FALSE),0)*'FL Characterization'!Y$2)</f>
        <v>145.81401346963906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87.538990041584213</v>
      </c>
      <c r="C2" s="2">
        <f>('[1]Pc, Summer, S2'!C2*Main!$B$5)+(_xlfn.IFNA(VLOOKUP($A2,'FL Ratio'!$A$3:$B$10,2,FALSE),0)*'FL Characterization'!C$2)</f>
        <v>79.533089886139081</v>
      </c>
      <c r="D2" s="2">
        <f>('[1]Pc, Summer, S2'!D2*Main!$B$5)+(_xlfn.IFNA(VLOOKUP($A2,'FL Ratio'!$A$3:$B$10,2,FALSE),0)*'FL Characterization'!D$2)</f>
        <v>78.143853512003645</v>
      </c>
      <c r="E2" s="2">
        <f>('[1]Pc, Summer, S2'!E2*Main!$B$5)+(_xlfn.IFNA(VLOOKUP($A2,'FL Ratio'!$A$3:$B$10,2,FALSE),0)*'FL Characterization'!E$2)</f>
        <v>77.944230033213273</v>
      </c>
      <c r="F2" s="2">
        <f>('[1]Pc, Summer, S2'!F2*Main!$B$5)+(_xlfn.IFNA(VLOOKUP($A2,'FL Ratio'!$A$3:$B$10,2,FALSE),0)*'FL Characterization'!F$2)</f>
        <v>77.950375164911904</v>
      </c>
      <c r="G2" s="2">
        <f>('[1]Pc, Summer, S2'!G2*Main!$B$5)+(_xlfn.IFNA(VLOOKUP($A2,'FL Ratio'!$A$3:$B$10,2,FALSE),0)*'FL Characterization'!G$2)</f>
        <v>77.261004823559446</v>
      </c>
      <c r="H2" s="2">
        <f>('[1]Pc, Summer, S2'!H2*Main!$B$5)+(_xlfn.IFNA(VLOOKUP($A2,'FL Ratio'!$A$3:$B$10,2,FALSE),0)*'FL Characterization'!H$2)</f>
        <v>83.410151555662395</v>
      </c>
      <c r="I2" s="2">
        <f>('[1]Pc, Summer, S2'!I2*Main!$B$5)+(_xlfn.IFNA(VLOOKUP($A2,'FL Ratio'!$A$3:$B$10,2,FALSE),0)*'FL Characterization'!I$2)</f>
        <v>99.02822765743673</v>
      </c>
      <c r="J2" s="2">
        <f>('[1]Pc, Summer, S2'!J2*Main!$B$5)+(_xlfn.IFNA(VLOOKUP($A2,'FL Ratio'!$A$3:$B$10,2,FALSE),0)*'FL Characterization'!J$2)</f>
        <v>112.86402116997652</v>
      </c>
      <c r="K2" s="2">
        <f>('[1]Pc, Summer, S2'!K2*Main!$B$5)+(_xlfn.IFNA(VLOOKUP($A2,'FL Ratio'!$A$3:$B$10,2,FALSE),0)*'FL Characterization'!K$2)</f>
        <v>116.33211237183495</v>
      </c>
      <c r="L2" s="2">
        <f>('[1]Pc, Summer, S2'!L2*Main!$B$5)+(_xlfn.IFNA(VLOOKUP($A2,'FL Ratio'!$A$3:$B$10,2,FALSE),0)*'FL Characterization'!L$2)</f>
        <v>115.15486242976318</v>
      </c>
      <c r="M2" s="2">
        <f>('[1]Pc, Summer, S2'!M2*Main!$B$5)+(_xlfn.IFNA(VLOOKUP($A2,'FL Ratio'!$A$3:$B$10,2,FALSE),0)*'FL Characterization'!M$2)</f>
        <v>118.41128162083923</v>
      </c>
      <c r="N2" s="2">
        <f>('[1]Pc, Summer, S2'!N2*Main!$B$5)+(_xlfn.IFNA(VLOOKUP($A2,'FL Ratio'!$A$3:$B$10,2,FALSE),0)*'FL Characterization'!N$2)</f>
        <v>120.03563473361314</v>
      </c>
      <c r="O2" s="2">
        <f>('[1]Pc, Summer, S2'!O2*Main!$B$5)+(_xlfn.IFNA(VLOOKUP($A2,'FL Ratio'!$A$3:$B$10,2,FALSE),0)*'FL Characterization'!O$2)</f>
        <v>117.81520036969907</v>
      </c>
      <c r="P2" s="2">
        <f>('[1]Pc, Summer, S2'!P2*Main!$B$5)+(_xlfn.IFNA(VLOOKUP($A2,'FL Ratio'!$A$3:$B$10,2,FALSE),0)*'FL Characterization'!P$2)</f>
        <v>113.21154682484051</v>
      </c>
      <c r="Q2" s="2">
        <f>('[1]Pc, Summer, S2'!Q2*Main!$B$5)+(_xlfn.IFNA(VLOOKUP($A2,'FL Ratio'!$A$3:$B$10,2,FALSE),0)*'FL Characterization'!Q$2)</f>
        <v>108.65497737904171</v>
      </c>
      <c r="R2" s="2">
        <f>('[1]Pc, Summer, S2'!R2*Main!$B$5)+(_xlfn.IFNA(VLOOKUP($A2,'FL Ratio'!$A$3:$B$10,2,FALSE),0)*'FL Characterization'!R$2)</f>
        <v>110.55065063517908</v>
      </c>
      <c r="S2" s="2">
        <f>('[1]Pc, Summer, S2'!S2*Main!$B$5)+(_xlfn.IFNA(VLOOKUP($A2,'FL Ratio'!$A$3:$B$10,2,FALSE),0)*'FL Characterization'!S$2)</f>
        <v>111.64286344766151</v>
      </c>
      <c r="T2" s="2">
        <f>('[1]Pc, Summer, S2'!T2*Main!$B$5)+(_xlfn.IFNA(VLOOKUP($A2,'FL Ratio'!$A$3:$B$10,2,FALSE),0)*'FL Characterization'!T$2)</f>
        <v>112.11674592980346</v>
      </c>
      <c r="U2" s="2">
        <f>('[1]Pc, Summer, S2'!U2*Main!$B$5)+(_xlfn.IFNA(VLOOKUP($A2,'FL Ratio'!$A$3:$B$10,2,FALSE),0)*'FL Characterization'!U$2)</f>
        <v>110.26069834511905</v>
      </c>
      <c r="V2" s="2">
        <f>('[1]Pc, Summer, S2'!V2*Main!$B$5)+(_xlfn.IFNA(VLOOKUP($A2,'FL Ratio'!$A$3:$B$10,2,FALSE),0)*'FL Characterization'!V$2)</f>
        <v>110.59198317302635</v>
      </c>
      <c r="W2" s="2">
        <f>('[1]Pc, Summer, S2'!W2*Main!$B$5)+(_xlfn.IFNA(VLOOKUP($A2,'FL Ratio'!$A$3:$B$10,2,FALSE),0)*'FL Characterization'!W$2)</f>
        <v>115.17247860031156</v>
      </c>
      <c r="X2" s="2">
        <f>('[1]Pc, Summer, S2'!X2*Main!$B$5)+(_xlfn.IFNA(VLOOKUP($A2,'FL Ratio'!$A$3:$B$10,2,FALSE),0)*'FL Characterization'!X$2)</f>
        <v>107.35469021122162</v>
      </c>
      <c r="Y2" s="2">
        <f>('[1]Pc, Summer, S2'!Y2*Main!$B$5)+(_xlfn.IFNA(VLOOKUP($A2,'FL Ratio'!$A$3:$B$10,2,FALSE),0)*'FL Characterization'!Y$2)</f>
        <v>98.411445917509198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94.835645598055308</v>
      </c>
      <c r="C3" s="2">
        <f>('[1]Pc, Summer, S2'!C3*Main!$B$5)+(_xlfn.IFNA(VLOOKUP($A3,'FL Ratio'!$A$3:$B$10,2,FALSE),0)*'FL Characterization'!C$2)</f>
        <v>87.097065541035604</v>
      </c>
      <c r="D3" s="2">
        <f>('[1]Pc, Summer, S2'!D3*Main!$B$5)+(_xlfn.IFNA(VLOOKUP($A3,'FL Ratio'!$A$3:$B$10,2,FALSE),0)*'FL Characterization'!D$2)</f>
        <v>82.484761382731918</v>
      </c>
      <c r="E3" s="2">
        <f>('[1]Pc, Summer, S2'!E3*Main!$B$5)+(_xlfn.IFNA(VLOOKUP($A3,'FL Ratio'!$A$3:$B$10,2,FALSE),0)*'FL Characterization'!E$2)</f>
        <v>79.455288657954441</v>
      </c>
      <c r="F3" s="2">
        <f>('[1]Pc, Summer, S2'!F3*Main!$B$5)+(_xlfn.IFNA(VLOOKUP($A3,'FL Ratio'!$A$3:$B$10,2,FALSE),0)*'FL Characterization'!F$2)</f>
        <v>78.492226497012695</v>
      </c>
      <c r="G3" s="2">
        <f>('[1]Pc, Summer, S2'!G3*Main!$B$5)+(_xlfn.IFNA(VLOOKUP($A3,'FL Ratio'!$A$3:$B$10,2,FALSE),0)*'FL Characterization'!G$2)</f>
        <v>83.185383599540572</v>
      </c>
      <c r="H3" s="2">
        <f>('[1]Pc, Summer, S2'!H3*Main!$B$5)+(_xlfn.IFNA(VLOOKUP($A3,'FL Ratio'!$A$3:$B$10,2,FALSE),0)*'FL Characterization'!H$2)</f>
        <v>104.1174532893934</v>
      </c>
      <c r="I3" s="2">
        <f>('[1]Pc, Summer, S2'!I3*Main!$B$5)+(_xlfn.IFNA(VLOOKUP($A3,'FL Ratio'!$A$3:$B$10,2,FALSE),0)*'FL Characterization'!I$2)</f>
        <v>123.33367712363847</v>
      </c>
      <c r="J3" s="2">
        <f>('[1]Pc, Summer, S2'!J3*Main!$B$5)+(_xlfn.IFNA(VLOOKUP($A3,'FL Ratio'!$A$3:$B$10,2,FALSE),0)*'FL Characterization'!J$2)</f>
        <v>128.592417186299</v>
      </c>
      <c r="K3" s="2">
        <f>('[1]Pc, Summer, S2'!K3*Main!$B$5)+(_xlfn.IFNA(VLOOKUP($A3,'FL Ratio'!$A$3:$B$10,2,FALSE),0)*'FL Characterization'!K$2)</f>
        <v>126.23248384040238</v>
      </c>
      <c r="L3" s="2">
        <f>('[1]Pc, Summer, S2'!L3*Main!$B$5)+(_xlfn.IFNA(VLOOKUP($A3,'FL Ratio'!$A$3:$B$10,2,FALSE),0)*'FL Characterization'!L$2)</f>
        <v>125.75822019283311</v>
      </c>
      <c r="M3" s="2">
        <f>('[1]Pc, Summer, S2'!M3*Main!$B$5)+(_xlfn.IFNA(VLOOKUP($A3,'FL Ratio'!$A$3:$B$10,2,FALSE),0)*'FL Characterization'!M$2)</f>
        <v>134.11549389130701</v>
      </c>
      <c r="N3" s="2">
        <f>('[1]Pc, Summer, S2'!N3*Main!$B$5)+(_xlfn.IFNA(VLOOKUP($A3,'FL Ratio'!$A$3:$B$10,2,FALSE),0)*'FL Characterization'!N$2)</f>
        <v>134.55599100906835</v>
      </c>
      <c r="O3" s="2">
        <f>('[1]Pc, Summer, S2'!O3*Main!$B$5)+(_xlfn.IFNA(VLOOKUP($A3,'FL Ratio'!$A$3:$B$10,2,FALSE),0)*'FL Characterization'!O$2)</f>
        <v>135.55267135632633</v>
      </c>
      <c r="P3" s="2">
        <f>('[1]Pc, Summer, S2'!P3*Main!$B$5)+(_xlfn.IFNA(VLOOKUP($A3,'FL Ratio'!$A$3:$B$10,2,FALSE),0)*'FL Characterization'!P$2)</f>
        <v>129.00643267282564</v>
      </c>
      <c r="Q3" s="2">
        <f>('[1]Pc, Summer, S2'!Q3*Main!$B$5)+(_xlfn.IFNA(VLOOKUP($A3,'FL Ratio'!$A$3:$B$10,2,FALSE),0)*'FL Characterization'!Q$2)</f>
        <v>122.21630102591054</v>
      </c>
      <c r="R3" s="2">
        <f>('[1]Pc, Summer, S2'!R3*Main!$B$5)+(_xlfn.IFNA(VLOOKUP($A3,'FL Ratio'!$A$3:$B$10,2,FALSE),0)*'FL Characterization'!R$2)</f>
        <v>113.0032595007811</v>
      </c>
      <c r="S3" s="2">
        <f>('[1]Pc, Summer, S2'!S3*Main!$B$5)+(_xlfn.IFNA(VLOOKUP($A3,'FL Ratio'!$A$3:$B$10,2,FALSE),0)*'FL Characterization'!S$2)</f>
        <v>114.33364978573708</v>
      </c>
      <c r="T3" s="2">
        <f>('[1]Pc, Summer, S2'!T3*Main!$B$5)+(_xlfn.IFNA(VLOOKUP($A3,'FL Ratio'!$A$3:$B$10,2,FALSE),0)*'FL Characterization'!T$2)</f>
        <v>113.25391274287425</v>
      </c>
      <c r="U3" s="2">
        <f>('[1]Pc, Summer, S2'!U3*Main!$B$5)+(_xlfn.IFNA(VLOOKUP($A3,'FL Ratio'!$A$3:$B$10,2,FALSE),0)*'FL Characterization'!U$2)</f>
        <v>112.79858407232634</v>
      </c>
      <c r="V3" s="2">
        <f>('[1]Pc, Summer, S2'!V3*Main!$B$5)+(_xlfn.IFNA(VLOOKUP($A3,'FL Ratio'!$A$3:$B$10,2,FALSE),0)*'FL Characterization'!V$2)</f>
        <v>113.35773361238029</v>
      </c>
      <c r="W3" s="2">
        <f>('[1]Pc, Summer, S2'!W3*Main!$B$5)+(_xlfn.IFNA(VLOOKUP($A3,'FL Ratio'!$A$3:$B$10,2,FALSE),0)*'FL Characterization'!W$2)</f>
        <v>112.73233646987961</v>
      </c>
      <c r="X3" s="2">
        <f>('[1]Pc, Summer, S2'!X3*Main!$B$5)+(_xlfn.IFNA(VLOOKUP($A3,'FL Ratio'!$A$3:$B$10,2,FALSE),0)*'FL Characterization'!X$2)</f>
        <v>112.32414755874274</v>
      </c>
      <c r="Y3" s="2">
        <f>('[1]Pc, Summer, S2'!Y3*Main!$B$5)+(_xlfn.IFNA(VLOOKUP($A3,'FL Ratio'!$A$3:$B$10,2,FALSE),0)*'FL Characterization'!Y$2)</f>
        <v>106.34336724962851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125.754322324074</v>
      </c>
      <c r="C4" s="2">
        <f>('[1]Pc, Summer, S2'!C4*Main!$B$5)+(_xlfn.IFNA(VLOOKUP($A4,'FL Ratio'!$A$3:$B$10,2,FALSE),0)*'FL Characterization'!C$2)</f>
        <v>111.63185559102259</v>
      </c>
      <c r="D4" s="2">
        <f>('[1]Pc, Summer, S2'!D4*Main!$B$5)+(_xlfn.IFNA(VLOOKUP($A4,'FL Ratio'!$A$3:$B$10,2,FALSE),0)*'FL Characterization'!D$2)</f>
        <v>105.24488794008937</v>
      </c>
      <c r="E4" s="2">
        <f>('[1]Pc, Summer, S2'!E4*Main!$B$5)+(_xlfn.IFNA(VLOOKUP($A4,'FL Ratio'!$A$3:$B$10,2,FALSE),0)*'FL Characterization'!E$2)</f>
        <v>101.79208313427534</v>
      </c>
      <c r="F4" s="2">
        <f>('[1]Pc, Summer, S2'!F4*Main!$B$5)+(_xlfn.IFNA(VLOOKUP($A4,'FL Ratio'!$A$3:$B$10,2,FALSE),0)*'FL Characterization'!F$2)</f>
        <v>106.62580709179359</v>
      </c>
      <c r="G4" s="2">
        <f>('[1]Pc, Summer, S2'!G4*Main!$B$5)+(_xlfn.IFNA(VLOOKUP($A4,'FL Ratio'!$A$3:$B$10,2,FALSE),0)*'FL Characterization'!G$2)</f>
        <v>97.368948099290449</v>
      </c>
      <c r="H4" s="2">
        <f>('[1]Pc, Summer, S2'!H4*Main!$B$5)+(_xlfn.IFNA(VLOOKUP($A4,'FL Ratio'!$A$3:$B$10,2,FALSE),0)*'FL Characterization'!H$2)</f>
        <v>114.38168131746548</v>
      </c>
      <c r="I4" s="2">
        <f>('[1]Pc, Summer, S2'!I4*Main!$B$5)+(_xlfn.IFNA(VLOOKUP($A4,'FL Ratio'!$A$3:$B$10,2,FALSE),0)*'FL Characterization'!I$2)</f>
        <v>128.28767327633824</v>
      </c>
      <c r="J4" s="2">
        <f>('[1]Pc, Summer, S2'!J4*Main!$B$5)+(_xlfn.IFNA(VLOOKUP($A4,'FL Ratio'!$A$3:$B$10,2,FALSE),0)*'FL Characterization'!J$2)</f>
        <v>144.33018556340943</v>
      </c>
      <c r="K4" s="2">
        <f>('[1]Pc, Summer, S2'!K4*Main!$B$5)+(_xlfn.IFNA(VLOOKUP($A4,'FL Ratio'!$A$3:$B$10,2,FALSE),0)*'FL Characterization'!K$2)</f>
        <v>155.17089782746726</v>
      </c>
      <c r="L4" s="2">
        <f>('[1]Pc, Summer, S2'!L4*Main!$B$5)+(_xlfn.IFNA(VLOOKUP($A4,'FL Ratio'!$A$3:$B$10,2,FALSE),0)*'FL Characterization'!L$2)</f>
        <v>159.68962162027469</v>
      </c>
      <c r="M4" s="2">
        <f>('[1]Pc, Summer, S2'!M4*Main!$B$5)+(_xlfn.IFNA(VLOOKUP($A4,'FL Ratio'!$A$3:$B$10,2,FALSE),0)*'FL Characterization'!M$2)</f>
        <v>162.35585475165223</v>
      </c>
      <c r="N4" s="2">
        <f>('[1]Pc, Summer, S2'!N4*Main!$B$5)+(_xlfn.IFNA(VLOOKUP($A4,'FL Ratio'!$A$3:$B$10,2,FALSE),0)*'FL Characterization'!N$2)</f>
        <v>165.96965522644814</v>
      </c>
      <c r="O4" s="2">
        <f>('[1]Pc, Summer, S2'!O4*Main!$B$5)+(_xlfn.IFNA(VLOOKUP($A4,'FL Ratio'!$A$3:$B$10,2,FALSE),0)*'FL Characterization'!O$2)</f>
        <v>168.31599817171102</v>
      </c>
      <c r="P4" s="2">
        <f>('[1]Pc, Summer, S2'!P4*Main!$B$5)+(_xlfn.IFNA(VLOOKUP($A4,'FL Ratio'!$A$3:$B$10,2,FALSE),0)*'FL Characterization'!P$2)</f>
        <v>169.04174682917576</v>
      </c>
      <c r="Q4" s="2">
        <f>('[1]Pc, Summer, S2'!Q4*Main!$B$5)+(_xlfn.IFNA(VLOOKUP($A4,'FL Ratio'!$A$3:$B$10,2,FALSE),0)*'FL Characterization'!Q$2)</f>
        <v>162.71811833236347</v>
      </c>
      <c r="R4" s="2">
        <f>('[1]Pc, Summer, S2'!R4*Main!$B$5)+(_xlfn.IFNA(VLOOKUP($A4,'FL Ratio'!$A$3:$B$10,2,FALSE),0)*'FL Characterization'!R$2)</f>
        <v>161.7943212418856</v>
      </c>
      <c r="S4" s="2">
        <f>('[1]Pc, Summer, S2'!S4*Main!$B$5)+(_xlfn.IFNA(VLOOKUP($A4,'FL Ratio'!$A$3:$B$10,2,FALSE),0)*'FL Characterization'!S$2)</f>
        <v>156.86680329759096</v>
      </c>
      <c r="T4" s="2">
        <f>('[1]Pc, Summer, S2'!T4*Main!$B$5)+(_xlfn.IFNA(VLOOKUP($A4,'FL Ratio'!$A$3:$B$10,2,FALSE),0)*'FL Characterization'!T$2)</f>
        <v>156.59868105875896</v>
      </c>
      <c r="U4" s="2">
        <f>('[1]Pc, Summer, S2'!U4*Main!$B$5)+(_xlfn.IFNA(VLOOKUP($A4,'FL Ratio'!$A$3:$B$10,2,FALSE),0)*'FL Characterization'!U$2)</f>
        <v>157.41825400184871</v>
      </c>
      <c r="V4" s="2">
        <f>('[1]Pc, Summer, S2'!V4*Main!$B$5)+(_xlfn.IFNA(VLOOKUP($A4,'FL Ratio'!$A$3:$B$10,2,FALSE),0)*'FL Characterization'!V$2)</f>
        <v>156.69225621441831</v>
      </c>
      <c r="W4" s="2">
        <f>('[1]Pc, Summer, S2'!W4*Main!$B$5)+(_xlfn.IFNA(VLOOKUP($A4,'FL Ratio'!$A$3:$B$10,2,FALSE),0)*'FL Characterization'!W$2)</f>
        <v>161.6252704909669</v>
      </c>
      <c r="X4" s="2">
        <f>('[1]Pc, Summer, S2'!X4*Main!$B$5)+(_xlfn.IFNA(VLOOKUP($A4,'FL Ratio'!$A$3:$B$10,2,FALSE),0)*'FL Characterization'!X$2)</f>
        <v>161.54045567940847</v>
      </c>
      <c r="Y4" s="2">
        <f>('[1]Pc, Summer, S2'!Y4*Main!$B$5)+(_xlfn.IFNA(VLOOKUP($A4,'FL Ratio'!$A$3:$B$10,2,FALSE),0)*'FL Characterization'!Y$2)</f>
        <v>145.81401346963906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18.229461529982071</v>
      </c>
      <c r="C2" s="2">
        <f>'[1]EV Profiles'!C2*Main!$B$6</f>
        <v>18.837555194231737</v>
      </c>
      <c r="D2" s="2">
        <f>'[1]EV Profiles'!D2*Main!$B$6</f>
        <v>16.86792498417428</v>
      </c>
      <c r="E2" s="2">
        <f>'[1]EV Profiles'!E2*Main!$B$6</f>
        <v>15.988413903930251</v>
      </c>
      <c r="F2" s="2">
        <f>'[1]EV Profiles'!F2*Main!$B$6</f>
        <v>13.099227421105006</v>
      </c>
      <c r="G2" s="2">
        <f>'[1]EV Profiles'!G2*Main!$B$6</f>
        <v>11.117731968818291</v>
      </c>
      <c r="H2" s="2">
        <f>'[1]EV Profiles'!H2*Main!$B$6</f>
        <v>13.596084439455343</v>
      </c>
      <c r="I2" s="2">
        <f>'[1]EV Profiles'!I2*Main!$B$6</f>
        <v>2.3611832036230944</v>
      </c>
      <c r="J2" s="2">
        <f>'[1]EV Profiles'!J2*Main!$B$6</f>
        <v>2.0764173901208118</v>
      </c>
      <c r="K2" s="2">
        <f>'[1]EV Profiles'!K2*Main!$B$6</f>
        <v>3.0271199237404121</v>
      </c>
      <c r="L2" s="2">
        <f>'[1]EV Profiles'!L2*Main!$B$6</f>
        <v>1.7827526449465827</v>
      </c>
      <c r="M2" s="2">
        <f>'[1]EV Profiles'!M2*Main!$B$6</f>
        <v>2.2276992285438997</v>
      </c>
      <c r="N2" s="2">
        <f>'[1]EV Profiles'!N2*Main!$B$6</f>
        <v>3.5491905818279306</v>
      </c>
      <c r="O2" s="2">
        <f>'[1]EV Profiles'!O2*Main!$B$6</f>
        <v>6.5392316236018999</v>
      </c>
      <c r="P2" s="2">
        <f>'[1]EV Profiles'!P2*Main!$B$6</f>
        <v>6.9767624308059268</v>
      </c>
      <c r="Q2" s="2">
        <f>'[1]EV Profiles'!Q2*Main!$B$6</f>
        <v>6.8610763190706257</v>
      </c>
      <c r="R2" s="2">
        <f>'[1]EV Profiles'!R2*Main!$B$6</f>
        <v>3.8487879481167906</v>
      </c>
      <c r="S2" s="2">
        <f>'[1]EV Profiles'!S2*Main!$B$6</f>
        <v>7.8399588029847216</v>
      </c>
      <c r="T2" s="2">
        <f>'[1]EV Profiles'!T2*Main!$B$6</f>
        <v>4.6007476743962554</v>
      </c>
      <c r="U2" s="2">
        <f>'[1]EV Profiles'!U2*Main!$B$6</f>
        <v>3.2347616627524931</v>
      </c>
      <c r="V2" s="2">
        <f>'[1]EV Profiles'!V2*Main!$B$6</f>
        <v>4.9122102829143772</v>
      </c>
      <c r="W2" s="2">
        <f>'[1]EV Profiles'!W2*Main!$B$6</f>
        <v>3.0360188554123582</v>
      </c>
      <c r="X2" s="2">
        <f>'[1]EV Profiles'!X2*Main!$B$6</f>
        <v>13.857119768499103</v>
      </c>
      <c r="Y2" s="2">
        <f>'[1]EV Profiles'!Y2*Main!$B$6</f>
        <v>16.704777903521933</v>
      </c>
    </row>
    <row r="3" spans="1:25" x14ac:dyDescent="0.3">
      <c r="A3" t="s">
        <v>17</v>
      </c>
      <c r="B3" s="2">
        <f>'[1]EV Profiles'!B3*Main!$B$6</f>
        <v>-41.157558982751802</v>
      </c>
      <c r="C3" s="2">
        <f>'[1]EV Profiles'!C3*Main!$B$6</f>
        <v>-44.011149738889266</v>
      </c>
      <c r="D3" s="2">
        <f>'[1]EV Profiles'!D3*Main!$B$6</f>
        <v>-49.498824269922842</v>
      </c>
      <c r="E3" s="2">
        <f>'[1]EV Profiles'!E3*Main!$B$6</f>
        <v>-53.395073186956672</v>
      </c>
      <c r="F3" s="2">
        <f>'[1]EV Profiles'!F3*Main!$B$6</f>
        <v>-57.071815122749165</v>
      </c>
      <c r="G3" s="2">
        <f>'[1]EV Profiles'!G3*Main!$B$6</f>
        <v>-62.285105927231058</v>
      </c>
      <c r="H3" s="2">
        <f>'[1]EV Profiles'!H3*Main!$B$6</f>
        <v>-59.431515171093608</v>
      </c>
      <c r="I3" s="2">
        <f>'[1]EV Profiles'!I3*Main!$B$6</f>
        <v>-66.666939882497431</v>
      </c>
      <c r="J3" s="2">
        <f>'[1]EV Profiles'!J3*Main!$B$6</f>
        <v>-60.465867662429496</v>
      </c>
      <c r="K3" s="2">
        <f>'[1]EV Profiles'!K3*Main!$B$6</f>
        <v>-88.814452712109613</v>
      </c>
      <c r="L3" s="2">
        <f>'[1]EV Profiles'!L3*Main!$B$6</f>
        <v>-87.90424031759737</v>
      </c>
      <c r="M3" s="2">
        <f>'[1]EV Profiles'!M3*Main!$B$6</f>
        <v>-80.357946259786885</v>
      </c>
      <c r="N3" s="2">
        <f>'[1]EV Profiles'!N3*Main!$B$6</f>
        <v>-77.029745814478957</v>
      </c>
      <c r="O3" s="2">
        <f>'[1]EV Profiles'!O3*Main!$B$6</f>
        <v>-74.370893346429256</v>
      </c>
      <c r="P3" s="2">
        <f>'[1]EV Profiles'!P3*Main!$B$6</f>
        <v>-70.100147721534341</v>
      </c>
      <c r="Q3" s="2">
        <f>'[1]EV Profiles'!Q3*Main!$B$6</f>
        <v>-63.791398428235844</v>
      </c>
      <c r="R3" s="2">
        <f>'[1]EV Profiles'!R3*Main!$B$6</f>
        <v>-59.648649103889099</v>
      </c>
      <c r="S3" s="2">
        <f>'[1]EV Profiles'!S3*Main!$B$6</f>
        <v>-53.379648372058639</v>
      </c>
      <c r="T3" s="2">
        <f>'[1]EV Profiles'!T3*Main!$B$6</f>
        <v>-33.881644132240616</v>
      </c>
      <c r="U3" s="2">
        <f>'[1]EV Profiles'!U3*Main!$B$6</f>
        <v>-37.918644485219069</v>
      </c>
      <c r="V3" s="2">
        <f>'[1]EV Profiles'!V3*Main!$B$6</f>
        <v>-40.081678143613487</v>
      </c>
      <c r="W3" s="2">
        <f>'[1]EV Profiles'!W3*Main!$B$6</f>
        <v>-43.031525677335836</v>
      </c>
      <c r="X3" s="2">
        <f>'[1]EV Profiles'!X3*Main!$B$6</f>
        <v>-34.188212328339162</v>
      </c>
      <c r="Y3" s="2">
        <f>'[1]EV Profiles'!Y3*Main!$B$6</f>
        <v>-36.328405395442253</v>
      </c>
    </row>
    <row r="4" spans="1:25" x14ac:dyDescent="0.3">
      <c r="A4" t="s">
        <v>18</v>
      </c>
      <c r="B4" s="2">
        <f>'[1]EV Profiles'!B4*Main!$B$6</f>
        <v>39.650524904107691</v>
      </c>
      <c r="C4" s="2">
        <f>'[1]EV Profiles'!C4*Main!$B$6</f>
        <v>42.419427493833794</v>
      </c>
      <c r="D4" s="2">
        <f>'[1]EV Profiles'!D4*Main!$B$6</f>
        <v>47.561971791523717</v>
      </c>
      <c r="E4" s="2">
        <f>'[1]EV Profiles'!E4*Main!$B$6</f>
        <v>51.177904360891247</v>
      </c>
      <c r="F4" s="2">
        <f>'[1]EV Profiles'!F4*Main!$B$6</f>
        <v>54.474068652180165</v>
      </c>
      <c r="G4" s="2">
        <f>'[1]EV Profiles'!G4*Main!$B$6</f>
        <v>59.481942450567971</v>
      </c>
      <c r="H4" s="2">
        <f>'[1]EV Profiles'!H4*Main!$B$6</f>
        <v>56.708442079478026</v>
      </c>
      <c r="I4" s="2">
        <f>'[1]EV Profiles'!I4*Main!$B$6</f>
        <v>63.995035647995557</v>
      </c>
      <c r="J4" s="2">
        <f>'[1]EV Profiles'!J4*Main!$B$6</f>
        <v>58.618597762861306</v>
      </c>
      <c r="K4" s="2">
        <f>'[1]EV Profiles'!K4*Main!$B$6</f>
        <v>66.888226650073165</v>
      </c>
      <c r="L4" s="2">
        <f>'[1]EV Profiles'!L4*Main!$B$6</f>
        <v>67.414895089524535</v>
      </c>
      <c r="M4" s="2">
        <f>'[1]EV Profiles'!M4*Main!$B$6</f>
        <v>63.106922267135303</v>
      </c>
      <c r="N4" s="2">
        <f>'[1]EV Profiles'!N4*Main!$B$6</f>
        <v>60.979929282012272</v>
      </c>
      <c r="O4" s="2">
        <f>'[1]EV Profiles'!O4*Main!$B$6</f>
        <v>59.412530783526783</v>
      </c>
      <c r="P4" s="2">
        <f>'[1]EV Profiles'!P4*Main!$B$6</f>
        <v>55.678835685033839</v>
      </c>
      <c r="Q4" s="2">
        <f>'[1]EV Profiles'!Q4*Main!$B$6</f>
        <v>50.692319322658712</v>
      </c>
      <c r="R4" s="2">
        <f>'[1]EV Profiles'!R4*Main!$B$6</f>
        <v>47.223812387989753</v>
      </c>
      <c r="S4" s="2">
        <f>'[1]EV Profiles'!S4*Main!$B$6</f>
        <v>42.206446395818546</v>
      </c>
      <c r="T4" s="2">
        <f>'[1]EV Profiles'!T4*Main!$B$6</f>
        <v>33.034910783654915</v>
      </c>
      <c r="U4" s="2">
        <f>'[1]EV Profiles'!U4*Main!$B$6</f>
        <v>36.975654359048491</v>
      </c>
      <c r="V4" s="2">
        <f>'[1]EV Profiles'!V4*Main!$B$6</f>
        <v>39.290859749033196</v>
      </c>
      <c r="W4" s="2">
        <f>'[1]EV Profiles'!W4*Main!$B$6</f>
        <v>42.323912293888235</v>
      </c>
      <c r="X4" s="2">
        <f>'[1]EV Profiles'!X4*Main!$B$6</f>
        <v>32.933462962594731</v>
      </c>
      <c r="Y4" s="2">
        <f>'[1]EV Profiles'!Y4*Main!$B$6</f>
        <v>35.020262439666148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87.538990041584213</v>
      </c>
      <c r="C2" s="2">
        <f>('[1]Pc, Summer, S2'!C2*Main!$B$5)+(_xlfn.IFNA(VLOOKUP($A2,'FL Ratio'!$A$3:$B$10,2,FALSE),0)*'FL Characterization'!C$2)</f>
        <v>79.533089886139081</v>
      </c>
      <c r="D2" s="2">
        <f>('[1]Pc, Summer, S2'!D2*Main!$B$5)+(_xlfn.IFNA(VLOOKUP($A2,'FL Ratio'!$A$3:$B$10,2,FALSE),0)*'FL Characterization'!D$2)</f>
        <v>78.143853512003645</v>
      </c>
      <c r="E2" s="2">
        <f>('[1]Pc, Summer, S2'!E2*Main!$B$5)+(_xlfn.IFNA(VLOOKUP($A2,'FL Ratio'!$A$3:$B$10,2,FALSE),0)*'FL Characterization'!E$2)</f>
        <v>77.944230033213273</v>
      </c>
      <c r="F2" s="2">
        <f>('[1]Pc, Summer, S2'!F2*Main!$B$5)+(_xlfn.IFNA(VLOOKUP($A2,'FL Ratio'!$A$3:$B$10,2,FALSE),0)*'FL Characterization'!F$2)</f>
        <v>77.950375164911904</v>
      </c>
      <c r="G2" s="2">
        <f>('[1]Pc, Summer, S2'!G2*Main!$B$5)+(_xlfn.IFNA(VLOOKUP($A2,'FL Ratio'!$A$3:$B$10,2,FALSE),0)*'FL Characterization'!G$2)</f>
        <v>77.261004823559446</v>
      </c>
      <c r="H2" s="2">
        <f>('[1]Pc, Summer, S2'!H2*Main!$B$5)+(_xlfn.IFNA(VLOOKUP($A2,'FL Ratio'!$A$3:$B$10,2,FALSE),0)*'FL Characterization'!H$2)</f>
        <v>83.410151555662395</v>
      </c>
      <c r="I2" s="2">
        <f>('[1]Pc, Summer, S2'!I2*Main!$B$5)+(_xlfn.IFNA(VLOOKUP($A2,'FL Ratio'!$A$3:$B$10,2,FALSE),0)*'FL Characterization'!I$2)</f>
        <v>99.02822765743673</v>
      </c>
      <c r="J2" s="2">
        <f>('[1]Pc, Summer, S2'!J2*Main!$B$5)+(_xlfn.IFNA(VLOOKUP($A2,'FL Ratio'!$A$3:$B$10,2,FALSE),0)*'FL Characterization'!J$2)</f>
        <v>112.86402116997652</v>
      </c>
      <c r="K2" s="2">
        <f>('[1]Pc, Summer, S2'!K2*Main!$B$5)+(_xlfn.IFNA(VLOOKUP($A2,'FL Ratio'!$A$3:$B$10,2,FALSE),0)*'FL Characterization'!K$2)</f>
        <v>116.33211237183495</v>
      </c>
      <c r="L2" s="2">
        <f>('[1]Pc, Summer, S2'!L2*Main!$B$5)+(_xlfn.IFNA(VLOOKUP($A2,'FL Ratio'!$A$3:$B$10,2,FALSE),0)*'FL Characterization'!L$2)</f>
        <v>115.15486242976318</v>
      </c>
      <c r="M2" s="2">
        <f>('[1]Pc, Summer, S2'!M2*Main!$B$5)+(_xlfn.IFNA(VLOOKUP($A2,'FL Ratio'!$A$3:$B$10,2,FALSE),0)*'FL Characterization'!M$2)</f>
        <v>118.41128162083923</v>
      </c>
      <c r="N2" s="2">
        <f>('[1]Pc, Summer, S2'!N2*Main!$B$5)+(_xlfn.IFNA(VLOOKUP($A2,'FL Ratio'!$A$3:$B$10,2,FALSE),0)*'FL Characterization'!N$2)</f>
        <v>120.03563473361314</v>
      </c>
      <c r="O2" s="2">
        <f>('[1]Pc, Summer, S2'!O2*Main!$B$5)+(_xlfn.IFNA(VLOOKUP($A2,'FL Ratio'!$A$3:$B$10,2,FALSE),0)*'FL Characterization'!O$2)</f>
        <v>117.81520036969907</v>
      </c>
      <c r="P2" s="2">
        <f>('[1]Pc, Summer, S2'!P2*Main!$B$5)+(_xlfn.IFNA(VLOOKUP($A2,'FL Ratio'!$A$3:$B$10,2,FALSE),0)*'FL Characterization'!P$2)</f>
        <v>113.21154682484051</v>
      </c>
      <c r="Q2" s="2">
        <f>('[1]Pc, Summer, S2'!Q2*Main!$B$5)+(_xlfn.IFNA(VLOOKUP($A2,'FL Ratio'!$A$3:$B$10,2,FALSE),0)*'FL Characterization'!Q$2)</f>
        <v>108.65497737904171</v>
      </c>
      <c r="R2" s="2">
        <f>('[1]Pc, Summer, S2'!R2*Main!$B$5)+(_xlfn.IFNA(VLOOKUP($A2,'FL Ratio'!$A$3:$B$10,2,FALSE),0)*'FL Characterization'!R$2)</f>
        <v>110.55065063517908</v>
      </c>
      <c r="S2" s="2">
        <f>('[1]Pc, Summer, S2'!S2*Main!$B$5)+(_xlfn.IFNA(VLOOKUP($A2,'FL Ratio'!$A$3:$B$10,2,FALSE),0)*'FL Characterization'!S$2)</f>
        <v>111.64286344766151</v>
      </c>
      <c r="T2" s="2">
        <f>('[1]Pc, Summer, S2'!T2*Main!$B$5)+(_xlfn.IFNA(VLOOKUP($A2,'FL Ratio'!$A$3:$B$10,2,FALSE),0)*'FL Characterization'!T$2)</f>
        <v>112.11674592980346</v>
      </c>
      <c r="U2" s="2">
        <f>('[1]Pc, Summer, S2'!U2*Main!$B$5)+(_xlfn.IFNA(VLOOKUP($A2,'FL Ratio'!$A$3:$B$10,2,FALSE),0)*'FL Characterization'!U$2)</f>
        <v>110.26069834511905</v>
      </c>
      <c r="V2" s="2">
        <f>('[1]Pc, Summer, S2'!V2*Main!$B$5)+(_xlfn.IFNA(VLOOKUP($A2,'FL Ratio'!$A$3:$B$10,2,FALSE),0)*'FL Characterization'!V$2)</f>
        <v>110.59198317302635</v>
      </c>
      <c r="W2" s="2">
        <f>('[1]Pc, Summer, S2'!W2*Main!$B$5)+(_xlfn.IFNA(VLOOKUP($A2,'FL Ratio'!$A$3:$B$10,2,FALSE),0)*'FL Characterization'!W$2)</f>
        <v>115.17247860031156</v>
      </c>
      <c r="X2" s="2">
        <f>('[1]Pc, Summer, S2'!X2*Main!$B$5)+(_xlfn.IFNA(VLOOKUP($A2,'FL Ratio'!$A$3:$B$10,2,FALSE),0)*'FL Characterization'!X$2)</f>
        <v>107.35469021122162</v>
      </c>
      <c r="Y2" s="2">
        <f>('[1]Pc, Summer, S2'!Y2*Main!$B$5)+(_xlfn.IFNA(VLOOKUP($A2,'FL Ratio'!$A$3:$B$10,2,FALSE),0)*'FL Characterization'!Y$2)</f>
        <v>98.411445917509198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94.835645598055308</v>
      </c>
      <c r="C3" s="2">
        <f>('[1]Pc, Summer, S2'!C3*Main!$B$5)+(_xlfn.IFNA(VLOOKUP($A3,'FL Ratio'!$A$3:$B$10,2,FALSE),0)*'FL Characterization'!C$2)</f>
        <v>87.097065541035604</v>
      </c>
      <c r="D3" s="2">
        <f>('[1]Pc, Summer, S2'!D3*Main!$B$5)+(_xlfn.IFNA(VLOOKUP($A3,'FL Ratio'!$A$3:$B$10,2,FALSE),0)*'FL Characterization'!D$2)</f>
        <v>82.484761382731918</v>
      </c>
      <c r="E3" s="2">
        <f>('[1]Pc, Summer, S2'!E3*Main!$B$5)+(_xlfn.IFNA(VLOOKUP($A3,'FL Ratio'!$A$3:$B$10,2,FALSE),0)*'FL Characterization'!E$2)</f>
        <v>79.455288657954441</v>
      </c>
      <c r="F3" s="2">
        <f>('[1]Pc, Summer, S2'!F3*Main!$B$5)+(_xlfn.IFNA(VLOOKUP($A3,'FL Ratio'!$A$3:$B$10,2,FALSE),0)*'FL Characterization'!F$2)</f>
        <v>78.492226497012695</v>
      </c>
      <c r="G3" s="2">
        <f>('[1]Pc, Summer, S2'!G3*Main!$B$5)+(_xlfn.IFNA(VLOOKUP($A3,'FL Ratio'!$A$3:$B$10,2,FALSE),0)*'FL Characterization'!G$2)</f>
        <v>83.185383599540572</v>
      </c>
      <c r="H3" s="2">
        <f>('[1]Pc, Summer, S2'!H3*Main!$B$5)+(_xlfn.IFNA(VLOOKUP($A3,'FL Ratio'!$A$3:$B$10,2,FALSE),0)*'FL Characterization'!H$2)</f>
        <v>104.1174532893934</v>
      </c>
      <c r="I3" s="2">
        <f>('[1]Pc, Summer, S2'!I3*Main!$B$5)+(_xlfn.IFNA(VLOOKUP($A3,'FL Ratio'!$A$3:$B$10,2,FALSE),0)*'FL Characterization'!I$2)</f>
        <v>123.33367712363847</v>
      </c>
      <c r="J3" s="2">
        <f>('[1]Pc, Summer, S2'!J3*Main!$B$5)+(_xlfn.IFNA(VLOOKUP($A3,'FL Ratio'!$A$3:$B$10,2,FALSE),0)*'FL Characterization'!J$2)</f>
        <v>128.592417186299</v>
      </c>
      <c r="K3" s="2">
        <f>('[1]Pc, Summer, S2'!K3*Main!$B$5)+(_xlfn.IFNA(VLOOKUP($A3,'FL Ratio'!$A$3:$B$10,2,FALSE),0)*'FL Characterization'!K$2)</f>
        <v>126.23248384040238</v>
      </c>
      <c r="L3" s="2">
        <f>('[1]Pc, Summer, S2'!L3*Main!$B$5)+(_xlfn.IFNA(VLOOKUP($A3,'FL Ratio'!$A$3:$B$10,2,FALSE),0)*'FL Characterization'!L$2)</f>
        <v>125.75822019283311</v>
      </c>
      <c r="M3" s="2">
        <f>('[1]Pc, Summer, S2'!M3*Main!$B$5)+(_xlfn.IFNA(VLOOKUP($A3,'FL Ratio'!$A$3:$B$10,2,FALSE),0)*'FL Characterization'!M$2)</f>
        <v>134.11549389130701</v>
      </c>
      <c r="N3" s="2">
        <f>('[1]Pc, Summer, S2'!N3*Main!$B$5)+(_xlfn.IFNA(VLOOKUP($A3,'FL Ratio'!$A$3:$B$10,2,FALSE),0)*'FL Characterization'!N$2)</f>
        <v>134.55599100906835</v>
      </c>
      <c r="O3" s="2">
        <f>('[1]Pc, Summer, S2'!O3*Main!$B$5)+(_xlfn.IFNA(VLOOKUP($A3,'FL Ratio'!$A$3:$B$10,2,FALSE),0)*'FL Characterization'!O$2)</f>
        <v>135.55267135632633</v>
      </c>
      <c r="P3" s="2">
        <f>('[1]Pc, Summer, S2'!P3*Main!$B$5)+(_xlfn.IFNA(VLOOKUP($A3,'FL Ratio'!$A$3:$B$10,2,FALSE),0)*'FL Characterization'!P$2)</f>
        <v>129.00643267282564</v>
      </c>
      <c r="Q3" s="2">
        <f>('[1]Pc, Summer, S2'!Q3*Main!$B$5)+(_xlfn.IFNA(VLOOKUP($A3,'FL Ratio'!$A$3:$B$10,2,FALSE),0)*'FL Characterization'!Q$2)</f>
        <v>122.21630102591054</v>
      </c>
      <c r="R3" s="2">
        <f>('[1]Pc, Summer, S2'!R3*Main!$B$5)+(_xlfn.IFNA(VLOOKUP($A3,'FL Ratio'!$A$3:$B$10,2,FALSE),0)*'FL Characterization'!R$2)</f>
        <v>113.0032595007811</v>
      </c>
      <c r="S3" s="2">
        <f>('[1]Pc, Summer, S2'!S3*Main!$B$5)+(_xlfn.IFNA(VLOOKUP($A3,'FL Ratio'!$A$3:$B$10,2,FALSE),0)*'FL Characterization'!S$2)</f>
        <v>114.33364978573708</v>
      </c>
      <c r="T3" s="2">
        <f>('[1]Pc, Summer, S2'!T3*Main!$B$5)+(_xlfn.IFNA(VLOOKUP($A3,'FL Ratio'!$A$3:$B$10,2,FALSE),0)*'FL Characterization'!T$2)</f>
        <v>113.25391274287425</v>
      </c>
      <c r="U3" s="2">
        <f>('[1]Pc, Summer, S2'!U3*Main!$B$5)+(_xlfn.IFNA(VLOOKUP($A3,'FL Ratio'!$A$3:$B$10,2,FALSE),0)*'FL Characterization'!U$2)</f>
        <v>112.79858407232634</v>
      </c>
      <c r="V3" s="2">
        <f>('[1]Pc, Summer, S2'!V3*Main!$B$5)+(_xlfn.IFNA(VLOOKUP($A3,'FL Ratio'!$A$3:$B$10,2,FALSE),0)*'FL Characterization'!V$2)</f>
        <v>113.35773361238029</v>
      </c>
      <c r="W3" s="2">
        <f>('[1]Pc, Summer, S2'!W3*Main!$B$5)+(_xlfn.IFNA(VLOOKUP($A3,'FL Ratio'!$A$3:$B$10,2,FALSE),0)*'FL Characterization'!W$2)</f>
        <v>112.73233646987961</v>
      </c>
      <c r="X3" s="2">
        <f>('[1]Pc, Summer, S2'!X3*Main!$B$5)+(_xlfn.IFNA(VLOOKUP($A3,'FL Ratio'!$A$3:$B$10,2,FALSE),0)*'FL Characterization'!X$2)</f>
        <v>112.32414755874274</v>
      </c>
      <c r="Y3" s="2">
        <f>('[1]Pc, Summer, S2'!Y3*Main!$B$5)+(_xlfn.IFNA(VLOOKUP($A3,'FL Ratio'!$A$3:$B$10,2,FALSE),0)*'FL Characterization'!Y$2)</f>
        <v>106.34336724962851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125.754322324074</v>
      </c>
      <c r="C4" s="2">
        <f>('[1]Pc, Summer, S2'!C4*Main!$B$5)+(_xlfn.IFNA(VLOOKUP($A4,'FL Ratio'!$A$3:$B$10,2,FALSE),0)*'FL Characterization'!C$2)</f>
        <v>111.63185559102259</v>
      </c>
      <c r="D4" s="2">
        <f>('[1]Pc, Summer, S2'!D4*Main!$B$5)+(_xlfn.IFNA(VLOOKUP($A4,'FL Ratio'!$A$3:$B$10,2,FALSE),0)*'FL Characterization'!D$2)</f>
        <v>105.24488794008937</v>
      </c>
      <c r="E4" s="2">
        <f>('[1]Pc, Summer, S2'!E4*Main!$B$5)+(_xlfn.IFNA(VLOOKUP($A4,'FL Ratio'!$A$3:$B$10,2,FALSE),0)*'FL Characterization'!E$2)</f>
        <v>101.79208313427534</v>
      </c>
      <c r="F4" s="2">
        <f>('[1]Pc, Summer, S2'!F4*Main!$B$5)+(_xlfn.IFNA(VLOOKUP($A4,'FL Ratio'!$A$3:$B$10,2,FALSE),0)*'FL Characterization'!F$2)</f>
        <v>106.62580709179359</v>
      </c>
      <c r="G4" s="2">
        <f>('[1]Pc, Summer, S2'!G4*Main!$B$5)+(_xlfn.IFNA(VLOOKUP($A4,'FL Ratio'!$A$3:$B$10,2,FALSE),0)*'FL Characterization'!G$2)</f>
        <v>97.368948099290449</v>
      </c>
      <c r="H4" s="2">
        <f>('[1]Pc, Summer, S2'!H4*Main!$B$5)+(_xlfn.IFNA(VLOOKUP($A4,'FL Ratio'!$A$3:$B$10,2,FALSE),0)*'FL Characterization'!H$2)</f>
        <v>114.38168131746548</v>
      </c>
      <c r="I4" s="2">
        <f>('[1]Pc, Summer, S2'!I4*Main!$B$5)+(_xlfn.IFNA(VLOOKUP($A4,'FL Ratio'!$A$3:$B$10,2,FALSE),0)*'FL Characterization'!I$2)</f>
        <v>128.28767327633824</v>
      </c>
      <c r="J4" s="2">
        <f>('[1]Pc, Summer, S2'!J4*Main!$B$5)+(_xlfn.IFNA(VLOOKUP($A4,'FL Ratio'!$A$3:$B$10,2,FALSE),0)*'FL Characterization'!J$2)</f>
        <v>144.33018556340943</v>
      </c>
      <c r="K4" s="2">
        <f>('[1]Pc, Summer, S2'!K4*Main!$B$5)+(_xlfn.IFNA(VLOOKUP($A4,'FL Ratio'!$A$3:$B$10,2,FALSE),0)*'FL Characterization'!K$2)</f>
        <v>155.17089782746726</v>
      </c>
      <c r="L4" s="2">
        <f>('[1]Pc, Summer, S2'!L4*Main!$B$5)+(_xlfn.IFNA(VLOOKUP($A4,'FL Ratio'!$A$3:$B$10,2,FALSE),0)*'FL Characterization'!L$2)</f>
        <v>159.68962162027469</v>
      </c>
      <c r="M4" s="2">
        <f>('[1]Pc, Summer, S2'!M4*Main!$B$5)+(_xlfn.IFNA(VLOOKUP($A4,'FL Ratio'!$A$3:$B$10,2,FALSE),0)*'FL Characterization'!M$2)</f>
        <v>162.35585475165223</v>
      </c>
      <c r="N4" s="2">
        <f>('[1]Pc, Summer, S2'!N4*Main!$B$5)+(_xlfn.IFNA(VLOOKUP($A4,'FL Ratio'!$A$3:$B$10,2,FALSE),0)*'FL Characterization'!N$2)</f>
        <v>165.96965522644814</v>
      </c>
      <c r="O4" s="2">
        <f>('[1]Pc, Summer, S2'!O4*Main!$B$5)+(_xlfn.IFNA(VLOOKUP($A4,'FL Ratio'!$A$3:$B$10,2,FALSE),0)*'FL Characterization'!O$2)</f>
        <v>168.31599817171102</v>
      </c>
      <c r="P4" s="2">
        <f>('[1]Pc, Summer, S2'!P4*Main!$B$5)+(_xlfn.IFNA(VLOOKUP($A4,'FL Ratio'!$A$3:$B$10,2,FALSE),0)*'FL Characterization'!P$2)</f>
        <v>169.04174682917576</v>
      </c>
      <c r="Q4" s="2">
        <f>('[1]Pc, Summer, S2'!Q4*Main!$B$5)+(_xlfn.IFNA(VLOOKUP($A4,'FL Ratio'!$A$3:$B$10,2,FALSE),0)*'FL Characterization'!Q$2)</f>
        <v>162.71811833236347</v>
      </c>
      <c r="R4" s="2">
        <f>('[1]Pc, Summer, S2'!R4*Main!$B$5)+(_xlfn.IFNA(VLOOKUP($A4,'FL Ratio'!$A$3:$B$10,2,FALSE),0)*'FL Characterization'!R$2)</f>
        <v>161.7943212418856</v>
      </c>
      <c r="S4" s="2">
        <f>('[1]Pc, Summer, S2'!S4*Main!$B$5)+(_xlfn.IFNA(VLOOKUP($A4,'FL Ratio'!$A$3:$B$10,2,FALSE),0)*'FL Characterization'!S$2)</f>
        <v>156.86680329759096</v>
      </c>
      <c r="T4" s="2">
        <f>('[1]Pc, Summer, S2'!T4*Main!$B$5)+(_xlfn.IFNA(VLOOKUP($A4,'FL Ratio'!$A$3:$B$10,2,FALSE),0)*'FL Characterization'!T$2)</f>
        <v>156.59868105875896</v>
      </c>
      <c r="U4" s="2">
        <f>('[1]Pc, Summer, S2'!U4*Main!$B$5)+(_xlfn.IFNA(VLOOKUP($A4,'FL Ratio'!$A$3:$B$10,2,FALSE),0)*'FL Characterization'!U$2)</f>
        <v>157.41825400184871</v>
      </c>
      <c r="V4" s="2">
        <f>('[1]Pc, Summer, S2'!V4*Main!$B$5)+(_xlfn.IFNA(VLOOKUP($A4,'FL Ratio'!$A$3:$B$10,2,FALSE),0)*'FL Characterization'!V$2)</f>
        <v>156.69225621441831</v>
      </c>
      <c r="W4" s="2">
        <f>('[1]Pc, Summer, S2'!W4*Main!$B$5)+(_xlfn.IFNA(VLOOKUP($A4,'FL Ratio'!$A$3:$B$10,2,FALSE),0)*'FL Characterization'!W$2)</f>
        <v>161.6252704909669</v>
      </c>
      <c r="X4" s="2">
        <f>('[1]Pc, Summer, S2'!X4*Main!$B$5)+(_xlfn.IFNA(VLOOKUP($A4,'FL Ratio'!$A$3:$B$10,2,FALSE),0)*'FL Characterization'!X$2)</f>
        <v>161.54045567940847</v>
      </c>
      <c r="Y4" s="2">
        <f>('[1]Pc, Summer, S2'!Y4*Main!$B$5)+(_xlfn.IFNA(VLOOKUP($A4,'FL Ratio'!$A$3:$B$10,2,FALSE),0)*'FL Characterization'!Y$2)</f>
        <v>145.81401346963906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80.805221576846975</v>
      </c>
      <c r="C2" s="2">
        <f>('[1]Pc, Summer, S3'!C2*Main!$B$5)+(_xlfn.IFNA(VLOOKUP($A2,'FL Ratio'!$A$3:$B$10,2,FALSE),0)*'FL Characterization'!C$2)</f>
        <v>73.415159894897599</v>
      </c>
      <c r="D2" s="2">
        <f>('[1]Pc, Summer, S3'!D2*Main!$B$5)+(_xlfn.IFNA(VLOOKUP($A2,'FL Ratio'!$A$3:$B$10,2,FALSE),0)*'FL Characterization'!D$2)</f>
        <v>72.132787857234149</v>
      </c>
      <c r="E2" s="2">
        <f>('[1]Pc, Summer, S3'!E2*Main!$B$5)+(_xlfn.IFNA(VLOOKUP($A2,'FL Ratio'!$A$3:$B$10,2,FALSE),0)*'FL Characterization'!E$2)</f>
        <v>71.948520030658401</v>
      </c>
      <c r="F2" s="2">
        <f>('[1]Pc, Summer, S3'!F2*Main!$B$5)+(_xlfn.IFNA(VLOOKUP($A2,'FL Ratio'!$A$3:$B$10,2,FALSE),0)*'FL Characterization'!F$2)</f>
        <v>71.954192459918687</v>
      </c>
      <c r="G2" s="2">
        <f>('[1]Pc, Summer, S3'!G2*Main!$B$5)+(_xlfn.IFNA(VLOOKUP($A2,'FL Ratio'!$A$3:$B$10,2,FALSE),0)*'FL Characterization'!G$2)</f>
        <v>71.317850606362555</v>
      </c>
      <c r="H2" s="2">
        <f>('[1]Pc, Summer, S3'!H2*Main!$B$5)+(_xlfn.IFNA(VLOOKUP($A2,'FL Ratio'!$A$3:$B$10,2,FALSE),0)*'FL Characterization'!H$2)</f>
        <v>76.993986051380659</v>
      </c>
      <c r="I2" s="2">
        <f>('[1]Pc, Summer, S3'!I2*Main!$B$5)+(_xlfn.IFNA(VLOOKUP($A2,'FL Ratio'!$A$3:$B$10,2,FALSE),0)*'FL Characterization'!I$2)</f>
        <v>91.410671683787754</v>
      </c>
      <c r="J2" s="2">
        <f>('[1]Pc, Summer, S3'!J2*Main!$B$5)+(_xlfn.IFNA(VLOOKUP($A2,'FL Ratio'!$A$3:$B$10,2,FALSE),0)*'FL Characterization'!J$2)</f>
        <v>104.18217338767064</v>
      </c>
      <c r="K2" s="2">
        <f>('[1]Pc, Summer, S3'!K2*Main!$B$5)+(_xlfn.IFNA(VLOOKUP($A2,'FL Ratio'!$A$3:$B$10,2,FALSE),0)*'FL Characterization'!K$2)</f>
        <v>107.38348834323227</v>
      </c>
      <c r="L2" s="2">
        <f>('[1]Pc, Summer, S3'!L2*Main!$B$5)+(_xlfn.IFNA(VLOOKUP($A2,'FL Ratio'!$A$3:$B$10,2,FALSE),0)*'FL Characterization'!L$2)</f>
        <v>106.29679608901218</v>
      </c>
      <c r="M2" s="2">
        <f>('[1]Pc, Summer, S3'!M2*Main!$B$5)+(_xlfn.IFNA(VLOOKUP($A2,'FL Ratio'!$A$3:$B$10,2,FALSE),0)*'FL Characterization'!M$2)</f>
        <v>109.30272149615931</v>
      </c>
      <c r="N2" s="2">
        <f>('[1]Pc, Summer, S3'!N2*Main!$B$5)+(_xlfn.IFNA(VLOOKUP($A2,'FL Ratio'!$A$3:$B$10,2,FALSE),0)*'FL Characterization'!N$2)</f>
        <v>110.80212436948904</v>
      </c>
      <c r="O2" s="2">
        <f>('[1]Pc, Summer, S3'!O2*Main!$B$5)+(_xlfn.IFNA(VLOOKUP($A2,'FL Ratio'!$A$3:$B$10,2,FALSE),0)*'FL Characterization'!O$2)</f>
        <v>108.75249264895299</v>
      </c>
      <c r="P2" s="2">
        <f>('[1]Pc, Summer, S3'!P2*Main!$B$5)+(_xlfn.IFNA(VLOOKUP($A2,'FL Ratio'!$A$3:$B$10,2,FALSE),0)*'FL Characterization'!P$2)</f>
        <v>104.50296629985277</v>
      </c>
      <c r="Q2" s="2">
        <f>('[1]Pc, Summer, S3'!Q2*Main!$B$5)+(_xlfn.IFNA(VLOOKUP($A2,'FL Ratio'!$A$3:$B$10,2,FALSE),0)*'FL Characterization'!Q$2)</f>
        <v>100.29690219603849</v>
      </c>
      <c r="R2" s="2">
        <f>('[1]Pc, Summer, S3'!R2*Main!$B$5)+(_xlfn.IFNA(VLOOKUP($A2,'FL Ratio'!$A$3:$B$10,2,FALSE),0)*'FL Characterization'!R$2)</f>
        <v>102.04675443247299</v>
      </c>
      <c r="S2" s="2">
        <f>('[1]Pc, Summer, S3'!S2*Main!$B$5)+(_xlfn.IFNA(VLOOKUP($A2,'FL Ratio'!$A$3:$B$10,2,FALSE),0)*'FL Characterization'!S$2)</f>
        <v>103.05495087476446</v>
      </c>
      <c r="T2" s="2">
        <f>('[1]Pc, Summer, S3'!T2*Main!$B$5)+(_xlfn.IFNA(VLOOKUP($A2,'FL Ratio'!$A$3:$B$10,2,FALSE),0)*'FL Characterization'!T$2)</f>
        <v>103.4923808582801</v>
      </c>
      <c r="U2" s="2">
        <f>('[1]Pc, Summer, S3'!U2*Main!$B$5)+(_xlfn.IFNA(VLOOKUP($A2,'FL Ratio'!$A$3:$B$10,2,FALSE),0)*'FL Characterization'!U$2)</f>
        <v>101.77910616472529</v>
      </c>
      <c r="V2" s="2">
        <f>('[1]Pc, Summer, S3'!V2*Main!$B$5)+(_xlfn.IFNA(VLOOKUP($A2,'FL Ratio'!$A$3:$B$10,2,FALSE),0)*'FL Characterization'!V$2)</f>
        <v>102.08490754433201</v>
      </c>
      <c r="W2" s="2">
        <f>('[1]Pc, Summer, S3'!W2*Main!$B$5)+(_xlfn.IFNA(VLOOKUP($A2,'FL Ratio'!$A$3:$B$10,2,FALSE),0)*'FL Characterization'!W$2)</f>
        <v>106.31305716951834</v>
      </c>
      <c r="X2" s="2">
        <f>('[1]Pc, Summer, S3'!X2*Main!$B$5)+(_xlfn.IFNA(VLOOKUP($A2,'FL Ratio'!$A$3:$B$10,2,FALSE),0)*'FL Characterization'!X$2)</f>
        <v>99.096637118050722</v>
      </c>
      <c r="Y2" s="2">
        <f>('[1]Pc, Summer, S3'!Y2*Main!$B$5)+(_xlfn.IFNA(VLOOKUP($A2,'FL Ratio'!$A$3:$B$10,2,FALSE),0)*'FL Characterization'!Y$2)</f>
        <v>90.841334693085415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88.008018027178807</v>
      </c>
      <c r="C3" s="2">
        <f>('[1]Pc, Summer, S3'!C3*Main!$B$5)+(_xlfn.IFNA(VLOOKUP($A3,'FL Ratio'!$A$3:$B$10,2,FALSE),0)*'FL Characterization'!C$2)</f>
        <v>80.880305504397782</v>
      </c>
      <c r="D3" s="2">
        <f>('[1]Pc, Summer, S3'!D3*Main!$B$5)+(_xlfn.IFNA(VLOOKUP($A3,'FL Ratio'!$A$3:$B$10,2,FALSE),0)*'FL Characterization'!D$2)</f>
        <v>76.572290634936493</v>
      </c>
      <c r="E3" s="2">
        <f>('[1]Pc, Summer, S3'!E3*Main!$B$5)+(_xlfn.IFNA(VLOOKUP($A3,'FL Ratio'!$A$3:$B$10,2,FALSE),0)*'FL Characterization'!E$2)</f>
        <v>73.753302707443325</v>
      </c>
      <c r="F3" s="2">
        <f>('[1]Pc, Summer, S3'!F3*Main!$B$5)+(_xlfn.IFNA(VLOOKUP($A3,'FL Ratio'!$A$3:$B$10,2,FALSE),0)*'FL Characterization'!F$2)</f>
        <v>72.790240546501579</v>
      </c>
      <c r="G3" s="2">
        <f>('[1]Pc, Summer, S3'!G3*Main!$B$5)+(_xlfn.IFNA(VLOOKUP($A3,'FL Ratio'!$A$3:$B$10,2,FALSE),0)*'FL Characterization'!G$2)</f>
        <v>77.071577988519962</v>
      </c>
      <c r="H3" s="2">
        <f>('[1]Pc, Summer, S3'!H3*Main!$B$5)+(_xlfn.IFNA(VLOOKUP($A3,'FL Ratio'!$A$3:$B$10,2,FALSE),0)*'FL Characterization'!H$2)</f>
        <v>96.457035970708134</v>
      </c>
      <c r="I3" s="2">
        <f>('[1]Pc, Summer, S3'!I3*Main!$B$5)+(_xlfn.IFNA(VLOOKUP($A3,'FL Ratio'!$A$3:$B$10,2,FALSE),0)*'FL Characterization'!I$2)</f>
        <v>113.90701435011816</v>
      </c>
      <c r="J3" s="2">
        <f>('[1]Pc, Summer, S3'!J3*Main!$B$5)+(_xlfn.IFNA(VLOOKUP($A3,'FL Ratio'!$A$3:$B$10,2,FALSE),0)*'FL Characterization'!J$2)</f>
        <v>118.7539342588945</v>
      </c>
      <c r="K3" s="2">
        <f>('[1]Pc, Summer, S3'!K3*Main!$B$5)+(_xlfn.IFNA(VLOOKUP($A3,'FL Ratio'!$A$3:$B$10,2,FALSE),0)*'FL Characterization'!K$2)</f>
        <v>116.59991123533912</v>
      </c>
      <c r="L3" s="2">
        <f>('[1]Pc, Summer, S3'!L3*Main!$B$5)+(_xlfn.IFNA(VLOOKUP($A3,'FL Ratio'!$A$3:$B$10,2,FALSE),0)*'FL Characterization'!L$2)</f>
        <v>116.13022255351123</v>
      </c>
      <c r="M3" s="2">
        <f>('[1]Pc, Summer, S3'!M3*Main!$B$5)+(_xlfn.IFNA(VLOOKUP($A3,'FL Ratio'!$A$3:$B$10,2,FALSE),0)*'FL Characterization'!M$2)</f>
        <v>123.85603793116913</v>
      </c>
      <c r="N3" s="2">
        <f>('[1]Pc, Summer, S3'!N3*Main!$B$5)+(_xlfn.IFNA(VLOOKUP($A3,'FL Ratio'!$A$3:$B$10,2,FALSE),0)*'FL Characterization'!N$2)</f>
        <v>124.29653504893047</v>
      </c>
      <c r="O3" s="2">
        <f>('[1]Pc, Summer, S3'!O3*Main!$B$5)+(_xlfn.IFNA(VLOOKUP($A3,'FL Ratio'!$A$3:$B$10,2,FALSE),0)*'FL Characterization'!O$2)</f>
        <v>125.29321539618846</v>
      </c>
      <c r="P3" s="2">
        <f>('[1]Pc, Summer, S3'!P3*Main!$B$5)+(_xlfn.IFNA(VLOOKUP($A3,'FL Ratio'!$A$3:$B$10,2,FALSE),0)*'FL Characterization'!P$2)</f>
        <v>119.26175227314177</v>
      </c>
      <c r="Q3" s="2">
        <f>('[1]Pc, Summer, S3'!Q3*Main!$B$5)+(_xlfn.IFNA(VLOOKUP($A3,'FL Ratio'!$A$3:$B$10,2,FALSE),0)*'FL Characterization'!Q$2)</f>
        <v>112.99097213466281</v>
      </c>
      <c r="R3" s="2">
        <f>('[1]Pc, Summer, S3'!R3*Main!$B$5)+(_xlfn.IFNA(VLOOKUP($A3,'FL Ratio'!$A$3:$B$10,2,FALSE),0)*'FL Characterization'!R$2)</f>
        <v>104.40938794810862</v>
      </c>
      <c r="S3" s="2">
        <f>('[1]Pc, Summer, S3'!S3*Main!$B$5)+(_xlfn.IFNA(VLOOKUP($A3,'FL Ratio'!$A$3:$B$10,2,FALSE),0)*'FL Characterization'!S$2)</f>
        <v>105.7397782330646</v>
      </c>
      <c r="T3" s="2">
        <f>('[1]Pc, Summer, S3'!T3*Main!$B$5)+(_xlfn.IFNA(VLOOKUP($A3,'FL Ratio'!$A$3:$B$10,2,FALSE),0)*'FL Characterization'!T$2)</f>
        <v>104.66004119020177</v>
      </c>
      <c r="U3" s="2">
        <f>('[1]Pc, Summer, S3'!U3*Main!$B$5)+(_xlfn.IFNA(VLOOKUP($A3,'FL Ratio'!$A$3:$B$10,2,FALSE),0)*'FL Characterization'!U$2)</f>
        <v>104.20471251965385</v>
      </c>
      <c r="V3" s="2">
        <f>('[1]Pc, Summer, S3'!V3*Main!$B$5)+(_xlfn.IFNA(VLOOKUP($A3,'FL Ratio'!$A$3:$B$10,2,FALSE),0)*'FL Characterization'!V$2)</f>
        <v>104.7638620597078</v>
      </c>
      <c r="W3" s="2">
        <f>('[1]Pc, Summer, S3'!W3*Main!$B$5)+(_xlfn.IFNA(VLOOKUP($A3,'FL Ratio'!$A$3:$B$10,2,FALSE),0)*'FL Characterization'!W$2)</f>
        <v>104.13846491720713</v>
      </c>
      <c r="X3" s="2">
        <f>('[1]Pc, Summer, S3'!X3*Main!$B$5)+(_xlfn.IFNA(VLOOKUP($A3,'FL Ratio'!$A$3:$B$10,2,FALSE),0)*'FL Characterization'!X$2)</f>
        <v>104.03913927905737</v>
      </c>
      <c r="Y3" s="2">
        <f>('[1]Pc, Summer, S3'!Y3*Main!$B$5)+(_xlfn.IFNA(VLOOKUP($A3,'FL Ratio'!$A$3:$B$10,2,FALSE),0)*'FL Characterization'!Y$2)</f>
        <v>98.591435868978181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116.5483350050422</v>
      </c>
      <c r="C4" s="2">
        <f>('[1]Pc, Summer, S3'!C4*Main!$B$5)+(_xlfn.IFNA(VLOOKUP($A4,'FL Ratio'!$A$3:$B$10,2,FALSE),0)*'FL Characterization'!C$2)</f>
        <v>103.52780401207806</v>
      </c>
      <c r="D4" s="2">
        <f>('[1]Pc, Summer, S3'!D4*Main!$B$5)+(_xlfn.IFNA(VLOOKUP($A4,'FL Ratio'!$A$3:$B$10,2,FALSE),0)*'FL Characterization'!D$2)</f>
        <v>97.581638226343372</v>
      </c>
      <c r="E4" s="2">
        <f>('[1]Pc, Summer, S3'!E4*Main!$B$5)+(_xlfn.IFNA(VLOOKUP($A4,'FL Ratio'!$A$3:$B$10,2,FALSE),0)*'FL Characterization'!E$2)</f>
        <v>94.371882224047241</v>
      </c>
      <c r="F4" s="2">
        <f>('[1]Pc, Summer, S3'!F4*Main!$B$5)+(_xlfn.IFNA(VLOOKUP($A4,'FL Ratio'!$A$3:$B$10,2,FALSE),0)*'FL Characterization'!F$2)</f>
        <v>98.759699557068544</v>
      </c>
      <c r="G4" s="2">
        <f>('[1]Pc, Summer, S3'!G4*Main!$B$5)+(_xlfn.IFNA(VLOOKUP($A4,'FL Ratio'!$A$3:$B$10,2,FALSE),0)*'FL Characterization'!G$2)</f>
        <v>90.16409906521217</v>
      </c>
      <c r="H4" s="2">
        <f>('[1]Pc, Summer, S3'!H4*Main!$B$5)+(_xlfn.IFNA(VLOOKUP($A4,'FL Ratio'!$A$3:$B$10,2,FALSE),0)*'FL Characterization'!H$2)</f>
        <v>105.93170799662084</v>
      </c>
      <c r="I4" s="2">
        <f>('[1]Pc, Summer, S3'!I4*Main!$B$5)+(_xlfn.IFNA(VLOOKUP($A4,'FL Ratio'!$A$3:$B$10,2,FALSE),0)*'FL Characterization'!I$2)</f>
        <v>118.47993387568712</v>
      </c>
      <c r="J4" s="2">
        <f>('[1]Pc, Summer, S3'!J4*Main!$B$5)+(_xlfn.IFNA(VLOOKUP($A4,'FL Ratio'!$A$3:$B$10,2,FALSE),0)*'FL Characterization'!J$2)</f>
        <v>133.28110506853486</v>
      </c>
      <c r="K4" s="2">
        <f>('[1]Pc, Summer, S3'!K4*Main!$B$5)+(_xlfn.IFNA(VLOOKUP($A4,'FL Ratio'!$A$3:$B$10,2,FALSE),0)*'FL Characterization'!K$2)</f>
        <v>143.31229337724514</v>
      </c>
      <c r="L4" s="2">
        <f>('[1]Pc, Summer, S3'!L4*Main!$B$5)+(_xlfn.IFNA(VLOOKUP($A4,'FL Ratio'!$A$3:$B$10,2,FALSE),0)*'FL Characterization'!L$2)</f>
        <v>147.45151617884193</v>
      </c>
      <c r="M4" s="2">
        <f>('[1]Pc, Summer, S3'!M4*Main!$B$5)+(_xlfn.IFNA(VLOOKUP($A4,'FL Ratio'!$A$3:$B$10,2,FALSE),0)*'FL Characterization'!M$2)</f>
        <v>149.92406334071856</v>
      </c>
      <c r="N4" s="2">
        <f>('[1]Pc, Summer, S3'!N4*Main!$B$5)+(_xlfn.IFNA(VLOOKUP($A4,'FL Ratio'!$A$3:$B$10,2,FALSE),0)*'FL Characterization'!N$2)</f>
        <v>153.29376355728107</v>
      </c>
      <c r="O4" s="2">
        <f>('[1]Pc, Summer, S3'!O4*Main!$B$5)+(_xlfn.IFNA(VLOOKUP($A4,'FL Ratio'!$A$3:$B$10,2,FALSE),0)*'FL Characterization'!O$2)</f>
        <v>155.53628630269736</v>
      </c>
      <c r="P4" s="2">
        <f>('[1]Pc, Summer, S3'!P4*Main!$B$5)+(_xlfn.IFNA(VLOOKUP($A4,'FL Ratio'!$A$3:$B$10,2,FALSE),0)*'FL Characterization'!P$2)</f>
        <v>156.21742687900343</v>
      </c>
      <c r="Q4" s="2">
        <f>('[1]Pc, Summer, S3'!Q4*Main!$B$5)+(_xlfn.IFNA(VLOOKUP($A4,'FL Ratio'!$A$3:$B$10,2,FALSE),0)*'FL Characterization'!Q$2)</f>
        <v>150.37726503292703</v>
      </c>
      <c r="R4" s="2">
        <f>('[1]Pc, Summer, S3'!R4*Main!$B$5)+(_xlfn.IFNA(VLOOKUP($A4,'FL Ratio'!$A$3:$B$10,2,FALSE),0)*'FL Characterization'!R$2)</f>
        <v>149.44729109374353</v>
      </c>
      <c r="S4" s="2">
        <f>('[1]Pc, Summer, S3'!S4*Main!$B$5)+(_xlfn.IFNA(VLOOKUP($A4,'FL Ratio'!$A$3:$B$10,2,FALSE),0)*'FL Characterization'!S$2)</f>
        <v>145.00115070554509</v>
      </c>
      <c r="T4" s="2">
        <f>('[1]Pc, Summer, S3'!T4*Main!$B$5)+(_xlfn.IFNA(VLOOKUP($A4,'FL Ratio'!$A$3:$B$10,2,FALSE),0)*'FL Characterization'!T$2)</f>
        <v>144.67059655871071</v>
      </c>
      <c r="U4" s="2">
        <f>('[1]Pc, Summer, S3'!U4*Main!$B$5)+(_xlfn.IFNA(VLOOKUP($A4,'FL Ratio'!$A$3:$B$10,2,FALSE),0)*'FL Characterization'!U$2)</f>
        <v>145.39210014690525</v>
      </c>
      <c r="V4" s="2">
        <f>('[1]Pc, Summer, S3'!V4*Main!$B$5)+(_xlfn.IFNA(VLOOKUP($A4,'FL Ratio'!$A$3:$B$10,2,FALSE),0)*'FL Characterization'!V$2)</f>
        <v>144.76495984620448</v>
      </c>
      <c r="W4" s="2">
        <f>('[1]Pc, Summer, S3'!W4*Main!$B$5)+(_xlfn.IFNA(VLOOKUP($A4,'FL Ratio'!$A$3:$B$10,2,FALSE),0)*'FL Characterization'!W$2)</f>
        <v>149.2704040135954</v>
      </c>
      <c r="X4" s="2">
        <f>('[1]Pc, Summer, S3'!X4*Main!$B$5)+(_xlfn.IFNA(VLOOKUP($A4,'FL Ratio'!$A$3:$B$10,2,FALSE),0)*'FL Characterization'!X$2)</f>
        <v>149.46957754428729</v>
      </c>
      <c r="Y4" s="2">
        <f>('[1]Pc, Summer, S3'!Y4*Main!$B$5)+(_xlfn.IFNA(VLOOKUP($A4,'FL Ratio'!$A$3:$B$10,2,FALSE),0)*'FL Characterization'!Y$2)</f>
        <v>135.02587853360325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80.805221576846975</v>
      </c>
      <c r="C2" s="2">
        <f>('[1]Pc, Summer, S3'!C2*Main!$B$5)+(_xlfn.IFNA(VLOOKUP($A2,'FL Ratio'!$A$3:$B$10,2,FALSE),0)*'FL Characterization'!C$2)</f>
        <v>73.415159894897599</v>
      </c>
      <c r="D2" s="2">
        <f>('[1]Pc, Summer, S3'!D2*Main!$B$5)+(_xlfn.IFNA(VLOOKUP($A2,'FL Ratio'!$A$3:$B$10,2,FALSE),0)*'FL Characterization'!D$2)</f>
        <v>72.132787857234149</v>
      </c>
      <c r="E2" s="2">
        <f>('[1]Pc, Summer, S3'!E2*Main!$B$5)+(_xlfn.IFNA(VLOOKUP($A2,'FL Ratio'!$A$3:$B$10,2,FALSE),0)*'FL Characterization'!E$2)</f>
        <v>71.948520030658401</v>
      </c>
      <c r="F2" s="2">
        <f>('[1]Pc, Summer, S3'!F2*Main!$B$5)+(_xlfn.IFNA(VLOOKUP($A2,'FL Ratio'!$A$3:$B$10,2,FALSE),0)*'FL Characterization'!F$2)</f>
        <v>71.954192459918687</v>
      </c>
      <c r="G2" s="2">
        <f>('[1]Pc, Summer, S3'!G2*Main!$B$5)+(_xlfn.IFNA(VLOOKUP($A2,'FL Ratio'!$A$3:$B$10,2,FALSE),0)*'FL Characterization'!G$2)</f>
        <v>71.317850606362555</v>
      </c>
      <c r="H2" s="2">
        <f>('[1]Pc, Summer, S3'!H2*Main!$B$5)+(_xlfn.IFNA(VLOOKUP($A2,'FL Ratio'!$A$3:$B$10,2,FALSE),0)*'FL Characterization'!H$2)</f>
        <v>76.993986051380659</v>
      </c>
      <c r="I2" s="2">
        <f>('[1]Pc, Summer, S3'!I2*Main!$B$5)+(_xlfn.IFNA(VLOOKUP($A2,'FL Ratio'!$A$3:$B$10,2,FALSE),0)*'FL Characterization'!I$2)</f>
        <v>91.410671683787754</v>
      </c>
      <c r="J2" s="2">
        <f>('[1]Pc, Summer, S3'!J2*Main!$B$5)+(_xlfn.IFNA(VLOOKUP($A2,'FL Ratio'!$A$3:$B$10,2,FALSE),0)*'FL Characterization'!J$2)</f>
        <v>104.18217338767064</v>
      </c>
      <c r="K2" s="2">
        <f>('[1]Pc, Summer, S3'!K2*Main!$B$5)+(_xlfn.IFNA(VLOOKUP($A2,'FL Ratio'!$A$3:$B$10,2,FALSE),0)*'FL Characterization'!K$2)</f>
        <v>107.38348834323227</v>
      </c>
      <c r="L2" s="2">
        <f>('[1]Pc, Summer, S3'!L2*Main!$B$5)+(_xlfn.IFNA(VLOOKUP($A2,'FL Ratio'!$A$3:$B$10,2,FALSE),0)*'FL Characterization'!L$2)</f>
        <v>106.29679608901218</v>
      </c>
      <c r="M2" s="2">
        <f>('[1]Pc, Summer, S3'!M2*Main!$B$5)+(_xlfn.IFNA(VLOOKUP($A2,'FL Ratio'!$A$3:$B$10,2,FALSE),0)*'FL Characterization'!M$2)</f>
        <v>109.30272149615931</v>
      </c>
      <c r="N2" s="2">
        <f>('[1]Pc, Summer, S3'!N2*Main!$B$5)+(_xlfn.IFNA(VLOOKUP($A2,'FL Ratio'!$A$3:$B$10,2,FALSE),0)*'FL Characterization'!N$2)</f>
        <v>110.80212436948904</v>
      </c>
      <c r="O2" s="2">
        <f>('[1]Pc, Summer, S3'!O2*Main!$B$5)+(_xlfn.IFNA(VLOOKUP($A2,'FL Ratio'!$A$3:$B$10,2,FALSE),0)*'FL Characterization'!O$2)</f>
        <v>108.75249264895299</v>
      </c>
      <c r="P2" s="2">
        <f>('[1]Pc, Summer, S3'!P2*Main!$B$5)+(_xlfn.IFNA(VLOOKUP($A2,'FL Ratio'!$A$3:$B$10,2,FALSE),0)*'FL Characterization'!P$2)</f>
        <v>104.50296629985277</v>
      </c>
      <c r="Q2" s="2">
        <f>('[1]Pc, Summer, S3'!Q2*Main!$B$5)+(_xlfn.IFNA(VLOOKUP($A2,'FL Ratio'!$A$3:$B$10,2,FALSE),0)*'FL Characterization'!Q$2)</f>
        <v>100.29690219603849</v>
      </c>
      <c r="R2" s="2">
        <f>('[1]Pc, Summer, S3'!R2*Main!$B$5)+(_xlfn.IFNA(VLOOKUP($A2,'FL Ratio'!$A$3:$B$10,2,FALSE),0)*'FL Characterization'!R$2)</f>
        <v>102.04675443247299</v>
      </c>
      <c r="S2" s="2">
        <f>('[1]Pc, Summer, S3'!S2*Main!$B$5)+(_xlfn.IFNA(VLOOKUP($A2,'FL Ratio'!$A$3:$B$10,2,FALSE),0)*'FL Characterization'!S$2)</f>
        <v>103.05495087476446</v>
      </c>
      <c r="T2" s="2">
        <f>('[1]Pc, Summer, S3'!T2*Main!$B$5)+(_xlfn.IFNA(VLOOKUP($A2,'FL Ratio'!$A$3:$B$10,2,FALSE),0)*'FL Characterization'!T$2)</f>
        <v>103.4923808582801</v>
      </c>
      <c r="U2" s="2">
        <f>('[1]Pc, Summer, S3'!U2*Main!$B$5)+(_xlfn.IFNA(VLOOKUP($A2,'FL Ratio'!$A$3:$B$10,2,FALSE),0)*'FL Characterization'!U$2)</f>
        <v>101.77910616472529</v>
      </c>
      <c r="V2" s="2">
        <f>('[1]Pc, Summer, S3'!V2*Main!$B$5)+(_xlfn.IFNA(VLOOKUP($A2,'FL Ratio'!$A$3:$B$10,2,FALSE),0)*'FL Characterization'!V$2)</f>
        <v>102.08490754433201</v>
      </c>
      <c r="W2" s="2">
        <f>('[1]Pc, Summer, S3'!W2*Main!$B$5)+(_xlfn.IFNA(VLOOKUP($A2,'FL Ratio'!$A$3:$B$10,2,FALSE),0)*'FL Characterization'!W$2)</f>
        <v>106.31305716951834</v>
      </c>
      <c r="X2" s="2">
        <f>('[1]Pc, Summer, S3'!X2*Main!$B$5)+(_xlfn.IFNA(VLOOKUP($A2,'FL Ratio'!$A$3:$B$10,2,FALSE),0)*'FL Characterization'!X$2)</f>
        <v>99.096637118050722</v>
      </c>
      <c r="Y2" s="2">
        <f>('[1]Pc, Summer, S3'!Y2*Main!$B$5)+(_xlfn.IFNA(VLOOKUP($A2,'FL Ratio'!$A$3:$B$10,2,FALSE),0)*'FL Characterization'!Y$2)</f>
        <v>90.841334693085415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88.008018027178807</v>
      </c>
      <c r="C3" s="2">
        <f>('[1]Pc, Summer, S3'!C3*Main!$B$5)+(_xlfn.IFNA(VLOOKUP($A3,'FL Ratio'!$A$3:$B$10,2,FALSE),0)*'FL Characterization'!C$2)</f>
        <v>80.880305504397782</v>
      </c>
      <c r="D3" s="2">
        <f>('[1]Pc, Summer, S3'!D3*Main!$B$5)+(_xlfn.IFNA(VLOOKUP($A3,'FL Ratio'!$A$3:$B$10,2,FALSE),0)*'FL Characterization'!D$2)</f>
        <v>76.572290634936493</v>
      </c>
      <c r="E3" s="2">
        <f>('[1]Pc, Summer, S3'!E3*Main!$B$5)+(_xlfn.IFNA(VLOOKUP($A3,'FL Ratio'!$A$3:$B$10,2,FALSE),0)*'FL Characterization'!E$2)</f>
        <v>73.753302707443325</v>
      </c>
      <c r="F3" s="2">
        <f>('[1]Pc, Summer, S3'!F3*Main!$B$5)+(_xlfn.IFNA(VLOOKUP($A3,'FL Ratio'!$A$3:$B$10,2,FALSE),0)*'FL Characterization'!F$2)</f>
        <v>72.790240546501579</v>
      </c>
      <c r="G3" s="2">
        <f>('[1]Pc, Summer, S3'!G3*Main!$B$5)+(_xlfn.IFNA(VLOOKUP($A3,'FL Ratio'!$A$3:$B$10,2,FALSE),0)*'FL Characterization'!G$2)</f>
        <v>77.071577988519962</v>
      </c>
      <c r="H3" s="2">
        <f>('[1]Pc, Summer, S3'!H3*Main!$B$5)+(_xlfn.IFNA(VLOOKUP($A3,'FL Ratio'!$A$3:$B$10,2,FALSE),0)*'FL Characterization'!H$2)</f>
        <v>96.457035970708134</v>
      </c>
      <c r="I3" s="2">
        <f>('[1]Pc, Summer, S3'!I3*Main!$B$5)+(_xlfn.IFNA(VLOOKUP($A3,'FL Ratio'!$A$3:$B$10,2,FALSE),0)*'FL Characterization'!I$2)</f>
        <v>113.90701435011816</v>
      </c>
      <c r="J3" s="2">
        <f>('[1]Pc, Summer, S3'!J3*Main!$B$5)+(_xlfn.IFNA(VLOOKUP($A3,'FL Ratio'!$A$3:$B$10,2,FALSE),0)*'FL Characterization'!J$2)</f>
        <v>118.7539342588945</v>
      </c>
      <c r="K3" s="2">
        <f>('[1]Pc, Summer, S3'!K3*Main!$B$5)+(_xlfn.IFNA(VLOOKUP($A3,'FL Ratio'!$A$3:$B$10,2,FALSE),0)*'FL Characterization'!K$2)</f>
        <v>116.59991123533912</v>
      </c>
      <c r="L3" s="2">
        <f>('[1]Pc, Summer, S3'!L3*Main!$B$5)+(_xlfn.IFNA(VLOOKUP($A3,'FL Ratio'!$A$3:$B$10,2,FALSE),0)*'FL Characterization'!L$2)</f>
        <v>116.13022255351123</v>
      </c>
      <c r="M3" s="2">
        <f>('[1]Pc, Summer, S3'!M3*Main!$B$5)+(_xlfn.IFNA(VLOOKUP($A3,'FL Ratio'!$A$3:$B$10,2,FALSE),0)*'FL Characterization'!M$2)</f>
        <v>123.85603793116913</v>
      </c>
      <c r="N3" s="2">
        <f>('[1]Pc, Summer, S3'!N3*Main!$B$5)+(_xlfn.IFNA(VLOOKUP($A3,'FL Ratio'!$A$3:$B$10,2,FALSE),0)*'FL Characterization'!N$2)</f>
        <v>124.29653504893047</v>
      </c>
      <c r="O3" s="2">
        <f>('[1]Pc, Summer, S3'!O3*Main!$B$5)+(_xlfn.IFNA(VLOOKUP($A3,'FL Ratio'!$A$3:$B$10,2,FALSE),0)*'FL Characterization'!O$2)</f>
        <v>125.29321539618846</v>
      </c>
      <c r="P3" s="2">
        <f>('[1]Pc, Summer, S3'!P3*Main!$B$5)+(_xlfn.IFNA(VLOOKUP($A3,'FL Ratio'!$A$3:$B$10,2,FALSE),0)*'FL Characterization'!P$2)</f>
        <v>119.26175227314177</v>
      </c>
      <c r="Q3" s="2">
        <f>('[1]Pc, Summer, S3'!Q3*Main!$B$5)+(_xlfn.IFNA(VLOOKUP($A3,'FL Ratio'!$A$3:$B$10,2,FALSE),0)*'FL Characterization'!Q$2)</f>
        <v>112.99097213466281</v>
      </c>
      <c r="R3" s="2">
        <f>('[1]Pc, Summer, S3'!R3*Main!$B$5)+(_xlfn.IFNA(VLOOKUP($A3,'FL Ratio'!$A$3:$B$10,2,FALSE),0)*'FL Characterization'!R$2)</f>
        <v>104.40938794810862</v>
      </c>
      <c r="S3" s="2">
        <f>('[1]Pc, Summer, S3'!S3*Main!$B$5)+(_xlfn.IFNA(VLOOKUP($A3,'FL Ratio'!$A$3:$B$10,2,FALSE),0)*'FL Characterization'!S$2)</f>
        <v>105.7397782330646</v>
      </c>
      <c r="T3" s="2">
        <f>('[1]Pc, Summer, S3'!T3*Main!$B$5)+(_xlfn.IFNA(VLOOKUP($A3,'FL Ratio'!$A$3:$B$10,2,FALSE),0)*'FL Characterization'!T$2)</f>
        <v>104.66004119020177</v>
      </c>
      <c r="U3" s="2">
        <f>('[1]Pc, Summer, S3'!U3*Main!$B$5)+(_xlfn.IFNA(VLOOKUP($A3,'FL Ratio'!$A$3:$B$10,2,FALSE),0)*'FL Characterization'!U$2)</f>
        <v>104.20471251965385</v>
      </c>
      <c r="V3" s="2">
        <f>('[1]Pc, Summer, S3'!V3*Main!$B$5)+(_xlfn.IFNA(VLOOKUP($A3,'FL Ratio'!$A$3:$B$10,2,FALSE),0)*'FL Characterization'!V$2)</f>
        <v>104.7638620597078</v>
      </c>
      <c r="W3" s="2">
        <f>('[1]Pc, Summer, S3'!W3*Main!$B$5)+(_xlfn.IFNA(VLOOKUP($A3,'FL Ratio'!$A$3:$B$10,2,FALSE),0)*'FL Characterization'!W$2)</f>
        <v>104.13846491720713</v>
      </c>
      <c r="X3" s="2">
        <f>('[1]Pc, Summer, S3'!X3*Main!$B$5)+(_xlfn.IFNA(VLOOKUP($A3,'FL Ratio'!$A$3:$B$10,2,FALSE),0)*'FL Characterization'!X$2)</f>
        <v>104.03913927905737</v>
      </c>
      <c r="Y3" s="2">
        <f>('[1]Pc, Summer, S3'!Y3*Main!$B$5)+(_xlfn.IFNA(VLOOKUP($A3,'FL Ratio'!$A$3:$B$10,2,FALSE),0)*'FL Characterization'!Y$2)</f>
        <v>98.591435868978181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116.5483350050422</v>
      </c>
      <c r="C4" s="2">
        <f>('[1]Pc, Summer, S3'!C4*Main!$B$5)+(_xlfn.IFNA(VLOOKUP($A4,'FL Ratio'!$A$3:$B$10,2,FALSE),0)*'FL Characterization'!C$2)</f>
        <v>103.52780401207806</v>
      </c>
      <c r="D4" s="2">
        <f>('[1]Pc, Summer, S3'!D4*Main!$B$5)+(_xlfn.IFNA(VLOOKUP($A4,'FL Ratio'!$A$3:$B$10,2,FALSE),0)*'FL Characterization'!D$2)</f>
        <v>97.581638226343372</v>
      </c>
      <c r="E4" s="2">
        <f>('[1]Pc, Summer, S3'!E4*Main!$B$5)+(_xlfn.IFNA(VLOOKUP($A4,'FL Ratio'!$A$3:$B$10,2,FALSE),0)*'FL Characterization'!E$2)</f>
        <v>94.371882224047241</v>
      </c>
      <c r="F4" s="2">
        <f>('[1]Pc, Summer, S3'!F4*Main!$B$5)+(_xlfn.IFNA(VLOOKUP($A4,'FL Ratio'!$A$3:$B$10,2,FALSE),0)*'FL Characterization'!F$2)</f>
        <v>98.759699557068544</v>
      </c>
      <c r="G4" s="2">
        <f>('[1]Pc, Summer, S3'!G4*Main!$B$5)+(_xlfn.IFNA(VLOOKUP($A4,'FL Ratio'!$A$3:$B$10,2,FALSE),0)*'FL Characterization'!G$2)</f>
        <v>90.16409906521217</v>
      </c>
      <c r="H4" s="2">
        <f>('[1]Pc, Summer, S3'!H4*Main!$B$5)+(_xlfn.IFNA(VLOOKUP($A4,'FL Ratio'!$A$3:$B$10,2,FALSE),0)*'FL Characterization'!H$2)</f>
        <v>105.93170799662084</v>
      </c>
      <c r="I4" s="2">
        <f>('[1]Pc, Summer, S3'!I4*Main!$B$5)+(_xlfn.IFNA(VLOOKUP($A4,'FL Ratio'!$A$3:$B$10,2,FALSE),0)*'FL Characterization'!I$2)</f>
        <v>118.47993387568712</v>
      </c>
      <c r="J4" s="2">
        <f>('[1]Pc, Summer, S3'!J4*Main!$B$5)+(_xlfn.IFNA(VLOOKUP($A4,'FL Ratio'!$A$3:$B$10,2,FALSE),0)*'FL Characterization'!J$2)</f>
        <v>133.28110506853486</v>
      </c>
      <c r="K4" s="2">
        <f>('[1]Pc, Summer, S3'!K4*Main!$B$5)+(_xlfn.IFNA(VLOOKUP($A4,'FL Ratio'!$A$3:$B$10,2,FALSE),0)*'FL Characterization'!K$2)</f>
        <v>143.31229337724514</v>
      </c>
      <c r="L4" s="2">
        <f>('[1]Pc, Summer, S3'!L4*Main!$B$5)+(_xlfn.IFNA(VLOOKUP($A4,'FL Ratio'!$A$3:$B$10,2,FALSE),0)*'FL Characterization'!L$2)</f>
        <v>147.45151617884193</v>
      </c>
      <c r="M4" s="2">
        <f>('[1]Pc, Summer, S3'!M4*Main!$B$5)+(_xlfn.IFNA(VLOOKUP($A4,'FL Ratio'!$A$3:$B$10,2,FALSE),0)*'FL Characterization'!M$2)</f>
        <v>149.92406334071856</v>
      </c>
      <c r="N4" s="2">
        <f>('[1]Pc, Summer, S3'!N4*Main!$B$5)+(_xlfn.IFNA(VLOOKUP($A4,'FL Ratio'!$A$3:$B$10,2,FALSE),0)*'FL Characterization'!N$2)</f>
        <v>153.29376355728107</v>
      </c>
      <c r="O4" s="2">
        <f>('[1]Pc, Summer, S3'!O4*Main!$B$5)+(_xlfn.IFNA(VLOOKUP($A4,'FL Ratio'!$A$3:$B$10,2,FALSE),0)*'FL Characterization'!O$2)</f>
        <v>155.53628630269736</v>
      </c>
      <c r="P4" s="2">
        <f>('[1]Pc, Summer, S3'!P4*Main!$B$5)+(_xlfn.IFNA(VLOOKUP($A4,'FL Ratio'!$A$3:$B$10,2,FALSE),0)*'FL Characterization'!P$2)</f>
        <v>156.21742687900343</v>
      </c>
      <c r="Q4" s="2">
        <f>('[1]Pc, Summer, S3'!Q4*Main!$B$5)+(_xlfn.IFNA(VLOOKUP($A4,'FL Ratio'!$A$3:$B$10,2,FALSE),0)*'FL Characterization'!Q$2)</f>
        <v>150.37726503292703</v>
      </c>
      <c r="R4" s="2">
        <f>('[1]Pc, Summer, S3'!R4*Main!$B$5)+(_xlfn.IFNA(VLOOKUP($A4,'FL Ratio'!$A$3:$B$10,2,FALSE),0)*'FL Characterization'!R$2)</f>
        <v>149.44729109374353</v>
      </c>
      <c r="S4" s="2">
        <f>('[1]Pc, Summer, S3'!S4*Main!$B$5)+(_xlfn.IFNA(VLOOKUP($A4,'FL Ratio'!$A$3:$B$10,2,FALSE),0)*'FL Characterization'!S$2)</f>
        <v>145.00115070554509</v>
      </c>
      <c r="T4" s="2">
        <f>('[1]Pc, Summer, S3'!T4*Main!$B$5)+(_xlfn.IFNA(VLOOKUP($A4,'FL Ratio'!$A$3:$B$10,2,FALSE),0)*'FL Characterization'!T$2)</f>
        <v>144.67059655871071</v>
      </c>
      <c r="U4" s="2">
        <f>('[1]Pc, Summer, S3'!U4*Main!$B$5)+(_xlfn.IFNA(VLOOKUP($A4,'FL Ratio'!$A$3:$B$10,2,FALSE),0)*'FL Characterization'!U$2)</f>
        <v>145.39210014690525</v>
      </c>
      <c r="V4" s="2">
        <f>('[1]Pc, Summer, S3'!V4*Main!$B$5)+(_xlfn.IFNA(VLOOKUP($A4,'FL Ratio'!$A$3:$B$10,2,FALSE),0)*'FL Characterization'!V$2)</f>
        <v>144.76495984620448</v>
      </c>
      <c r="W4" s="2">
        <f>('[1]Pc, Summer, S3'!W4*Main!$B$5)+(_xlfn.IFNA(VLOOKUP($A4,'FL Ratio'!$A$3:$B$10,2,FALSE),0)*'FL Characterization'!W$2)</f>
        <v>149.2704040135954</v>
      </c>
      <c r="X4" s="2">
        <f>('[1]Pc, Summer, S3'!X4*Main!$B$5)+(_xlfn.IFNA(VLOOKUP($A4,'FL Ratio'!$A$3:$B$10,2,FALSE),0)*'FL Characterization'!X$2)</f>
        <v>149.46957754428729</v>
      </c>
      <c r="Y4" s="2">
        <f>('[1]Pc, Summer, S3'!Y4*Main!$B$5)+(_xlfn.IFNA(VLOOKUP($A4,'FL Ratio'!$A$3:$B$10,2,FALSE),0)*'FL Characterization'!Y$2)</f>
        <v>135.02587853360325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80.805221576846975</v>
      </c>
      <c r="C2" s="2">
        <f>('[1]Pc, Summer, S3'!C2*Main!$B$5)+(_xlfn.IFNA(VLOOKUP($A2,'FL Ratio'!$A$3:$B$10,2,FALSE),0)*'FL Characterization'!C$2)</f>
        <v>73.415159894897599</v>
      </c>
      <c r="D2" s="2">
        <f>('[1]Pc, Summer, S3'!D2*Main!$B$5)+(_xlfn.IFNA(VLOOKUP($A2,'FL Ratio'!$A$3:$B$10,2,FALSE),0)*'FL Characterization'!D$2)</f>
        <v>72.132787857234149</v>
      </c>
      <c r="E2" s="2">
        <f>('[1]Pc, Summer, S3'!E2*Main!$B$5)+(_xlfn.IFNA(VLOOKUP($A2,'FL Ratio'!$A$3:$B$10,2,FALSE),0)*'FL Characterization'!E$2)</f>
        <v>71.948520030658401</v>
      </c>
      <c r="F2" s="2">
        <f>('[1]Pc, Summer, S3'!F2*Main!$B$5)+(_xlfn.IFNA(VLOOKUP($A2,'FL Ratio'!$A$3:$B$10,2,FALSE),0)*'FL Characterization'!F$2)</f>
        <v>71.954192459918687</v>
      </c>
      <c r="G2" s="2">
        <f>('[1]Pc, Summer, S3'!G2*Main!$B$5)+(_xlfn.IFNA(VLOOKUP($A2,'FL Ratio'!$A$3:$B$10,2,FALSE),0)*'FL Characterization'!G$2)</f>
        <v>71.317850606362555</v>
      </c>
      <c r="H2" s="2">
        <f>('[1]Pc, Summer, S3'!H2*Main!$B$5)+(_xlfn.IFNA(VLOOKUP($A2,'FL Ratio'!$A$3:$B$10,2,FALSE),0)*'FL Characterization'!H$2)</f>
        <v>76.993986051380659</v>
      </c>
      <c r="I2" s="2">
        <f>('[1]Pc, Summer, S3'!I2*Main!$B$5)+(_xlfn.IFNA(VLOOKUP($A2,'FL Ratio'!$A$3:$B$10,2,FALSE),0)*'FL Characterization'!I$2)</f>
        <v>91.410671683787754</v>
      </c>
      <c r="J2" s="2">
        <f>('[1]Pc, Summer, S3'!J2*Main!$B$5)+(_xlfn.IFNA(VLOOKUP($A2,'FL Ratio'!$A$3:$B$10,2,FALSE),0)*'FL Characterization'!J$2)</f>
        <v>104.18217338767064</v>
      </c>
      <c r="K2" s="2">
        <f>('[1]Pc, Summer, S3'!K2*Main!$B$5)+(_xlfn.IFNA(VLOOKUP($A2,'FL Ratio'!$A$3:$B$10,2,FALSE),0)*'FL Characterization'!K$2)</f>
        <v>107.38348834323227</v>
      </c>
      <c r="L2" s="2">
        <f>('[1]Pc, Summer, S3'!L2*Main!$B$5)+(_xlfn.IFNA(VLOOKUP($A2,'FL Ratio'!$A$3:$B$10,2,FALSE),0)*'FL Characterization'!L$2)</f>
        <v>106.29679608901218</v>
      </c>
      <c r="M2" s="2">
        <f>('[1]Pc, Summer, S3'!M2*Main!$B$5)+(_xlfn.IFNA(VLOOKUP($A2,'FL Ratio'!$A$3:$B$10,2,FALSE),0)*'FL Characterization'!M$2)</f>
        <v>109.30272149615931</v>
      </c>
      <c r="N2" s="2">
        <f>('[1]Pc, Summer, S3'!N2*Main!$B$5)+(_xlfn.IFNA(VLOOKUP($A2,'FL Ratio'!$A$3:$B$10,2,FALSE),0)*'FL Characterization'!N$2)</f>
        <v>110.80212436948904</v>
      </c>
      <c r="O2" s="2">
        <f>('[1]Pc, Summer, S3'!O2*Main!$B$5)+(_xlfn.IFNA(VLOOKUP($A2,'FL Ratio'!$A$3:$B$10,2,FALSE),0)*'FL Characterization'!O$2)</f>
        <v>108.75249264895299</v>
      </c>
      <c r="P2" s="2">
        <f>('[1]Pc, Summer, S3'!P2*Main!$B$5)+(_xlfn.IFNA(VLOOKUP($A2,'FL Ratio'!$A$3:$B$10,2,FALSE),0)*'FL Characterization'!P$2)</f>
        <v>104.50296629985277</v>
      </c>
      <c r="Q2" s="2">
        <f>('[1]Pc, Summer, S3'!Q2*Main!$B$5)+(_xlfn.IFNA(VLOOKUP($A2,'FL Ratio'!$A$3:$B$10,2,FALSE),0)*'FL Characterization'!Q$2)</f>
        <v>100.29690219603849</v>
      </c>
      <c r="R2" s="2">
        <f>('[1]Pc, Summer, S3'!R2*Main!$B$5)+(_xlfn.IFNA(VLOOKUP($A2,'FL Ratio'!$A$3:$B$10,2,FALSE),0)*'FL Characterization'!R$2)</f>
        <v>102.04675443247299</v>
      </c>
      <c r="S2" s="2">
        <f>('[1]Pc, Summer, S3'!S2*Main!$B$5)+(_xlfn.IFNA(VLOOKUP($A2,'FL Ratio'!$A$3:$B$10,2,FALSE),0)*'FL Characterization'!S$2)</f>
        <v>103.05495087476446</v>
      </c>
      <c r="T2" s="2">
        <f>('[1]Pc, Summer, S3'!T2*Main!$B$5)+(_xlfn.IFNA(VLOOKUP($A2,'FL Ratio'!$A$3:$B$10,2,FALSE),0)*'FL Characterization'!T$2)</f>
        <v>103.4923808582801</v>
      </c>
      <c r="U2" s="2">
        <f>('[1]Pc, Summer, S3'!U2*Main!$B$5)+(_xlfn.IFNA(VLOOKUP($A2,'FL Ratio'!$A$3:$B$10,2,FALSE),0)*'FL Characterization'!U$2)</f>
        <v>101.77910616472529</v>
      </c>
      <c r="V2" s="2">
        <f>('[1]Pc, Summer, S3'!V2*Main!$B$5)+(_xlfn.IFNA(VLOOKUP($A2,'FL Ratio'!$A$3:$B$10,2,FALSE),0)*'FL Characterization'!V$2)</f>
        <v>102.08490754433201</v>
      </c>
      <c r="W2" s="2">
        <f>('[1]Pc, Summer, S3'!W2*Main!$B$5)+(_xlfn.IFNA(VLOOKUP($A2,'FL Ratio'!$A$3:$B$10,2,FALSE),0)*'FL Characterization'!W$2)</f>
        <v>106.31305716951834</v>
      </c>
      <c r="X2" s="2">
        <f>('[1]Pc, Summer, S3'!X2*Main!$B$5)+(_xlfn.IFNA(VLOOKUP($A2,'FL Ratio'!$A$3:$B$10,2,FALSE),0)*'FL Characterization'!X$2)</f>
        <v>99.096637118050722</v>
      </c>
      <c r="Y2" s="2">
        <f>('[1]Pc, Summer, S3'!Y2*Main!$B$5)+(_xlfn.IFNA(VLOOKUP($A2,'FL Ratio'!$A$3:$B$10,2,FALSE),0)*'FL Characterization'!Y$2)</f>
        <v>90.841334693085415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88.008018027178807</v>
      </c>
      <c r="C3" s="2">
        <f>('[1]Pc, Summer, S3'!C3*Main!$B$5)+(_xlfn.IFNA(VLOOKUP($A3,'FL Ratio'!$A$3:$B$10,2,FALSE),0)*'FL Characterization'!C$2)</f>
        <v>80.880305504397782</v>
      </c>
      <c r="D3" s="2">
        <f>('[1]Pc, Summer, S3'!D3*Main!$B$5)+(_xlfn.IFNA(VLOOKUP($A3,'FL Ratio'!$A$3:$B$10,2,FALSE),0)*'FL Characterization'!D$2)</f>
        <v>76.572290634936493</v>
      </c>
      <c r="E3" s="2">
        <f>('[1]Pc, Summer, S3'!E3*Main!$B$5)+(_xlfn.IFNA(VLOOKUP($A3,'FL Ratio'!$A$3:$B$10,2,FALSE),0)*'FL Characterization'!E$2)</f>
        <v>73.753302707443325</v>
      </c>
      <c r="F3" s="2">
        <f>('[1]Pc, Summer, S3'!F3*Main!$B$5)+(_xlfn.IFNA(VLOOKUP($A3,'FL Ratio'!$A$3:$B$10,2,FALSE),0)*'FL Characterization'!F$2)</f>
        <v>72.790240546501579</v>
      </c>
      <c r="G3" s="2">
        <f>('[1]Pc, Summer, S3'!G3*Main!$B$5)+(_xlfn.IFNA(VLOOKUP($A3,'FL Ratio'!$A$3:$B$10,2,FALSE),0)*'FL Characterization'!G$2)</f>
        <v>77.071577988519962</v>
      </c>
      <c r="H3" s="2">
        <f>('[1]Pc, Summer, S3'!H3*Main!$B$5)+(_xlfn.IFNA(VLOOKUP($A3,'FL Ratio'!$A$3:$B$10,2,FALSE),0)*'FL Characterization'!H$2)</f>
        <v>96.457035970708134</v>
      </c>
      <c r="I3" s="2">
        <f>('[1]Pc, Summer, S3'!I3*Main!$B$5)+(_xlfn.IFNA(VLOOKUP($A3,'FL Ratio'!$A$3:$B$10,2,FALSE),0)*'FL Characterization'!I$2)</f>
        <v>113.90701435011816</v>
      </c>
      <c r="J3" s="2">
        <f>('[1]Pc, Summer, S3'!J3*Main!$B$5)+(_xlfn.IFNA(VLOOKUP($A3,'FL Ratio'!$A$3:$B$10,2,FALSE),0)*'FL Characterization'!J$2)</f>
        <v>118.7539342588945</v>
      </c>
      <c r="K3" s="2">
        <f>('[1]Pc, Summer, S3'!K3*Main!$B$5)+(_xlfn.IFNA(VLOOKUP($A3,'FL Ratio'!$A$3:$B$10,2,FALSE),0)*'FL Characterization'!K$2)</f>
        <v>116.59991123533912</v>
      </c>
      <c r="L3" s="2">
        <f>('[1]Pc, Summer, S3'!L3*Main!$B$5)+(_xlfn.IFNA(VLOOKUP($A3,'FL Ratio'!$A$3:$B$10,2,FALSE),0)*'FL Characterization'!L$2)</f>
        <v>116.13022255351123</v>
      </c>
      <c r="M3" s="2">
        <f>('[1]Pc, Summer, S3'!M3*Main!$B$5)+(_xlfn.IFNA(VLOOKUP($A3,'FL Ratio'!$A$3:$B$10,2,FALSE),0)*'FL Characterization'!M$2)</f>
        <v>123.85603793116913</v>
      </c>
      <c r="N3" s="2">
        <f>('[1]Pc, Summer, S3'!N3*Main!$B$5)+(_xlfn.IFNA(VLOOKUP($A3,'FL Ratio'!$A$3:$B$10,2,FALSE),0)*'FL Characterization'!N$2)</f>
        <v>124.29653504893047</v>
      </c>
      <c r="O3" s="2">
        <f>('[1]Pc, Summer, S3'!O3*Main!$B$5)+(_xlfn.IFNA(VLOOKUP($A3,'FL Ratio'!$A$3:$B$10,2,FALSE),0)*'FL Characterization'!O$2)</f>
        <v>125.29321539618846</v>
      </c>
      <c r="P3" s="2">
        <f>('[1]Pc, Summer, S3'!P3*Main!$B$5)+(_xlfn.IFNA(VLOOKUP($A3,'FL Ratio'!$A$3:$B$10,2,FALSE),0)*'FL Characterization'!P$2)</f>
        <v>119.26175227314177</v>
      </c>
      <c r="Q3" s="2">
        <f>('[1]Pc, Summer, S3'!Q3*Main!$B$5)+(_xlfn.IFNA(VLOOKUP($A3,'FL Ratio'!$A$3:$B$10,2,FALSE),0)*'FL Characterization'!Q$2)</f>
        <v>112.99097213466281</v>
      </c>
      <c r="R3" s="2">
        <f>('[1]Pc, Summer, S3'!R3*Main!$B$5)+(_xlfn.IFNA(VLOOKUP($A3,'FL Ratio'!$A$3:$B$10,2,FALSE),0)*'FL Characterization'!R$2)</f>
        <v>104.40938794810862</v>
      </c>
      <c r="S3" s="2">
        <f>('[1]Pc, Summer, S3'!S3*Main!$B$5)+(_xlfn.IFNA(VLOOKUP($A3,'FL Ratio'!$A$3:$B$10,2,FALSE),0)*'FL Characterization'!S$2)</f>
        <v>105.7397782330646</v>
      </c>
      <c r="T3" s="2">
        <f>('[1]Pc, Summer, S3'!T3*Main!$B$5)+(_xlfn.IFNA(VLOOKUP($A3,'FL Ratio'!$A$3:$B$10,2,FALSE),0)*'FL Characterization'!T$2)</f>
        <v>104.66004119020177</v>
      </c>
      <c r="U3" s="2">
        <f>('[1]Pc, Summer, S3'!U3*Main!$B$5)+(_xlfn.IFNA(VLOOKUP($A3,'FL Ratio'!$A$3:$B$10,2,FALSE),0)*'FL Characterization'!U$2)</f>
        <v>104.20471251965385</v>
      </c>
      <c r="V3" s="2">
        <f>('[1]Pc, Summer, S3'!V3*Main!$B$5)+(_xlfn.IFNA(VLOOKUP($A3,'FL Ratio'!$A$3:$B$10,2,FALSE),0)*'FL Characterization'!V$2)</f>
        <v>104.7638620597078</v>
      </c>
      <c r="W3" s="2">
        <f>('[1]Pc, Summer, S3'!W3*Main!$B$5)+(_xlfn.IFNA(VLOOKUP($A3,'FL Ratio'!$A$3:$B$10,2,FALSE),0)*'FL Characterization'!W$2)</f>
        <v>104.13846491720713</v>
      </c>
      <c r="X3" s="2">
        <f>('[1]Pc, Summer, S3'!X3*Main!$B$5)+(_xlfn.IFNA(VLOOKUP($A3,'FL Ratio'!$A$3:$B$10,2,FALSE),0)*'FL Characterization'!X$2)</f>
        <v>104.03913927905737</v>
      </c>
      <c r="Y3" s="2">
        <f>('[1]Pc, Summer, S3'!Y3*Main!$B$5)+(_xlfn.IFNA(VLOOKUP($A3,'FL Ratio'!$A$3:$B$10,2,FALSE),0)*'FL Characterization'!Y$2)</f>
        <v>98.591435868978181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116.5483350050422</v>
      </c>
      <c r="C4" s="2">
        <f>('[1]Pc, Summer, S3'!C4*Main!$B$5)+(_xlfn.IFNA(VLOOKUP($A4,'FL Ratio'!$A$3:$B$10,2,FALSE),0)*'FL Characterization'!C$2)</f>
        <v>103.52780401207806</v>
      </c>
      <c r="D4" s="2">
        <f>('[1]Pc, Summer, S3'!D4*Main!$B$5)+(_xlfn.IFNA(VLOOKUP($A4,'FL Ratio'!$A$3:$B$10,2,FALSE),0)*'FL Characterization'!D$2)</f>
        <v>97.581638226343372</v>
      </c>
      <c r="E4" s="2">
        <f>('[1]Pc, Summer, S3'!E4*Main!$B$5)+(_xlfn.IFNA(VLOOKUP($A4,'FL Ratio'!$A$3:$B$10,2,FALSE),0)*'FL Characterization'!E$2)</f>
        <v>94.371882224047241</v>
      </c>
      <c r="F4" s="2">
        <f>('[1]Pc, Summer, S3'!F4*Main!$B$5)+(_xlfn.IFNA(VLOOKUP($A4,'FL Ratio'!$A$3:$B$10,2,FALSE),0)*'FL Characterization'!F$2)</f>
        <v>98.759699557068544</v>
      </c>
      <c r="G4" s="2">
        <f>('[1]Pc, Summer, S3'!G4*Main!$B$5)+(_xlfn.IFNA(VLOOKUP($A4,'FL Ratio'!$A$3:$B$10,2,FALSE),0)*'FL Characterization'!G$2)</f>
        <v>90.16409906521217</v>
      </c>
      <c r="H4" s="2">
        <f>('[1]Pc, Summer, S3'!H4*Main!$B$5)+(_xlfn.IFNA(VLOOKUP($A4,'FL Ratio'!$A$3:$B$10,2,FALSE),0)*'FL Characterization'!H$2)</f>
        <v>105.93170799662084</v>
      </c>
      <c r="I4" s="2">
        <f>('[1]Pc, Summer, S3'!I4*Main!$B$5)+(_xlfn.IFNA(VLOOKUP($A4,'FL Ratio'!$A$3:$B$10,2,FALSE),0)*'FL Characterization'!I$2)</f>
        <v>118.47993387568712</v>
      </c>
      <c r="J4" s="2">
        <f>('[1]Pc, Summer, S3'!J4*Main!$B$5)+(_xlfn.IFNA(VLOOKUP($A4,'FL Ratio'!$A$3:$B$10,2,FALSE),0)*'FL Characterization'!J$2)</f>
        <v>133.28110506853486</v>
      </c>
      <c r="K4" s="2">
        <f>('[1]Pc, Summer, S3'!K4*Main!$B$5)+(_xlfn.IFNA(VLOOKUP($A4,'FL Ratio'!$A$3:$B$10,2,FALSE),0)*'FL Characterization'!K$2)</f>
        <v>143.31229337724514</v>
      </c>
      <c r="L4" s="2">
        <f>('[1]Pc, Summer, S3'!L4*Main!$B$5)+(_xlfn.IFNA(VLOOKUP($A4,'FL Ratio'!$A$3:$B$10,2,FALSE),0)*'FL Characterization'!L$2)</f>
        <v>147.45151617884193</v>
      </c>
      <c r="M4" s="2">
        <f>('[1]Pc, Summer, S3'!M4*Main!$B$5)+(_xlfn.IFNA(VLOOKUP($A4,'FL Ratio'!$A$3:$B$10,2,FALSE),0)*'FL Characterization'!M$2)</f>
        <v>149.92406334071856</v>
      </c>
      <c r="N4" s="2">
        <f>('[1]Pc, Summer, S3'!N4*Main!$B$5)+(_xlfn.IFNA(VLOOKUP($A4,'FL Ratio'!$A$3:$B$10,2,FALSE),0)*'FL Characterization'!N$2)</f>
        <v>153.29376355728107</v>
      </c>
      <c r="O4" s="2">
        <f>('[1]Pc, Summer, S3'!O4*Main!$B$5)+(_xlfn.IFNA(VLOOKUP($A4,'FL Ratio'!$A$3:$B$10,2,FALSE),0)*'FL Characterization'!O$2)</f>
        <v>155.53628630269736</v>
      </c>
      <c r="P4" s="2">
        <f>('[1]Pc, Summer, S3'!P4*Main!$B$5)+(_xlfn.IFNA(VLOOKUP($A4,'FL Ratio'!$A$3:$B$10,2,FALSE),0)*'FL Characterization'!P$2)</f>
        <v>156.21742687900343</v>
      </c>
      <c r="Q4" s="2">
        <f>('[1]Pc, Summer, S3'!Q4*Main!$B$5)+(_xlfn.IFNA(VLOOKUP($A4,'FL Ratio'!$A$3:$B$10,2,FALSE),0)*'FL Characterization'!Q$2)</f>
        <v>150.37726503292703</v>
      </c>
      <c r="R4" s="2">
        <f>('[1]Pc, Summer, S3'!R4*Main!$B$5)+(_xlfn.IFNA(VLOOKUP($A4,'FL Ratio'!$A$3:$B$10,2,FALSE),0)*'FL Characterization'!R$2)</f>
        <v>149.44729109374353</v>
      </c>
      <c r="S4" s="2">
        <f>('[1]Pc, Summer, S3'!S4*Main!$B$5)+(_xlfn.IFNA(VLOOKUP($A4,'FL Ratio'!$A$3:$B$10,2,FALSE),0)*'FL Characterization'!S$2)</f>
        <v>145.00115070554509</v>
      </c>
      <c r="T4" s="2">
        <f>('[1]Pc, Summer, S3'!T4*Main!$B$5)+(_xlfn.IFNA(VLOOKUP($A4,'FL Ratio'!$A$3:$B$10,2,FALSE),0)*'FL Characterization'!T$2)</f>
        <v>144.67059655871071</v>
      </c>
      <c r="U4" s="2">
        <f>('[1]Pc, Summer, S3'!U4*Main!$B$5)+(_xlfn.IFNA(VLOOKUP($A4,'FL Ratio'!$A$3:$B$10,2,FALSE),0)*'FL Characterization'!U$2)</f>
        <v>145.39210014690525</v>
      </c>
      <c r="V4" s="2">
        <f>('[1]Pc, Summer, S3'!V4*Main!$B$5)+(_xlfn.IFNA(VLOOKUP($A4,'FL Ratio'!$A$3:$B$10,2,FALSE),0)*'FL Characterization'!V$2)</f>
        <v>144.76495984620448</v>
      </c>
      <c r="W4" s="2">
        <f>('[1]Pc, Summer, S3'!W4*Main!$B$5)+(_xlfn.IFNA(VLOOKUP($A4,'FL Ratio'!$A$3:$B$10,2,FALSE),0)*'FL Characterization'!W$2)</f>
        <v>149.2704040135954</v>
      </c>
      <c r="X4" s="2">
        <f>('[1]Pc, Summer, S3'!X4*Main!$B$5)+(_xlfn.IFNA(VLOOKUP($A4,'FL Ratio'!$A$3:$B$10,2,FALSE),0)*'FL Characterization'!X$2)</f>
        <v>149.46957754428729</v>
      </c>
      <c r="Y4" s="2">
        <f>('[1]Pc, Summer, S3'!Y4*Main!$B$5)+(_xlfn.IFNA(VLOOKUP($A4,'FL Ratio'!$A$3:$B$10,2,FALSE),0)*'FL Characterization'!Y$2)</f>
        <v>135.02587853360325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-26.829903115753222</v>
      </c>
      <c r="C2" s="2">
        <f>('[1]Qc, Summer, S1'!C2*Main!$B$5)</f>
        <v>-34.882168504178381</v>
      </c>
      <c r="D2" s="2">
        <f>('[1]Qc, Summer, S1'!D2*Main!$B$5)</f>
        <v>-38.446881438011147</v>
      </c>
      <c r="E2" s="2">
        <f>('[1]Qc, Summer, S1'!E2*Main!$B$5)</f>
        <v>-35.084793570682784</v>
      </c>
      <c r="F2" s="2">
        <f>('[1]Qc, Summer, S1'!F2*Main!$B$5)</f>
        <v>-37.606178376919395</v>
      </c>
      <c r="G2" s="2">
        <f>('[1]Qc, Summer, S1'!G2*Main!$B$5)</f>
        <v>-38.472959850517029</v>
      </c>
      <c r="H2" s="2">
        <f>('[1]Qc, Summer, S1'!H2*Main!$B$5)</f>
        <v>-33.344140543632456</v>
      </c>
      <c r="I2" s="2">
        <f>('[1]Qc, Summer, S1'!I2*Main!$B$5)</f>
        <v>-5.1875991338608669</v>
      </c>
      <c r="J2" s="2">
        <f>('[1]Qc, Summer, S1'!J2*Main!$B$5)</f>
        <v>16.651811497019203</v>
      </c>
      <c r="K2" s="2">
        <f>('[1]Qc, Summer, S1'!K2*Main!$B$5)</f>
        <v>24.241800808237901</v>
      </c>
      <c r="L2" s="2">
        <f>('[1]Qc, Summer, S1'!L2*Main!$B$5)</f>
        <v>19.056222704863689</v>
      </c>
      <c r="M2" s="2">
        <f>('[1]Qc, Summer, S1'!M2*Main!$B$5)</f>
        <v>25.383411866569897</v>
      </c>
      <c r="N2" s="2">
        <f>('[1]Qc, Summer, S1'!N2*Main!$B$5)</f>
        <v>22.525744184165013</v>
      </c>
      <c r="O2" s="2">
        <f>('[1]Qc, Summer, S1'!O2*Main!$B$5)</f>
        <v>23.20396698464404</v>
      </c>
      <c r="P2" s="2">
        <f>('[1]Qc, Summer, S1'!P2*Main!$B$5)</f>
        <v>11.972395404589919</v>
      </c>
      <c r="Q2" s="2">
        <f>('[1]Qc, Summer, S1'!Q2*Main!$B$5)</f>
        <v>3.0267664844235993</v>
      </c>
      <c r="R2" s="2">
        <f>('[1]Qc, Summer, S1'!R2*Main!$B$5)</f>
        <v>6.7333493811456497</v>
      </c>
      <c r="S2" s="2">
        <f>('[1]Qc, Summer, S1'!S2*Main!$B$5)</f>
        <v>8.178691440295907</v>
      </c>
      <c r="T2" s="2">
        <f>('[1]Qc, Summer, S1'!T2*Main!$B$5)</f>
        <v>4.9273535881207611</v>
      </c>
      <c r="U2" s="2">
        <f>('[1]Qc, Summer, S1'!U2*Main!$B$5)</f>
        <v>-0.91918040536015599</v>
      </c>
      <c r="V2" s="2">
        <f>('[1]Qc, Summer, S1'!V2*Main!$B$5)</f>
        <v>-3.5883326511493459</v>
      </c>
      <c r="W2" s="2">
        <f>('[1]Qc, Summer, S1'!W2*Main!$B$5)</f>
        <v>-2.4964959937741757</v>
      </c>
      <c r="X2" s="2">
        <f>('[1]Qc, Summer, S1'!X2*Main!$B$5)</f>
        <v>-11.97255227492532</v>
      </c>
      <c r="Y2" s="2">
        <f>('[1]Qc, Summer, S1'!Y2*Main!$B$5)</f>
        <v>-16.205824319605835</v>
      </c>
    </row>
    <row r="3" spans="1:25" x14ac:dyDescent="0.3">
      <c r="A3">
        <v>2</v>
      </c>
      <c r="B3" s="2">
        <f>('[1]Qc, Summer, S1'!B3*Main!$B$5)</f>
        <v>-33.955465011270078</v>
      </c>
      <c r="C3" s="2">
        <f>('[1]Qc, Summer, S1'!C3*Main!$B$5)</f>
        <v>-33.955465011270078</v>
      </c>
      <c r="D3" s="2">
        <f>('[1]Qc, Summer, S1'!D3*Main!$B$5)</f>
        <v>-39.420292418436631</v>
      </c>
      <c r="E3" s="2">
        <f>('[1]Qc, Summer, S1'!E3*Main!$B$5)</f>
        <v>-44.885119825603198</v>
      </c>
      <c r="F3" s="2">
        <f>('[1]Qc, Summer, S1'!F3*Main!$B$5)</f>
        <v>-44.885119825603198</v>
      </c>
      <c r="G3" s="2">
        <f>('[1]Qc, Summer, S1'!G3*Main!$B$5)</f>
        <v>-44.885119825603198</v>
      </c>
      <c r="H3" s="2">
        <f>('[1]Qc, Summer, S1'!H3*Main!$B$5)</f>
        <v>-17.897292099195337</v>
      </c>
      <c r="I3" s="2">
        <f>('[1]Qc, Summer, S1'!I3*Main!$B$5)</f>
        <v>3.7097945592893722</v>
      </c>
      <c r="J3" s="2">
        <f>('[1]Qc, Summer, S1'!J3*Main!$B$5)</f>
        <v>11.780937723489373</v>
      </c>
      <c r="K3" s="2">
        <f>('[1]Qc, Summer, S1'!K3*Main!$B$5)</f>
        <v>11.780937723489373</v>
      </c>
      <c r="L3" s="2">
        <f>('[1]Qc, Summer, S1'!L3*Main!$B$5)</f>
        <v>10.772027901829615</v>
      </c>
      <c r="M3" s="2">
        <f>('[1]Qc, Summer, S1'!M3*Main!$B$5)</f>
        <v>15.143868118559819</v>
      </c>
      <c r="N3" s="2">
        <f>('[1]Qc, Summer, S1'!N3*Main!$B$5)</f>
        <v>20.524618156949785</v>
      </c>
      <c r="O3" s="2">
        <f>('[1]Qc, Summer, S1'!O3*Main!$B$5)</f>
        <v>21.155198138748922</v>
      </c>
      <c r="P3" s="2">
        <f>('[1]Qc, Summer, S1'!P3*Main!$B$5)</f>
        <v>11.865006027124053</v>
      </c>
      <c r="Q3" s="2">
        <f>('[1]Qc, Summer, S1'!Q3*Main!$B$5)</f>
        <v>9.2586902227530565</v>
      </c>
      <c r="R3" s="2">
        <f>('[1]Qc, Summer, S1'!R3*Main!$B$5)</f>
        <v>-1.5028099487019846</v>
      </c>
      <c r="S3" s="2">
        <f>('[1]Qc, Summer, S1'!S3*Main!$B$5)</f>
        <v>-1.5028099487019846</v>
      </c>
      <c r="T3" s="2">
        <f>('[1]Qc, Summer, S1'!T3*Main!$B$5)</f>
        <v>-1.5028099487019846</v>
      </c>
      <c r="U3" s="2">
        <f>('[1]Qc, Summer, S1'!U3*Main!$B$5)</f>
        <v>-1.5028099487019846</v>
      </c>
      <c r="V3" s="2">
        <f>('[1]Qc, Summer, S1'!V3*Main!$B$5)</f>
        <v>-9.5739621307063469</v>
      </c>
      <c r="W3" s="2">
        <f>('[1]Qc, Summer, S1'!W3*Main!$B$5)</f>
        <v>-12.264346191374466</v>
      </c>
      <c r="X3" s="2">
        <f>('[1]Qc, Summer, S1'!X3*Main!$B$5)</f>
        <v>-34.2917382258088</v>
      </c>
      <c r="Y3" s="2">
        <f>('[1]Qc, Summer, S1'!Y3*Main!$B$5)</f>
        <v>-34.2917382258088</v>
      </c>
    </row>
    <row r="4" spans="1:25" x14ac:dyDescent="0.3">
      <c r="A4">
        <v>3</v>
      </c>
      <c r="B4" s="2">
        <f>('[1]Qc, Summer, S1'!B4*Main!$B$5)</f>
        <v>27.409744910562644</v>
      </c>
      <c r="C4" s="2">
        <f>('[1]Qc, Summer, S1'!C4*Main!$B$5)</f>
        <v>21.00117597175419</v>
      </c>
      <c r="D4" s="2">
        <f>('[1]Qc, Summer, S1'!D4*Main!$B$5)</f>
        <v>19.901759962170637</v>
      </c>
      <c r="E4" s="2">
        <f>('[1]Qc, Summer, S1'!E4*Main!$B$5)</f>
        <v>17.381678034986592</v>
      </c>
      <c r="F4" s="2">
        <f>('[1]Qc, Summer, S1'!F4*Main!$B$5)</f>
        <v>20.009751522728777</v>
      </c>
      <c r="G4" s="2">
        <f>('[1]Qc, Summer, S1'!G4*Main!$B$5)</f>
        <v>9.2868358159204973</v>
      </c>
      <c r="H4" s="2">
        <f>('[1]Qc, Summer, S1'!H4*Main!$B$5)</f>
        <v>16.203359614957311</v>
      </c>
      <c r="I4" s="2">
        <f>('[1]Qc, Summer, S1'!I4*Main!$B$5)</f>
        <v>31.136669965856683</v>
      </c>
      <c r="J4" s="2">
        <f>('[1]Qc, Summer, S1'!J4*Main!$B$5)</f>
        <v>45.294349809665164</v>
      </c>
      <c r="K4" s="2">
        <f>('[1]Qc, Summer, S1'!K4*Main!$B$5)</f>
        <v>53.822285535095247</v>
      </c>
      <c r="L4" s="2">
        <f>('[1]Qc, Summer, S1'!L4*Main!$B$5)</f>
        <v>58.757368702269801</v>
      </c>
      <c r="M4" s="2">
        <f>('[1]Qc, Summer, S1'!M4*Main!$B$5)</f>
        <v>60.902535519548252</v>
      </c>
      <c r="N4" s="2">
        <f>('[1]Qc, Summer, S1'!N4*Main!$B$5)</f>
        <v>63.640103014635294</v>
      </c>
      <c r="O4" s="2">
        <f>('[1]Qc, Summer, S1'!O4*Main!$B$5)</f>
        <v>64.121599750861719</v>
      </c>
      <c r="P4" s="2">
        <f>('[1]Qc, Summer, S1'!P4*Main!$B$5)</f>
        <v>63.666465931547577</v>
      </c>
      <c r="Q4" s="2">
        <f>('[1]Qc, Summer, S1'!Q4*Main!$B$5)</f>
        <v>61.547100395962502</v>
      </c>
      <c r="R4" s="2">
        <f>('[1]Qc, Summer, S1'!R4*Main!$B$5)</f>
        <v>58.571884617386466</v>
      </c>
      <c r="S4" s="2">
        <f>('[1]Qc, Summer, S1'!S4*Main!$B$5)</f>
        <v>51.975952568865722</v>
      </c>
      <c r="T4" s="2">
        <f>('[1]Qc, Summer, S1'!T4*Main!$B$5)</f>
        <v>51.735484481057803</v>
      </c>
      <c r="U4" s="2">
        <f>('[1]Qc, Summer, S1'!U4*Main!$B$5)</f>
        <v>49.216062668124124</v>
      </c>
      <c r="V4" s="2">
        <f>('[1]Qc, Summer, S1'!V4*Main!$B$5)</f>
        <v>44.363264794436851</v>
      </c>
      <c r="W4" s="2">
        <f>('[1]Qc, Summer, S1'!W4*Main!$B$5)</f>
        <v>53.182890759715029</v>
      </c>
      <c r="X4" s="2">
        <f>('[1]Qc, Summer, S1'!X4*Main!$B$5)</f>
        <v>47.653805924757975</v>
      </c>
      <c r="Y4" s="2">
        <f>('[1]Qc, Summer, S1'!Y4*Main!$B$5)</f>
        <v>38.349864445425986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-26.829903115753222</v>
      </c>
      <c r="C2" s="2">
        <f>('[1]Qc, Summer, S1'!C2*Main!$B$5)</f>
        <v>-34.882168504178381</v>
      </c>
      <c r="D2" s="2">
        <f>('[1]Qc, Summer, S1'!D2*Main!$B$5)</f>
        <v>-38.446881438011147</v>
      </c>
      <c r="E2" s="2">
        <f>('[1]Qc, Summer, S1'!E2*Main!$B$5)</f>
        <v>-35.084793570682784</v>
      </c>
      <c r="F2" s="2">
        <f>('[1]Qc, Summer, S1'!F2*Main!$B$5)</f>
        <v>-37.606178376919395</v>
      </c>
      <c r="G2" s="2">
        <f>('[1]Qc, Summer, S1'!G2*Main!$B$5)</f>
        <v>-38.472959850517029</v>
      </c>
      <c r="H2" s="2">
        <f>('[1]Qc, Summer, S1'!H2*Main!$B$5)</f>
        <v>-33.344140543632456</v>
      </c>
      <c r="I2" s="2">
        <f>('[1]Qc, Summer, S1'!I2*Main!$B$5)</f>
        <v>-5.1875991338608669</v>
      </c>
      <c r="J2" s="2">
        <f>('[1]Qc, Summer, S1'!J2*Main!$B$5)</f>
        <v>16.651811497019203</v>
      </c>
      <c r="K2" s="2">
        <f>('[1]Qc, Summer, S1'!K2*Main!$B$5)</f>
        <v>24.241800808237901</v>
      </c>
      <c r="L2" s="2">
        <f>('[1]Qc, Summer, S1'!L2*Main!$B$5)</f>
        <v>19.056222704863689</v>
      </c>
      <c r="M2" s="2">
        <f>('[1]Qc, Summer, S1'!M2*Main!$B$5)</f>
        <v>25.383411866569897</v>
      </c>
      <c r="N2" s="2">
        <f>('[1]Qc, Summer, S1'!N2*Main!$B$5)</f>
        <v>22.525744184165013</v>
      </c>
      <c r="O2" s="2">
        <f>('[1]Qc, Summer, S1'!O2*Main!$B$5)</f>
        <v>23.20396698464404</v>
      </c>
      <c r="P2" s="2">
        <f>('[1]Qc, Summer, S1'!P2*Main!$B$5)</f>
        <v>11.972395404589919</v>
      </c>
      <c r="Q2" s="2">
        <f>('[1]Qc, Summer, S1'!Q2*Main!$B$5)</f>
        <v>3.0267664844235993</v>
      </c>
      <c r="R2" s="2">
        <f>('[1]Qc, Summer, S1'!R2*Main!$B$5)</f>
        <v>6.7333493811456497</v>
      </c>
      <c r="S2" s="2">
        <f>('[1]Qc, Summer, S1'!S2*Main!$B$5)</f>
        <v>8.178691440295907</v>
      </c>
      <c r="T2" s="2">
        <f>('[1]Qc, Summer, S1'!T2*Main!$B$5)</f>
        <v>4.9273535881207611</v>
      </c>
      <c r="U2" s="2">
        <f>('[1]Qc, Summer, S1'!U2*Main!$B$5)</f>
        <v>-0.91918040536015599</v>
      </c>
      <c r="V2" s="2">
        <f>('[1]Qc, Summer, S1'!V2*Main!$B$5)</f>
        <v>-3.5883326511493459</v>
      </c>
      <c r="W2" s="2">
        <f>('[1]Qc, Summer, S1'!W2*Main!$B$5)</f>
        <v>-2.4964959937741757</v>
      </c>
      <c r="X2" s="2">
        <f>('[1]Qc, Summer, S1'!X2*Main!$B$5)</f>
        <v>-11.97255227492532</v>
      </c>
      <c r="Y2" s="2">
        <f>('[1]Qc, Summer, S1'!Y2*Main!$B$5)</f>
        <v>-16.205824319605835</v>
      </c>
    </row>
    <row r="3" spans="1:25" x14ac:dyDescent="0.3">
      <c r="A3">
        <v>2</v>
      </c>
      <c r="B3" s="2">
        <f>('[1]Qc, Summer, S1'!B3*Main!$B$5)</f>
        <v>-33.955465011270078</v>
      </c>
      <c r="C3" s="2">
        <f>('[1]Qc, Summer, S1'!C3*Main!$B$5)</f>
        <v>-33.955465011270078</v>
      </c>
      <c r="D3" s="2">
        <f>('[1]Qc, Summer, S1'!D3*Main!$B$5)</f>
        <v>-39.420292418436631</v>
      </c>
      <c r="E3" s="2">
        <f>('[1]Qc, Summer, S1'!E3*Main!$B$5)</f>
        <v>-44.885119825603198</v>
      </c>
      <c r="F3" s="2">
        <f>('[1]Qc, Summer, S1'!F3*Main!$B$5)</f>
        <v>-44.885119825603198</v>
      </c>
      <c r="G3" s="2">
        <f>('[1]Qc, Summer, S1'!G3*Main!$B$5)</f>
        <v>-44.885119825603198</v>
      </c>
      <c r="H3" s="2">
        <f>('[1]Qc, Summer, S1'!H3*Main!$B$5)</f>
        <v>-17.897292099195337</v>
      </c>
      <c r="I3" s="2">
        <f>('[1]Qc, Summer, S1'!I3*Main!$B$5)</f>
        <v>3.7097945592893722</v>
      </c>
      <c r="J3" s="2">
        <f>('[1]Qc, Summer, S1'!J3*Main!$B$5)</f>
        <v>11.780937723489373</v>
      </c>
      <c r="K3" s="2">
        <f>('[1]Qc, Summer, S1'!K3*Main!$B$5)</f>
        <v>11.780937723489373</v>
      </c>
      <c r="L3" s="2">
        <f>('[1]Qc, Summer, S1'!L3*Main!$B$5)</f>
        <v>10.772027901829615</v>
      </c>
      <c r="M3" s="2">
        <f>('[1]Qc, Summer, S1'!M3*Main!$B$5)</f>
        <v>15.143868118559819</v>
      </c>
      <c r="N3" s="2">
        <f>('[1]Qc, Summer, S1'!N3*Main!$B$5)</f>
        <v>20.524618156949785</v>
      </c>
      <c r="O3" s="2">
        <f>('[1]Qc, Summer, S1'!O3*Main!$B$5)</f>
        <v>21.155198138748922</v>
      </c>
      <c r="P3" s="2">
        <f>('[1]Qc, Summer, S1'!P3*Main!$B$5)</f>
        <v>11.865006027124053</v>
      </c>
      <c r="Q3" s="2">
        <f>('[1]Qc, Summer, S1'!Q3*Main!$B$5)</f>
        <v>9.2586902227530565</v>
      </c>
      <c r="R3" s="2">
        <f>('[1]Qc, Summer, S1'!R3*Main!$B$5)</f>
        <v>-1.5028099487019846</v>
      </c>
      <c r="S3" s="2">
        <f>('[1]Qc, Summer, S1'!S3*Main!$B$5)</f>
        <v>-1.5028099487019846</v>
      </c>
      <c r="T3" s="2">
        <f>('[1]Qc, Summer, S1'!T3*Main!$B$5)</f>
        <v>-1.5028099487019846</v>
      </c>
      <c r="U3" s="2">
        <f>('[1]Qc, Summer, S1'!U3*Main!$B$5)</f>
        <v>-1.5028099487019846</v>
      </c>
      <c r="V3" s="2">
        <f>('[1]Qc, Summer, S1'!V3*Main!$B$5)</f>
        <v>-9.5739621307063469</v>
      </c>
      <c r="W3" s="2">
        <f>('[1]Qc, Summer, S1'!W3*Main!$B$5)</f>
        <v>-12.264346191374466</v>
      </c>
      <c r="X3" s="2">
        <f>('[1]Qc, Summer, S1'!X3*Main!$B$5)</f>
        <v>-34.2917382258088</v>
      </c>
      <c r="Y3" s="2">
        <f>('[1]Qc, Summer, S1'!Y3*Main!$B$5)</f>
        <v>-34.2917382258088</v>
      </c>
    </row>
    <row r="4" spans="1:25" x14ac:dyDescent="0.3">
      <c r="A4">
        <v>3</v>
      </c>
      <c r="B4" s="2">
        <f>('[1]Qc, Summer, S1'!B4*Main!$B$5)</f>
        <v>27.409744910562644</v>
      </c>
      <c r="C4" s="2">
        <f>('[1]Qc, Summer, S1'!C4*Main!$B$5)</f>
        <v>21.00117597175419</v>
      </c>
      <c r="D4" s="2">
        <f>('[1]Qc, Summer, S1'!D4*Main!$B$5)</f>
        <v>19.901759962170637</v>
      </c>
      <c r="E4" s="2">
        <f>('[1]Qc, Summer, S1'!E4*Main!$B$5)</f>
        <v>17.381678034986592</v>
      </c>
      <c r="F4" s="2">
        <f>('[1]Qc, Summer, S1'!F4*Main!$B$5)</f>
        <v>20.009751522728777</v>
      </c>
      <c r="G4" s="2">
        <f>('[1]Qc, Summer, S1'!G4*Main!$B$5)</f>
        <v>9.2868358159204973</v>
      </c>
      <c r="H4" s="2">
        <f>('[1]Qc, Summer, S1'!H4*Main!$B$5)</f>
        <v>16.203359614957311</v>
      </c>
      <c r="I4" s="2">
        <f>('[1]Qc, Summer, S1'!I4*Main!$B$5)</f>
        <v>31.136669965856683</v>
      </c>
      <c r="J4" s="2">
        <f>('[1]Qc, Summer, S1'!J4*Main!$B$5)</f>
        <v>45.294349809665164</v>
      </c>
      <c r="K4" s="2">
        <f>('[1]Qc, Summer, S1'!K4*Main!$B$5)</f>
        <v>53.822285535095247</v>
      </c>
      <c r="L4" s="2">
        <f>('[1]Qc, Summer, S1'!L4*Main!$B$5)</f>
        <v>58.757368702269801</v>
      </c>
      <c r="M4" s="2">
        <f>('[1]Qc, Summer, S1'!M4*Main!$B$5)</f>
        <v>60.902535519548252</v>
      </c>
      <c r="N4" s="2">
        <f>('[1]Qc, Summer, S1'!N4*Main!$B$5)</f>
        <v>63.640103014635294</v>
      </c>
      <c r="O4" s="2">
        <f>('[1]Qc, Summer, S1'!O4*Main!$B$5)</f>
        <v>64.121599750861719</v>
      </c>
      <c r="P4" s="2">
        <f>('[1]Qc, Summer, S1'!P4*Main!$B$5)</f>
        <v>63.666465931547577</v>
      </c>
      <c r="Q4" s="2">
        <f>('[1]Qc, Summer, S1'!Q4*Main!$B$5)</f>
        <v>61.547100395962502</v>
      </c>
      <c r="R4" s="2">
        <f>('[1]Qc, Summer, S1'!R4*Main!$B$5)</f>
        <v>58.571884617386466</v>
      </c>
      <c r="S4" s="2">
        <f>('[1]Qc, Summer, S1'!S4*Main!$B$5)</f>
        <v>51.975952568865722</v>
      </c>
      <c r="T4" s="2">
        <f>('[1]Qc, Summer, S1'!T4*Main!$B$5)</f>
        <v>51.735484481057803</v>
      </c>
      <c r="U4" s="2">
        <f>('[1]Qc, Summer, S1'!U4*Main!$B$5)</f>
        <v>49.216062668124124</v>
      </c>
      <c r="V4" s="2">
        <f>('[1]Qc, Summer, S1'!V4*Main!$B$5)</f>
        <v>44.363264794436851</v>
      </c>
      <c r="W4" s="2">
        <f>('[1]Qc, Summer, S1'!W4*Main!$B$5)</f>
        <v>53.182890759715029</v>
      </c>
      <c r="X4" s="2">
        <f>('[1]Qc, Summer, S1'!X4*Main!$B$5)</f>
        <v>47.653805924757975</v>
      </c>
      <c r="Y4" s="2">
        <f>('[1]Qc, Summer, S1'!Y4*Main!$B$5)</f>
        <v>38.349864445425986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-26.829903115753222</v>
      </c>
      <c r="C2" s="2">
        <f>('[1]Qc, Summer, S1'!C2*Main!$B$5)</f>
        <v>-34.882168504178381</v>
      </c>
      <c r="D2" s="2">
        <f>('[1]Qc, Summer, S1'!D2*Main!$B$5)</f>
        <v>-38.446881438011147</v>
      </c>
      <c r="E2" s="2">
        <f>('[1]Qc, Summer, S1'!E2*Main!$B$5)</f>
        <v>-35.084793570682784</v>
      </c>
      <c r="F2" s="2">
        <f>('[1]Qc, Summer, S1'!F2*Main!$B$5)</f>
        <v>-37.606178376919395</v>
      </c>
      <c r="G2" s="2">
        <f>('[1]Qc, Summer, S1'!G2*Main!$B$5)</f>
        <v>-38.472959850517029</v>
      </c>
      <c r="H2" s="2">
        <f>('[1]Qc, Summer, S1'!H2*Main!$B$5)</f>
        <v>-33.344140543632456</v>
      </c>
      <c r="I2" s="2">
        <f>('[1]Qc, Summer, S1'!I2*Main!$B$5)</f>
        <v>-5.1875991338608669</v>
      </c>
      <c r="J2" s="2">
        <f>('[1]Qc, Summer, S1'!J2*Main!$B$5)</f>
        <v>16.651811497019203</v>
      </c>
      <c r="K2" s="2">
        <f>('[1]Qc, Summer, S1'!K2*Main!$B$5)</f>
        <v>24.241800808237901</v>
      </c>
      <c r="L2" s="2">
        <f>('[1]Qc, Summer, S1'!L2*Main!$B$5)</f>
        <v>19.056222704863689</v>
      </c>
      <c r="M2" s="2">
        <f>('[1]Qc, Summer, S1'!M2*Main!$B$5)</f>
        <v>25.383411866569897</v>
      </c>
      <c r="N2" s="2">
        <f>('[1]Qc, Summer, S1'!N2*Main!$B$5)</f>
        <v>22.525744184165013</v>
      </c>
      <c r="O2" s="2">
        <f>('[1]Qc, Summer, S1'!O2*Main!$B$5)</f>
        <v>23.20396698464404</v>
      </c>
      <c r="P2" s="2">
        <f>('[1]Qc, Summer, S1'!P2*Main!$B$5)</f>
        <v>11.972395404589919</v>
      </c>
      <c r="Q2" s="2">
        <f>('[1]Qc, Summer, S1'!Q2*Main!$B$5)</f>
        <v>3.0267664844235993</v>
      </c>
      <c r="R2" s="2">
        <f>('[1]Qc, Summer, S1'!R2*Main!$B$5)</f>
        <v>6.7333493811456497</v>
      </c>
      <c r="S2" s="2">
        <f>('[1]Qc, Summer, S1'!S2*Main!$B$5)</f>
        <v>8.178691440295907</v>
      </c>
      <c r="T2" s="2">
        <f>('[1]Qc, Summer, S1'!T2*Main!$B$5)</f>
        <v>4.9273535881207611</v>
      </c>
      <c r="U2" s="2">
        <f>('[1]Qc, Summer, S1'!U2*Main!$B$5)</f>
        <v>-0.91918040536015599</v>
      </c>
      <c r="V2" s="2">
        <f>('[1]Qc, Summer, S1'!V2*Main!$B$5)</f>
        <v>-3.5883326511493459</v>
      </c>
      <c r="W2" s="2">
        <f>('[1]Qc, Summer, S1'!W2*Main!$B$5)</f>
        <v>-2.4964959937741757</v>
      </c>
      <c r="X2" s="2">
        <f>('[1]Qc, Summer, S1'!X2*Main!$B$5)</f>
        <v>-11.97255227492532</v>
      </c>
      <c r="Y2" s="2">
        <f>('[1]Qc, Summer, S1'!Y2*Main!$B$5)</f>
        <v>-16.205824319605835</v>
      </c>
    </row>
    <row r="3" spans="1:25" x14ac:dyDescent="0.3">
      <c r="A3">
        <v>2</v>
      </c>
      <c r="B3" s="2">
        <f>('[1]Qc, Summer, S1'!B3*Main!$B$5)</f>
        <v>-33.955465011270078</v>
      </c>
      <c r="C3" s="2">
        <f>('[1]Qc, Summer, S1'!C3*Main!$B$5)</f>
        <v>-33.955465011270078</v>
      </c>
      <c r="D3" s="2">
        <f>('[1]Qc, Summer, S1'!D3*Main!$B$5)</f>
        <v>-39.420292418436631</v>
      </c>
      <c r="E3" s="2">
        <f>('[1]Qc, Summer, S1'!E3*Main!$B$5)</f>
        <v>-44.885119825603198</v>
      </c>
      <c r="F3" s="2">
        <f>('[1]Qc, Summer, S1'!F3*Main!$B$5)</f>
        <v>-44.885119825603198</v>
      </c>
      <c r="G3" s="2">
        <f>('[1]Qc, Summer, S1'!G3*Main!$B$5)</f>
        <v>-44.885119825603198</v>
      </c>
      <c r="H3" s="2">
        <f>('[1]Qc, Summer, S1'!H3*Main!$B$5)</f>
        <v>-17.897292099195337</v>
      </c>
      <c r="I3" s="2">
        <f>('[1]Qc, Summer, S1'!I3*Main!$B$5)</f>
        <v>3.7097945592893722</v>
      </c>
      <c r="J3" s="2">
        <f>('[1]Qc, Summer, S1'!J3*Main!$B$5)</f>
        <v>11.780937723489373</v>
      </c>
      <c r="K3" s="2">
        <f>('[1]Qc, Summer, S1'!K3*Main!$B$5)</f>
        <v>11.780937723489373</v>
      </c>
      <c r="L3" s="2">
        <f>('[1]Qc, Summer, S1'!L3*Main!$B$5)</f>
        <v>10.772027901829615</v>
      </c>
      <c r="M3" s="2">
        <f>('[1]Qc, Summer, S1'!M3*Main!$B$5)</f>
        <v>15.143868118559819</v>
      </c>
      <c r="N3" s="2">
        <f>('[1]Qc, Summer, S1'!N3*Main!$B$5)</f>
        <v>20.524618156949785</v>
      </c>
      <c r="O3" s="2">
        <f>('[1]Qc, Summer, S1'!O3*Main!$B$5)</f>
        <v>21.155198138748922</v>
      </c>
      <c r="P3" s="2">
        <f>('[1]Qc, Summer, S1'!P3*Main!$B$5)</f>
        <v>11.865006027124053</v>
      </c>
      <c r="Q3" s="2">
        <f>('[1]Qc, Summer, S1'!Q3*Main!$B$5)</f>
        <v>9.2586902227530565</v>
      </c>
      <c r="R3" s="2">
        <f>('[1]Qc, Summer, S1'!R3*Main!$B$5)</f>
        <v>-1.5028099487019846</v>
      </c>
      <c r="S3" s="2">
        <f>('[1]Qc, Summer, S1'!S3*Main!$B$5)</f>
        <v>-1.5028099487019846</v>
      </c>
      <c r="T3" s="2">
        <f>('[1]Qc, Summer, S1'!T3*Main!$B$5)</f>
        <v>-1.5028099487019846</v>
      </c>
      <c r="U3" s="2">
        <f>('[1]Qc, Summer, S1'!U3*Main!$B$5)</f>
        <v>-1.5028099487019846</v>
      </c>
      <c r="V3" s="2">
        <f>('[1]Qc, Summer, S1'!V3*Main!$B$5)</f>
        <v>-9.5739621307063469</v>
      </c>
      <c r="W3" s="2">
        <f>('[1]Qc, Summer, S1'!W3*Main!$B$5)</f>
        <v>-12.264346191374466</v>
      </c>
      <c r="X3" s="2">
        <f>('[1]Qc, Summer, S1'!X3*Main!$B$5)</f>
        <v>-34.2917382258088</v>
      </c>
      <c r="Y3" s="2">
        <f>('[1]Qc, Summer, S1'!Y3*Main!$B$5)</f>
        <v>-34.2917382258088</v>
      </c>
    </row>
    <row r="4" spans="1:25" x14ac:dyDescent="0.3">
      <c r="A4">
        <v>3</v>
      </c>
      <c r="B4" s="2">
        <f>('[1]Qc, Summer, S1'!B4*Main!$B$5)</f>
        <v>27.409744910562644</v>
      </c>
      <c r="C4" s="2">
        <f>('[1]Qc, Summer, S1'!C4*Main!$B$5)</f>
        <v>21.00117597175419</v>
      </c>
      <c r="D4" s="2">
        <f>('[1]Qc, Summer, S1'!D4*Main!$B$5)</f>
        <v>19.901759962170637</v>
      </c>
      <c r="E4" s="2">
        <f>('[1]Qc, Summer, S1'!E4*Main!$B$5)</f>
        <v>17.381678034986592</v>
      </c>
      <c r="F4" s="2">
        <f>('[1]Qc, Summer, S1'!F4*Main!$B$5)</f>
        <v>20.009751522728777</v>
      </c>
      <c r="G4" s="2">
        <f>('[1]Qc, Summer, S1'!G4*Main!$B$5)</f>
        <v>9.2868358159204973</v>
      </c>
      <c r="H4" s="2">
        <f>('[1]Qc, Summer, S1'!H4*Main!$B$5)</f>
        <v>16.203359614957311</v>
      </c>
      <c r="I4" s="2">
        <f>('[1]Qc, Summer, S1'!I4*Main!$B$5)</f>
        <v>31.136669965856683</v>
      </c>
      <c r="J4" s="2">
        <f>('[1]Qc, Summer, S1'!J4*Main!$B$5)</f>
        <v>45.294349809665164</v>
      </c>
      <c r="K4" s="2">
        <f>('[1]Qc, Summer, S1'!K4*Main!$B$5)</f>
        <v>53.822285535095247</v>
      </c>
      <c r="L4" s="2">
        <f>('[1]Qc, Summer, S1'!L4*Main!$B$5)</f>
        <v>58.757368702269801</v>
      </c>
      <c r="M4" s="2">
        <f>('[1]Qc, Summer, S1'!M4*Main!$B$5)</f>
        <v>60.902535519548252</v>
      </c>
      <c r="N4" s="2">
        <f>('[1]Qc, Summer, S1'!N4*Main!$B$5)</f>
        <v>63.640103014635294</v>
      </c>
      <c r="O4" s="2">
        <f>('[1]Qc, Summer, S1'!O4*Main!$B$5)</f>
        <v>64.121599750861719</v>
      </c>
      <c r="P4" s="2">
        <f>('[1]Qc, Summer, S1'!P4*Main!$B$5)</f>
        <v>63.666465931547577</v>
      </c>
      <c r="Q4" s="2">
        <f>('[1]Qc, Summer, S1'!Q4*Main!$B$5)</f>
        <v>61.547100395962502</v>
      </c>
      <c r="R4" s="2">
        <f>('[1]Qc, Summer, S1'!R4*Main!$B$5)</f>
        <v>58.571884617386466</v>
      </c>
      <c r="S4" s="2">
        <f>('[1]Qc, Summer, S1'!S4*Main!$B$5)</f>
        <v>51.975952568865722</v>
      </c>
      <c r="T4" s="2">
        <f>('[1]Qc, Summer, S1'!T4*Main!$B$5)</f>
        <v>51.735484481057803</v>
      </c>
      <c r="U4" s="2">
        <f>('[1]Qc, Summer, S1'!U4*Main!$B$5)</f>
        <v>49.216062668124124</v>
      </c>
      <c r="V4" s="2">
        <f>('[1]Qc, Summer, S1'!V4*Main!$B$5)</f>
        <v>44.363264794436851</v>
      </c>
      <c r="W4" s="2">
        <f>('[1]Qc, Summer, S1'!W4*Main!$B$5)</f>
        <v>53.182890759715029</v>
      </c>
      <c r="X4" s="2">
        <f>('[1]Qc, Summer, S1'!X4*Main!$B$5)</f>
        <v>47.653805924757975</v>
      </c>
      <c r="Y4" s="2">
        <f>('[1]Qc, Summer, S1'!Y4*Main!$B$5)</f>
        <v>38.349864445425986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-27.903099240383352</v>
      </c>
      <c r="C2" s="2">
        <f>('[1]Qc, Summer, S2'!C2*Main!$B$5)</f>
        <v>-36.277455244345511</v>
      </c>
      <c r="D2" s="2">
        <f>('[1]Qc, Summer, S2'!D2*Main!$B$5)</f>
        <v>-39.984756695531594</v>
      </c>
      <c r="E2" s="2">
        <f>('[1]Qc, Summer, S2'!E2*Main!$B$5)</f>
        <v>-36.488185313510094</v>
      </c>
      <c r="F2" s="2">
        <f>('[1]Qc, Summer, S2'!F2*Main!$B$5)</f>
        <v>-39.110425511996169</v>
      </c>
      <c r="G2" s="2">
        <f>('[1]Qc, Summer, S2'!G2*Main!$B$5)</f>
        <v>-40.011878244537712</v>
      </c>
      <c r="H2" s="2">
        <f>('[1]Qc, Summer, S2'!H2*Main!$B$5)</f>
        <v>-34.677906165377749</v>
      </c>
      <c r="I2" s="2">
        <f>('[1]Qc, Summer, S2'!I2*Main!$B$5)</f>
        <v>-5.3951030992153006</v>
      </c>
      <c r="J2" s="2">
        <f>('[1]Qc, Summer, S2'!J2*Main!$B$5)</f>
        <v>17.317883956899976</v>
      </c>
      <c r="K2" s="2">
        <f>('[1]Qc, Summer, S2'!K2*Main!$B$5)</f>
        <v>25.211472840567421</v>
      </c>
      <c r="L2" s="2">
        <f>('[1]Qc, Summer, S2'!L2*Main!$B$5)</f>
        <v>19.818471613058236</v>
      </c>
      <c r="M2" s="2">
        <f>('[1]Qc, Summer, S2'!M2*Main!$B$5)</f>
        <v>26.39874834123269</v>
      </c>
      <c r="N2" s="2">
        <f>('[1]Qc, Summer, S2'!N2*Main!$B$5)</f>
        <v>23.426773951531612</v>
      </c>
      <c r="O2" s="2">
        <f>('[1]Qc, Summer, S2'!O2*Main!$B$5)</f>
        <v>24.132125664029807</v>
      </c>
      <c r="P2" s="2">
        <f>('[1]Qc, Summer, S2'!P2*Main!$B$5)</f>
        <v>12.451291220773514</v>
      </c>
      <c r="Q2" s="2">
        <f>('[1]Qc, Summer, S2'!Q2*Main!$B$5)</f>
        <v>3.1478371438005435</v>
      </c>
      <c r="R2" s="2">
        <f>('[1]Qc, Summer, S2'!R2*Main!$B$5)</f>
        <v>7.0026833563914765</v>
      </c>
      <c r="S2" s="2">
        <f>('[1]Qc, Summer, S2'!S2*Main!$B$5)</f>
        <v>8.5058390979077441</v>
      </c>
      <c r="T2" s="2">
        <f>('[1]Qc, Summer, S2'!T2*Main!$B$5)</f>
        <v>5.1244477316455921</v>
      </c>
      <c r="U2" s="2">
        <f>('[1]Qc, Summer, S2'!U2*Main!$B$5)</f>
        <v>-0.95594762157456248</v>
      </c>
      <c r="V2" s="2">
        <f>('[1]Qc, Summer, S2'!V2*Main!$B$5)</f>
        <v>-3.7318659571953199</v>
      </c>
      <c r="W2" s="2">
        <f>('[1]Qc, Summer, S2'!W2*Main!$B$5)</f>
        <v>-2.5963558335251431</v>
      </c>
      <c r="X2" s="2">
        <f>('[1]Qc, Summer, S2'!X2*Main!$B$5)</f>
        <v>-12.451454365922332</v>
      </c>
      <c r="Y2" s="2">
        <f>('[1]Qc, Summer, S2'!Y2*Main!$B$5)</f>
        <v>-16.854057292390067</v>
      </c>
    </row>
    <row r="3" spans="1:25" x14ac:dyDescent="0.3">
      <c r="A3">
        <v>2</v>
      </c>
      <c r="B3" s="2">
        <f>('[1]Qc, Summer, S2'!B3*Main!$B$5)</f>
        <v>-35.313683611720883</v>
      </c>
      <c r="C3" s="2">
        <f>('[1]Qc, Summer, S2'!C3*Main!$B$5)</f>
        <v>-35.313683611720883</v>
      </c>
      <c r="D3" s="2">
        <f>('[1]Qc, Summer, S2'!D3*Main!$B$5)</f>
        <v>-40.997104115174103</v>
      </c>
      <c r="E3" s="2">
        <f>('[1]Qc, Summer, S2'!E3*Main!$B$5)</f>
        <v>-46.680524618627324</v>
      </c>
      <c r="F3" s="2">
        <f>('[1]Qc, Summer, S2'!F3*Main!$B$5)</f>
        <v>-46.680524618627324</v>
      </c>
      <c r="G3" s="2">
        <f>('[1]Qc, Summer, S2'!G3*Main!$B$5)</f>
        <v>-46.680524618627324</v>
      </c>
      <c r="H3" s="2">
        <f>('[1]Qc, Summer, S2'!H3*Main!$B$5)</f>
        <v>-18.613183783163148</v>
      </c>
      <c r="I3" s="2">
        <f>('[1]Qc, Summer, S2'!I3*Main!$B$5)</f>
        <v>3.858186341660947</v>
      </c>
      <c r="J3" s="2">
        <f>('[1]Qc, Summer, S2'!J3*Main!$B$5)</f>
        <v>12.252175232428948</v>
      </c>
      <c r="K3" s="2">
        <f>('[1]Qc, Summer, S2'!K3*Main!$B$5)</f>
        <v>12.252175232428948</v>
      </c>
      <c r="L3" s="2">
        <f>('[1]Qc, Summer, S2'!L3*Main!$B$5)</f>
        <v>11.202909017902801</v>
      </c>
      <c r="M3" s="2">
        <f>('[1]Qc, Summer, S2'!M3*Main!$B$5)</f>
        <v>15.749622843302211</v>
      </c>
      <c r="N3" s="2">
        <f>('[1]Qc, Summer, S2'!N3*Main!$B$5)</f>
        <v>21.345602883227777</v>
      </c>
      <c r="O3" s="2">
        <f>('[1]Qc, Summer, S2'!O3*Main!$B$5)</f>
        <v>22.001406064298873</v>
      </c>
      <c r="P3" s="2">
        <f>('[1]Qc, Summer, S2'!P3*Main!$B$5)</f>
        <v>12.339606268209018</v>
      </c>
      <c r="Q3" s="2">
        <f>('[1]Qc, Summer, S2'!Q3*Main!$B$5)</f>
        <v>9.6290378316631795</v>
      </c>
      <c r="R3" s="2">
        <f>('[1]Qc, Summer, S2'!R3*Main!$B$5)</f>
        <v>-1.5629223466500639</v>
      </c>
      <c r="S3" s="2">
        <f>('[1]Qc, Summer, S2'!S3*Main!$B$5)</f>
        <v>-1.5629223466500639</v>
      </c>
      <c r="T3" s="2">
        <f>('[1]Qc, Summer, S2'!T3*Main!$B$5)</f>
        <v>-1.5629223466500639</v>
      </c>
      <c r="U3" s="2">
        <f>('[1]Qc, Summer, S2'!U3*Main!$B$5)</f>
        <v>-1.5629223466500639</v>
      </c>
      <c r="V3" s="2">
        <f>('[1]Qc, Summer, S2'!V3*Main!$B$5)</f>
        <v>-9.9569206159346031</v>
      </c>
      <c r="W3" s="2">
        <f>('[1]Qc, Summer, S2'!W3*Main!$B$5)</f>
        <v>-12.754920039029448</v>
      </c>
      <c r="X3" s="2">
        <f>('[1]Qc, Summer, S2'!X3*Main!$B$5)</f>
        <v>-35.66340775484116</v>
      </c>
      <c r="Y3" s="2">
        <f>('[1]Qc, Summer, S2'!Y3*Main!$B$5)</f>
        <v>-35.66340775484116</v>
      </c>
    </row>
    <row r="4" spans="1:25" x14ac:dyDescent="0.3">
      <c r="A4">
        <v>3</v>
      </c>
      <c r="B4" s="2">
        <f>('[1]Qc, Summer, S2'!B4*Main!$B$5)</f>
        <v>28.506134706985147</v>
      </c>
      <c r="C4" s="2">
        <f>('[1]Qc, Summer, S2'!C4*Main!$B$5)</f>
        <v>21.841223010624358</v>
      </c>
      <c r="D4" s="2">
        <f>('[1]Qc, Summer, S2'!D4*Main!$B$5)</f>
        <v>20.697830360657459</v>
      </c>
      <c r="E4" s="2">
        <f>('[1]Qc, Summer, S2'!E4*Main!$B$5)</f>
        <v>18.076945156386056</v>
      </c>
      <c r="F4" s="2">
        <f>('[1]Qc, Summer, S2'!F4*Main!$B$5)</f>
        <v>20.810141583637932</v>
      </c>
      <c r="G4" s="2">
        <f>('[1]Qc, Summer, S2'!G4*Main!$B$5)</f>
        <v>9.6583092485573196</v>
      </c>
      <c r="H4" s="2">
        <f>('[1]Qc, Summer, S2'!H4*Main!$B$5)</f>
        <v>16.851493999555601</v>
      </c>
      <c r="I4" s="2">
        <f>('[1]Qc, Summer, S2'!I4*Main!$B$5)</f>
        <v>32.382136764490951</v>
      </c>
      <c r="J4" s="2">
        <f>('[1]Qc, Summer, S2'!J4*Main!$B$5)</f>
        <v>47.106123802051776</v>
      </c>
      <c r="K4" s="2">
        <f>('[1]Qc, Summer, S2'!K4*Main!$B$5)</f>
        <v>55.975176956499055</v>
      </c>
      <c r="L4" s="2">
        <f>('[1]Qc, Summer, S2'!L4*Main!$B$5)</f>
        <v>61.107663450360597</v>
      </c>
      <c r="M4" s="2">
        <f>('[1]Qc, Summer, S2'!M4*Main!$B$5)</f>
        <v>63.338636940330183</v>
      </c>
      <c r="N4" s="2">
        <f>('[1]Qc, Summer, S2'!N4*Main!$B$5)</f>
        <v>66.18570713522071</v>
      </c>
      <c r="O4" s="2">
        <f>('[1]Qc, Summer, S2'!O4*Main!$B$5)</f>
        <v>66.686463740896187</v>
      </c>
      <c r="P4" s="2">
        <f>('[1]Qc, Summer, S2'!P4*Main!$B$5)</f>
        <v>66.213124568809491</v>
      </c>
      <c r="Q4" s="2">
        <f>('[1]Qc, Summer, S2'!Q4*Main!$B$5)</f>
        <v>64.008984411801009</v>
      </c>
      <c r="R4" s="2">
        <f>('[1]Qc, Summer, S2'!R4*Main!$B$5)</f>
        <v>60.914760002081927</v>
      </c>
      <c r="S4" s="2">
        <f>('[1]Qc, Summer, S2'!S4*Main!$B$5)</f>
        <v>54.054990671620359</v>
      </c>
      <c r="T4" s="2">
        <f>('[1]Qc, Summer, S2'!T4*Main!$B$5)</f>
        <v>53.804903860300122</v>
      </c>
      <c r="U4" s="2">
        <f>('[1]Qc, Summer, S2'!U4*Main!$B$5)</f>
        <v>51.184705174849093</v>
      </c>
      <c r="V4" s="2">
        <f>('[1]Qc, Summer, S2'!V4*Main!$B$5)</f>
        <v>46.137795386214322</v>
      </c>
      <c r="W4" s="2">
        <f>('[1]Qc, Summer, S2'!W4*Main!$B$5)</f>
        <v>55.310206390103637</v>
      </c>
      <c r="X4" s="2">
        <f>('[1]Qc, Summer, S2'!X4*Main!$B$5)</f>
        <v>49.559958161748298</v>
      </c>
      <c r="Y4" s="2">
        <f>('[1]Qc, Summer, S2'!Y4*Main!$B$5)</f>
        <v>39.883859023243026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-27.903099240383352</v>
      </c>
      <c r="C2" s="2">
        <f>('[1]Qc, Summer, S2'!C2*Main!$B$5)</f>
        <v>-36.277455244345511</v>
      </c>
      <c r="D2" s="2">
        <f>('[1]Qc, Summer, S2'!D2*Main!$B$5)</f>
        <v>-39.984756695531594</v>
      </c>
      <c r="E2" s="2">
        <f>('[1]Qc, Summer, S2'!E2*Main!$B$5)</f>
        <v>-36.488185313510094</v>
      </c>
      <c r="F2" s="2">
        <f>('[1]Qc, Summer, S2'!F2*Main!$B$5)</f>
        <v>-39.110425511996169</v>
      </c>
      <c r="G2" s="2">
        <f>('[1]Qc, Summer, S2'!G2*Main!$B$5)</f>
        <v>-40.011878244537712</v>
      </c>
      <c r="H2" s="2">
        <f>('[1]Qc, Summer, S2'!H2*Main!$B$5)</f>
        <v>-34.677906165377749</v>
      </c>
      <c r="I2" s="2">
        <f>('[1]Qc, Summer, S2'!I2*Main!$B$5)</f>
        <v>-5.3951030992153006</v>
      </c>
      <c r="J2" s="2">
        <f>('[1]Qc, Summer, S2'!J2*Main!$B$5)</f>
        <v>17.317883956899976</v>
      </c>
      <c r="K2" s="2">
        <f>('[1]Qc, Summer, S2'!K2*Main!$B$5)</f>
        <v>25.211472840567421</v>
      </c>
      <c r="L2" s="2">
        <f>('[1]Qc, Summer, S2'!L2*Main!$B$5)</f>
        <v>19.818471613058236</v>
      </c>
      <c r="M2" s="2">
        <f>('[1]Qc, Summer, S2'!M2*Main!$B$5)</f>
        <v>26.39874834123269</v>
      </c>
      <c r="N2" s="2">
        <f>('[1]Qc, Summer, S2'!N2*Main!$B$5)</f>
        <v>23.426773951531612</v>
      </c>
      <c r="O2" s="2">
        <f>('[1]Qc, Summer, S2'!O2*Main!$B$5)</f>
        <v>24.132125664029807</v>
      </c>
      <c r="P2" s="2">
        <f>('[1]Qc, Summer, S2'!P2*Main!$B$5)</f>
        <v>12.451291220773514</v>
      </c>
      <c r="Q2" s="2">
        <f>('[1]Qc, Summer, S2'!Q2*Main!$B$5)</f>
        <v>3.1478371438005435</v>
      </c>
      <c r="R2" s="2">
        <f>('[1]Qc, Summer, S2'!R2*Main!$B$5)</f>
        <v>7.0026833563914765</v>
      </c>
      <c r="S2" s="2">
        <f>('[1]Qc, Summer, S2'!S2*Main!$B$5)</f>
        <v>8.5058390979077441</v>
      </c>
      <c r="T2" s="2">
        <f>('[1]Qc, Summer, S2'!T2*Main!$B$5)</f>
        <v>5.1244477316455921</v>
      </c>
      <c r="U2" s="2">
        <f>('[1]Qc, Summer, S2'!U2*Main!$B$5)</f>
        <v>-0.95594762157456248</v>
      </c>
      <c r="V2" s="2">
        <f>('[1]Qc, Summer, S2'!V2*Main!$B$5)</f>
        <v>-3.7318659571953199</v>
      </c>
      <c r="W2" s="2">
        <f>('[1]Qc, Summer, S2'!W2*Main!$B$5)</f>
        <v>-2.5963558335251431</v>
      </c>
      <c r="X2" s="2">
        <f>('[1]Qc, Summer, S2'!X2*Main!$B$5)</f>
        <v>-12.451454365922332</v>
      </c>
      <c r="Y2" s="2">
        <f>('[1]Qc, Summer, S2'!Y2*Main!$B$5)</f>
        <v>-16.854057292390067</v>
      </c>
    </row>
    <row r="3" spans="1:25" x14ac:dyDescent="0.3">
      <c r="A3">
        <v>2</v>
      </c>
      <c r="B3" s="2">
        <f>('[1]Qc, Summer, S2'!B3*Main!$B$5)</f>
        <v>-35.313683611720883</v>
      </c>
      <c r="C3" s="2">
        <f>('[1]Qc, Summer, S2'!C3*Main!$B$5)</f>
        <v>-35.313683611720883</v>
      </c>
      <c r="D3" s="2">
        <f>('[1]Qc, Summer, S2'!D3*Main!$B$5)</f>
        <v>-40.997104115174103</v>
      </c>
      <c r="E3" s="2">
        <f>('[1]Qc, Summer, S2'!E3*Main!$B$5)</f>
        <v>-46.680524618627324</v>
      </c>
      <c r="F3" s="2">
        <f>('[1]Qc, Summer, S2'!F3*Main!$B$5)</f>
        <v>-46.680524618627324</v>
      </c>
      <c r="G3" s="2">
        <f>('[1]Qc, Summer, S2'!G3*Main!$B$5)</f>
        <v>-46.680524618627324</v>
      </c>
      <c r="H3" s="2">
        <f>('[1]Qc, Summer, S2'!H3*Main!$B$5)</f>
        <v>-18.613183783163148</v>
      </c>
      <c r="I3" s="2">
        <f>('[1]Qc, Summer, S2'!I3*Main!$B$5)</f>
        <v>3.858186341660947</v>
      </c>
      <c r="J3" s="2">
        <f>('[1]Qc, Summer, S2'!J3*Main!$B$5)</f>
        <v>12.252175232428948</v>
      </c>
      <c r="K3" s="2">
        <f>('[1]Qc, Summer, S2'!K3*Main!$B$5)</f>
        <v>12.252175232428948</v>
      </c>
      <c r="L3" s="2">
        <f>('[1]Qc, Summer, S2'!L3*Main!$B$5)</f>
        <v>11.202909017902801</v>
      </c>
      <c r="M3" s="2">
        <f>('[1]Qc, Summer, S2'!M3*Main!$B$5)</f>
        <v>15.749622843302211</v>
      </c>
      <c r="N3" s="2">
        <f>('[1]Qc, Summer, S2'!N3*Main!$B$5)</f>
        <v>21.345602883227777</v>
      </c>
      <c r="O3" s="2">
        <f>('[1]Qc, Summer, S2'!O3*Main!$B$5)</f>
        <v>22.001406064298873</v>
      </c>
      <c r="P3" s="2">
        <f>('[1]Qc, Summer, S2'!P3*Main!$B$5)</f>
        <v>12.339606268209018</v>
      </c>
      <c r="Q3" s="2">
        <f>('[1]Qc, Summer, S2'!Q3*Main!$B$5)</f>
        <v>9.6290378316631795</v>
      </c>
      <c r="R3" s="2">
        <f>('[1]Qc, Summer, S2'!R3*Main!$B$5)</f>
        <v>-1.5629223466500639</v>
      </c>
      <c r="S3" s="2">
        <f>('[1]Qc, Summer, S2'!S3*Main!$B$5)</f>
        <v>-1.5629223466500639</v>
      </c>
      <c r="T3" s="2">
        <f>('[1]Qc, Summer, S2'!T3*Main!$B$5)</f>
        <v>-1.5629223466500639</v>
      </c>
      <c r="U3" s="2">
        <f>('[1]Qc, Summer, S2'!U3*Main!$B$5)</f>
        <v>-1.5629223466500639</v>
      </c>
      <c r="V3" s="2">
        <f>('[1]Qc, Summer, S2'!V3*Main!$B$5)</f>
        <v>-9.9569206159346031</v>
      </c>
      <c r="W3" s="2">
        <f>('[1]Qc, Summer, S2'!W3*Main!$B$5)</f>
        <v>-12.754920039029448</v>
      </c>
      <c r="X3" s="2">
        <f>('[1]Qc, Summer, S2'!X3*Main!$B$5)</f>
        <v>-35.66340775484116</v>
      </c>
      <c r="Y3" s="2">
        <f>('[1]Qc, Summer, S2'!Y3*Main!$B$5)</f>
        <v>-35.66340775484116</v>
      </c>
    </row>
    <row r="4" spans="1:25" x14ac:dyDescent="0.3">
      <c r="A4">
        <v>3</v>
      </c>
      <c r="B4" s="2">
        <f>('[1]Qc, Summer, S2'!B4*Main!$B$5)</f>
        <v>28.506134706985147</v>
      </c>
      <c r="C4" s="2">
        <f>('[1]Qc, Summer, S2'!C4*Main!$B$5)</f>
        <v>21.841223010624358</v>
      </c>
      <c r="D4" s="2">
        <f>('[1]Qc, Summer, S2'!D4*Main!$B$5)</f>
        <v>20.697830360657459</v>
      </c>
      <c r="E4" s="2">
        <f>('[1]Qc, Summer, S2'!E4*Main!$B$5)</f>
        <v>18.076945156386056</v>
      </c>
      <c r="F4" s="2">
        <f>('[1]Qc, Summer, S2'!F4*Main!$B$5)</f>
        <v>20.810141583637932</v>
      </c>
      <c r="G4" s="2">
        <f>('[1]Qc, Summer, S2'!G4*Main!$B$5)</f>
        <v>9.6583092485573196</v>
      </c>
      <c r="H4" s="2">
        <f>('[1]Qc, Summer, S2'!H4*Main!$B$5)</f>
        <v>16.851493999555601</v>
      </c>
      <c r="I4" s="2">
        <f>('[1]Qc, Summer, S2'!I4*Main!$B$5)</f>
        <v>32.382136764490951</v>
      </c>
      <c r="J4" s="2">
        <f>('[1]Qc, Summer, S2'!J4*Main!$B$5)</f>
        <v>47.106123802051776</v>
      </c>
      <c r="K4" s="2">
        <f>('[1]Qc, Summer, S2'!K4*Main!$B$5)</f>
        <v>55.975176956499055</v>
      </c>
      <c r="L4" s="2">
        <f>('[1]Qc, Summer, S2'!L4*Main!$B$5)</f>
        <v>61.107663450360597</v>
      </c>
      <c r="M4" s="2">
        <f>('[1]Qc, Summer, S2'!M4*Main!$B$5)</f>
        <v>63.338636940330183</v>
      </c>
      <c r="N4" s="2">
        <f>('[1]Qc, Summer, S2'!N4*Main!$B$5)</f>
        <v>66.18570713522071</v>
      </c>
      <c r="O4" s="2">
        <f>('[1]Qc, Summer, S2'!O4*Main!$B$5)</f>
        <v>66.686463740896187</v>
      </c>
      <c r="P4" s="2">
        <f>('[1]Qc, Summer, S2'!P4*Main!$B$5)</f>
        <v>66.213124568809491</v>
      </c>
      <c r="Q4" s="2">
        <f>('[1]Qc, Summer, S2'!Q4*Main!$B$5)</f>
        <v>64.008984411801009</v>
      </c>
      <c r="R4" s="2">
        <f>('[1]Qc, Summer, S2'!R4*Main!$B$5)</f>
        <v>60.914760002081927</v>
      </c>
      <c r="S4" s="2">
        <f>('[1]Qc, Summer, S2'!S4*Main!$B$5)</f>
        <v>54.054990671620359</v>
      </c>
      <c r="T4" s="2">
        <f>('[1]Qc, Summer, S2'!T4*Main!$B$5)</f>
        <v>53.804903860300122</v>
      </c>
      <c r="U4" s="2">
        <f>('[1]Qc, Summer, S2'!U4*Main!$B$5)</f>
        <v>51.184705174849093</v>
      </c>
      <c r="V4" s="2">
        <f>('[1]Qc, Summer, S2'!V4*Main!$B$5)</f>
        <v>46.137795386214322</v>
      </c>
      <c r="W4" s="2">
        <f>('[1]Qc, Summer, S2'!W4*Main!$B$5)</f>
        <v>55.310206390103637</v>
      </c>
      <c r="X4" s="2">
        <f>('[1]Qc, Summer, S2'!X4*Main!$B$5)</f>
        <v>49.559958161748298</v>
      </c>
      <c r="Y4" s="2">
        <f>('[1]Qc, Summer, S2'!Y4*Main!$B$5)</f>
        <v>39.883859023243026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-27.903099240383352</v>
      </c>
      <c r="C2" s="2">
        <f>('[1]Qc, Summer, S2'!C2*Main!$B$5)</f>
        <v>-36.277455244345511</v>
      </c>
      <c r="D2" s="2">
        <f>('[1]Qc, Summer, S2'!D2*Main!$B$5)</f>
        <v>-39.984756695531594</v>
      </c>
      <c r="E2" s="2">
        <f>('[1]Qc, Summer, S2'!E2*Main!$B$5)</f>
        <v>-36.488185313510094</v>
      </c>
      <c r="F2" s="2">
        <f>('[1]Qc, Summer, S2'!F2*Main!$B$5)</f>
        <v>-39.110425511996169</v>
      </c>
      <c r="G2" s="2">
        <f>('[1]Qc, Summer, S2'!G2*Main!$B$5)</f>
        <v>-40.011878244537712</v>
      </c>
      <c r="H2" s="2">
        <f>('[1]Qc, Summer, S2'!H2*Main!$B$5)</f>
        <v>-34.677906165377749</v>
      </c>
      <c r="I2" s="2">
        <f>('[1]Qc, Summer, S2'!I2*Main!$B$5)</f>
        <v>-5.3951030992153006</v>
      </c>
      <c r="J2" s="2">
        <f>('[1]Qc, Summer, S2'!J2*Main!$B$5)</f>
        <v>17.317883956899976</v>
      </c>
      <c r="K2" s="2">
        <f>('[1]Qc, Summer, S2'!K2*Main!$B$5)</f>
        <v>25.211472840567421</v>
      </c>
      <c r="L2" s="2">
        <f>('[1]Qc, Summer, S2'!L2*Main!$B$5)</f>
        <v>19.818471613058236</v>
      </c>
      <c r="M2" s="2">
        <f>('[1]Qc, Summer, S2'!M2*Main!$B$5)</f>
        <v>26.39874834123269</v>
      </c>
      <c r="N2" s="2">
        <f>('[1]Qc, Summer, S2'!N2*Main!$B$5)</f>
        <v>23.426773951531612</v>
      </c>
      <c r="O2" s="2">
        <f>('[1]Qc, Summer, S2'!O2*Main!$B$5)</f>
        <v>24.132125664029807</v>
      </c>
      <c r="P2" s="2">
        <f>('[1]Qc, Summer, S2'!P2*Main!$B$5)</f>
        <v>12.451291220773514</v>
      </c>
      <c r="Q2" s="2">
        <f>('[1]Qc, Summer, S2'!Q2*Main!$B$5)</f>
        <v>3.1478371438005435</v>
      </c>
      <c r="R2" s="2">
        <f>('[1]Qc, Summer, S2'!R2*Main!$B$5)</f>
        <v>7.0026833563914765</v>
      </c>
      <c r="S2" s="2">
        <f>('[1]Qc, Summer, S2'!S2*Main!$B$5)</f>
        <v>8.5058390979077441</v>
      </c>
      <c r="T2" s="2">
        <f>('[1]Qc, Summer, S2'!T2*Main!$B$5)</f>
        <v>5.1244477316455921</v>
      </c>
      <c r="U2" s="2">
        <f>('[1]Qc, Summer, S2'!U2*Main!$B$5)</f>
        <v>-0.95594762157456248</v>
      </c>
      <c r="V2" s="2">
        <f>('[1]Qc, Summer, S2'!V2*Main!$B$5)</f>
        <v>-3.7318659571953199</v>
      </c>
      <c r="W2" s="2">
        <f>('[1]Qc, Summer, S2'!W2*Main!$B$5)</f>
        <v>-2.5963558335251431</v>
      </c>
      <c r="X2" s="2">
        <f>('[1]Qc, Summer, S2'!X2*Main!$B$5)</f>
        <v>-12.451454365922332</v>
      </c>
      <c r="Y2" s="2">
        <f>('[1]Qc, Summer, S2'!Y2*Main!$B$5)</f>
        <v>-16.854057292390067</v>
      </c>
    </row>
    <row r="3" spans="1:25" x14ac:dyDescent="0.3">
      <c r="A3">
        <v>2</v>
      </c>
      <c r="B3" s="2">
        <f>('[1]Qc, Summer, S2'!B3*Main!$B$5)</f>
        <v>-35.313683611720883</v>
      </c>
      <c r="C3" s="2">
        <f>('[1]Qc, Summer, S2'!C3*Main!$B$5)</f>
        <v>-35.313683611720883</v>
      </c>
      <c r="D3" s="2">
        <f>('[1]Qc, Summer, S2'!D3*Main!$B$5)</f>
        <v>-40.997104115174103</v>
      </c>
      <c r="E3" s="2">
        <f>('[1]Qc, Summer, S2'!E3*Main!$B$5)</f>
        <v>-46.680524618627324</v>
      </c>
      <c r="F3" s="2">
        <f>('[1]Qc, Summer, S2'!F3*Main!$B$5)</f>
        <v>-46.680524618627324</v>
      </c>
      <c r="G3" s="2">
        <f>('[1]Qc, Summer, S2'!G3*Main!$B$5)</f>
        <v>-46.680524618627324</v>
      </c>
      <c r="H3" s="2">
        <f>('[1]Qc, Summer, S2'!H3*Main!$B$5)</f>
        <v>-18.613183783163148</v>
      </c>
      <c r="I3" s="2">
        <f>('[1]Qc, Summer, S2'!I3*Main!$B$5)</f>
        <v>3.858186341660947</v>
      </c>
      <c r="J3" s="2">
        <f>('[1]Qc, Summer, S2'!J3*Main!$B$5)</f>
        <v>12.252175232428948</v>
      </c>
      <c r="K3" s="2">
        <f>('[1]Qc, Summer, S2'!K3*Main!$B$5)</f>
        <v>12.252175232428948</v>
      </c>
      <c r="L3" s="2">
        <f>('[1]Qc, Summer, S2'!L3*Main!$B$5)</f>
        <v>11.202909017902801</v>
      </c>
      <c r="M3" s="2">
        <f>('[1]Qc, Summer, S2'!M3*Main!$B$5)</f>
        <v>15.749622843302211</v>
      </c>
      <c r="N3" s="2">
        <f>('[1]Qc, Summer, S2'!N3*Main!$B$5)</f>
        <v>21.345602883227777</v>
      </c>
      <c r="O3" s="2">
        <f>('[1]Qc, Summer, S2'!O3*Main!$B$5)</f>
        <v>22.001406064298873</v>
      </c>
      <c r="P3" s="2">
        <f>('[1]Qc, Summer, S2'!P3*Main!$B$5)</f>
        <v>12.339606268209018</v>
      </c>
      <c r="Q3" s="2">
        <f>('[1]Qc, Summer, S2'!Q3*Main!$B$5)</f>
        <v>9.6290378316631795</v>
      </c>
      <c r="R3" s="2">
        <f>('[1]Qc, Summer, S2'!R3*Main!$B$5)</f>
        <v>-1.5629223466500639</v>
      </c>
      <c r="S3" s="2">
        <f>('[1]Qc, Summer, S2'!S3*Main!$B$5)</f>
        <v>-1.5629223466500639</v>
      </c>
      <c r="T3" s="2">
        <f>('[1]Qc, Summer, S2'!T3*Main!$B$5)</f>
        <v>-1.5629223466500639</v>
      </c>
      <c r="U3" s="2">
        <f>('[1]Qc, Summer, S2'!U3*Main!$B$5)</f>
        <v>-1.5629223466500639</v>
      </c>
      <c r="V3" s="2">
        <f>('[1]Qc, Summer, S2'!V3*Main!$B$5)</f>
        <v>-9.9569206159346031</v>
      </c>
      <c r="W3" s="2">
        <f>('[1]Qc, Summer, S2'!W3*Main!$B$5)</f>
        <v>-12.754920039029448</v>
      </c>
      <c r="X3" s="2">
        <f>('[1]Qc, Summer, S2'!X3*Main!$B$5)</f>
        <v>-35.66340775484116</v>
      </c>
      <c r="Y3" s="2">
        <f>('[1]Qc, Summer, S2'!Y3*Main!$B$5)</f>
        <v>-35.66340775484116</v>
      </c>
    </row>
    <row r="4" spans="1:25" x14ac:dyDescent="0.3">
      <c r="A4">
        <v>3</v>
      </c>
      <c r="B4" s="2">
        <f>('[1]Qc, Summer, S2'!B4*Main!$B$5)</f>
        <v>28.506134706985147</v>
      </c>
      <c r="C4" s="2">
        <f>('[1]Qc, Summer, S2'!C4*Main!$B$5)</f>
        <v>21.841223010624358</v>
      </c>
      <c r="D4" s="2">
        <f>('[1]Qc, Summer, S2'!D4*Main!$B$5)</f>
        <v>20.697830360657459</v>
      </c>
      <c r="E4" s="2">
        <f>('[1]Qc, Summer, S2'!E4*Main!$B$5)</f>
        <v>18.076945156386056</v>
      </c>
      <c r="F4" s="2">
        <f>('[1]Qc, Summer, S2'!F4*Main!$B$5)</f>
        <v>20.810141583637932</v>
      </c>
      <c r="G4" s="2">
        <f>('[1]Qc, Summer, S2'!G4*Main!$B$5)</f>
        <v>9.6583092485573196</v>
      </c>
      <c r="H4" s="2">
        <f>('[1]Qc, Summer, S2'!H4*Main!$B$5)</f>
        <v>16.851493999555601</v>
      </c>
      <c r="I4" s="2">
        <f>('[1]Qc, Summer, S2'!I4*Main!$B$5)</f>
        <v>32.382136764490951</v>
      </c>
      <c r="J4" s="2">
        <f>('[1]Qc, Summer, S2'!J4*Main!$B$5)</f>
        <v>47.106123802051776</v>
      </c>
      <c r="K4" s="2">
        <f>('[1]Qc, Summer, S2'!K4*Main!$B$5)</f>
        <v>55.975176956499055</v>
      </c>
      <c r="L4" s="2">
        <f>('[1]Qc, Summer, S2'!L4*Main!$B$5)</f>
        <v>61.107663450360597</v>
      </c>
      <c r="M4" s="2">
        <f>('[1]Qc, Summer, S2'!M4*Main!$B$5)</f>
        <v>63.338636940330183</v>
      </c>
      <c r="N4" s="2">
        <f>('[1]Qc, Summer, S2'!N4*Main!$B$5)</f>
        <v>66.18570713522071</v>
      </c>
      <c r="O4" s="2">
        <f>('[1]Qc, Summer, S2'!O4*Main!$B$5)</f>
        <v>66.686463740896187</v>
      </c>
      <c r="P4" s="2">
        <f>('[1]Qc, Summer, S2'!P4*Main!$B$5)</f>
        <v>66.213124568809491</v>
      </c>
      <c r="Q4" s="2">
        <f>('[1]Qc, Summer, S2'!Q4*Main!$B$5)</f>
        <v>64.008984411801009</v>
      </c>
      <c r="R4" s="2">
        <f>('[1]Qc, Summer, S2'!R4*Main!$B$5)</f>
        <v>60.914760002081927</v>
      </c>
      <c r="S4" s="2">
        <f>('[1]Qc, Summer, S2'!S4*Main!$B$5)</f>
        <v>54.054990671620359</v>
      </c>
      <c r="T4" s="2">
        <f>('[1]Qc, Summer, S2'!T4*Main!$B$5)</f>
        <v>53.804903860300122</v>
      </c>
      <c r="U4" s="2">
        <f>('[1]Qc, Summer, S2'!U4*Main!$B$5)</f>
        <v>51.184705174849093</v>
      </c>
      <c r="V4" s="2">
        <f>('[1]Qc, Summer, S2'!V4*Main!$B$5)</f>
        <v>46.137795386214322</v>
      </c>
      <c r="W4" s="2">
        <f>('[1]Qc, Summer, S2'!W4*Main!$B$5)</f>
        <v>55.310206390103637</v>
      </c>
      <c r="X4" s="2">
        <f>('[1]Qc, Summer, S2'!X4*Main!$B$5)</f>
        <v>49.559958161748298</v>
      </c>
      <c r="Y4" s="2">
        <f>('[1]Qc, Summer, S2'!Y4*Main!$B$5)</f>
        <v>39.883859023243026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73.459525427793295</v>
      </c>
      <c r="C2" s="2">
        <f>('[1]Pc, Winter, S1'!C2*Main!$B$5)+(_xlfn.IFNA(VLOOKUP($A2,'FL Ratio'!$A$3:$B$10,2,FALSE),0)*'FL Characterization'!C$2)</f>
        <v>68.519247018646766</v>
      </c>
      <c r="D2" s="2">
        <f>('[1]Pc, Winter, S1'!D2*Main!$B$5)+(_xlfn.IFNA(VLOOKUP($A2,'FL Ratio'!$A$3:$B$10,2,FALSE),0)*'FL Characterization'!D$2)</f>
        <v>64.924092241170996</v>
      </c>
      <c r="E2" s="2">
        <f>('[1]Pc, Winter, S1'!E2*Main!$B$5)+(_xlfn.IFNA(VLOOKUP($A2,'FL Ratio'!$A$3:$B$10,2,FALSE),0)*'FL Characterization'!E$2)</f>
        <v>64.46471815702246</v>
      </c>
      <c r="F2" s="2">
        <f>('[1]Pc, Winter, S1'!F2*Main!$B$5)+(_xlfn.IFNA(VLOOKUP($A2,'FL Ratio'!$A$3:$B$10,2,FALSE),0)*'FL Characterization'!F$2)</f>
        <v>65.242309020658396</v>
      </c>
      <c r="G2" s="2">
        <f>('[1]Pc, Winter, S1'!G2*Main!$B$5)+(_xlfn.IFNA(VLOOKUP($A2,'FL Ratio'!$A$3:$B$10,2,FALSE),0)*'FL Characterization'!G$2)</f>
        <v>71.715384399256138</v>
      </c>
      <c r="H2" s="2">
        <f>('[1]Pc, Winter, S1'!H2*Main!$B$5)+(_xlfn.IFNA(VLOOKUP($A2,'FL Ratio'!$A$3:$B$10,2,FALSE),0)*'FL Characterization'!H$2)</f>
        <v>85.573930768494264</v>
      </c>
      <c r="I2" s="2">
        <f>('[1]Pc, Winter, S1'!I2*Main!$B$5)+(_xlfn.IFNA(VLOOKUP($A2,'FL Ratio'!$A$3:$B$10,2,FALSE),0)*'FL Characterization'!I$2)</f>
        <v>103.00492304757813</v>
      </c>
      <c r="J2" s="2">
        <f>('[1]Pc, Winter, S1'!J2*Main!$B$5)+(_xlfn.IFNA(VLOOKUP($A2,'FL Ratio'!$A$3:$B$10,2,FALSE),0)*'FL Characterization'!J$2)</f>
        <v>112.14437162886495</v>
      </c>
      <c r="K2" s="2">
        <f>('[1]Pc, Winter, S1'!K2*Main!$B$5)+(_xlfn.IFNA(VLOOKUP($A2,'FL Ratio'!$A$3:$B$10,2,FALSE),0)*'FL Characterization'!K$2)</f>
        <v>113.54279284694486</v>
      </c>
      <c r="L2" s="2">
        <f>('[1]Pc, Winter, S1'!L2*Main!$B$5)+(_xlfn.IFNA(VLOOKUP($A2,'FL Ratio'!$A$3:$B$10,2,FALSE),0)*'FL Characterization'!L$2)</f>
        <v>110.47865332162955</v>
      </c>
      <c r="M2" s="2">
        <f>('[1]Pc, Winter, S1'!M2*Main!$B$5)+(_xlfn.IFNA(VLOOKUP($A2,'FL Ratio'!$A$3:$B$10,2,FALSE),0)*'FL Characterization'!M$2)</f>
        <v>111.04807506740116</v>
      </c>
      <c r="N2" s="2">
        <f>('[1]Pc, Winter, S1'!N2*Main!$B$5)+(_xlfn.IFNA(VLOOKUP($A2,'FL Ratio'!$A$3:$B$10,2,FALSE),0)*'FL Characterization'!N$2)</f>
        <v>110.95681887070172</v>
      </c>
      <c r="O2" s="2">
        <f>('[1]Pc, Winter, S1'!O2*Main!$B$5)+(_xlfn.IFNA(VLOOKUP($A2,'FL Ratio'!$A$3:$B$10,2,FALSE),0)*'FL Characterization'!O$2)</f>
        <v>109.1449534483139</v>
      </c>
      <c r="P2" s="2">
        <f>('[1]Pc, Winter, S1'!P2*Main!$B$5)+(_xlfn.IFNA(VLOOKUP($A2,'FL Ratio'!$A$3:$B$10,2,FALSE),0)*'FL Characterization'!P$2)</f>
        <v>102.92483131939096</v>
      </c>
      <c r="Q2" s="2">
        <f>('[1]Pc, Winter, S1'!Q2*Main!$B$5)+(_xlfn.IFNA(VLOOKUP($A2,'FL Ratio'!$A$3:$B$10,2,FALSE),0)*'FL Characterization'!Q$2)</f>
        <v>99.975996876773493</v>
      </c>
      <c r="R2" s="2">
        <f>('[1]Pc, Winter, S1'!R2*Main!$B$5)+(_xlfn.IFNA(VLOOKUP($A2,'FL Ratio'!$A$3:$B$10,2,FALSE),0)*'FL Characterization'!R$2)</f>
        <v>104.11991387893501</v>
      </c>
      <c r="S2" s="2">
        <f>('[1]Pc, Winter, S1'!S2*Main!$B$5)+(_xlfn.IFNA(VLOOKUP($A2,'FL Ratio'!$A$3:$B$10,2,FALSE),0)*'FL Characterization'!S$2)</f>
        <v>115.41887955155109</v>
      </c>
      <c r="T2" s="2">
        <f>('[1]Pc, Winter, S1'!T2*Main!$B$5)+(_xlfn.IFNA(VLOOKUP($A2,'FL Ratio'!$A$3:$B$10,2,FALSE),0)*'FL Characterization'!T$2)</f>
        <v>115.00048793860778</v>
      </c>
      <c r="U2" s="2">
        <f>('[1]Pc, Winter, S1'!U2*Main!$B$5)+(_xlfn.IFNA(VLOOKUP($A2,'FL Ratio'!$A$3:$B$10,2,FALSE),0)*'FL Characterization'!U$2)</f>
        <v>112.61956431897212</v>
      </c>
      <c r="V2" s="2">
        <f>('[1]Pc, Winter, S1'!V2*Main!$B$5)+(_xlfn.IFNA(VLOOKUP($A2,'FL Ratio'!$A$3:$B$10,2,FALSE),0)*'FL Characterization'!V$2)</f>
        <v>110.68279925163975</v>
      </c>
      <c r="W2" s="2">
        <f>('[1]Pc, Winter, S1'!W2*Main!$B$5)+(_xlfn.IFNA(VLOOKUP($A2,'FL Ratio'!$A$3:$B$10,2,FALSE),0)*'FL Characterization'!W$2)</f>
        <v>103.73955337846709</v>
      </c>
      <c r="X2" s="2">
        <f>('[1]Pc, Winter, S1'!X2*Main!$B$5)+(_xlfn.IFNA(VLOOKUP($A2,'FL Ratio'!$A$3:$B$10,2,FALSE),0)*'FL Characterization'!X$2)</f>
        <v>90.752807693052119</v>
      </c>
      <c r="Y2" s="2">
        <f>('[1]Pc, Winter, S1'!Y2*Main!$B$5)+(_xlfn.IFNA(VLOOKUP($A2,'FL Ratio'!$A$3:$B$10,2,FALSE),0)*'FL Characterization'!Y$2)</f>
        <v>82.335833089975651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78.710128832826356</v>
      </c>
      <c r="C3" s="2">
        <f>('[1]Pc, Winter, S1'!C3*Main!$B$5)+(_xlfn.IFNA(VLOOKUP($A3,'FL Ratio'!$A$3:$B$10,2,FALSE),0)*'FL Characterization'!C$2)</f>
        <v>73.774104744266296</v>
      </c>
      <c r="D3" s="2">
        <f>('[1]Pc, Winter, S1'!D3*Main!$B$5)+(_xlfn.IFNA(VLOOKUP($A3,'FL Ratio'!$A$3:$B$10,2,FALSE),0)*'FL Characterization'!D$2)</f>
        <v>66.702347157319764</v>
      </c>
      <c r="E3" s="2">
        <f>('[1]Pc, Winter, S1'!E3*Main!$B$5)+(_xlfn.IFNA(VLOOKUP($A3,'FL Ratio'!$A$3:$B$10,2,FALSE),0)*'FL Characterization'!E$2)</f>
        <v>71.024200633408185</v>
      </c>
      <c r="F3" s="2">
        <f>('[1]Pc, Winter, S1'!F3*Main!$B$5)+(_xlfn.IFNA(VLOOKUP($A3,'FL Ratio'!$A$3:$B$10,2,FALSE),0)*'FL Characterization'!F$2)</f>
        <v>69.832021417717442</v>
      </c>
      <c r="G3" s="2">
        <f>('[1]Pc, Winter, S1'!G3*Main!$B$5)+(_xlfn.IFNA(VLOOKUP($A3,'FL Ratio'!$A$3:$B$10,2,FALSE),0)*'FL Characterization'!G$2)</f>
        <v>71.953617399286586</v>
      </c>
      <c r="H3" s="2">
        <f>('[1]Pc, Winter, S1'!H3*Main!$B$5)+(_xlfn.IFNA(VLOOKUP($A3,'FL Ratio'!$A$3:$B$10,2,FALSE),0)*'FL Characterization'!H$2)</f>
        <v>106.09966445999092</v>
      </c>
      <c r="I3" s="2">
        <f>('[1]Pc, Winter, S1'!I3*Main!$B$5)+(_xlfn.IFNA(VLOOKUP($A3,'FL Ratio'!$A$3:$B$10,2,FALSE),0)*'FL Characterization'!I$2)</f>
        <v>113.90865462429051</v>
      </c>
      <c r="J3" s="2">
        <f>('[1]Pc, Winter, S1'!J3*Main!$B$5)+(_xlfn.IFNA(VLOOKUP($A3,'FL Ratio'!$A$3:$B$10,2,FALSE),0)*'FL Characterization'!J$2)</f>
        <v>124.71306378222897</v>
      </c>
      <c r="K3" s="2">
        <f>('[1]Pc, Winter, S1'!K3*Main!$B$5)+(_xlfn.IFNA(VLOOKUP($A3,'FL Ratio'!$A$3:$B$10,2,FALSE),0)*'FL Characterization'!K$2)</f>
        <v>125.09542162711516</v>
      </c>
      <c r="L3" s="2">
        <f>('[1]Pc, Winter, S1'!L3*Main!$B$5)+(_xlfn.IFNA(VLOOKUP($A3,'FL Ratio'!$A$3:$B$10,2,FALSE),0)*'FL Characterization'!L$2)</f>
        <v>117.80718423187741</v>
      </c>
      <c r="M3" s="2">
        <f>('[1]Pc, Winter, S1'!M3*Main!$B$5)+(_xlfn.IFNA(VLOOKUP($A3,'FL Ratio'!$A$3:$B$10,2,FALSE),0)*'FL Characterization'!M$2)</f>
        <v>128.98576591123808</v>
      </c>
      <c r="N3" s="2">
        <f>('[1]Pc, Winter, S1'!N3*Main!$B$5)+(_xlfn.IFNA(VLOOKUP($A3,'FL Ratio'!$A$3:$B$10,2,FALSE),0)*'FL Characterization'!N$2)</f>
        <v>122.12731264650434</v>
      </c>
      <c r="O3" s="2">
        <f>('[1]Pc, Winter, S1'!O3*Main!$B$5)+(_xlfn.IFNA(VLOOKUP($A3,'FL Ratio'!$A$3:$B$10,2,FALSE),0)*'FL Characterization'!O$2)</f>
        <v>115.39953347280617</v>
      </c>
      <c r="P3" s="2">
        <f>('[1]Pc, Winter, S1'!P3*Main!$B$5)+(_xlfn.IFNA(VLOOKUP($A3,'FL Ratio'!$A$3:$B$10,2,FALSE),0)*'FL Characterization'!P$2)</f>
        <v>112.1086494133469</v>
      </c>
      <c r="Q3" s="2">
        <f>('[1]Pc, Winter, S1'!Q3*Main!$B$5)+(_xlfn.IFNA(VLOOKUP($A3,'FL Ratio'!$A$3:$B$10,2,FALSE),0)*'FL Characterization'!Q$2)</f>
        <v>104.86931896499001</v>
      </c>
      <c r="R3" s="2">
        <f>('[1]Pc, Winter, S1'!R3*Main!$B$5)+(_xlfn.IFNA(VLOOKUP($A3,'FL Ratio'!$A$3:$B$10,2,FALSE),0)*'FL Characterization'!R$2)</f>
        <v>103.93068686309979</v>
      </c>
      <c r="S3" s="2">
        <f>('[1]Pc, Winter, S1'!S3*Main!$B$5)+(_xlfn.IFNA(VLOOKUP($A3,'FL Ratio'!$A$3:$B$10,2,FALSE),0)*'FL Characterization'!S$2)</f>
        <v>111.28354235422924</v>
      </c>
      <c r="T3" s="2">
        <f>('[1]Pc, Winter, S1'!T3*Main!$B$5)+(_xlfn.IFNA(VLOOKUP($A3,'FL Ratio'!$A$3:$B$10,2,FALSE),0)*'FL Characterization'!T$2)</f>
        <v>110.20380531136641</v>
      </c>
      <c r="U3" s="2">
        <f>('[1]Pc, Winter, S1'!U3*Main!$B$5)+(_xlfn.IFNA(VLOOKUP($A3,'FL Ratio'!$A$3:$B$10,2,FALSE),0)*'FL Characterization'!U$2)</f>
        <v>111.38499286336734</v>
      </c>
      <c r="V3" s="2">
        <f>('[1]Pc, Winter, S1'!V3*Main!$B$5)+(_xlfn.IFNA(VLOOKUP($A3,'FL Ratio'!$A$3:$B$10,2,FALSE),0)*'FL Characterization'!V$2)</f>
        <v>108.96564181121511</v>
      </c>
      <c r="W3" s="2">
        <f>('[1]Pc, Winter, S1'!W3*Main!$B$5)+(_xlfn.IFNA(VLOOKUP($A3,'FL Ratio'!$A$3:$B$10,2,FALSE),0)*'FL Characterization'!W$2)</f>
        <v>97.99732265083739</v>
      </c>
      <c r="X3" s="2">
        <f>('[1]Pc, Winter, S1'!X3*Main!$B$5)+(_xlfn.IFNA(VLOOKUP($A3,'FL Ratio'!$A$3:$B$10,2,FALSE),0)*'FL Characterization'!X$2)</f>
        <v>86.646417437471953</v>
      </c>
      <c r="Y3" s="2">
        <f>('[1]Pc, Winter, S1'!Y3*Main!$B$5)+(_xlfn.IFNA(VLOOKUP($A3,'FL Ratio'!$A$3:$B$10,2,FALSE),0)*'FL Characterization'!Y$2)</f>
        <v>84.944435268167865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111.6512226695481</v>
      </c>
      <c r="C4" s="2">
        <f>('[1]Pc, Winter, S1'!C4*Main!$B$5)+(_xlfn.IFNA(VLOOKUP($A4,'FL Ratio'!$A$3:$B$10,2,FALSE),0)*'FL Characterization'!C$2)</f>
        <v>99.170671580323585</v>
      </c>
      <c r="D4" s="2">
        <f>('[1]Pc, Winter, S1'!D4*Main!$B$5)+(_xlfn.IFNA(VLOOKUP($A4,'FL Ratio'!$A$3:$B$10,2,FALSE),0)*'FL Characterization'!D$2)</f>
        <v>93.075683456617497</v>
      </c>
      <c r="E4" s="2">
        <f>('[1]Pc, Winter, S1'!E4*Main!$B$5)+(_xlfn.IFNA(VLOOKUP($A4,'FL Ratio'!$A$3:$B$10,2,FALSE),0)*'FL Characterization'!E$2)</f>
        <v>91.743966973481207</v>
      </c>
      <c r="F4" s="2">
        <f>('[1]Pc, Winter, S1'!F4*Main!$B$5)+(_xlfn.IFNA(VLOOKUP($A4,'FL Ratio'!$A$3:$B$10,2,FALSE),0)*'FL Characterization'!F$2)</f>
        <v>94.816765328803157</v>
      </c>
      <c r="G4" s="2">
        <f>('[1]Pc, Winter, S1'!G4*Main!$B$5)+(_xlfn.IFNA(VLOOKUP($A4,'FL Ratio'!$A$3:$B$10,2,FALSE),0)*'FL Characterization'!G$2)</f>
        <v>101.36549946619658</v>
      </c>
      <c r="H4" s="2">
        <f>('[1]Pc, Winter, S1'!H4*Main!$B$5)+(_xlfn.IFNA(VLOOKUP($A4,'FL Ratio'!$A$3:$B$10,2,FALSE),0)*'FL Characterization'!H$2)</f>
        <v>122.37540801538901</v>
      </c>
      <c r="I4" s="2">
        <f>('[1]Pc, Winter, S1'!I4*Main!$B$5)+(_xlfn.IFNA(VLOOKUP($A4,'FL Ratio'!$A$3:$B$10,2,FALSE),0)*'FL Characterization'!I$2)</f>
        <v>132.52837062138735</v>
      </c>
      <c r="J4" s="2">
        <f>('[1]Pc, Winter, S1'!J4*Main!$B$5)+(_xlfn.IFNA(VLOOKUP($A4,'FL Ratio'!$A$3:$B$10,2,FALSE),0)*'FL Characterization'!J$2)</f>
        <v>140.12833395375489</v>
      </c>
      <c r="K4" s="2">
        <f>('[1]Pc, Winter, S1'!K4*Main!$B$5)+(_xlfn.IFNA(VLOOKUP($A4,'FL Ratio'!$A$3:$B$10,2,FALSE),0)*'FL Characterization'!K$2)</f>
        <v>145.18873902906273</v>
      </c>
      <c r="L4" s="2">
        <f>('[1]Pc, Winter, S1'!L4*Main!$B$5)+(_xlfn.IFNA(VLOOKUP($A4,'FL Ratio'!$A$3:$B$10,2,FALSE),0)*'FL Characterization'!L$2)</f>
        <v>146.0931298750499</v>
      </c>
      <c r="M4" s="2">
        <f>('[1]Pc, Winter, S1'!M4*Main!$B$5)+(_xlfn.IFNA(VLOOKUP($A4,'FL Ratio'!$A$3:$B$10,2,FALSE),0)*'FL Characterization'!M$2)</f>
        <v>144.72384043163123</v>
      </c>
      <c r="N4" s="2">
        <f>('[1]Pc, Winter, S1'!N4*Main!$B$5)+(_xlfn.IFNA(VLOOKUP($A4,'FL Ratio'!$A$3:$B$10,2,FALSE),0)*'FL Characterization'!N$2)</f>
        <v>144.34735787130822</v>
      </c>
      <c r="O4" s="2">
        <f>('[1]Pc, Winter, S1'!O4*Main!$B$5)+(_xlfn.IFNA(VLOOKUP($A4,'FL Ratio'!$A$3:$B$10,2,FALSE),0)*'FL Characterization'!O$2)</f>
        <v>142.39170405262394</v>
      </c>
      <c r="P4" s="2">
        <f>('[1]Pc, Winter, S1'!P4*Main!$B$5)+(_xlfn.IFNA(VLOOKUP($A4,'FL Ratio'!$A$3:$B$10,2,FALSE),0)*'FL Characterization'!P$2)</f>
        <v>138.07435352990504</v>
      </c>
      <c r="Q4" s="2">
        <f>('[1]Pc, Winter, S1'!Q4*Main!$B$5)+(_xlfn.IFNA(VLOOKUP($A4,'FL Ratio'!$A$3:$B$10,2,FALSE),0)*'FL Characterization'!Q$2)</f>
        <v>135.5778356142329</v>
      </c>
      <c r="R4" s="2">
        <f>('[1]Pc, Winter, S1'!R4*Main!$B$5)+(_xlfn.IFNA(VLOOKUP($A4,'FL Ratio'!$A$3:$B$10,2,FALSE),0)*'FL Characterization'!R$2)</f>
        <v>139.33213524412687</v>
      </c>
      <c r="S4" s="2">
        <f>('[1]Pc, Winter, S1'!S4*Main!$B$5)+(_xlfn.IFNA(VLOOKUP($A4,'FL Ratio'!$A$3:$B$10,2,FALSE),0)*'FL Characterization'!S$2)</f>
        <v>158.90457575468693</v>
      </c>
      <c r="T4" s="2">
        <f>('[1]Pc, Winter, S1'!T4*Main!$B$5)+(_xlfn.IFNA(VLOOKUP($A4,'FL Ratio'!$A$3:$B$10,2,FALSE),0)*'FL Characterization'!T$2)</f>
        <v>160.89114119354841</v>
      </c>
      <c r="U4" s="2">
        <f>('[1]Pc, Winter, S1'!U4*Main!$B$5)+(_xlfn.IFNA(VLOOKUP($A4,'FL Ratio'!$A$3:$B$10,2,FALSE),0)*'FL Characterization'!U$2)</f>
        <v>161.38225326473844</v>
      </c>
      <c r="V4" s="2">
        <f>('[1]Pc, Winter, S1'!V4*Main!$B$5)+(_xlfn.IFNA(VLOOKUP($A4,'FL Ratio'!$A$3:$B$10,2,FALSE),0)*'FL Characterization'!V$2)</f>
        <v>157.17445268104709</v>
      </c>
      <c r="W4" s="2">
        <f>('[1]Pc, Winter, S1'!W4*Main!$B$5)+(_xlfn.IFNA(VLOOKUP($A4,'FL Ratio'!$A$3:$B$10,2,FALSE),0)*'FL Characterization'!W$2)</f>
        <v>149.43919930476042</v>
      </c>
      <c r="X4" s="2">
        <f>('[1]Pc, Winter, S1'!X4*Main!$B$5)+(_xlfn.IFNA(VLOOKUP($A4,'FL Ratio'!$A$3:$B$10,2,FALSE),0)*'FL Characterization'!X$2)</f>
        <v>139.96291976949939</v>
      </c>
      <c r="Y4" s="2">
        <f>('[1]Pc, Winter, S1'!Y4*Main!$B$5)+(_xlfn.IFNA(VLOOKUP($A4,'FL Ratio'!$A$3:$B$10,2,FALSE),0)*'FL Characterization'!Y$2)</f>
        <v>125.19964458215438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-25.756706991123089</v>
      </c>
      <c r="C2" s="2">
        <f>('[1]Qc, Summer, S3'!C2*Main!$B$5)</f>
        <v>-33.486881764011237</v>
      </c>
      <c r="D2" s="2">
        <f>('[1]Qc, Summer, S3'!D2*Main!$B$5)</f>
        <v>-36.909006180490699</v>
      </c>
      <c r="E2" s="2">
        <f>('[1]Qc, Summer, S3'!E2*Main!$B$5)</f>
        <v>-33.681401827855474</v>
      </c>
      <c r="F2" s="2">
        <f>('[1]Qc, Summer, S3'!F2*Main!$B$5)</f>
        <v>-36.101931241842614</v>
      </c>
      <c r="G2" s="2">
        <f>('[1]Qc, Summer, S3'!G2*Main!$B$5)</f>
        <v>-36.934041456496345</v>
      </c>
      <c r="H2" s="2">
        <f>('[1]Qc, Summer, S3'!H2*Main!$B$5)</f>
        <v>-32.010374921887156</v>
      </c>
      <c r="I2" s="2">
        <f>('[1]Qc, Summer, S3'!I2*Main!$B$5)</f>
        <v>-4.9800951685064323</v>
      </c>
      <c r="J2" s="2">
        <f>('[1]Qc, Summer, S3'!J2*Main!$B$5)</f>
        <v>15.985739037138437</v>
      </c>
      <c r="K2" s="2">
        <f>('[1]Qc, Summer, S3'!K2*Main!$B$5)</f>
        <v>23.272128775908381</v>
      </c>
      <c r="L2" s="2">
        <f>('[1]Qc, Summer, S3'!L2*Main!$B$5)</f>
        <v>18.293973796669142</v>
      </c>
      <c r="M2" s="2">
        <f>('[1]Qc, Summer, S3'!M2*Main!$B$5)</f>
        <v>24.368075391907102</v>
      </c>
      <c r="N2" s="2">
        <f>('[1]Qc, Summer, S3'!N2*Main!$B$5)</f>
        <v>21.624714416798412</v>
      </c>
      <c r="O2" s="2">
        <f>('[1]Qc, Summer, S3'!O2*Main!$B$5)</f>
        <v>22.27580830525828</v>
      </c>
      <c r="P2" s="2">
        <f>('[1]Qc, Summer, S3'!P2*Main!$B$5)</f>
        <v>11.493499588406321</v>
      </c>
      <c r="Q2" s="2">
        <f>('[1]Qc, Summer, S3'!Q2*Main!$B$5)</f>
        <v>2.9056958250466551</v>
      </c>
      <c r="R2" s="2">
        <f>('[1]Qc, Summer, S3'!R2*Main!$B$5)</f>
        <v>6.4640154058998238</v>
      </c>
      <c r="S2" s="2">
        <f>('[1]Qc, Summer, S3'!S2*Main!$B$5)</f>
        <v>7.8515437826840699</v>
      </c>
      <c r="T2" s="2">
        <f>('[1]Qc, Summer, S3'!T2*Main!$B$5)</f>
        <v>4.730259444595931</v>
      </c>
      <c r="U2" s="2">
        <f>('[1]Qc, Summer, S3'!U2*Main!$B$5)</f>
        <v>-0.88241318914574973</v>
      </c>
      <c r="V2" s="2">
        <f>('[1]Qc, Summer, S3'!V2*Main!$B$5)</f>
        <v>-3.4447993451033718</v>
      </c>
      <c r="W2" s="2">
        <f>('[1]Qc, Summer, S3'!W2*Main!$B$5)</f>
        <v>-2.3966361540232088</v>
      </c>
      <c r="X2" s="2">
        <f>('[1]Qc, Summer, S3'!X2*Main!$B$5)</f>
        <v>-11.493650183928306</v>
      </c>
      <c r="Y2" s="2">
        <f>('[1]Qc, Summer, S3'!Y2*Main!$B$5)</f>
        <v>-15.557591346821598</v>
      </c>
    </row>
    <row r="3" spans="1:25" x14ac:dyDescent="0.3">
      <c r="A3">
        <v>2</v>
      </c>
      <c r="B3" s="2">
        <f>('[1]Qc, Summer, S3'!B3*Main!$B$5)</f>
        <v>-32.597246410819281</v>
      </c>
      <c r="C3" s="2">
        <f>('[1]Qc, Summer, S3'!C3*Main!$B$5)</f>
        <v>-32.597246410819281</v>
      </c>
      <c r="D3" s="2">
        <f>('[1]Qc, Summer, S3'!D3*Main!$B$5)</f>
        <v>-37.843480721699166</v>
      </c>
      <c r="E3" s="2">
        <f>('[1]Qc, Summer, S3'!E3*Main!$B$5)</f>
        <v>-43.089715032579072</v>
      </c>
      <c r="F3" s="2">
        <f>('[1]Qc, Summer, S3'!F3*Main!$B$5)</f>
        <v>-43.089715032579072</v>
      </c>
      <c r="G3" s="2">
        <f>('[1]Qc, Summer, S3'!G3*Main!$B$5)</f>
        <v>-43.089715032579072</v>
      </c>
      <c r="H3" s="2">
        <f>('[1]Qc, Summer, S3'!H3*Main!$B$5)</f>
        <v>-17.181400415227522</v>
      </c>
      <c r="I3" s="2">
        <f>('[1]Qc, Summer, S3'!I3*Main!$B$5)</f>
        <v>3.5614027769177969</v>
      </c>
      <c r="J3" s="2">
        <f>('[1]Qc, Summer, S3'!J3*Main!$B$5)</f>
        <v>11.3097002145498</v>
      </c>
      <c r="K3" s="2">
        <f>('[1]Qc, Summer, S3'!K3*Main!$B$5)</f>
        <v>11.3097002145498</v>
      </c>
      <c r="L3" s="2">
        <f>('[1]Qc, Summer, S3'!L3*Main!$B$5)</f>
        <v>10.341146785756429</v>
      </c>
      <c r="M3" s="2">
        <f>('[1]Qc, Summer, S3'!M3*Main!$B$5)</f>
        <v>14.538113393817424</v>
      </c>
      <c r="N3" s="2">
        <f>('[1]Qc, Summer, S3'!N3*Main!$B$5)</f>
        <v>19.703633430671793</v>
      </c>
      <c r="O3" s="2">
        <f>('[1]Qc, Summer, S3'!O3*Main!$B$5)</f>
        <v>20.308990213198964</v>
      </c>
      <c r="P3" s="2">
        <f>('[1]Qc, Summer, S3'!P3*Main!$B$5)</f>
        <v>11.390405786039091</v>
      </c>
      <c r="Q3" s="2">
        <f>('[1]Qc, Summer, S3'!Q3*Main!$B$5)</f>
        <v>8.8883426138429336</v>
      </c>
      <c r="R3" s="2">
        <f>('[1]Qc, Summer, S3'!R3*Main!$B$5)</f>
        <v>-1.442697550753905</v>
      </c>
      <c r="S3" s="2">
        <f>('[1]Qc, Summer, S3'!S3*Main!$B$5)</f>
        <v>-1.442697550753905</v>
      </c>
      <c r="T3" s="2">
        <f>('[1]Qc, Summer, S3'!T3*Main!$B$5)</f>
        <v>-1.442697550753905</v>
      </c>
      <c r="U3" s="2">
        <f>('[1]Qc, Summer, S3'!U3*Main!$B$5)</f>
        <v>-1.442697550753905</v>
      </c>
      <c r="V3" s="2">
        <f>('[1]Qc, Summer, S3'!V3*Main!$B$5)</f>
        <v>-9.1910036454780926</v>
      </c>
      <c r="W3" s="2">
        <f>('[1]Qc, Summer, S3'!W3*Main!$B$5)</f>
        <v>-11.773772343719488</v>
      </c>
      <c r="X3" s="2">
        <f>('[1]Qc, Summer, S3'!X3*Main!$B$5)</f>
        <v>-32.920068696776447</v>
      </c>
      <c r="Y3" s="2">
        <f>('[1]Qc, Summer, S3'!Y3*Main!$B$5)</f>
        <v>-32.920068696776447</v>
      </c>
    </row>
    <row r="4" spans="1:25" x14ac:dyDescent="0.3">
      <c r="A4">
        <v>3</v>
      </c>
      <c r="B4" s="2">
        <f>('[1]Qc, Summer, S3'!B4*Main!$B$5)</f>
        <v>26.313355114140133</v>
      </c>
      <c r="C4" s="2">
        <f>('[1]Qc, Summer, S3'!C4*Main!$B$5)</f>
        <v>20.161128932884022</v>
      </c>
      <c r="D4" s="2">
        <f>('[1]Qc, Summer, S3'!D4*Main!$B$5)</f>
        <v>19.105689563683807</v>
      </c>
      <c r="E4" s="2">
        <f>('[1]Qc, Summer, S3'!E4*Main!$B$5)</f>
        <v>16.686410913587125</v>
      </c>
      <c r="F4" s="2">
        <f>('[1]Qc, Summer, S3'!F4*Main!$B$5)</f>
        <v>19.209361461819622</v>
      </c>
      <c r="G4" s="2">
        <f>('[1]Qc, Summer, S3'!G4*Main!$B$5)</f>
        <v>8.9153623832836768</v>
      </c>
      <c r="H4" s="2">
        <f>('[1]Qc, Summer, S3'!H4*Main!$B$5)</f>
        <v>15.555225230359015</v>
      </c>
      <c r="I4" s="2">
        <f>('[1]Qc, Summer, S3'!I4*Main!$B$5)</f>
        <v>29.891203167222411</v>
      </c>
      <c r="J4" s="2">
        <f>('[1]Qc, Summer, S3'!J4*Main!$B$5)</f>
        <v>43.482575817278565</v>
      </c>
      <c r="K4" s="2">
        <f>('[1]Qc, Summer, S3'!K4*Main!$B$5)</f>
        <v>51.669394113691432</v>
      </c>
      <c r="L4" s="2">
        <f>('[1]Qc, Summer, S3'!L4*Main!$B$5)</f>
        <v>56.407073954179012</v>
      </c>
      <c r="M4" s="2">
        <f>('[1]Qc, Summer, S3'!M4*Main!$B$5)</f>
        <v>58.466434098766321</v>
      </c>
      <c r="N4" s="2">
        <f>('[1]Qc, Summer, S3'!N4*Main!$B$5)</f>
        <v>61.094498894049885</v>
      </c>
      <c r="O4" s="2">
        <f>('[1]Qc, Summer, S3'!O4*Main!$B$5)</f>
        <v>61.556735760827245</v>
      </c>
      <c r="P4" s="2">
        <f>('[1]Qc, Summer, S3'!P4*Main!$B$5)</f>
        <v>61.119807294285671</v>
      </c>
      <c r="Q4" s="2">
        <f>('[1]Qc, Summer, S3'!Q4*Main!$B$5)</f>
        <v>59.085216380123995</v>
      </c>
      <c r="R4" s="2">
        <f>('[1]Qc, Summer, S3'!R4*Main!$B$5)</f>
        <v>56.229009232690998</v>
      </c>
      <c r="S4" s="2">
        <f>('[1]Qc, Summer, S3'!S4*Main!$B$5)</f>
        <v>49.896914466111092</v>
      </c>
      <c r="T4" s="2">
        <f>('[1]Qc, Summer, S3'!T4*Main!$B$5)</f>
        <v>49.666065101815491</v>
      </c>
      <c r="U4" s="2">
        <f>('[1]Qc, Summer, S3'!U4*Main!$B$5)</f>
        <v>47.247420161399162</v>
      </c>
      <c r="V4" s="2">
        <f>('[1]Qc, Summer, S3'!V4*Main!$B$5)</f>
        <v>42.588734202659374</v>
      </c>
      <c r="W4" s="2">
        <f>('[1]Qc, Summer, S3'!W4*Main!$B$5)</f>
        <v>51.055575129326428</v>
      </c>
      <c r="X4" s="2">
        <f>('[1]Qc, Summer, S3'!X4*Main!$B$5)</f>
        <v>45.747653687767652</v>
      </c>
      <c r="Y4" s="2">
        <f>('[1]Qc, Summer, S3'!Y4*Main!$B$5)</f>
        <v>36.815869867608946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-25.756706991123089</v>
      </c>
      <c r="C2" s="2">
        <f>('[1]Qc, Summer, S3'!C2*Main!$B$5)</f>
        <v>-33.486881764011237</v>
      </c>
      <c r="D2" s="2">
        <f>('[1]Qc, Summer, S3'!D2*Main!$B$5)</f>
        <v>-36.909006180490699</v>
      </c>
      <c r="E2" s="2">
        <f>('[1]Qc, Summer, S3'!E2*Main!$B$5)</f>
        <v>-33.681401827855474</v>
      </c>
      <c r="F2" s="2">
        <f>('[1]Qc, Summer, S3'!F2*Main!$B$5)</f>
        <v>-36.101931241842614</v>
      </c>
      <c r="G2" s="2">
        <f>('[1]Qc, Summer, S3'!G2*Main!$B$5)</f>
        <v>-36.934041456496345</v>
      </c>
      <c r="H2" s="2">
        <f>('[1]Qc, Summer, S3'!H2*Main!$B$5)</f>
        <v>-32.010374921887156</v>
      </c>
      <c r="I2" s="2">
        <f>('[1]Qc, Summer, S3'!I2*Main!$B$5)</f>
        <v>-4.9800951685064323</v>
      </c>
      <c r="J2" s="2">
        <f>('[1]Qc, Summer, S3'!J2*Main!$B$5)</f>
        <v>15.985739037138437</v>
      </c>
      <c r="K2" s="2">
        <f>('[1]Qc, Summer, S3'!K2*Main!$B$5)</f>
        <v>23.272128775908381</v>
      </c>
      <c r="L2" s="2">
        <f>('[1]Qc, Summer, S3'!L2*Main!$B$5)</f>
        <v>18.293973796669142</v>
      </c>
      <c r="M2" s="2">
        <f>('[1]Qc, Summer, S3'!M2*Main!$B$5)</f>
        <v>24.368075391907102</v>
      </c>
      <c r="N2" s="2">
        <f>('[1]Qc, Summer, S3'!N2*Main!$B$5)</f>
        <v>21.624714416798412</v>
      </c>
      <c r="O2" s="2">
        <f>('[1]Qc, Summer, S3'!O2*Main!$B$5)</f>
        <v>22.27580830525828</v>
      </c>
      <c r="P2" s="2">
        <f>('[1]Qc, Summer, S3'!P2*Main!$B$5)</f>
        <v>11.493499588406321</v>
      </c>
      <c r="Q2" s="2">
        <f>('[1]Qc, Summer, S3'!Q2*Main!$B$5)</f>
        <v>2.9056958250466551</v>
      </c>
      <c r="R2" s="2">
        <f>('[1]Qc, Summer, S3'!R2*Main!$B$5)</f>
        <v>6.4640154058998238</v>
      </c>
      <c r="S2" s="2">
        <f>('[1]Qc, Summer, S3'!S2*Main!$B$5)</f>
        <v>7.8515437826840699</v>
      </c>
      <c r="T2" s="2">
        <f>('[1]Qc, Summer, S3'!T2*Main!$B$5)</f>
        <v>4.730259444595931</v>
      </c>
      <c r="U2" s="2">
        <f>('[1]Qc, Summer, S3'!U2*Main!$B$5)</f>
        <v>-0.88241318914574973</v>
      </c>
      <c r="V2" s="2">
        <f>('[1]Qc, Summer, S3'!V2*Main!$B$5)</f>
        <v>-3.4447993451033718</v>
      </c>
      <c r="W2" s="2">
        <f>('[1]Qc, Summer, S3'!W2*Main!$B$5)</f>
        <v>-2.3966361540232088</v>
      </c>
      <c r="X2" s="2">
        <f>('[1]Qc, Summer, S3'!X2*Main!$B$5)</f>
        <v>-11.493650183928306</v>
      </c>
      <c r="Y2" s="2">
        <f>('[1]Qc, Summer, S3'!Y2*Main!$B$5)</f>
        <v>-15.557591346821598</v>
      </c>
    </row>
    <row r="3" spans="1:25" x14ac:dyDescent="0.3">
      <c r="A3">
        <v>2</v>
      </c>
      <c r="B3" s="2">
        <f>('[1]Qc, Summer, S3'!B3*Main!$B$5)</f>
        <v>-32.597246410819281</v>
      </c>
      <c r="C3" s="2">
        <f>('[1]Qc, Summer, S3'!C3*Main!$B$5)</f>
        <v>-32.597246410819281</v>
      </c>
      <c r="D3" s="2">
        <f>('[1]Qc, Summer, S3'!D3*Main!$B$5)</f>
        <v>-37.843480721699166</v>
      </c>
      <c r="E3" s="2">
        <f>('[1]Qc, Summer, S3'!E3*Main!$B$5)</f>
        <v>-43.089715032579072</v>
      </c>
      <c r="F3" s="2">
        <f>('[1]Qc, Summer, S3'!F3*Main!$B$5)</f>
        <v>-43.089715032579072</v>
      </c>
      <c r="G3" s="2">
        <f>('[1]Qc, Summer, S3'!G3*Main!$B$5)</f>
        <v>-43.089715032579072</v>
      </c>
      <c r="H3" s="2">
        <f>('[1]Qc, Summer, S3'!H3*Main!$B$5)</f>
        <v>-17.181400415227522</v>
      </c>
      <c r="I3" s="2">
        <f>('[1]Qc, Summer, S3'!I3*Main!$B$5)</f>
        <v>3.5614027769177969</v>
      </c>
      <c r="J3" s="2">
        <f>('[1]Qc, Summer, S3'!J3*Main!$B$5)</f>
        <v>11.3097002145498</v>
      </c>
      <c r="K3" s="2">
        <f>('[1]Qc, Summer, S3'!K3*Main!$B$5)</f>
        <v>11.3097002145498</v>
      </c>
      <c r="L3" s="2">
        <f>('[1]Qc, Summer, S3'!L3*Main!$B$5)</f>
        <v>10.341146785756429</v>
      </c>
      <c r="M3" s="2">
        <f>('[1]Qc, Summer, S3'!M3*Main!$B$5)</f>
        <v>14.538113393817424</v>
      </c>
      <c r="N3" s="2">
        <f>('[1]Qc, Summer, S3'!N3*Main!$B$5)</f>
        <v>19.703633430671793</v>
      </c>
      <c r="O3" s="2">
        <f>('[1]Qc, Summer, S3'!O3*Main!$B$5)</f>
        <v>20.308990213198964</v>
      </c>
      <c r="P3" s="2">
        <f>('[1]Qc, Summer, S3'!P3*Main!$B$5)</f>
        <v>11.390405786039091</v>
      </c>
      <c r="Q3" s="2">
        <f>('[1]Qc, Summer, S3'!Q3*Main!$B$5)</f>
        <v>8.8883426138429336</v>
      </c>
      <c r="R3" s="2">
        <f>('[1]Qc, Summer, S3'!R3*Main!$B$5)</f>
        <v>-1.442697550753905</v>
      </c>
      <c r="S3" s="2">
        <f>('[1]Qc, Summer, S3'!S3*Main!$B$5)</f>
        <v>-1.442697550753905</v>
      </c>
      <c r="T3" s="2">
        <f>('[1]Qc, Summer, S3'!T3*Main!$B$5)</f>
        <v>-1.442697550753905</v>
      </c>
      <c r="U3" s="2">
        <f>('[1]Qc, Summer, S3'!U3*Main!$B$5)</f>
        <v>-1.442697550753905</v>
      </c>
      <c r="V3" s="2">
        <f>('[1]Qc, Summer, S3'!V3*Main!$B$5)</f>
        <v>-9.1910036454780926</v>
      </c>
      <c r="W3" s="2">
        <f>('[1]Qc, Summer, S3'!W3*Main!$B$5)</f>
        <v>-11.773772343719488</v>
      </c>
      <c r="X3" s="2">
        <f>('[1]Qc, Summer, S3'!X3*Main!$B$5)</f>
        <v>-32.920068696776447</v>
      </c>
      <c r="Y3" s="2">
        <f>('[1]Qc, Summer, S3'!Y3*Main!$B$5)</f>
        <v>-32.920068696776447</v>
      </c>
    </row>
    <row r="4" spans="1:25" x14ac:dyDescent="0.3">
      <c r="A4">
        <v>3</v>
      </c>
      <c r="B4" s="2">
        <f>('[1]Qc, Summer, S3'!B4*Main!$B$5)</f>
        <v>26.313355114140133</v>
      </c>
      <c r="C4" s="2">
        <f>('[1]Qc, Summer, S3'!C4*Main!$B$5)</f>
        <v>20.161128932884022</v>
      </c>
      <c r="D4" s="2">
        <f>('[1]Qc, Summer, S3'!D4*Main!$B$5)</f>
        <v>19.105689563683807</v>
      </c>
      <c r="E4" s="2">
        <f>('[1]Qc, Summer, S3'!E4*Main!$B$5)</f>
        <v>16.686410913587125</v>
      </c>
      <c r="F4" s="2">
        <f>('[1]Qc, Summer, S3'!F4*Main!$B$5)</f>
        <v>19.209361461819622</v>
      </c>
      <c r="G4" s="2">
        <f>('[1]Qc, Summer, S3'!G4*Main!$B$5)</f>
        <v>8.9153623832836768</v>
      </c>
      <c r="H4" s="2">
        <f>('[1]Qc, Summer, S3'!H4*Main!$B$5)</f>
        <v>15.555225230359015</v>
      </c>
      <c r="I4" s="2">
        <f>('[1]Qc, Summer, S3'!I4*Main!$B$5)</f>
        <v>29.891203167222411</v>
      </c>
      <c r="J4" s="2">
        <f>('[1]Qc, Summer, S3'!J4*Main!$B$5)</f>
        <v>43.482575817278565</v>
      </c>
      <c r="K4" s="2">
        <f>('[1]Qc, Summer, S3'!K4*Main!$B$5)</f>
        <v>51.669394113691432</v>
      </c>
      <c r="L4" s="2">
        <f>('[1]Qc, Summer, S3'!L4*Main!$B$5)</f>
        <v>56.407073954179012</v>
      </c>
      <c r="M4" s="2">
        <f>('[1]Qc, Summer, S3'!M4*Main!$B$5)</f>
        <v>58.466434098766321</v>
      </c>
      <c r="N4" s="2">
        <f>('[1]Qc, Summer, S3'!N4*Main!$B$5)</f>
        <v>61.094498894049885</v>
      </c>
      <c r="O4" s="2">
        <f>('[1]Qc, Summer, S3'!O4*Main!$B$5)</f>
        <v>61.556735760827245</v>
      </c>
      <c r="P4" s="2">
        <f>('[1]Qc, Summer, S3'!P4*Main!$B$5)</f>
        <v>61.119807294285671</v>
      </c>
      <c r="Q4" s="2">
        <f>('[1]Qc, Summer, S3'!Q4*Main!$B$5)</f>
        <v>59.085216380123995</v>
      </c>
      <c r="R4" s="2">
        <f>('[1]Qc, Summer, S3'!R4*Main!$B$5)</f>
        <v>56.229009232690998</v>
      </c>
      <c r="S4" s="2">
        <f>('[1]Qc, Summer, S3'!S4*Main!$B$5)</f>
        <v>49.896914466111092</v>
      </c>
      <c r="T4" s="2">
        <f>('[1]Qc, Summer, S3'!T4*Main!$B$5)</f>
        <v>49.666065101815491</v>
      </c>
      <c r="U4" s="2">
        <f>('[1]Qc, Summer, S3'!U4*Main!$B$5)</f>
        <v>47.247420161399162</v>
      </c>
      <c r="V4" s="2">
        <f>('[1]Qc, Summer, S3'!V4*Main!$B$5)</f>
        <v>42.588734202659374</v>
      </c>
      <c r="W4" s="2">
        <f>('[1]Qc, Summer, S3'!W4*Main!$B$5)</f>
        <v>51.055575129326428</v>
      </c>
      <c r="X4" s="2">
        <f>('[1]Qc, Summer, S3'!X4*Main!$B$5)</f>
        <v>45.747653687767652</v>
      </c>
      <c r="Y4" s="2">
        <f>('[1]Qc, Summer, S3'!Y4*Main!$B$5)</f>
        <v>36.815869867608946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-25.756706991123089</v>
      </c>
      <c r="C2" s="2">
        <f>('[1]Qc, Summer, S3'!C2*Main!$B$5)</f>
        <v>-33.486881764011237</v>
      </c>
      <c r="D2" s="2">
        <f>('[1]Qc, Summer, S3'!D2*Main!$B$5)</f>
        <v>-36.909006180490699</v>
      </c>
      <c r="E2" s="2">
        <f>('[1]Qc, Summer, S3'!E2*Main!$B$5)</f>
        <v>-33.681401827855474</v>
      </c>
      <c r="F2" s="2">
        <f>('[1]Qc, Summer, S3'!F2*Main!$B$5)</f>
        <v>-36.101931241842614</v>
      </c>
      <c r="G2" s="2">
        <f>('[1]Qc, Summer, S3'!G2*Main!$B$5)</f>
        <v>-36.934041456496345</v>
      </c>
      <c r="H2" s="2">
        <f>('[1]Qc, Summer, S3'!H2*Main!$B$5)</f>
        <v>-32.010374921887156</v>
      </c>
      <c r="I2" s="2">
        <f>('[1]Qc, Summer, S3'!I2*Main!$B$5)</f>
        <v>-4.9800951685064323</v>
      </c>
      <c r="J2" s="2">
        <f>('[1]Qc, Summer, S3'!J2*Main!$B$5)</f>
        <v>15.985739037138437</v>
      </c>
      <c r="K2" s="2">
        <f>('[1]Qc, Summer, S3'!K2*Main!$B$5)</f>
        <v>23.272128775908381</v>
      </c>
      <c r="L2" s="2">
        <f>('[1]Qc, Summer, S3'!L2*Main!$B$5)</f>
        <v>18.293973796669142</v>
      </c>
      <c r="M2" s="2">
        <f>('[1]Qc, Summer, S3'!M2*Main!$B$5)</f>
        <v>24.368075391907102</v>
      </c>
      <c r="N2" s="2">
        <f>('[1]Qc, Summer, S3'!N2*Main!$B$5)</f>
        <v>21.624714416798412</v>
      </c>
      <c r="O2" s="2">
        <f>('[1]Qc, Summer, S3'!O2*Main!$B$5)</f>
        <v>22.27580830525828</v>
      </c>
      <c r="P2" s="2">
        <f>('[1]Qc, Summer, S3'!P2*Main!$B$5)</f>
        <v>11.493499588406321</v>
      </c>
      <c r="Q2" s="2">
        <f>('[1]Qc, Summer, S3'!Q2*Main!$B$5)</f>
        <v>2.9056958250466551</v>
      </c>
      <c r="R2" s="2">
        <f>('[1]Qc, Summer, S3'!R2*Main!$B$5)</f>
        <v>6.4640154058998238</v>
      </c>
      <c r="S2" s="2">
        <f>('[1]Qc, Summer, S3'!S2*Main!$B$5)</f>
        <v>7.8515437826840699</v>
      </c>
      <c r="T2" s="2">
        <f>('[1]Qc, Summer, S3'!T2*Main!$B$5)</f>
        <v>4.730259444595931</v>
      </c>
      <c r="U2" s="2">
        <f>('[1]Qc, Summer, S3'!U2*Main!$B$5)</f>
        <v>-0.88241318914574973</v>
      </c>
      <c r="V2" s="2">
        <f>('[1]Qc, Summer, S3'!V2*Main!$B$5)</f>
        <v>-3.4447993451033718</v>
      </c>
      <c r="W2" s="2">
        <f>('[1]Qc, Summer, S3'!W2*Main!$B$5)</f>
        <v>-2.3966361540232088</v>
      </c>
      <c r="X2" s="2">
        <f>('[1]Qc, Summer, S3'!X2*Main!$B$5)</f>
        <v>-11.493650183928306</v>
      </c>
      <c r="Y2" s="2">
        <f>('[1]Qc, Summer, S3'!Y2*Main!$B$5)</f>
        <v>-15.557591346821598</v>
      </c>
    </row>
    <row r="3" spans="1:25" x14ac:dyDescent="0.3">
      <c r="A3">
        <v>2</v>
      </c>
      <c r="B3" s="2">
        <f>('[1]Qc, Summer, S3'!B3*Main!$B$5)</f>
        <v>-32.597246410819281</v>
      </c>
      <c r="C3" s="2">
        <f>('[1]Qc, Summer, S3'!C3*Main!$B$5)</f>
        <v>-32.597246410819281</v>
      </c>
      <c r="D3" s="2">
        <f>('[1]Qc, Summer, S3'!D3*Main!$B$5)</f>
        <v>-37.843480721699166</v>
      </c>
      <c r="E3" s="2">
        <f>('[1]Qc, Summer, S3'!E3*Main!$B$5)</f>
        <v>-43.089715032579072</v>
      </c>
      <c r="F3" s="2">
        <f>('[1]Qc, Summer, S3'!F3*Main!$B$5)</f>
        <v>-43.089715032579072</v>
      </c>
      <c r="G3" s="2">
        <f>('[1]Qc, Summer, S3'!G3*Main!$B$5)</f>
        <v>-43.089715032579072</v>
      </c>
      <c r="H3" s="2">
        <f>('[1]Qc, Summer, S3'!H3*Main!$B$5)</f>
        <v>-17.181400415227522</v>
      </c>
      <c r="I3" s="2">
        <f>('[1]Qc, Summer, S3'!I3*Main!$B$5)</f>
        <v>3.5614027769177969</v>
      </c>
      <c r="J3" s="2">
        <f>('[1]Qc, Summer, S3'!J3*Main!$B$5)</f>
        <v>11.3097002145498</v>
      </c>
      <c r="K3" s="2">
        <f>('[1]Qc, Summer, S3'!K3*Main!$B$5)</f>
        <v>11.3097002145498</v>
      </c>
      <c r="L3" s="2">
        <f>('[1]Qc, Summer, S3'!L3*Main!$B$5)</f>
        <v>10.341146785756429</v>
      </c>
      <c r="M3" s="2">
        <f>('[1]Qc, Summer, S3'!M3*Main!$B$5)</f>
        <v>14.538113393817424</v>
      </c>
      <c r="N3" s="2">
        <f>('[1]Qc, Summer, S3'!N3*Main!$B$5)</f>
        <v>19.703633430671793</v>
      </c>
      <c r="O3" s="2">
        <f>('[1]Qc, Summer, S3'!O3*Main!$B$5)</f>
        <v>20.308990213198964</v>
      </c>
      <c r="P3" s="2">
        <f>('[1]Qc, Summer, S3'!P3*Main!$B$5)</f>
        <v>11.390405786039091</v>
      </c>
      <c r="Q3" s="2">
        <f>('[1]Qc, Summer, S3'!Q3*Main!$B$5)</f>
        <v>8.8883426138429336</v>
      </c>
      <c r="R3" s="2">
        <f>('[1]Qc, Summer, S3'!R3*Main!$B$5)</f>
        <v>-1.442697550753905</v>
      </c>
      <c r="S3" s="2">
        <f>('[1]Qc, Summer, S3'!S3*Main!$B$5)</f>
        <v>-1.442697550753905</v>
      </c>
      <c r="T3" s="2">
        <f>('[1]Qc, Summer, S3'!T3*Main!$B$5)</f>
        <v>-1.442697550753905</v>
      </c>
      <c r="U3" s="2">
        <f>('[1]Qc, Summer, S3'!U3*Main!$B$5)</f>
        <v>-1.442697550753905</v>
      </c>
      <c r="V3" s="2">
        <f>('[1]Qc, Summer, S3'!V3*Main!$B$5)</f>
        <v>-9.1910036454780926</v>
      </c>
      <c r="W3" s="2">
        <f>('[1]Qc, Summer, S3'!W3*Main!$B$5)</f>
        <v>-11.773772343719488</v>
      </c>
      <c r="X3" s="2">
        <f>('[1]Qc, Summer, S3'!X3*Main!$B$5)</f>
        <v>-32.920068696776447</v>
      </c>
      <c r="Y3" s="2">
        <f>('[1]Qc, Summer, S3'!Y3*Main!$B$5)</f>
        <v>-32.920068696776447</v>
      </c>
    </row>
    <row r="4" spans="1:25" x14ac:dyDescent="0.3">
      <c r="A4">
        <v>3</v>
      </c>
      <c r="B4" s="2">
        <f>('[1]Qc, Summer, S3'!B4*Main!$B$5)</f>
        <v>26.313355114140133</v>
      </c>
      <c r="C4" s="2">
        <f>('[1]Qc, Summer, S3'!C4*Main!$B$5)</f>
        <v>20.161128932884022</v>
      </c>
      <c r="D4" s="2">
        <f>('[1]Qc, Summer, S3'!D4*Main!$B$5)</f>
        <v>19.105689563683807</v>
      </c>
      <c r="E4" s="2">
        <f>('[1]Qc, Summer, S3'!E4*Main!$B$5)</f>
        <v>16.686410913587125</v>
      </c>
      <c r="F4" s="2">
        <f>('[1]Qc, Summer, S3'!F4*Main!$B$5)</f>
        <v>19.209361461819622</v>
      </c>
      <c r="G4" s="2">
        <f>('[1]Qc, Summer, S3'!G4*Main!$B$5)</f>
        <v>8.9153623832836768</v>
      </c>
      <c r="H4" s="2">
        <f>('[1]Qc, Summer, S3'!H4*Main!$B$5)</f>
        <v>15.555225230359015</v>
      </c>
      <c r="I4" s="2">
        <f>('[1]Qc, Summer, S3'!I4*Main!$B$5)</f>
        <v>29.891203167222411</v>
      </c>
      <c r="J4" s="2">
        <f>('[1]Qc, Summer, S3'!J4*Main!$B$5)</f>
        <v>43.482575817278565</v>
      </c>
      <c r="K4" s="2">
        <f>('[1]Qc, Summer, S3'!K4*Main!$B$5)</f>
        <v>51.669394113691432</v>
      </c>
      <c r="L4" s="2">
        <f>('[1]Qc, Summer, S3'!L4*Main!$B$5)</f>
        <v>56.407073954179012</v>
      </c>
      <c r="M4" s="2">
        <f>('[1]Qc, Summer, S3'!M4*Main!$B$5)</f>
        <v>58.466434098766321</v>
      </c>
      <c r="N4" s="2">
        <f>('[1]Qc, Summer, S3'!N4*Main!$B$5)</f>
        <v>61.094498894049885</v>
      </c>
      <c r="O4" s="2">
        <f>('[1]Qc, Summer, S3'!O4*Main!$B$5)</f>
        <v>61.556735760827245</v>
      </c>
      <c r="P4" s="2">
        <f>('[1]Qc, Summer, S3'!P4*Main!$B$5)</f>
        <v>61.119807294285671</v>
      </c>
      <c r="Q4" s="2">
        <f>('[1]Qc, Summer, S3'!Q4*Main!$B$5)</f>
        <v>59.085216380123995</v>
      </c>
      <c r="R4" s="2">
        <f>('[1]Qc, Summer, S3'!R4*Main!$B$5)</f>
        <v>56.229009232690998</v>
      </c>
      <c r="S4" s="2">
        <f>('[1]Qc, Summer, S3'!S4*Main!$B$5)</f>
        <v>49.896914466111092</v>
      </c>
      <c r="T4" s="2">
        <f>('[1]Qc, Summer, S3'!T4*Main!$B$5)</f>
        <v>49.666065101815491</v>
      </c>
      <c r="U4" s="2">
        <f>('[1]Qc, Summer, S3'!U4*Main!$B$5)</f>
        <v>47.247420161399162</v>
      </c>
      <c r="V4" s="2">
        <f>('[1]Qc, Summer, S3'!V4*Main!$B$5)</f>
        <v>42.588734202659374</v>
      </c>
      <c r="W4" s="2">
        <f>('[1]Qc, Summer, S3'!W4*Main!$B$5)</f>
        <v>51.055575129326428</v>
      </c>
      <c r="X4" s="2">
        <f>('[1]Qc, Summer, S3'!X4*Main!$B$5)</f>
        <v>45.747653687767652</v>
      </c>
      <c r="Y4" s="2">
        <f>('[1]Qc, Summer, S3'!Y4*Main!$B$5)</f>
        <v>36.815869867608946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7.1403544580418732</v>
      </c>
      <c r="C2" s="2">
        <f>('FL Characterization'!C$4-'FL Characterization'!C$2)*VLOOKUP($A2,'FL Ratio'!$A$2:$B$21,2,FALSE)</f>
        <v>7.8606240998673522</v>
      </c>
      <c r="D2" s="2">
        <f>('FL Characterization'!D$4-'FL Characterization'!D$2)*VLOOKUP($A2,'FL Ratio'!$A$2:$B$21,2,FALSE)</f>
        <v>10.231348935783146</v>
      </c>
      <c r="E2" s="2">
        <f>('FL Characterization'!E$4-'FL Characterization'!E$2)*VLOOKUP($A2,'FL Ratio'!$A$2:$B$21,2,FALSE)</f>
        <v>11.729830152320332</v>
      </c>
      <c r="F2" s="2">
        <f>('FL Characterization'!F$4-'FL Characterization'!F$2)*VLOOKUP($A2,'FL Ratio'!$A$2:$B$21,2,FALSE)</f>
        <v>13.79161374369172</v>
      </c>
      <c r="G2" s="2">
        <f>('FL Characterization'!G$4-'FL Characterization'!G$2)*VLOOKUP($A2,'FL Ratio'!$A$2:$B$21,2,FALSE)</f>
        <v>16.12140349391656</v>
      </c>
      <c r="H2" s="2">
        <f>('FL Characterization'!H$4-'FL Characterization'!H$2)*VLOOKUP($A2,'FL Ratio'!$A$2:$B$21,2,FALSE)</f>
        <v>14.37078588000756</v>
      </c>
      <c r="I2" s="2">
        <f>('FL Characterization'!I$4-'FL Characterization'!I$2)*VLOOKUP($A2,'FL Ratio'!$A$2:$B$21,2,FALSE)</f>
        <v>20.544617481457486</v>
      </c>
      <c r="J2" s="2">
        <f>('FL Characterization'!J$4-'FL Characterization'!J$2)*VLOOKUP($A2,'FL Ratio'!$A$2:$B$21,2,FALSE)</f>
        <v>18.847393457580164</v>
      </c>
      <c r="K2" s="2">
        <f>('FL Characterization'!K$4-'FL Characterization'!K$2)*VLOOKUP($A2,'FL Ratio'!$A$2:$B$21,2,FALSE)</f>
        <v>21.28703557544425</v>
      </c>
      <c r="L2" s="2">
        <f>('FL Characterization'!L$4-'FL Characterization'!L$2)*VLOOKUP($A2,'FL Ratio'!$A$2:$B$21,2,FALSE)</f>
        <v>21.877380814859315</v>
      </c>
      <c r="M2" s="2">
        <f>('FL Characterization'!M$4-'FL Characterization'!M$2)*VLOOKUP($A2,'FL Ratio'!$A$2:$B$21,2,FALSE)</f>
        <v>20.293074346197134</v>
      </c>
      <c r="N2" s="2">
        <f>('FL Characterization'!N$4-'FL Characterization'!N$2)*VLOOKUP($A2,'FL Ratio'!$A$2:$B$21,2,FALSE)</f>
        <v>19.143579566728114</v>
      </c>
      <c r="O2" s="2">
        <f>('FL Characterization'!O$4-'FL Characterization'!O$2)*VLOOKUP($A2,'FL Ratio'!$A$2:$B$21,2,FALSE)</f>
        <v>17.624433053308294</v>
      </c>
      <c r="P2" s="2">
        <f>('FL Characterization'!P$4-'FL Characterization'!P$2)*VLOOKUP($A2,'FL Ratio'!$A$2:$B$21,2,FALSE)</f>
        <v>16.234024418075968</v>
      </c>
      <c r="Q2" s="2">
        <f>('FL Characterization'!Q$4-'FL Characterization'!Q$2)*VLOOKUP($A2,'FL Ratio'!$A$2:$B$21,2,FALSE)</f>
        <v>14.610414334529361</v>
      </c>
      <c r="R2" s="2">
        <f>('FL Characterization'!R$4-'FL Characterization'!R$2)*VLOOKUP($A2,'FL Ratio'!$A$2:$B$21,2,FALSE)</f>
        <v>14.458341479957653</v>
      </c>
      <c r="S2" s="2">
        <f>('FL Characterization'!S$4-'FL Characterization'!S$2)*VLOOKUP($A2,'FL Ratio'!$A$2:$B$21,2,FALSE)</f>
        <v>11.455495864277939</v>
      </c>
      <c r="T2" s="2">
        <f>('FL Characterization'!T$4-'FL Characterization'!T$2)*VLOOKUP($A2,'FL Ratio'!$A$2:$B$21,2,FALSE)</f>
        <v>9.4780543697528863</v>
      </c>
      <c r="U2" s="2">
        <f>('FL Characterization'!U$4-'FL Characterization'!U$2)*VLOOKUP($A2,'FL Ratio'!$A$2:$B$21,2,FALSE)</f>
        <v>11.246964232098666</v>
      </c>
      <c r="V2" s="2">
        <f>('FL Characterization'!V$4-'FL Characterization'!V$2)*VLOOKUP($A2,'FL Ratio'!$A$2:$B$21,2,FALSE)</f>
        <v>11.459549822039605</v>
      </c>
      <c r="W2" s="2">
        <f>('FL Characterization'!W$4-'FL Characterization'!W$2)*VLOOKUP($A2,'FL Ratio'!$A$2:$B$21,2,FALSE)</f>
        <v>13.095964479491958</v>
      </c>
      <c r="X2" s="2">
        <f>('FL Characterization'!X$4-'FL Characterization'!X$2)*VLOOKUP($A2,'FL Ratio'!$A$2:$B$21,2,FALSE)</f>
        <v>6.3587810646985421</v>
      </c>
      <c r="Y2" s="2">
        <f>('FL Characterization'!Y$4-'FL Characterization'!Y$2)*VLOOKUP($A2,'FL Ratio'!$A$2:$B$21,2,FALSE)</f>
        <v>6.1051615120480713</v>
      </c>
    </row>
    <row r="3" spans="1:25" x14ac:dyDescent="0.3">
      <c r="A3">
        <v>2</v>
      </c>
      <c r="B3" s="2">
        <f>('FL Characterization'!B$4-'FL Characterization'!B$2)*VLOOKUP($A3,'FL Ratio'!$A$2:$B$21,2,FALSE)</f>
        <v>7.1403544580418732</v>
      </c>
      <c r="C3" s="2">
        <f>('FL Characterization'!C$4-'FL Characterization'!C$2)*VLOOKUP($A3,'FL Ratio'!$A$2:$B$21,2,FALSE)</f>
        <v>7.8606240998673522</v>
      </c>
      <c r="D3" s="2">
        <f>('FL Characterization'!D$4-'FL Characterization'!D$2)*VLOOKUP($A3,'FL Ratio'!$A$2:$B$21,2,FALSE)</f>
        <v>10.231348935783146</v>
      </c>
      <c r="E3" s="2">
        <f>('FL Characterization'!E$4-'FL Characterization'!E$2)*VLOOKUP($A3,'FL Ratio'!$A$2:$B$21,2,FALSE)</f>
        <v>11.729830152320332</v>
      </c>
      <c r="F3" s="2">
        <f>('FL Characterization'!F$4-'FL Characterization'!F$2)*VLOOKUP($A3,'FL Ratio'!$A$2:$B$21,2,FALSE)</f>
        <v>13.79161374369172</v>
      </c>
      <c r="G3" s="2">
        <f>('FL Characterization'!G$4-'FL Characterization'!G$2)*VLOOKUP($A3,'FL Ratio'!$A$2:$B$21,2,FALSE)</f>
        <v>16.12140349391656</v>
      </c>
      <c r="H3" s="2">
        <f>('FL Characterization'!H$4-'FL Characterization'!H$2)*VLOOKUP($A3,'FL Ratio'!$A$2:$B$21,2,FALSE)</f>
        <v>14.37078588000756</v>
      </c>
      <c r="I3" s="2">
        <f>('FL Characterization'!I$4-'FL Characterization'!I$2)*VLOOKUP($A3,'FL Ratio'!$A$2:$B$21,2,FALSE)</f>
        <v>20.544617481457486</v>
      </c>
      <c r="J3" s="2">
        <f>('FL Characterization'!J$4-'FL Characterization'!J$2)*VLOOKUP($A3,'FL Ratio'!$A$2:$B$21,2,FALSE)</f>
        <v>18.847393457580164</v>
      </c>
      <c r="K3" s="2">
        <f>('FL Characterization'!K$4-'FL Characterization'!K$2)*VLOOKUP($A3,'FL Ratio'!$A$2:$B$21,2,FALSE)</f>
        <v>21.28703557544425</v>
      </c>
      <c r="L3" s="2">
        <f>('FL Characterization'!L$4-'FL Characterization'!L$2)*VLOOKUP($A3,'FL Ratio'!$A$2:$B$21,2,FALSE)</f>
        <v>21.877380814859315</v>
      </c>
      <c r="M3" s="2">
        <f>('FL Characterization'!M$4-'FL Characterization'!M$2)*VLOOKUP($A3,'FL Ratio'!$A$2:$B$21,2,FALSE)</f>
        <v>20.293074346197134</v>
      </c>
      <c r="N3" s="2">
        <f>('FL Characterization'!N$4-'FL Characterization'!N$2)*VLOOKUP($A3,'FL Ratio'!$A$2:$B$21,2,FALSE)</f>
        <v>19.143579566728114</v>
      </c>
      <c r="O3" s="2">
        <f>('FL Characterization'!O$4-'FL Characterization'!O$2)*VLOOKUP($A3,'FL Ratio'!$A$2:$B$21,2,FALSE)</f>
        <v>17.624433053308294</v>
      </c>
      <c r="P3" s="2">
        <f>('FL Characterization'!P$4-'FL Characterization'!P$2)*VLOOKUP($A3,'FL Ratio'!$A$2:$B$21,2,FALSE)</f>
        <v>16.234024418075968</v>
      </c>
      <c r="Q3" s="2">
        <f>('FL Characterization'!Q$4-'FL Characterization'!Q$2)*VLOOKUP($A3,'FL Ratio'!$A$2:$B$21,2,FALSE)</f>
        <v>14.610414334529361</v>
      </c>
      <c r="R3" s="2">
        <f>('FL Characterization'!R$4-'FL Characterization'!R$2)*VLOOKUP($A3,'FL Ratio'!$A$2:$B$21,2,FALSE)</f>
        <v>14.458341479957653</v>
      </c>
      <c r="S3" s="2">
        <f>('FL Characterization'!S$4-'FL Characterization'!S$2)*VLOOKUP($A3,'FL Ratio'!$A$2:$B$21,2,FALSE)</f>
        <v>11.455495864277939</v>
      </c>
      <c r="T3" s="2">
        <f>('FL Characterization'!T$4-'FL Characterization'!T$2)*VLOOKUP($A3,'FL Ratio'!$A$2:$B$21,2,FALSE)</f>
        <v>9.4780543697528863</v>
      </c>
      <c r="U3" s="2">
        <f>('FL Characterization'!U$4-'FL Characterization'!U$2)*VLOOKUP($A3,'FL Ratio'!$A$2:$B$21,2,FALSE)</f>
        <v>11.246964232098666</v>
      </c>
      <c r="V3" s="2">
        <f>('FL Characterization'!V$4-'FL Characterization'!V$2)*VLOOKUP($A3,'FL Ratio'!$A$2:$B$21,2,FALSE)</f>
        <v>11.459549822039605</v>
      </c>
      <c r="W3" s="2">
        <f>('FL Characterization'!W$4-'FL Characterization'!W$2)*VLOOKUP($A3,'FL Ratio'!$A$2:$B$21,2,FALSE)</f>
        <v>13.095964479491958</v>
      </c>
      <c r="X3" s="2">
        <f>('FL Characterization'!X$4-'FL Characterization'!X$2)*VLOOKUP($A3,'FL Ratio'!$A$2:$B$21,2,FALSE)</f>
        <v>6.3587810646985421</v>
      </c>
      <c r="Y3" s="2">
        <f>('FL Characterization'!Y$4-'FL Characterization'!Y$2)*VLOOKUP($A3,'FL Ratio'!$A$2:$B$21,2,FALSE)</f>
        <v>6.1051615120480713</v>
      </c>
    </row>
    <row r="4" spans="1:25" x14ac:dyDescent="0.3">
      <c r="A4">
        <v>3</v>
      </c>
      <c r="B4" s="2">
        <f>('FL Characterization'!B$4-'FL Characterization'!B$2)*VLOOKUP($A4,'FL Ratio'!$A$2:$B$21,2,FALSE)</f>
        <v>7.1403544580418732</v>
      </c>
      <c r="C4" s="2">
        <f>('FL Characterization'!C$4-'FL Characterization'!C$2)*VLOOKUP($A4,'FL Ratio'!$A$2:$B$21,2,FALSE)</f>
        <v>7.8606240998673522</v>
      </c>
      <c r="D4" s="2">
        <f>('FL Characterization'!D$4-'FL Characterization'!D$2)*VLOOKUP($A4,'FL Ratio'!$A$2:$B$21,2,FALSE)</f>
        <v>10.231348935783146</v>
      </c>
      <c r="E4" s="2">
        <f>('FL Characterization'!E$4-'FL Characterization'!E$2)*VLOOKUP($A4,'FL Ratio'!$A$2:$B$21,2,FALSE)</f>
        <v>11.729830152320332</v>
      </c>
      <c r="F4" s="2">
        <f>('FL Characterization'!F$4-'FL Characterization'!F$2)*VLOOKUP($A4,'FL Ratio'!$A$2:$B$21,2,FALSE)</f>
        <v>13.79161374369172</v>
      </c>
      <c r="G4" s="2">
        <f>('FL Characterization'!G$4-'FL Characterization'!G$2)*VLOOKUP($A4,'FL Ratio'!$A$2:$B$21,2,FALSE)</f>
        <v>16.12140349391656</v>
      </c>
      <c r="H4" s="2">
        <f>('FL Characterization'!H$4-'FL Characterization'!H$2)*VLOOKUP($A4,'FL Ratio'!$A$2:$B$21,2,FALSE)</f>
        <v>14.37078588000756</v>
      </c>
      <c r="I4" s="2">
        <f>('FL Characterization'!I$4-'FL Characterization'!I$2)*VLOOKUP($A4,'FL Ratio'!$A$2:$B$21,2,FALSE)</f>
        <v>20.544617481457486</v>
      </c>
      <c r="J4" s="2">
        <f>('FL Characterization'!J$4-'FL Characterization'!J$2)*VLOOKUP($A4,'FL Ratio'!$A$2:$B$21,2,FALSE)</f>
        <v>18.847393457580164</v>
      </c>
      <c r="K4" s="2">
        <f>('FL Characterization'!K$4-'FL Characterization'!K$2)*VLOOKUP($A4,'FL Ratio'!$A$2:$B$21,2,FALSE)</f>
        <v>21.28703557544425</v>
      </c>
      <c r="L4" s="2">
        <f>('FL Characterization'!L$4-'FL Characterization'!L$2)*VLOOKUP($A4,'FL Ratio'!$A$2:$B$21,2,FALSE)</f>
        <v>21.877380814859315</v>
      </c>
      <c r="M4" s="2">
        <f>('FL Characterization'!M$4-'FL Characterization'!M$2)*VLOOKUP($A4,'FL Ratio'!$A$2:$B$21,2,FALSE)</f>
        <v>20.293074346197134</v>
      </c>
      <c r="N4" s="2">
        <f>('FL Characterization'!N$4-'FL Characterization'!N$2)*VLOOKUP($A4,'FL Ratio'!$A$2:$B$21,2,FALSE)</f>
        <v>19.143579566728114</v>
      </c>
      <c r="O4" s="2">
        <f>('FL Characterization'!O$4-'FL Characterization'!O$2)*VLOOKUP($A4,'FL Ratio'!$A$2:$B$21,2,FALSE)</f>
        <v>17.624433053308294</v>
      </c>
      <c r="P4" s="2">
        <f>('FL Characterization'!P$4-'FL Characterization'!P$2)*VLOOKUP($A4,'FL Ratio'!$A$2:$B$21,2,FALSE)</f>
        <v>16.234024418075968</v>
      </c>
      <c r="Q4" s="2">
        <f>('FL Characterization'!Q$4-'FL Characterization'!Q$2)*VLOOKUP($A4,'FL Ratio'!$A$2:$B$21,2,FALSE)</f>
        <v>14.610414334529361</v>
      </c>
      <c r="R4" s="2">
        <f>('FL Characterization'!R$4-'FL Characterization'!R$2)*VLOOKUP($A4,'FL Ratio'!$A$2:$B$21,2,FALSE)</f>
        <v>14.458341479957653</v>
      </c>
      <c r="S4" s="2">
        <f>('FL Characterization'!S$4-'FL Characterization'!S$2)*VLOOKUP($A4,'FL Ratio'!$A$2:$B$21,2,FALSE)</f>
        <v>11.455495864277939</v>
      </c>
      <c r="T4" s="2">
        <f>('FL Characterization'!T$4-'FL Characterization'!T$2)*VLOOKUP($A4,'FL Ratio'!$A$2:$B$21,2,FALSE)</f>
        <v>9.4780543697528863</v>
      </c>
      <c r="U4" s="2">
        <f>('FL Characterization'!U$4-'FL Characterization'!U$2)*VLOOKUP($A4,'FL Ratio'!$A$2:$B$21,2,FALSE)</f>
        <v>11.246964232098666</v>
      </c>
      <c r="V4" s="2">
        <f>('FL Characterization'!V$4-'FL Characterization'!V$2)*VLOOKUP($A4,'FL Ratio'!$A$2:$B$21,2,FALSE)</f>
        <v>11.459549822039605</v>
      </c>
      <c r="W4" s="2">
        <f>('FL Characterization'!W$4-'FL Characterization'!W$2)*VLOOKUP($A4,'FL Ratio'!$A$2:$B$21,2,FALSE)</f>
        <v>13.095964479491958</v>
      </c>
      <c r="X4" s="2">
        <f>('FL Characterization'!X$4-'FL Characterization'!X$2)*VLOOKUP($A4,'FL Ratio'!$A$2:$B$21,2,FALSE)</f>
        <v>6.3587810646985421</v>
      </c>
      <c r="Y4" s="2">
        <f>('FL Characterization'!Y$4-'FL Characterization'!Y$2)*VLOOKUP($A4,'FL Ratio'!$A$2:$B$21,2,FALSE)</f>
        <v>6.1051615120480713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19.795673504244622</v>
      </c>
      <c r="C2" s="2">
        <f>('FL Characterization'!C$2-'FL Characterization'!C$3)*VLOOKUP($A2,'FL Ratio'!$A$2:$B$21,2,FALSE)</f>
        <v>20.949568311040331</v>
      </c>
      <c r="D2" s="2">
        <f>('FL Characterization'!D$2-'FL Characterization'!D$3)*VLOOKUP($A2,'FL Ratio'!$A$2:$B$21,2,FALSE)</f>
        <v>22.122249751365707</v>
      </c>
      <c r="E2" s="2">
        <f>('FL Characterization'!E$2-'FL Characterization'!E$3)*VLOOKUP($A2,'FL Ratio'!$A$2:$B$21,2,FALSE)</f>
        <v>23.127829030295636</v>
      </c>
      <c r="F2" s="2">
        <f>('FL Characterization'!F$2-'FL Characterization'!F$3)*VLOOKUP($A2,'FL Ratio'!$A$2:$B$21,2,FALSE)</f>
        <v>23.390347514618057</v>
      </c>
      <c r="G2" s="2">
        <f>('FL Characterization'!G$2-'FL Characterization'!G$3)*VLOOKUP($A2,'FL Ratio'!$A$2:$B$21,2,FALSE)</f>
        <v>24.467612632016447</v>
      </c>
      <c r="H2" s="2">
        <f>('FL Characterization'!H$2-'FL Characterization'!H$3)*VLOOKUP($A2,'FL Ratio'!$A$2:$B$21,2,FALSE)</f>
        <v>24.342533203516314</v>
      </c>
      <c r="I2" s="2">
        <f>('FL Characterization'!I$2-'FL Characterization'!I$3)*VLOOKUP($A2,'FL Ratio'!$A$2:$B$21,2,FALSE)</f>
        <v>23.009374362040177</v>
      </c>
      <c r="J2" s="2">
        <f>('FL Characterization'!J$2-'FL Characterization'!J$3)*VLOOKUP($A2,'FL Ratio'!$A$2:$B$21,2,FALSE)</f>
        <v>20.847428350850102</v>
      </c>
      <c r="K2" s="2">
        <f>('FL Characterization'!K$2-'FL Characterization'!K$3)*VLOOKUP($A2,'FL Ratio'!$A$2:$B$21,2,FALSE)</f>
        <v>30.613857545283341</v>
      </c>
      <c r="L2" s="2">
        <f>('FL Characterization'!L$2-'FL Characterization'!L$3)*VLOOKUP($A2,'FL Ratio'!$A$2:$B$21,2,FALSE)</f>
        <v>29.895664320847985</v>
      </c>
      <c r="M2" s="2">
        <f>('FL Characterization'!M$2-'FL Characterization'!M$3)*VLOOKUP($A2,'FL Ratio'!$A$2:$B$21,2,FALSE)</f>
        <v>27.528548496110261</v>
      </c>
      <c r="N2" s="2">
        <f>('FL Characterization'!N$2-'FL Characterization'!N$3)*VLOOKUP($A2,'FL Ratio'!$A$2:$B$21,2,FALSE)</f>
        <v>26.859645465435626</v>
      </c>
      <c r="O2" s="2">
        <f>('FL Characterization'!O$2-'FL Characterization'!O$3)*VLOOKUP($A2,'FL Ratio'!$A$2:$B$21,2,FALSE)</f>
        <v>26.970041656677047</v>
      </c>
      <c r="P2" s="2">
        <f>('FL Characterization'!P$2-'FL Characterization'!P$3)*VLOOKUP($A2,'FL Ratio'!$A$2:$B$21,2,FALSE)</f>
        <v>25.692303384113423</v>
      </c>
      <c r="Q2" s="2">
        <f>('FL Characterization'!Q$2-'FL Characterization'!Q$3)*VLOOKUP($A2,'FL Ratio'!$A$2:$B$21,2,FALSE)</f>
        <v>23.550824915768821</v>
      </c>
      <c r="R2" s="2">
        <f>('FL Characterization'!R$2-'FL Characterization'!R$3)*VLOOKUP($A2,'FL Ratio'!$A$2:$B$21,2,FALSE)</f>
        <v>21.165812350668631</v>
      </c>
      <c r="S2" s="2">
        <f>('FL Characterization'!S$2-'FL Characterization'!S$3)*VLOOKUP($A2,'FL Ratio'!$A$2:$B$21,2,FALSE)</f>
        <v>20.406535725014454</v>
      </c>
      <c r="T2" s="2">
        <f>('FL Characterization'!T$2-'FL Characterization'!T$3)*VLOOKUP($A2,'FL Ratio'!$A$2:$B$21,2,FALSE)</f>
        <v>12.827463935545623</v>
      </c>
      <c r="U2" s="2">
        <f>('FL Characterization'!U$2-'FL Characterization'!U$3)*VLOOKUP($A2,'FL Ratio'!$A$2:$B$21,2,FALSE)</f>
        <v>13.717802049323852</v>
      </c>
      <c r="V2" s="2">
        <f>('FL Characterization'!V$2-'FL Characterization'!V$3)*VLOOKUP($A2,'FL Ratio'!$A$2:$B$21,2,FALSE)</f>
        <v>14.997962808842622</v>
      </c>
      <c r="W2" s="2">
        <f>('FL Characterization'!W$2-'FL Characterization'!W$3)*VLOOKUP($A2,'FL Ratio'!$A$2:$B$21,2,FALSE)</f>
        <v>15.355848177582731</v>
      </c>
      <c r="X2" s="2">
        <f>('FL Characterization'!X$2-'FL Characterization'!X$3)*VLOOKUP($A2,'FL Ratio'!$A$2:$B$21,2,FALSE)</f>
        <v>16.015110698946089</v>
      </c>
      <c r="Y2" s="2">
        <f>('FL Characterization'!Y$2-'FL Characterization'!Y$3)*VLOOKUP($A2,'FL Ratio'!$A$2:$B$21,2,FALSE)</f>
        <v>17.677727766321397</v>
      </c>
    </row>
    <row r="3" spans="1:25" x14ac:dyDescent="0.3">
      <c r="A3">
        <v>2</v>
      </c>
      <c r="B3" s="2">
        <f>('FL Characterization'!B$2-'FL Characterization'!B$3)*VLOOKUP($A3,'FL Ratio'!$A$2:$B$21,2,FALSE)</f>
        <v>19.795673504244622</v>
      </c>
      <c r="C3" s="2">
        <f>('FL Characterization'!C$2-'FL Characterization'!C$3)*VLOOKUP($A3,'FL Ratio'!$A$2:$B$21,2,FALSE)</f>
        <v>20.949568311040331</v>
      </c>
      <c r="D3" s="2">
        <f>('FL Characterization'!D$2-'FL Characterization'!D$3)*VLOOKUP($A3,'FL Ratio'!$A$2:$B$21,2,FALSE)</f>
        <v>22.122249751365707</v>
      </c>
      <c r="E3" s="2">
        <f>('FL Characterization'!E$2-'FL Characterization'!E$3)*VLOOKUP($A3,'FL Ratio'!$A$2:$B$21,2,FALSE)</f>
        <v>23.127829030295636</v>
      </c>
      <c r="F3" s="2">
        <f>('FL Characterization'!F$2-'FL Characterization'!F$3)*VLOOKUP($A3,'FL Ratio'!$A$2:$B$21,2,FALSE)</f>
        <v>23.390347514618057</v>
      </c>
      <c r="G3" s="2">
        <f>('FL Characterization'!G$2-'FL Characterization'!G$3)*VLOOKUP($A3,'FL Ratio'!$A$2:$B$21,2,FALSE)</f>
        <v>24.467612632016447</v>
      </c>
      <c r="H3" s="2">
        <f>('FL Characterization'!H$2-'FL Characterization'!H$3)*VLOOKUP($A3,'FL Ratio'!$A$2:$B$21,2,FALSE)</f>
        <v>24.342533203516314</v>
      </c>
      <c r="I3" s="2">
        <f>('FL Characterization'!I$2-'FL Characterization'!I$3)*VLOOKUP($A3,'FL Ratio'!$A$2:$B$21,2,FALSE)</f>
        <v>23.009374362040177</v>
      </c>
      <c r="J3" s="2">
        <f>('FL Characterization'!J$2-'FL Characterization'!J$3)*VLOOKUP($A3,'FL Ratio'!$A$2:$B$21,2,FALSE)</f>
        <v>20.847428350850102</v>
      </c>
      <c r="K3" s="2">
        <f>('FL Characterization'!K$2-'FL Characterization'!K$3)*VLOOKUP($A3,'FL Ratio'!$A$2:$B$21,2,FALSE)</f>
        <v>30.613857545283341</v>
      </c>
      <c r="L3" s="2">
        <f>('FL Characterization'!L$2-'FL Characterization'!L$3)*VLOOKUP($A3,'FL Ratio'!$A$2:$B$21,2,FALSE)</f>
        <v>29.895664320847985</v>
      </c>
      <c r="M3" s="2">
        <f>('FL Characterization'!M$2-'FL Characterization'!M$3)*VLOOKUP($A3,'FL Ratio'!$A$2:$B$21,2,FALSE)</f>
        <v>27.528548496110261</v>
      </c>
      <c r="N3" s="2">
        <f>('FL Characterization'!N$2-'FL Characterization'!N$3)*VLOOKUP($A3,'FL Ratio'!$A$2:$B$21,2,FALSE)</f>
        <v>26.859645465435626</v>
      </c>
      <c r="O3" s="2">
        <f>('FL Characterization'!O$2-'FL Characterization'!O$3)*VLOOKUP($A3,'FL Ratio'!$A$2:$B$21,2,FALSE)</f>
        <v>26.970041656677047</v>
      </c>
      <c r="P3" s="2">
        <f>('FL Characterization'!P$2-'FL Characterization'!P$3)*VLOOKUP($A3,'FL Ratio'!$A$2:$B$21,2,FALSE)</f>
        <v>25.692303384113423</v>
      </c>
      <c r="Q3" s="2">
        <f>('FL Characterization'!Q$2-'FL Characterization'!Q$3)*VLOOKUP($A3,'FL Ratio'!$A$2:$B$21,2,FALSE)</f>
        <v>23.550824915768821</v>
      </c>
      <c r="R3" s="2">
        <f>('FL Characterization'!R$2-'FL Characterization'!R$3)*VLOOKUP($A3,'FL Ratio'!$A$2:$B$21,2,FALSE)</f>
        <v>21.165812350668631</v>
      </c>
      <c r="S3" s="2">
        <f>('FL Characterization'!S$2-'FL Characterization'!S$3)*VLOOKUP($A3,'FL Ratio'!$A$2:$B$21,2,FALSE)</f>
        <v>20.406535725014454</v>
      </c>
      <c r="T3" s="2">
        <f>('FL Characterization'!T$2-'FL Characterization'!T$3)*VLOOKUP($A3,'FL Ratio'!$A$2:$B$21,2,FALSE)</f>
        <v>12.827463935545623</v>
      </c>
      <c r="U3" s="2">
        <f>('FL Characterization'!U$2-'FL Characterization'!U$3)*VLOOKUP($A3,'FL Ratio'!$A$2:$B$21,2,FALSE)</f>
        <v>13.717802049323852</v>
      </c>
      <c r="V3" s="2">
        <f>('FL Characterization'!V$2-'FL Characterization'!V$3)*VLOOKUP($A3,'FL Ratio'!$A$2:$B$21,2,FALSE)</f>
        <v>14.997962808842622</v>
      </c>
      <c r="W3" s="2">
        <f>('FL Characterization'!W$2-'FL Characterization'!W$3)*VLOOKUP($A3,'FL Ratio'!$A$2:$B$21,2,FALSE)</f>
        <v>15.355848177582731</v>
      </c>
      <c r="X3" s="2">
        <f>('FL Characterization'!X$2-'FL Characterization'!X$3)*VLOOKUP($A3,'FL Ratio'!$A$2:$B$21,2,FALSE)</f>
        <v>16.015110698946089</v>
      </c>
      <c r="Y3" s="2">
        <f>('FL Characterization'!Y$2-'FL Characterization'!Y$3)*VLOOKUP($A3,'FL Ratio'!$A$2:$B$21,2,FALSE)</f>
        <v>17.677727766321397</v>
      </c>
    </row>
    <row r="4" spans="1:25" x14ac:dyDescent="0.3">
      <c r="A4">
        <v>3</v>
      </c>
      <c r="B4" s="2">
        <f>('FL Characterization'!B$2-'FL Characterization'!B$3)*VLOOKUP($A4,'FL Ratio'!$A$2:$B$21,2,FALSE)</f>
        <v>19.795673504244622</v>
      </c>
      <c r="C4" s="2">
        <f>('FL Characterization'!C$2-'FL Characterization'!C$3)*VLOOKUP($A4,'FL Ratio'!$A$2:$B$21,2,FALSE)</f>
        <v>20.949568311040331</v>
      </c>
      <c r="D4" s="2">
        <f>('FL Characterization'!D$2-'FL Characterization'!D$3)*VLOOKUP($A4,'FL Ratio'!$A$2:$B$21,2,FALSE)</f>
        <v>22.122249751365707</v>
      </c>
      <c r="E4" s="2">
        <f>('FL Characterization'!E$2-'FL Characterization'!E$3)*VLOOKUP($A4,'FL Ratio'!$A$2:$B$21,2,FALSE)</f>
        <v>23.127829030295636</v>
      </c>
      <c r="F4" s="2">
        <f>('FL Characterization'!F$2-'FL Characterization'!F$3)*VLOOKUP($A4,'FL Ratio'!$A$2:$B$21,2,FALSE)</f>
        <v>23.390347514618057</v>
      </c>
      <c r="G4" s="2">
        <f>('FL Characterization'!G$2-'FL Characterization'!G$3)*VLOOKUP($A4,'FL Ratio'!$A$2:$B$21,2,FALSE)</f>
        <v>24.467612632016447</v>
      </c>
      <c r="H4" s="2">
        <f>('FL Characterization'!H$2-'FL Characterization'!H$3)*VLOOKUP($A4,'FL Ratio'!$A$2:$B$21,2,FALSE)</f>
        <v>24.342533203516314</v>
      </c>
      <c r="I4" s="2">
        <f>('FL Characterization'!I$2-'FL Characterization'!I$3)*VLOOKUP($A4,'FL Ratio'!$A$2:$B$21,2,FALSE)</f>
        <v>23.009374362040177</v>
      </c>
      <c r="J4" s="2">
        <f>('FL Characterization'!J$2-'FL Characterization'!J$3)*VLOOKUP($A4,'FL Ratio'!$A$2:$B$21,2,FALSE)</f>
        <v>20.847428350850102</v>
      </c>
      <c r="K4" s="2">
        <f>('FL Characterization'!K$2-'FL Characterization'!K$3)*VLOOKUP($A4,'FL Ratio'!$A$2:$B$21,2,FALSE)</f>
        <v>30.613857545283341</v>
      </c>
      <c r="L4" s="2">
        <f>('FL Characterization'!L$2-'FL Characterization'!L$3)*VLOOKUP($A4,'FL Ratio'!$A$2:$B$21,2,FALSE)</f>
        <v>29.895664320847985</v>
      </c>
      <c r="M4" s="2">
        <f>('FL Characterization'!M$2-'FL Characterization'!M$3)*VLOOKUP($A4,'FL Ratio'!$A$2:$B$21,2,FALSE)</f>
        <v>27.528548496110261</v>
      </c>
      <c r="N4" s="2">
        <f>('FL Characterization'!N$2-'FL Characterization'!N$3)*VLOOKUP($A4,'FL Ratio'!$A$2:$B$21,2,FALSE)</f>
        <v>26.859645465435626</v>
      </c>
      <c r="O4" s="2">
        <f>('FL Characterization'!O$2-'FL Characterization'!O$3)*VLOOKUP($A4,'FL Ratio'!$A$2:$B$21,2,FALSE)</f>
        <v>26.970041656677047</v>
      </c>
      <c r="P4" s="2">
        <f>('FL Characterization'!P$2-'FL Characterization'!P$3)*VLOOKUP($A4,'FL Ratio'!$A$2:$B$21,2,FALSE)</f>
        <v>25.692303384113423</v>
      </c>
      <c r="Q4" s="2">
        <f>('FL Characterization'!Q$2-'FL Characterization'!Q$3)*VLOOKUP($A4,'FL Ratio'!$A$2:$B$21,2,FALSE)</f>
        <v>23.550824915768821</v>
      </c>
      <c r="R4" s="2">
        <f>('FL Characterization'!R$2-'FL Characterization'!R$3)*VLOOKUP($A4,'FL Ratio'!$A$2:$B$21,2,FALSE)</f>
        <v>21.165812350668631</v>
      </c>
      <c r="S4" s="2">
        <f>('FL Characterization'!S$2-'FL Characterization'!S$3)*VLOOKUP($A4,'FL Ratio'!$A$2:$B$21,2,FALSE)</f>
        <v>20.406535725014454</v>
      </c>
      <c r="T4" s="2">
        <f>('FL Characterization'!T$2-'FL Characterization'!T$3)*VLOOKUP($A4,'FL Ratio'!$A$2:$B$21,2,FALSE)</f>
        <v>12.827463935545623</v>
      </c>
      <c r="U4" s="2">
        <f>('FL Characterization'!U$2-'FL Characterization'!U$3)*VLOOKUP($A4,'FL Ratio'!$A$2:$B$21,2,FALSE)</f>
        <v>13.717802049323852</v>
      </c>
      <c r="V4" s="2">
        <f>('FL Characterization'!V$2-'FL Characterization'!V$3)*VLOOKUP($A4,'FL Ratio'!$A$2:$B$21,2,FALSE)</f>
        <v>14.997962808842622</v>
      </c>
      <c r="W4" s="2">
        <f>('FL Characterization'!W$2-'FL Characterization'!W$3)*VLOOKUP($A4,'FL Ratio'!$A$2:$B$21,2,FALSE)</f>
        <v>15.355848177582731</v>
      </c>
      <c r="X4" s="2">
        <f>('FL Characterization'!X$2-'FL Characterization'!X$3)*VLOOKUP($A4,'FL Ratio'!$A$2:$B$21,2,FALSE)</f>
        <v>16.015110698946089</v>
      </c>
      <c r="Y4" s="2">
        <f>('FL Characterization'!Y$2-'FL Characterization'!Y$3)*VLOOKUP($A4,'FL Ratio'!$A$2:$B$21,2,FALSE)</f>
        <v>17.677727766321397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29.470161007640211</v>
      </c>
      <c r="C5" s="9">
        <f>VLOOKUP($A5,'RES installed'!$A$2:$C$7,3,FALSE)*'[1]Profiles, RES, Summer'!C$5</f>
        <v>26.527324946826379</v>
      </c>
      <c r="D5" s="9">
        <f>VLOOKUP($A5,'RES installed'!$A$2:$C$7,3,FALSE)*'[1]Profiles, RES, Summer'!D$5</f>
        <v>27.336599767015564</v>
      </c>
      <c r="E5" s="9">
        <f>VLOOKUP($A5,'RES installed'!$A$2:$C$7,3,FALSE)*'[1]Profiles, RES, Summer'!E$5</f>
        <v>26.844717508115977</v>
      </c>
      <c r="F5" s="9">
        <f>VLOOKUP($A5,'RES installed'!$A$2:$C$7,3,FALSE)*'[1]Profiles, RES, Summer'!F$5</f>
        <v>23.022451863875514</v>
      </c>
      <c r="G5" s="9">
        <f>VLOOKUP($A5,'RES installed'!$A$2:$C$7,3,FALSE)*'[1]Profiles, RES, Summer'!G$5</f>
        <v>21.794769954102769</v>
      </c>
      <c r="H5" s="9">
        <f>VLOOKUP($A5,'RES installed'!$A$2:$C$7,3,FALSE)*'[1]Profiles, RES, Summer'!H$5</f>
        <v>24.025790747789095</v>
      </c>
      <c r="I5" s="9">
        <f>VLOOKUP($A5,'RES installed'!$A$2:$C$7,3,FALSE)*'[1]Profiles, RES, Summer'!I$5</f>
        <v>21.855899277958127</v>
      </c>
      <c r="J5" s="9">
        <f>VLOOKUP($A5,'RES installed'!$A$2:$C$7,3,FALSE)*'[1]Profiles, RES, Summer'!J$5</f>
        <v>17.966952668476441</v>
      </c>
      <c r="K5" s="9">
        <f>VLOOKUP($A5,'RES installed'!$A$2:$C$7,3,FALSE)*'[1]Profiles, RES, Summer'!K$5</f>
        <v>12.987539684316577</v>
      </c>
      <c r="L5" s="9">
        <f>VLOOKUP($A5,'RES installed'!$A$2:$C$7,3,FALSE)*'[1]Profiles, RES, Summer'!L$5</f>
        <v>13.328782631814619</v>
      </c>
      <c r="M5" s="9">
        <f>VLOOKUP($A5,'RES installed'!$A$2:$C$7,3,FALSE)*'[1]Profiles, RES, Summer'!M$5</f>
        <v>8.2630639202955329</v>
      </c>
      <c r="N5" s="9">
        <f>VLOOKUP($A5,'RES installed'!$A$2:$C$7,3,FALSE)*'[1]Profiles, RES, Summer'!N$5</f>
        <v>6.7735702171722822</v>
      </c>
      <c r="O5" s="9">
        <f>VLOOKUP($A5,'RES installed'!$A$2:$C$7,3,FALSE)*'[1]Profiles, RES, Summer'!O$5</f>
        <v>7.2061289600358212</v>
      </c>
      <c r="P5" s="9">
        <f>VLOOKUP($A5,'RES installed'!$A$2:$C$7,3,FALSE)*'[1]Profiles, RES, Summer'!P$5</f>
        <v>9.6223424311541468</v>
      </c>
      <c r="Q5" s="9">
        <f>VLOOKUP($A5,'RES installed'!$A$2:$C$7,3,FALSE)*'[1]Profiles, RES, Summer'!Q$5</f>
        <v>12.171548164110597</v>
      </c>
      <c r="R5" s="9">
        <f>VLOOKUP($A5,'RES installed'!$A$2:$C$7,3,FALSE)*'[1]Profiles, RES, Summer'!R$5</f>
        <v>14.364480157841712</v>
      </c>
      <c r="S5" s="9">
        <f>VLOOKUP($A5,'RES installed'!$A$2:$C$7,3,FALSE)*'[1]Profiles, RES, Summer'!S$5</f>
        <v>19.728261992051944</v>
      </c>
      <c r="T5" s="9">
        <f>VLOOKUP($A5,'RES installed'!$A$2:$C$7,3,FALSE)*'[1]Profiles, RES, Summer'!T$5</f>
        <v>17.944414194559496</v>
      </c>
      <c r="U5" s="9">
        <f>VLOOKUP($A5,'RES installed'!$A$2:$C$7,3,FALSE)*'[1]Profiles, RES, Summer'!U$5</f>
        <v>15.936700296652859</v>
      </c>
      <c r="V5" s="9">
        <f>VLOOKUP($A5,'RES installed'!$A$2:$C$7,3,FALSE)*'[1]Profiles, RES, Summer'!V$5</f>
        <v>23.693603212806451</v>
      </c>
      <c r="W5" s="9">
        <f>VLOOKUP($A5,'RES installed'!$A$2:$C$7,3,FALSE)*'[1]Profiles, RES, Summer'!W$5</f>
        <v>25.504558770849659</v>
      </c>
      <c r="X5" s="9">
        <f>VLOOKUP($A5,'RES installed'!$A$2:$C$7,3,FALSE)*'[1]Profiles, RES, Summer'!X$5</f>
        <v>24.782825114743087</v>
      </c>
      <c r="Y5" s="9">
        <f>VLOOKUP($A5,'RES installed'!$A$2:$C$7,3,FALSE)*'[1]Profiles, RES, Summer'!Y$5</f>
        <v>36.178977723049371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29.470161007640211</v>
      </c>
      <c r="C7" s="9">
        <f>VLOOKUP($A7,'RES installed'!$A$2:$C$7,3,FALSE)*'[1]Profiles, RES, Summer'!C$5</f>
        <v>26.527324946826379</v>
      </c>
      <c r="D7" s="9">
        <f>VLOOKUP($A7,'RES installed'!$A$2:$C$7,3,FALSE)*'[1]Profiles, RES, Summer'!D$5</f>
        <v>27.336599767015564</v>
      </c>
      <c r="E7" s="9">
        <f>VLOOKUP($A7,'RES installed'!$A$2:$C$7,3,FALSE)*'[1]Profiles, RES, Summer'!E$5</f>
        <v>26.844717508115977</v>
      </c>
      <c r="F7" s="9">
        <f>VLOOKUP($A7,'RES installed'!$A$2:$C$7,3,FALSE)*'[1]Profiles, RES, Summer'!F$5</f>
        <v>23.022451863875514</v>
      </c>
      <c r="G7" s="9">
        <f>VLOOKUP($A7,'RES installed'!$A$2:$C$7,3,FALSE)*'[1]Profiles, RES, Summer'!G$5</f>
        <v>21.794769954102769</v>
      </c>
      <c r="H7" s="9">
        <f>VLOOKUP($A7,'RES installed'!$A$2:$C$7,3,FALSE)*'[1]Profiles, RES, Summer'!H$5</f>
        <v>24.025790747789095</v>
      </c>
      <c r="I7" s="9">
        <f>VLOOKUP($A7,'RES installed'!$A$2:$C$7,3,FALSE)*'[1]Profiles, RES, Summer'!I$5</f>
        <v>21.855899277958127</v>
      </c>
      <c r="J7" s="9">
        <f>VLOOKUP($A7,'RES installed'!$A$2:$C$7,3,FALSE)*'[1]Profiles, RES, Summer'!J$5</f>
        <v>17.966952668476441</v>
      </c>
      <c r="K7" s="9">
        <f>VLOOKUP($A7,'RES installed'!$A$2:$C$7,3,FALSE)*'[1]Profiles, RES, Summer'!K$5</f>
        <v>12.987539684316577</v>
      </c>
      <c r="L7" s="9">
        <f>VLOOKUP($A7,'RES installed'!$A$2:$C$7,3,FALSE)*'[1]Profiles, RES, Summer'!L$5</f>
        <v>13.328782631814619</v>
      </c>
      <c r="M7" s="9">
        <f>VLOOKUP($A7,'RES installed'!$A$2:$C$7,3,FALSE)*'[1]Profiles, RES, Summer'!M$5</f>
        <v>8.2630639202955329</v>
      </c>
      <c r="N7" s="9">
        <f>VLOOKUP($A7,'RES installed'!$A$2:$C$7,3,FALSE)*'[1]Profiles, RES, Summer'!N$5</f>
        <v>6.7735702171722822</v>
      </c>
      <c r="O7" s="9">
        <f>VLOOKUP($A7,'RES installed'!$A$2:$C$7,3,FALSE)*'[1]Profiles, RES, Summer'!O$5</f>
        <v>7.2061289600358212</v>
      </c>
      <c r="P7" s="9">
        <f>VLOOKUP($A7,'RES installed'!$A$2:$C$7,3,FALSE)*'[1]Profiles, RES, Summer'!P$5</f>
        <v>9.6223424311541468</v>
      </c>
      <c r="Q7" s="9">
        <f>VLOOKUP($A7,'RES installed'!$A$2:$C$7,3,FALSE)*'[1]Profiles, RES, Summer'!Q$5</f>
        <v>12.171548164110597</v>
      </c>
      <c r="R7" s="9">
        <f>VLOOKUP($A7,'RES installed'!$A$2:$C$7,3,FALSE)*'[1]Profiles, RES, Summer'!R$5</f>
        <v>14.364480157841712</v>
      </c>
      <c r="S7" s="9">
        <f>VLOOKUP($A7,'RES installed'!$A$2:$C$7,3,FALSE)*'[1]Profiles, RES, Summer'!S$5</f>
        <v>19.728261992051944</v>
      </c>
      <c r="T7" s="9">
        <f>VLOOKUP($A7,'RES installed'!$A$2:$C$7,3,FALSE)*'[1]Profiles, RES, Summer'!T$5</f>
        <v>17.944414194559496</v>
      </c>
      <c r="U7" s="9">
        <f>VLOOKUP($A7,'RES installed'!$A$2:$C$7,3,FALSE)*'[1]Profiles, RES, Summer'!U$5</f>
        <v>15.936700296652859</v>
      </c>
      <c r="V7" s="9">
        <f>VLOOKUP($A7,'RES installed'!$A$2:$C$7,3,FALSE)*'[1]Profiles, RES, Summer'!V$5</f>
        <v>23.693603212806451</v>
      </c>
      <c r="W7" s="9">
        <f>VLOOKUP($A7,'RES installed'!$A$2:$C$7,3,FALSE)*'[1]Profiles, RES, Summer'!W$5</f>
        <v>25.504558770849659</v>
      </c>
      <c r="X7" s="9">
        <f>VLOOKUP($A7,'RES installed'!$A$2:$C$7,3,FALSE)*'[1]Profiles, RES, Summer'!X$5</f>
        <v>24.782825114743087</v>
      </c>
      <c r="Y7" s="9">
        <f>VLOOKUP($A7,'RES installed'!$A$2:$C$7,3,FALSE)*'[1]Profiles, RES, Summer'!Y$5</f>
        <v>36.178977723049371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1.9757703209289565E-3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1.1537538630337385</v>
      </c>
      <c r="J10" s="6">
        <f>VLOOKUP($A10,'RES installed'!$A$2:$C$7,3,FALSE)*'[1]Profiles, RES, Summer'!J$2</f>
        <v>23.990604233336377</v>
      </c>
      <c r="K10" s="6">
        <f>VLOOKUP($A10,'RES installed'!$A$2:$C$7,3,FALSE)*'[1]Profiles, RES, Summer'!K$2</f>
        <v>63.584220307214032</v>
      </c>
      <c r="L10" s="6">
        <f>VLOOKUP($A10,'RES installed'!$A$2:$C$7,3,FALSE)*'[1]Profiles, RES, Summer'!L$2</f>
        <v>79.965095547225005</v>
      </c>
      <c r="M10" s="6">
        <f>VLOOKUP($A10,'RES installed'!$A$2:$C$7,3,FALSE)*'[1]Profiles, RES, Summer'!M$2</f>
        <v>82.668578495016888</v>
      </c>
      <c r="N10" s="6">
        <f>VLOOKUP($A10,'RES installed'!$A$2:$C$7,3,FALSE)*'[1]Profiles, RES, Summer'!N$2</f>
        <v>90.464583523818234</v>
      </c>
      <c r="O10" s="6">
        <f>VLOOKUP($A10,'RES installed'!$A$2:$C$7,3,FALSE)*'[1]Profiles, RES, Summer'!O$2</f>
        <v>88.120316357319169</v>
      </c>
      <c r="P10" s="6">
        <f>VLOOKUP($A10,'RES installed'!$A$2:$C$7,3,FALSE)*'[1]Profiles, RES, Summer'!P$2</f>
        <v>74.075719758617524</v>
      </c>
      <c r="Q10" s="6">
        <f>VLOOKUP($A10,'RES installed'!$A$2:$C$7,3,FALSE)*'[1]Profiles, RES, Summer'!Q$2</f>
        <v>47.40951609216421</v>
      </c>
      <c r="R10" s="6">
        <f>VLOOKUP($A10,'RES installed'!$A$2:$C$7,3,FALSE)*'[1]Profiles, RES, Summer'!R$2</f>
        <v>11.865206409435858</v>
      </c>
      <c r="S10" s="6">
        <f>VLOOKUP($A10,'RES installed'!$A$2:$C$7,3,FALSE)*'[1]Profiles, RES, Summer'!S$2</f>
        <v>9.2740239553808182E-2</v>
      </c>
      <c r="T10" s="6">
        <f>VLOOKUP($A10,'RES installed'!$A$2:$C$7,3,FALSE)*'[1]Profiles, RES, Summer'!T$2</f>
        <v>7.8569991771052401E-3</v>
      </c>
      <c r="U10" s="6">
        <f>VLOOKUP($A10,'RES installed'!$A$2:$C$7,3,FALSE)*'[1]Profiles, RES, Summer'!U$2</f>
        <v>5.8663481759166133E-3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38.958422128662967</v>
      </c>
      <c r="C5" s="9">
        <f>VLOOKUP($A5,'RES installed'!$A$2:$C$7,3,FALSE)*'[1]Profiles, RES, Summer'!C$6</f>
        <v>31.974223711583623</v>
      </c>
      <c r="D5" s="9">
        <f>VLOOKUP($A5,'RES installed'!$A$2:$C$7,3,FALSE)*'[1]Profiles, RES, Summer'!D$6</f>
        <v>28.947263048486306</v>
      </c>
      <c r="E5" s="9">
        <f>VLOOKUP($A5,'RES installed'!$A$2:$C$7,3,FALSE)*'[1]Profiles, RES, Summer'!E$6</f>
        <v>25.38562373647131</v>
      </c>
      <c r="F5" s="9">
        <f>VLOOKUP($A5,'RES installed'!$A$2:$C$7,3,FALSE)*'[1]Profiles, RES, Summer'!F$6</f>
        <v>22.756598627029305</v>
      </c>
      <c r="G5" s="9">
        <f>VLOOKUP($A5,'RES installed'!$A$2:$C$7,3,FALSE)*'[1]Profiles, RES, Summer'!G$6</f>
        <v>19.438015111292628</v>
      </c>
      <c r="H5" s="9">
        <f>VLOOKUP($A5,'RES installed'!$A$2:$C$7,3,FALSE)*'[1]Profiles, RES, Summer'!H$6</f>
        <v>18.215230932203387</v>
      </c>
      <c r="I5" s="9">
        <f>VLOOKUP($A5,'RES installed'!$A$2:$C$7,3,FALSE)*'[1]Profiles, RES, Summer'!I$6</f>
        <v>16.943346334490503</v>
      </c>
      <c r="J5" s="9">
        <f>VLOOKUP($A5,'RES installed'!$A$2:$C$7,3,FALSE)*'[1]Profiles, RES, Summer'!J$6</f>
        <v>15.916003777823153</v>
      </c>
      <c r="K5" s="9">
        <f>VLOOKUP($A5,'RES installed'!$A$2:$C$7,3,FALSE)*'[1]Profiles, RES, Summer'!K$6</f>
        <v>17.768159715131716</v>
      </c>
      <c r="L5" s="9">
        <f>VLOOKUP($A5,'RES installed'!$A$2:$C$7,3,FALSE)*'[1]Profiles, RES, Summer'!L$6</f>
        <v>16.614537243784458</v>
      </c>
      <c r="M5" s="9">
        <f>VLOOKUP($A5,'RES installed'!$A$2:$C$7,3,FALSE)*'[1]Profiles, RES, Summer'!M$6</f>
        <v>19.200275583265263</v>
      </c>
      <c r="N5" s="9">
        <f>VLOOKUP($A5,'RES installed'!$A$2:$C$7,3,FALSE)*'[1]Profiles, RES, Summer'!N$6</f>
        <v>21.12949720811211</v>
      </c>
      <c r="O5" s="9">
        <f>VLOOKUP($A5,'RES installed'!$A$2:$C$7,3,FALSE)*'[1]Profiles, RES, Summer'!O$6</f>
        <v>20.309818980370633</v>
      </c>
      <c r="P5" s="9">
        <f>VLOOKUP($A5,'RES installed'!$A$2:$C$7,3,FALSE)*'[1]Profiles, RES, Summer'!P$6</f>
        <v>23.183449417372884</v>
      </c>
      <c r="Q5" s="9">
        <f>VLOOKUP($A5,'RES installed'!$A$2:$C$7,3,FALSE)*'[1]Profiles, RES, Summer'!Q$6</f>
        <v>20.431286272207476</v>
      </c>
      <c r="R5" s="9">
        <f>VLOOKUP($A5,'RES installed'!$A$2:$C$7,3,FALSE)*'[1]Profiles, RES, Summer'!R$6</f>
        <v>19.28956404431284</v>
      </c>
      <c r="S5" s="9">
        <f>VLOOKUP($A5,'RES installed'!$A$2:$C$7,3,FALSE)*'[1]Profiles, RES, Summer'!S$6</f>
        <v>19.857931354655911</v>
      </c>
      <c r="T5" s="9">
        <f>VLOOKUP($A5,'RES installed'!$A$2:$C$7,3,FALSE)*'[1]Profiles, RES, Summer'!T$6</f>
        <v>19.055365847393809</v>
      </c>
      <c r="U5" s="9">
        <f>VLOOKUP($A5,'RES installed'!$A$2:$C$7,3,FALSE)*'[1]Profiles, RES, Summer'!U$6</f>
        <v>19.993464334031042</v>
      </c>
      <c r="V5" s="9">
        <f>VLOOKUP($A5,'RES installed'!$A$2:$C$7,3,FALSE)*'[1]Profiles, RES, Summer'!V$6</f>
        <v>18.735800943179498</v>
      </c>
      <c r="W5" s="9">
        <f>VLOOKUP($A5,'RES installed'!$A$2:$C$7,3,FALSE)*'[1]Profiles, RES, Summer'!W$6</f>
        <v>15.912427302430059</v>
      </c>
      <c r="X5" s="9">
        <f>VLOOKUP($A5,'RES installed'!$A$2:$C$7,3,FALSE)*'[1]Profiles, RES, Summer'!X$6</f>
        <v>17.873017663875842</v>
      </c>
      <c r="Y5" s="9">
        <f>VLOOKUP($A5,'RES installed'!$A$2:$C$7,3,FALSE)*'[1]Profiles, RES, Summer'!Y$6</f>
        <v>17.101732948744129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38.958422128662967</v>
      </c>
      <c r="C7" s="9">
        <f>VLOOKUP($A7,'RES installed'!$A$2:$C$7,3,FALSE)*'[1]Profiles, RES, Summer'!C$6</f>
        <v>31.974223711583623</v>
      </c>
      <c r="D7" s="9">
        <f>VLOOKUP($A7,'RES installed'!$A$2:$C$7,3,FALSE)*'[1]Profiles, RES, Summer'!D$6</f>
        <v>28.947263048486306</v>
      </c>
      <c r="E7" s="9">
        <f>VLOOKUP($A7,'RES installed'!$A$2:$C$7,3,FALSE)*'[1]Profiles, RES, Summer'!E$6</f>
        <v>25.38562373647131</v>
      </c>
      <c r="F7" s="9">
        <f>VLOOKUP($A7,'RES installed'!$A$2:$C$7,3,FALSE)*'[1]Profiles, RES, Summer'!F$6</f>
        <v>22.756598627029305</v>
      </c>
      <c r="G7" s="9">
        <f>VLOOKUP($A7,'RES installed'!$A$2:$C$7,3,FALSE)*'[1]Profiles, RES, Summer'!G$6</f>
        <v>19.438015111292628</v>
      </c>
      <c r="H7" s="9">
        <f>VLOOKUP($A7,'RES installed'!$A$2:$C$7,3,FALSE)*'[1]Profiles, RES, Summer'!H$6</f>
        <v>18.215230932203387</v>
      </c>
      <c r="I7" s="9">
        <f>VLOOKUP($A7,'RES installed'!$A$2:$C$7,3,FALSE)*'[1]Profiles, RES, Summer'!I$6</f>
        <v>16.943346334490503</v>
      </c>
      <c r="J7" s="9">
        <f>VLOOKUP($A7,'RES installed'!$A$2:$C$7,3,FALSE)*'[1]Profiles, RES, Summer'!J$6</f>
        <v>15.916003777823153</v>
      </c>
      <c r="K7" s="9">
        <f>VLOOKUP($A7,'RES installed'!$A$2:$C$7,3,FALSE)*'[1]Profiles, RES, Summer'!K$6</f>
        <v>17.768159715131716</v>
      </c>
      <c r="L7" s="9">
        <f>VLOOKUP($A7,'RES installed'!$A$2:$C$7,3,FALSE)*'[1]Profiles, RES, Summer'!L$6</f>
        <v>16.614537243784458</v>
      </c>
      <c r="M7" s="9">
        <f>VLOOKUP($A7,'RES installed'!$A$2:$C$7,3,FALSE)*'[1]Profiles, RES, Summer'!M$6</f>
        <v>19.200275583265263</v>
      </c>
      <c r="N7" s="9">
        <f>VLOOKUP($A7,'RES installed'!$A$2:$C$7,3,FALSE)*'[1]Profiles, RES, Summer'!N$6</f>
        <v>21.12949720811211</v>
      </c>
      <c r="O7" s="9">
        <f>VLOOKUP($A7,'RES installed'!$A$2:$C$7,3,FALSE)*'[1]Profiles, RES, Summer'!O$6</f>
        <v>20.309818980370633</v>
      </c>
      <c r="P7" s="9">
        <f>VLOOKUP($A7,'RES installed'!$A$2:$C$7,3,FALSE)*'[1]Profiles, RES, Summer'!P$6</f>
        <v>23.183449417372884</v>
      </c>
      <c r="Q7" s="9">
        <f>VLOOKUP($A7,'RES installed'!$A$2:$C$7,3,FALSE)*'[1]Profiles, RES, Summer'!Q$6</f>
        <v>20.431286272207476</v>
      </c>
      <c r="R7" s="9">
        <f>VLOOKUP($A7,'RES installed'!$A$2:$C$7,3,FALSE)*'[1]Profiles, RES, Summer'!R$6</f>
        <v>19.28956404431284</v>
      </c>
      <c r="S7" s="9">
        <f>VLOOKUP($A7,'RES installed'!$A$2:$C$7,3,FALSE)*'[1]Profiles, RES, Summer'!S$6</f>
        <v>19.857931354655911</v>
      </c>
      <c r="T7" s="9">
        <f>VLOOKUP($A7,'RES installed'!$A$2:$C$7,3,FALSE)*'[1]Profiles, RES, Summer'!T$6</f>
        <v>19.055365847393809</v>
      </c>
      <c r="U7" s="9">
        <f>VLOOKUP($A7,'RES installed'!$A$2:$C$7,3,FALSE)*'[1]Profiles, RES, Summer'!U$6</f>
        <v>19.993464334031042</v>
      </c>
      <c r="V7" s="9">
        <f>VLOOKUP($A7,'RES installed'!$A$2:$C$7,3,FALSE)*'[1]Profiles, RES, Summer'!V$6</f>
        <v>18.735800943179498</v>
      </c>
      <c r="W7" s="9">
        <f>VLOOKUP($A7,'RES installed'!$A$2:$C$7,3,FALSE)*'[1]Profiles, RES, Summer'!W$6</f>
        <v>15.912427302430059</v>
      </c>
      <c r="X7" s="9">
        <f>VLOOKUP($A7,'RES installed'!$A$2:$C$7,3,FALSE)*'[1]Profiles, RES, Summer'!X$6</f>
        <v>17.873017663875842</v>
      </c>
      <c r="Y7" s="9">
        <f>VLOOKUP($A7,'RES installed'!$A$2:$C$7,3,FALSE)*'[1]Profiles, RES, Summer'!Y$6</f>
        <v>17.101732948744129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3.4612704918032785E-3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0.99320532786885229</v>
      </c>
      <c r="J10" s="6">
        <f>VLOOKUP($A10,'RES installed'!$A$2:$C$7,3,FALSE)*'[1]Profiles, RES, Summer'!J$3</f>
        <v>19.39821639344262</v>
      </c>
      <c r="K10" s="6">
        <f>VLOOKUP($A10,'RES installed'!$A$2:$C$7,3,FALSE)*'[1]Profiles, RES, Summer'!K$3</f>
        <v>46.145520491803282</v>
      </c>
      <c r="L10" s="6">
        <f>VLOOKUP($A10,'RES installed'!$A$2:$C$7,3,FALSE)*'[1]Profiles, RES, Summer'!L$3</f>
        <v>61.135364098360654</v>
      </c>
      <c r="M10" s="6">
        <f>VLOOKUP($A10,'RES installed'!$A$2:$C$7,3,FALSE)*'[1]Profiles, RES, Summer'!M$3</f>
        <v>76.751488524590158</v>
      </c>
      <c r="N10" s="6">
        <f>VLOOKUP($A10,'RES installed'!$A$2:$C$7,3,FALSE)*'[1]Profiles, RES, Summer'!N$3</f>
        <v>91.1484344262295</v>
      </c>
      <c r="O10" s="6">
        <f>VLOOKUP($A10,'RES installed'!$A$2:$C$7,3,FALSE)*'[1]Profiles, RES, Summer'!O$3</f>
        <v>76.065370901639341</v>
      </c>
      <c r="P10" s="6">
        <f>VLOOKUP($A10,'RES installed'!$A$2:$C$7,3,FALSE)*'[1]Profiles, RES, Summer'!P$3</f>
        <v>52.453274999999998</v>
      </c>
      <c r="Q10" s="6">
        <f>VLOOKUP($A10,'RES installed'!$A$2:$C$7,3,FALSE)*'[1]Profiles, RES, Summer'!Q$3</f>
        <v>26.193729180327868</v>
      </c>
      <c r="R10" s="6">
        <f>VLOOKUP($A10,'RES installed'!$A$2:$C$7,3,FALSE)*'[1]Profiles, RES, Summer'!R$3</f>
        <v>5.5153573770491793</v>
      </c>
      <c r="S10" s="6">
        <f>VLOOKUP($A10,'RES installed'!$A$2:$C$7,3,FALSE)*'[1]Profiles, RES, Summer'!S$3</f>
        <v>3.3324590163934416E-2</v>
      </c>
      <c r="T10" s="6">
        <f>VLOOKUP($A10,'RES installed'!$A$2:$C$7,3,FALSE)*'[1]Profiles, RES, Summer'!T$3</f>
        <v>1.47E-2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33.651267111043836</v>
      </c>
      <c r="C5" s="9">
        <f>VLOOKUP($A5,'RES installed'!$A$2:$C$7,3,FALSE)*'[1]Profiles, RES, Summer'!C$7</f>
        <v>31.276021971385504</v>
      </c>
      <c r="D5" s="9">
        <f>VLOOKUP($A5,'RES installed'!$A$2:$C$7,3,FALSE)*'[1]Profiles, RES, Summer'!D$7</f>
        <v>37.71721581012136</v>
      </c>
      <c r="E5" s="9">
        <f>VLOOKUP($A5,'RES installed'!$A$2:$C$7,3,FALSE)*'[1]Profiles, RES, Summer'!E$7</f>
        <v>38.329559406323263</v>
      </c>
      <c r="F5" s="9">
        <f>VLOOKUP($A5,'RES installed'!$A$2:$C$7,3,FALSE)*'[1]Profiles, RES, Summer'!F$7</f>
        <v>34.151859426937044</v>
      </c>
      <c r="G5" s="9">
        <f>VLOOKUP($A5,'RES installed'!$A$2:$C$7,3,FALSE)*'[1]Profiles, RES, Summer'!G$7</f>
        <v>30.132115604627788</v>
      </c>
      <c r="H5" s="9">
        <f>VLOOKUP($A5,'RES installed'!$A$2:$C$7,3,FALSE)*'[1]Profiles, RES, Summer'!H$7</f>
        <v>21.966285977479444</v>
      </c>
      <c r="I5" s="9">
        <f>VLOOKUP($A5,'RES installed'!$A$2:$C$7,3,FALSE)*'[1]Profiles, RES, Summer'!I$7</f>
        <v>18.811365920276227</v>
      </c>
      <c r="J5" s="9">
        <f>VLOOKUP($A5,'RES installed'!$A$2:$C$7,3,FALSE)*'[1]Profiles, RES, Summer'!J$7</f>
        <v>19.445061441933568</v>
      </c>
      <c r="K5" s="9">
        <f>VLOOKUP($A5,'RES installed'!$A$2:$C$7,3,FALSE)*'[1]Profiles, RES, Summer'!K$7</f>
        <v>18.267613562575686</v>
      </c>
      <c r="L5" s="9">
        <f>VLOOKUP($A5,'RES installed'!$A$2:$C$7,3,FALSE)*'[1]Profiles, RES, Summer'!L$7</f>
        <v>19.977878069519956</v>
      </c>
      <c r="M5" s="9">
        <f>VLOOKUP($A5,'RES installed'!$A$2:$C$7,3,FALSE)*'[1]Profiles, RES, Summer'!M$7</f>
        <v>20.750591518719887</v>
      </c>
      <c r="N5" s="9">
        <f>VLOOKUP($A5,'RES installed'!$A$2:$C$7,3,FALSE)*'[1]Profiles, RES, Summer'!N$7</f>
        <v>17.0589912971218</v>
      </c>
      <c r="O5" s="9">
        <f>VLOOKUP($A5,'RES installed'!$A$2:$C$7,3,FALSE)*'[1]Profiles, RES, Summer'!O$7</f>
        <v>18.059623724522659</v>
      </c>
      <c r="P5" s="9">
        <f>VLOOKUP($A5,'RES installed'!$A$2:$C$7,3,FALSE)*'[1]Profiles, RES, Summer'!P$7</f>
        <v>23.15902851142776</v>
      </c>
      <c r="Q5" s="9">
        <f>VLOOKUP($A5,'RES installed'!$A$2:$C$7,3,FALSE)*'[1]Profiles, RES, Summer'!Q$7</f>
        <v>30.170309222731838</v>
      </c>
      <c r="R5" s="9">
        <f>VLOOKUP($A5,'RES installed'!$A$2:$C$7,3,FALSE)*'[1]Profiles, RES, Summer'!R$7</f>
        <v>29.537117678888915</v>
      </c>
      <c r="S5" s="9">
        <f>VLOOKUP($A5,'RES installed'!$A$2:$C$7,3,FALSE)*'[1]Profiles, RES, Summer'!S$7</f>
        <v>31.788958192687261</v>
      </c>
      <c r="T5" s="9">
        <f>VLOOKUP($A5,'RES installed'!$A$2:$C$7,3,FALSE)*'[1]Profiles, RES, Summer'!T$7</f>
        <v>30.899847715736044</v>
      </c>
      <c r="U5" s="9">
        <f>VLOOKUP($A5,'RES installed'!$A$2:$C$7,3,FALSE)*'[1]Profiles, RES, Summer'!U$7</f>
        <v>34.925578836416804</v>
      </c>
      <c r="V5" s="9">
        <f>VLOOKUP($A5,'RES installed'!$A$2:$C$7,3,FALSE)*'[1]Profiles, RES, Summer'!V$7</f>
        <v>35.365234546110436</v>
      </c>
      <c r="W5" s="9">
        <f>VLOOKUP($A5,'RES installed'!$A$2:$C$7,3,FALSE)*'[1]Profiles, RES, Summer'!W$7</f>
        <v>34.160019660388052</v>
      </c>
      <c r="X5" s="9">
        <f>VLOOKUP($A5,'RES installed'!$A$2:$C$7,3,FALSE)*'[1]Profiles, RES, Summer'!X$7</f>
        <v>31.417624586114044</v>
      </c>
      <c r="Y5" s="9">
        <f>VLOOKUP($A5,'RES installed'!$A$2:$C$7,3,FALSE)*'[1]Profiles, RES, Summer'!Y$7</f>
        <v>30.564821784251077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33.651267111043836</v>
      </c>
      <c r="C7" s="9">
        <f>VLOOKUP($A7,'RES installed'!$A$2:$C$7,3,FALSE)*'[1]Profiles, RES, Summer'!C$7</f>
        <v>31.276021971385504</v>
      </c>
      <c r="D7" s="9">
        <f>VLOOKUP($A7,'RES installed'!$A$2:$C$7,3,FALSE)*'[1]Profiles, RES, Summer'!D$7</f>
        <v>37.71721581012136</v>
      </c>
      <c r="E7" s="9">
        <f>VLOOKUP($A7,'RES installed'!$A$2:$C$7,3,FALSE)*'[1]Profiles, RES, Summer'!E$7</f>
        <v>38.329559406323263</v>
      </c>
      <c r="F7" s="9">
        <f>VLOOKUP($A7,'RES installed'!$A$2:$C$7,3,FALSE)*'[1]Profiles, RES, Summer'!F$7</f>
        <v>34.151859426937044</v>
      </c>
      <c r="G7" s="9">
        <f>VLOOKUP($A7,'RES installed'!$A$2:$C$7,3,FALSE)*'[1]Profiles, RES, Summer'!G$7</f>
        <v>30.132115604627788</v>
      </c>
      <c r="H7" s="9">
        <f>VLOOKUP($A7,'RES installed'!$A$2:$C$7,3,FALSE)*'[1]Profiles, RES, Summer'!H$7</f>
        <v>21.966285977479444</v>
      </c>
      <c r="I7" s="9">
        <f>VLOOKUP($A7,'RES installed'!$A$2:$C$7,3,FALSE)*'[1]Profiles, RES, Summer'!I$7</f>
        <v>18.811365920276227</v>
      </c>
      <c r="J7" s="9">
        <f>VLOOKUP($A7,'RES installed'!$A$2:$C$7,3,FALSE)*'[1]Profiles, RES, Summer'!J$7</f>
        <v>19.445061441933568</v>
      </c>
      <c r="K7" s="9">
        <f>VLOOKUP($A7,'RES installed'!$A$2:$C$7,3,FALSE)*'[1]Profiles, RES, Summer'!K$7</f>
        <v>18.267613562575686</v>
      </c>
      <c r="L7" s="9">
        <f>VLOOKUP($A7,'RES installed'!$A$2:$C$7,3,FALSE)*'[1]Profiles, RES, Summer'!L$7</f>
        <v>19.977878069519956</v>
      </c>
      <c r="M7" s="9">
        <f>VLOOKUP($A7,'RES installed'!$A$2:$C$7,3,FALSE)*'[1]Profiles, RES, Summer'!M$7</f>
        <v>20.750591518719887</v>
      </c>
      <c r="N7" s="9">
        <f>VLOOKUP($A7,'RES installed'!$A$2:$C$7,3,FALSE)*'[1]Profiles, RES, Summer'!N$7</f>
        <v>17.0589912971218</v>
      </c>
      <c r="O7" s="9">
        <f>VLOOKUP($A7,'RES installed'!$A$2:$C$7,3,FALSE)*'[1]Profiles, RES, Summer'!O$7</f>
        <v>18.059623724522659</v>
      </c>
      <c r="P7" s="9">
        <f>VLOOKUP($A7,'RES installed'!$A$2:$C$7,3,FALSE)*'[1]Profiles, RES, Summer'!P$7</f>
        <v>23.15902851142776</v>
      </c>
      <c r="Q7" s="9">
        <f>VLOOKUP($A7,'RES installed'!$A$2:$C$7,3,FALSE)*'[1]Profiles, RES, Summer'!Q$7</f>
        <v>30.170309222731838</v>
      </c>
      <c r="R7" s="9">
        <f>VLOOKUP($A7,'RES installed'!$A$2:$C$7,3,FALSE)*'[1]Profiles, RES, Summer'!R$7</f>
        <v>29.537117678888915</v>
      </c>
      <c r="S7" s="9">
        <f>VLOOKUP($A7,'RES installed'!$A$2:$C$7,3,FALSE)*'[1]Profiles, RES, Summer'!S$7</f>
        <v>31.788958192687261</v>
      </c>
      <c r="T7" s="9">
        <f>VLOOKUP($A7,'RES installed'!$A$2:$C$7,3,FALSE)*'[1]Profiles, RES, Summer'!T$7</f>
        <v>30.899847715736044</v>
      </c>
      <c r="U7" s="9">
        <f>VLOOKUP($A7,'RES installed'!$A$2:$C$7,3,FALSE)*'[1]Profiles, RES, Summer'!U$7</f>
        <v>34.925578836416804</v>
      </c>
      <c r="V7" s="9">
        <f>VLOOKUP($A7,'RES installed'!$A$2:$C$7,3,FALSE)*'[1]Profiles, RES, Summer'!V$7</f>
        <v>35.365234546110436</v>
      </c>
      <c r="W7" s="9">
        <f>VLOOKUP($A7,'RES installed'!$A$2:$C$7,3,FALSE)*'[1]Profiles, RES, Summer'!W$7</f>
        <v>34.160019660388052</v>
      </c>
      <c r="X7" s="9">
        <f>VLOOKUP($A7,'RES installed'!$A$2:$C$7,3,FALSE)*'[1]Profiles, RES, Summer'!X$7</f>
        <v>31.417624586114044</v>
      </c>
      <c r="Y7" s="9">
        <f>VLOOKUP($A7,'RES installed'!$A$2:$C$7,3,FALSE)*'[1]Profiles, RES, Summer'!Y$7</f>
        <v>30.564821784251077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1.024310301189572</v>
      </c>
      <c r="J10" s="6">
        <f>VLOOKUP($A10,'RES installed'!$A$2:$C$7,3,FALSE)*'[1]Profiles, RES, Summer'!J$4</f>
        <v>22.186521924829155</v>
      </c>
      <c r="K10" s="6">
        <f>VLOOKUP($A10,'RES installed'!$A$2:$C$7,3,FALSE)*'[1]Profiles, RES, Summer'!K$4</f>
        <v>52.074370412553769</v>
      </c>
      <c r="L10" s="6">
        <f>VLOOKUP($A10,'RES installed'!$A$2:$C$7,3,FALSE)*'[1]Profiles, RES, Summer'!L$4</f>
        <v>76.913350417615803</v>
      </c>
      <c r="M10" s="6">
        <f>VLOOKUP($A10,'RES installed'!$A$2:$C$7,3,FALSE)*'[1]Profiles, RES, Summer'!M$4</f>
        <v>80.424794514047051</v>
      </c>
      <c r="N10" s="6">
        <f>VLOOKUP($A10,'RES installed'!$A$2:$C$7,3,FALSE)*'[1]Profiles, RES, Summer'!N$4</f>
        <v>71.03684510250568</v>
      </c>
      <c r="O10" s="6">
        <f>VLOOKUP($A10,'RES installed'!$A$2:$C$7,3,FALSE)*'[1]Profiles, RES, Summer'!O$4</f>
        <v>57.007472475322693</v>
      </c>
      <c r="P10" s="6">
        <f>VLOOKUP($A10,'RES installed'!$A$2:$C$7,3,FALSE)*'[1]Profiles, RES, Summer'!P$4</f>
        <v>45.698721336370532</v>
      </c>
      <c r="Q10" s="6">
        <f>VLOOKUP($A10,'RES installed'!$A$2:$C$7,3,FALSE)*'[1]Profiles, RES, Summer'!Q$4</f>
        <v>19.54214502657555</v>
      </c>
      <c r="R10" s="6">
        <f>VLOOKUP($A10,'RES installed'!$A$2:$C$7,3,FALSE)*'[1]Profiles, RES, Summer'!R$4</f>
        <v>3.4501010820045552</v>
      </c>
      <c r="S10" s="6">
        <f>VLOOKUP($A10,'RES installed'!$A$2:$C$7,3,FALSE)*'[1]Profiles, RES, Summer'!S$4</f>
        <v>5.6428752214629212E-3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29.470161007640211</v>
      </c>
      <c r="C5" s="9">
        <f>VLOOKUP($A5,'RES installed'!$A$2:$C$7,3,FALSE)*'[1]Profiles, RES, Summer'!C$5</f>
        <v>26.527324946826379</v>
      </c>
      <c r="D5" s="9">
        <f>VLOOKUP($A5,'RES installed'!$A$2:$C$7,3,FALSE)*'[1]Profiles, RES, Summer'!D$5</f>
        <v>27.336599767015564</v>
      </c>
      <c r="E5" s="9">
        <f>VLOOKUP($A5,'RES installed'!$A$2:$C$7,3,FALSE)*'[1]Profiles, RES, Summer'!E$5</f>
        <v>26.844717508115977</v>
      </c>
      <c r="F5" s="9">
        <f>VLOOKUP($A5,'RES installed'!$A$2:$C$7,3,FALSE)*'[1]Profiles, RES, Summer'!F$5</f>
        <v>23.022451863875514</v>
      </c>
      <c r="G5" s="9">
        <f>VLOOKUP($A5,'RES installed'!$A$2:$C$7,3,FALSE)*'[1]Profiles, RES, Summer'!G$5</f>
        <v>21.794769954102769</v>
      </c>
      <c r="H5" s="9">
        <f>VLOOKUP($A5,'RES installed'!$A$2:$C$7,3,FALSE)*'[1]Profiles, RES, Summer'!H$5</f>
        <v>24.025790747789095</v>
      </c>
      <c r="I5" s="9">
        <f>VLOOKUP($A5,'RES installed'!$A$2:$C$7,3,FALSE)*'[1]Profiles, RES, Summer'!I$5</f>
        <v>21.855899277958127</v>
      </c>
      <c r="J5" s="9">
        <f>VLOOKUP($A5,'RES installed'!$A$2:$C$7,3,FALSE)*'[1]Profiles, RES, Summer'!J$5</f>
        <v>17.966952668476441</v>
      </c>
      <c r="K5" s="9">
        <f>VLOOKUP($A5,'RES installed'!$A$2:$C$7,3,FALSE)*'[1]Profiles, RES, Summer'!K$5</f>
        <v>12.987539684316577</v>
      </c>
      <c r="L5" s="9">
        <f>VLOOKUP($A5,'RES installed'!$A$2:$C$7,3,FALSE)*'[1]Profiles, RES, Summer'!L$5</f>
        <v>13.328782631814619</v>
      </c>
      <c r="M5" s="9">
        <f>VLOOKUP($A5,'RES installed'!$A$2:$C$7,3,FALSE)*'[1]Profiles, RES, Summer'!M$5</f>
        <v>8.2630639202955329</v>
      </c>
      <c r="N5" s="9">
        <f>VLOOKUP($A5,'RES installed'!$A$2:$C$7,3,FALSE)*'[1]Profiles, RES, Summer'!N$5</f>
        <v>6.7735702171722822</v>
      </c>
      <c r="O5" s="9">
        <f>VLOOKUP($A5,'RES installed'!$A$2:$C$7,3,FALSE)*'[1]Profiles, RES, Summer'!O$5</f>
        <v>7.2061289600358212</v>
      </c>
      <c r="P5" s="9">
        <f>VLOOKUP($A5,'RES installed'!$A$2:$C$7,3,FALSE)*'[1]Profiles, RES, Summer'!P$5</f>
        <v>9.6223424311541468</v>
      </c>
      <c r="Q5" s="9">
        <f>VLOOKUP($A5,'RES installed'!$A$2:$C$7,3,FALSE)*'[1]Profiles, RES, Summer'!Q$5</f>
        <v>12.171548164110597</v>
      </c>
      <c r="R5" s="9">
        <f>VLOOKUP($A5,'RES installed'!$A$2:$C$7,3,FALSE)*'[1]Profiles, RES, Summer'!R$5</f>
        <v>14.364480157841712</v>
      </c>
      <c r="S5" s="9">
        <f>VLOOKUP($A5,'RES installed'!$A$2:$C$7,3,FALSE)*'[1]Profiles, RES, Summer'!S$5</f>
        <v>19.728261992051944</v>
      </c>
      <c r="T5" s="9">
        <f>VLOOKUP($A5,'RES installed'!$A$2:$C$7,3,FALSE)*'[1]Profiles, RES, Summer'!T$5</f>
        <v>17.944414194559496</v>
      </c>
      <c r="U5" s="9">
        <f>VLOOKUP($A5,'RES installed'!$A$2:$C$7,3,FALSE)*'[1]Profiles, RES, Summer'!U$5</f>
        <v>15.936700296652859</v>
      </c>
      <c r="V5" s="9">
        <f>VLOOKUP($A5,'RES installed'!$A$2:$C$7,3,FALSE)*'[1]Profiles, RES, Summer'!V$5</f>
        <v>23.693603212806451</v>
      </c>
      <c r="W5" s="9">
        <f>VLOOKUP($A5,'RES installed'!$A$2:$C$7,3,FALSE)*'[1]Profiles, RES, Summer'!W$5</f>
        <v>25.504558770849659</v>
      </c>
      <c r="X5" s="9">
        <f>VLOOKUP($A5,'RES installed'!$A$2:$C$7,3,FALSE)*'[1]Profiles, RES, Summer'!X$5</f>
        <v>24.782825114743087</v>
      </c>
      <c r="Y5" s="9">
        <f>VLOOKUP($A5,'RES installed'!$A$2:$C$7,3,FALSE)*'[1]Profiles, RES, Summer'!Y$5</f>
        <v>36.178977723049371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29.470161007640211</v>
      </c>
      <c r="C7" s="9">
        <f>VLOOKUP($A7,'RES installed'!$A$2:$C$7,3,FALSE)*'[1]Profiles, RES, Summer'!C$5</f>
        <v>26.527324946826379</v>
      </c>
      <c r="D7" s="9">
        <f>VLOOKUP($A7,'RES installed'!$A$2:$C$7,3,FALSE)*'[1]Profiles, RES, Summer'!D$5</f>
        <v>27.336599767015564</v>
      </c>
      <c r="E7" s="9">
        <f>VLOOKUP($A7,'RES installed'!$A$2:$C$7,3,FALSE)*'[1]Profiles, RES, Summer'!E$5</f>
        <v>26.844717508115977</v>
      </c>
      <c r="F7" s="9">
        <f>VLOOKUP($A7,'RES installed'!$A$2:$C$7,3,FALSE)*'[1]Profiles, RES, Summer'!F$5</f>
        <v>23.022451863875514</v>
      </c>
      <c r="G7" s="9">
        <f>VLOOKUP($A7,'RES installed'!$A$2:$C$7,3,FALSE)*'[1]Profiles, RES, Summer'!G$5</f>
        <v>21.794769954102769</v>
      </c>
      <c r="H7" s="9">
        <f>VLOOKUP($A7,'RES installed'!$A$2:$C$7,3,FALSE)*'[1]Profiles, RES, Summer'!H$5</f>
        <v>24.025790747789095</v>
      </c>
      <c r="I7" s="9">
        <f>VLOOKUP($A7,'RES installed'!$A$2:$C$7,3,FALSE)*'[1]Profiles, RES, Summer'!I$5</f>
        <v>21.855899277958127</v>
      </c>
      <c r="J7" s="9">
        <f>VLOOKUP($A7,'RES installed'!$A$2:$C$7,3,FALSE)*'[1]Profiles, RES, Summer'!J$5</f>
        <v>17.966952668476441</v>
      </c>
      <c r="K7" s="9">
        <f>VLOOKUP($A7,'RES installed'!$A$2:$C$7,3,FALSE)*'[1]Profiles, RES, Summer'!K$5</f>
        <v>12.987539684316577</v>
      </c>
      <c r="L7" s="9">
        <f>VLOOKUP($A7,'RES installed'!$A$2:$C$7,3,FALSE)*'[1]Profiles, RES, Summer'!L$5</f>
        <v>13.328782631814619</v>
      </c>
      <c r="M7" s="9">
        <f>VLOOKUP($A7,'RES installed'!$A$2:$C$7,3,FALSE)*'[1]Profiles, RES, Summer'!M$5</f>
        <v>8.2630639202955329</v>
      </c>
      <c r="N7" s="9">
        <f>VLOOKUP($A7,'RES installed'!$A$2:$C$7,3,FALSE)*'[1]Profiles, RES, Summer'!N$5</f>
        <v>6.7735702171722822</v>
      </c>
      <c r="O7" s="9">
        <f>VLOOKUP($A7,'RES installed'!$A$2:$C$7,3,FALSE)*'[1]Profiles, RES, Summer'!O$5</f>
        <v>7.2061289600358212</v>
      </c>
      <c r="P7" s="9">
        <f>VLOOKUP($A7,'RES installed'!$A$2:$C$7,3,FALSE)*'[1]Profiles, RES, Summer'!P$5</f>
        <v>9.6223424311541468</v>
      </c>
      <c r="Q7" s="9">
        <f>VLOOKUP($A7,'RES installed'!$A$2:$C$7,3,FALSE)*'[1]Profiles, RES, Summer'!Q$5</f>
        <v>12.171548164110597</v>
      </c>
      <c r="R7" s="9">
        <f>VLOOKUP($A7,'RES installed'!$A$2:$C$7,3,FALSE)*'[1]Profiles, RES, Summer'!R$5</f>
        <v>14.364480157841712</v>
      </c>
      <c r="S7" s="9">
        <f>VLOOKUP($A7,'RES installed'!$A$2:$C$7,3,FALSE)*'[1]Profiles, RES, Summer'!S$5</f>
        <v>19.728261992051944</v>
      </c>
      <c r="T7" s="9">
        <f>VLOOKUP($A7,'RES installed'!$A$2:$C$7,3,FALSE)*'[1]Profiles, RES, Summer'!T$5</f>
        <v>17.944414194559496</v>
      </c>
      <c r="U7" s="9">
        <f>VLOOKUP($A7,'RES installed'!$A$2:$C$7,3,FALSE)*'[1]Profiles, RES, Summer'!U$5</f>
        <v>15.936700296652859</v>
      </c>
      <c r="V7" s="9">
        <f>VLOOKUP($A7,'RES installed'!$A$2:$C$7,3,FALSE)*'[1]Profiles, RES, Summer'!V$5</f>
        <v>23.693603212806451</v>
      </c>
      <c r="W7" s="9">
        <f>VLOOKUP($A7,'RES installed'!$A$2:$C$7,3,FALSE)*'[1]Profiles, RES, Summer'!W$5</f>
        <v>25.504558770849659</v>
      </c>
      <c r="X7" s="9">
        <f>VLOOKUP($A7,'RES installed'!$A$2:$C$7,3,FALSE)*'[1]Profiles, RES, Summer'!X$5</f>
        <v>24.782825114743087</v>
      </c>
      <c r="Y7" s="9">
        <f>VLOOKUP($A7,'RES installed'!$A$2:$C$7,3,FALSE)*'[1]Profiles, RES, Summer'!Y$5</f>
        <v>36.178977723049371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1.9757703209289565E-3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1.1537538630337385</v>
      </c>
      <c r="J10" s="6">
        <f>VLOOKUP($A10,'RES installed'!$A$2:$C$7,3,FALSE)*'[1]Profiles, RES, Summer'!J$2</f>
        <v>23.990604233336377</v>
      </c>
      <c r="K10" s="6">
        <f>VLOOKUP($A10,'RES installed'!$A$2:$C$7,3,FALSE)*'[1]Profiles, RES, Summer'!K$2</f>
        <v>63.584220307214032</v>
      </c>
      <c r="L10" s="6">
        <f>VLOOKUP($A10,'RES installed'!$A$2:$C$7,3,FALSE)*'[1]Profiles, RES, Summer'!L$2</f>
        <v>79.965095547225005</v>
      </c>
      <c r="M10" s="6">
        <f>VLOOKUP($A10,'RES installed'!$A$2:$C$7,3,FALSE)*'[1]Profiles, RES, Summer'!M$2</f>
        <v>82.668578495016888</v>
      </c>
      <c r="N10" s="6">
        <f>VLOOKUP($A10,'RES installed'!$A$2:$C$7,3,FALSE)*'[1]Profiles, RES, Summer'!N$2</f>
        <v>90.464583523818234</v>
      </c>
      <c r="O10" s="6">
        <f>VLOOKUP($A10,'RES installed'!$A$2:$C$7,3,FALSE)*'[1]Profiles, RES, Summer'!O$2</f>
        <v>88.120316357319169</v>
      </c>
      <c r="P10" s="6">
        <f>VLOOKUP($A10,'RES installed'!$A$2:$C$7,3,FALSE)*'[1]Profiles, RES, Summer'!P$2</f>
        <v>74.075719758617524</v>
      </c>
      <c r="Q10" s="6">
        <f>VLOOKUP($A10,'RES installed'!$A$2:$C$7,3,FALSE)*'[1]Profiles, RES, Summer'!Q$2</f>
        <v>47.40951609216421</v>
      </c>
      <c r="R10" s="6">
        <f>VLOOKUP($A10,'RES installed'!$A$2:$C$7,3,FALSE)*'[1]Profiles, RES, Summer'!R$2</f>
        <v>11.865206409435858</v>
      </c>
      <c r="S10" s="6">
        <f>VLOOKUP($A10,'RES installed'!$A$2:$C$7,3,FALSE)*'[1]Profiles, RES, Summer'!S$2</f>
        <v>9.2740239553808182E-2</v>
      </c>
      <c r="T10" s="6">
        <f>VLOOKUP($A10,'RES installed'!$A$2:$C$7,3,FALSE)*'[1]Profiles, RES, Summer'!T$2</f>
        <v>7.8569991771052401E-3</v>
      </c>
      <c r="U10" s="6">
        <f>VLOOKUP($A10,'RES installed'!$A$2:$C$7,3,FALSE)*'[1]Profiles, RES, Summer'!U$2</f>
        <v>5.8663481759166133E-3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38.958422128662967</v>
      </c>
      <c r="C5" s="9">
        <f>VLOOKUP($A5,'RES installed'!$A$2:$C$7,3,FALSE)*'[1]Profiles, RES, Summer'!C$6</f>
        <v>31.974223711583623</v>
      </c>
      <c r="D5" s="9">
        <f>VLOOKUP($A5,'RES installed'!$A$2:$C$7,3,FALSE)*'[1]Profiles, RES, Summer'!D$6</f>
        <v>28.947263048486306</v>
      </c>
      <c r="E5" s="9">
        <f>VLOOKUP($A5,'RES installed'!$A$2:$C$7,3,FALSE)*'[1]Profiles, RES, Summer'!E$6</f>
        <v>25.38562373647131</v>
      </c>
      <c r="F5" s="9">
        <f>VLOOKUP($A5,'RES installed'!$A$2:$C$7,3,FALSE)*'[1]Profiles, RES, Summer'!F$6</f>
        <v>22.756598627029305</v>
      </c>
      <c r="G5" s="9">
        <f>VLOOKUP($A5,'RES installed'!$A$2:$C$7,3,FALSE)*'[1]Profiles, RES, Summer'!G$6</f>
        <v>19.438015111292628</v>
      </c>
      <c r="H5" s="9">
        <f>VLOOKUP($A5,'RES installed'!$A$2:$C$7,3,FALSE)*'[1]Profiles, RES, Summer'!H$6</f>
        <v>18.215230932203387</v>
      </c>
      <c r="I5" s="9">
        <f>VLOOKUP($A5,'RES installed'!$A$2:$C$7,3,FALSE)*'[1]Profiles, RES, Summer'!I$6</f>
        <v>16.943346334490503</v>
      </c>
      <c r="J5" s="9">
        <f>VLOOKUP($A5,'RES installed'!$A$2:$C$7,3,FALSE)*'[1]Profiles, RES, Summer'!J$6</f>
        <v>15.916003777823153</v>
      </c>
      <c r="K5" s="9">
        <f>VLOOKUP($A5,'RES installed'!$A$2:$C$7,3,FALSE)*'[1]Profiles, RES, Summer'!K$6</f>
        <v>17.768159715131716</v>
      </c>
      <c r="L5" s="9">
        <f>VLOOKUP($A5,'RES installed'!$A$2:$C$7,3,FALSE)*'[1]Profiles, RES, Summer'!L$6</f>
        <v>16.614537243784458</v>
      </c>
      <c r="M5" s="9">
        <f>VLOOKUP($A5,'RES installed'!$A$2:$C$7,3,FALSE)*'[1]Profiles, RES, Summer'!M$6</f>
        <v>19.200275583265263</v>
      </c>
      <c r="N5" s="9">
        <f>VLOOKUP($A5,'RES installed'!$A$2:$C$7,3,FALSE)*'[1]Profiles, RES, Summer'!N$6</f>
        <v>21.12949720811211</v>
      </c>
      <c r="O5" s="9">
        <f>VLOOKUP($A5,'RES installed'!$A$2:$C$7,3,FALSE)*'[1]Profiles, RES, Summer'!O$6</f>
        <v>20.309818980370633</v>
      </c>
      <c r="P5" s="9">
        <f>VLOOKUP($A5,'RES installed'!$A$2:$C$7,3,FALSE)*'[1]Profiles, RES, Summer'!P$6</f>
        <v>23.183449417372884</v>
      </c>
      <c r="Q5" s="9">
        <f>VLOOKUP($A5,'RES installed'!$A$2:$C$7,3,FALSE)*'[1]Profiles, RES, Summer'!Q$6</f>
        <v>20.431286272207476</v>
      </c>
      <c r="R5" s="9">
        <f>VLOOKUP($A5,'RES installed'!$A$2:$C$7,3,FALSE)*'[1]Profiles, RES, Summer'!R$6</f>
        <v>19.28956404431284</v>
      </c>
      <c r="S5" s="9">
        <f>VLOOKUP($A5,'RES installed'!$A$2:$C$7,3,FALSE)*'[1]Profiles, RES, Summer'!S$6</f>
        <v>19.857931354655911</v>
      </c>
      <c r="T5" s="9">
        <f>VLOOKUP($A5,'RES installed'!$A$2:$C$7,3,FALSE)*'[1]Profiles, RES, Summer'!T$6</f>
        <v>19.055365847393809</v>
      </c>
      <c r="U5" s="9">
        <f>VLOOKUP($A5,'RES installed'!$A$2:$C$7,3,FALSE)*'[1]Profiles, RES, Summer'!U$6</f>
        <v>19.993464334031042</v>
      </c>
      <c r="V5" s="9">
        <f>VLOOKUP($A5,'RES installed'!$A$2:$C$7,3,FALSE)*'[1]Profiles, RES, Summer'!V$6</f>
        <v>18.735800943179498</v>
      </c>
      <c r="W5" s="9">
        <f>VLOOKUP($A5,'RES installed'!$A$2:$C$7,3,FALSE)*'[1]Profiles, RES, Summer'!W$6</f>
        <v>15.912427302430059</v>
      </c>
      <c r="X5" s="9">
        <f>VLOOKUP($A5,'RES installed'!$A$2:$C$7,3,FALSE)*'[1]Profiles, RES, Summer'!X$6</f>
        <v>17.873017663875842</v>
      </c>
      <c r="Y5" s="9">
        <f>VLOOKUP($A5,'RES installed'!$A$2:$C$7,3,FALSE)*'[1]Profiles, RES, Summer'!Y$6</f>
        <v>17.101732948744129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38.958422128662967</v>
      </c>
      <c r="C7" s="9">
        <f>VLOOKUP($A7,'RES installed'!$A$2:$C$7,3,FALSE)*'[1]Profiles, RES, Summer'!C$6</f>
        <v>31.974223711583623</v>
      </c>
      <c r="D7" s="9">
        <f>VLOOKUP($A7,'RES installed'!$A$2:$C$7,3,FALSE)*'[1]Profiles, RES, Summer'!D$6</f>
        <v>28.947263048486306</v>
      </c>
      <c r="E7" s="9">
        <f>VLOOKUP($A7,'RES installed'!$A$2:$C$7,3,FALSE)*'[1]Profiles, RES, Summer'!E$6</f>
        <v>25.38562373647131</v>
      </c>
      <c r="F7" s="9">
        <f>VLOOKUP($A7,'RES installed'!$A$2:$C$7,3,FALSE)*'[1]Profiles, RES, Summer'!F$6</f>
        <v>22.756598627029305</v>
      </c>
      <c r="G7" s="9">
        <f>VLOOKUP($A7,'RES installed'!$A$2:$C$7,3,FALSE)*'[1]Profiles, RES, Summer'!G$6</f>
        <v>19.438015111292628</v>
      </c>
      <c r="H7" s="9">
        <f>VLOOKUP($A7,'RES installed'!$A$2:$C$7,3,FALSE)*'[1]Profiles, RES, Summer'!H$6</f>
        <v>18.215230932203387</v>
      </c>
      <c r="I7" s="9">
        <f>VLOOKUP($A7,'RES installed'!$A$2:$C$7,3,FALSE)*'[1]Profiles, RES, Summer'!I$6</f>
        <v>16.943346334490503</v>
      </c>
      <c r="J7" s="9">
        <f>VLOOKUP($A7,'RES installed'!$A$2:$C$7,3,FALSE)*'[1]Profiles, RES, Summer'!J$6</f>
        <v>15.916003777823153</v>
      </c>
      <c r="K7" s="9">
        <f>VLOOKUP($A7,'RES installed'!$A$2:$C$7,3,FALSE)*'[1]Profiles, RES, Summer'!K$6</f>
        <v>17.768159715131716</v>
      </c>
      <c r="L7" s="9">
        <f>VLOOKUP($A7,'RES installed'!$A$2:$C$7,3,FALSE)*'[1]Profiles, RES, Summer'!L$6</f>
        <v>16.614537243784458</v>
      </c>
      <c r="M7" s="9">
        <f>VLOOKUP($A7,'RES installed'!$A$2:$C$7,3,FALSE)*'[1]Profiles, RES, Summer'!M$6</f>
        <v>19.200275583265263</v>
      </c>
      <c r="N7" s="9">
        <f>VLOOKUP($A7,'RES installed'!$A$2:$C$7,3,FALSE)*'[1]Profiles, RES, Summer'!N$6</f>
        <v>21.12949720811211</v>
      </c>
      <c r="O7" s="9">
        <f>VLOOKUP($A7,'RES installed'!$A$2:$C$7,3,FALSE)*'[1]Profiles, RES, Summer'!O$6</f>
        <v>20.309818980370633</v>
      </c>
      <c r="P7" s="9">
        <f>VLOOKUP($A7,'RES installed'!$A$2:$C$7,3,FALSE)*'[1]Profiles, RES, Summer'!P$6</f>
        <v>23.183449417372884</v>
      </c>
      <c r="Q7" s="9">
        <f>VLOOKUP($A7,'RES installed'!$A$2:$C$7,3,FALSE)*'[1]Profiles, RES, Summer'!Q$6</f>
        <v>20.431286272207476</v>
      </c>
      <c r="R7" s="9">
        <f>VLOOKUP($A7,'RES installed'!$A$2:$C$7,3,FALSE)*'[1]Profiles, RES, Summer'!R$6</f>
        <v>19.28956404431284</v>
      </c>
      <c r="S7" s="9">
        <f>VLOOKUP($A7,'RES installed'!$A$2:$C$7,3,FALSE)*'[1]Profiles, RES, Summer'!S$6</f>
        <v>19.857931354655911</v>
      </c>
      <c r="T7" s="9">
        <f>VLOOKUP($A7,'RES installed'!$A$2:$C$7,3,FALSE)*'[1]Profiles, RES, Summer'!T$6</f>
        <v>19.055365847393809</v>
      </c>
      <c r="U7" s="9">
        <f>VLOOKUP($A7,'RES installed'!$A$2:$C$7,3,FALSE)*'[1]Profiles, RES, Summer'!U$6</f>
        <v>19.993464334031042</v>
      </c>
      <c r="V7" s="9">
        <f>VLOOKUP($A7,'RES installed'!$A$2:$C$7,3,FALSE)*'[1]Profiles, RES, Summer'!V$6</f>
        <v>18.735800943179498</v>
      </c>
      <c r="W7" s="9">
        <f>VLOOKUP($A7,'RES installed'!$A$2:$C$7,3,FALSE)*'[1]Profiles, RES, Summer'!W$6</f>
        <v>15.912427302430059</v>
      </c>
      <c r="X7" s="9">
        <f>VLOOKUP($A7,'RES installed'!$A$2:$C$7,3,FALSE)*'[1]Profiles, RES, Summer'!X$6</f>
        <v>17.873017663875842</v>
      </c>
      <c r="Y7" s="9">
        <f>VLOOKUP($A7,'RES installed'!$A$2:$C$7,3,FALSE)*'[1]Profiles, RES, Summer'!Y$6</f>
        <v>17.101732948744129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3.4612704918032785E-3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0.99320532786885229</v>
      </c>
      <c r="J10" s="6">
        <f>VLOOKUP($A10,'RES installed'!$A$2:$C$7,3,FALSE)*'[1]Profiles, RES, Summer'!J$3</f>
        <v>19.39821639344262</v>
      </c>
      <c r="K10" s="6">
        <f>VLOOKUP($A10,'RES installed'!$A$2:$C$7,3,FALSE)*'[1]Profiles, RES, Summer'!K$3</f>
        <v>46.145520491803282</v>
      </c>
      <c r="L10" s="6">
        <f>VLOOKUP($A10,'RES installed'!$A$2:$C$7,3,FALSE)*'[1]Profiles, RES, Summer'!L$3</f>
        <v>61.135364098360654</v>
      </c>
      <c r="M10" s="6">
        <f>VLOOKUP($A10,'RES installed'!$A$2:$C$7,3,FALSE)*'[1]Profiles, RES, Summer'!M$3</f>
        <v>76.751488524590158</v>
      </c>
      <c r="N10" s="6">
        <f>VLOOKUP($A10,'RES installed'!$A$2:$C$7,3,FALSE)*'[1]Profiles, RES, Summer'!N$3</f>
        <v>91.1484344262295</v>
      </c>
      <c r="O10" s="6">
        <f>VLOOKUP($A10,'RES installed'!$A$2:$C$7,3,FALSE)*'[1]Profiles, RES, Summer'!O$3</f>
        <v>76.065370901639341</v>
      </c>
      <c r="P10" s="6">
        <f>VLOOKUP($A10,'RES installed'!$A$2:$C$7,3,FALSE)*'[1]Profiles, RES, Summer'!P$3</f>
        <v>52.453274999999998</v>
      </c>
      <c r="Q10" s="6">
        <f>VLOOKUP($A10,'RES installed'!$A$2:$C$7,3,FALSE)*'[1]Profiles, RES, Summer'!Q$3</f>
        <v>26.193729180327868</v>
      </c>
      <c r="R10" s="6">
        <f>VLOOKUP($A10,'RES installed'!$A$2:$C$7,3,FALSE)*'[1]Profiles, RES, Summer'!R$3</f>
        <v>5.5153573770491793</v>
      </c>
      <c r="S10" s="6">
        <f>VLOOKUP($A10,'RES installed'!$A$2:$C$7,3,FALSE)*'[1]Profiles, RES, Summer'!S$3</f>
        <v>3.3324590163934416E-2</v>
      </c>
      <c r="T10" s="6">
        <f>VLOOKUP($A10,'RES installed'!$A$2:$C$7,3,FALSE)*'[1]Profiles, RES, Summer'!T$3</f>
        <v>1.47E-2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73.459525427793295</v>
      </c>
      <c r="C2" s="2">
        <f>('[1]Pc, Winter, S1'!C2*Main!$B$5)+(_xlfn.IFNA(VLOOKUP($A2,'FL Ratio'!$A$3:$B$10,2,FALSE),0)*'FL Characterization'!C$2)</f>
        <v>68.519247018646766</v>
      </c>
      <c r="D2" s="2">
        <f>('[1]Pc, Winter, S1'!D2*Main!$B$5)+(_xlfn.IFNA(VLOOKUP($A2,'FL Ratio'!$A$3:$B$10,2,FALSE),0)*'FL Characterization'!D$2)</f>
        <v>64.924092241170996</v>
      </c>
      <c r="E2" s="2">
        <f>('[1]Pc, Winter, S1'!E2*Main!$B$5)+(_xlfn.IFNA(VLOOKUP($A2,'FL Ratio'!$A$3:$B$10,2,FALSE),0)*'FL Characterization'!E$2)</f>
        <v>64.46471815702246</v>
      </c>
      <c r="F2" s="2">
        <f>('[1]Pc, Winter, S1'!F2*Main!$B$5)+(_xlfn.IFNA(VLOOKUP($A2,'FL Ratio'!$A$3:$B$10,2,FALSE),0)*'FL Characterization'!F$2)</f>
        <v>65.242309020658396</v>
      </c>
      <c r="G2" s="2">
        <f>('[1]Pc, Winter, S1'!G2*Main!$B$5)+(_xlfn.IFNA(VLOOKUP($A2,'FL Ratio'!$A$3:$B$10,2,FALSE),0)*'FL Characterization'!G$2)</f>
        <v>71.715384399256138</v>
      </c>
      <c r="H2" s="2">
        <f>('[1]Pc, Winter, S1'!H2*Main!$B$5)+(_xlfn.IFNA(VLOOKUP($A2,'FL Ratio'!$A$3:$B$10,2,FALSE),0)*'FL Characterization'!H$2)</f>
        <v>85.573930768494264</v>
      </c>
      <c r="I2" s="2">
        <f>('[1]Pc, Winter, S1'!I2*Main!$B$5)+(_xlfn.IFNA(VLOOKUP($A2,'FL Ratio'!$A$3:$B$10,2,FALSE),0)*'FL Characterization'!I$2)</f>
        <v>103.00492304757813</v>
      </c>
      <c r="J2" s="2">
        <f>('[1]Pc, Winter, S1'!J2*Main!$B$5)+(_xlfn.IFNA(VLOOKUP($A2,'FL Ratio'!$A$3:$B$10,2,FALSE),0)*'FL Characterization'!J$2)</f>
        <v>112.14437162886495</v>
      </c>
      <c r="K2" s="2">
        <f>('[1]Pc, Winter, S1'!K2*Main!$B$5)+(_xlfn.IFNA(VLOOKUP($A2,'FL Ratio'!$A$3:$B$10,2,FALSE),0)*'FL Characterization'!K$2)</f>
        <v>113.54279284694486</v>
      </c>
      <c r="L2" s="2">
        <f>('[1]Pc, Winter, S1'!L2*Main!$B$5)+(_xlfn.IFNA(VLOOKUP($A2,'FL Ratio'!$A$3:$B$10,2,FALSE),0)*'FL Characterization'!L$2)</f>
        <v>110.47865332162955</v>
      </c>
      <c r="M2" s="2">
        <f>('[1]Pc, Winter, S1'!M2*Main!$B$5)+(_xlfn.IFNA(VLOOKUP($A2,'FL Ratio'!$A$3:$B$10,2,FALSE),0)*'FL Characterization'!M$2)</f>
        <v>111.04807506740116</v>
      </c>
      <c r="N2" s="2">
        <f>('[1]Pc, Winter, S1'!N2*Main!$B$5)+(_xlfn.IFNA(VLOOKUP($A2,'FL Ratio'!$A$3:$B$10,2,FALSE),0)*'FL Characterization'!N$2)</f>
        <v>110.95681887070172</v>
      </c>
      <c r="O2" s="2">
        <f>('[1]Pc, Winter, S1'!O2*Main!$B$5)+(_xlfn.IFNA(VLOOKUP($A2,'FL Ratio'!$A$3:$B$10,2,FALSE),0)*'FL Characterization'!O$2)</f>
        <v>109.1449534483139</v>
      </c>
      <c r="P2" s="2">
        <f>('[1]Pc, Winter, S1'!P2*Main!$B$5)+(_xlfn.IFNA(VLOOKUP($A2,'FL Ratio'!$A$3:$B$10,2,FALSE),0)*'FL Characterization'!P$2)</f>
        <v>102.92483131939096</v>
      </c>
      <c r="Q2" s="2">
        <f>('[1]Pc, Winter, S1'!Q2*Main!$B$5)+(_xlfn.IFNA(VLOOKUP($A2,'FL Ratio'!$A$3:$B$10,2,FALSE),0)*'FL Characterization'!Q$2)</f>
        <v>99.975996876773493</v>
      </c>
      <c r="R2" s="2">
        <f>('[1]Pc, Winter, S1'!R2*Main!$B$5)+(_xlfn.IFNA(VLOOKUP($A2,'FL Ratio'!$A$3:$B$10,2,FALSE),0)*'FL Characterization'!R$2)</f>
        <v>104.11991387893501</v>
      </c>
      <c r="S2" s="2">
        <f>('[1]Pc, Winter, S1'!S2*Main!$B$5)+(_xlfn.IFNA(VLOOKUP($A2,'FL Ratio'!$A$3:$B$10,2,FALSE),0)*'FL Characterization'!S$2)</f>
        <v>115.41887955155109</v>
      </c>
      <c r="T2" s="2">
        <f>('[1]Pc, Winter, S1'!T2*Main!$B$5)+(_xlfn.IFNA(VLOOKUP($A2,'FL Ratio'!$A$3:$B$10,2,FALSE),0)*'FL Characterization'!T$2)</f>
        <v>115.00048793860778</v>
      </c>
      <c r="U2" s="2">
        <f>('[1]Pc, Winter, S1'!U2*Main!$B$5)+(_xlfn.IFNA(VLOOKUP($A2,'FL Ratio'!$A$3:$B$10,2,FALSE),0)*'FL Characterization'!U$2)</f>
        <v>112.61956431897212</v>
      </c>
      <c r="V2" s="2">
        <f>('[1]Pc, Winter, S1'!V2*Main!$B$5)+(_xlfn.IFNA(VLOOKUP($A2,'FL Ratio'!$A$3:$B$10,2,FALSE),0)*'FL Characterization'!V$2)</f>
        <v>110.68279925163975</v>
      </c>
      <c r="W2" s="2">
        <f>('[1]Pc, Winter, S1'!W2*Main!$B$5)+(_xlfn.IFNA(VLOOKUP($A2,'FL Ratio'!$A$3:$B$10,2,FALSE),0)*'FL Characterization'!W$2)</f>
        <v>103.73955337846709</v>
      </c>
      <c r="X2" s="2">
        <f>('[1]Pc, Winter, S1'!X2*Main!$B$5)+(_xlfn.IFNA(VLOOKUP($A2,'FL Ratio'!$A$3:$B$10,2,FALSE),0)*'FL Characterization'!X$2)</f>
        <v>90.752807693052119</v>
      </c>
      <c r="Y2" s="2">
        <f>('[1]Pc, Winter, S1'!Y2*Main!$B$5)+(_xlfn.IFNA(VLOOKUP($A2,'FL Ratio'!$A$3:$B$10,2,FALSE),0)*'FL Characterization'!Y$2)</f>
        <v>82.335833089975651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78.710128832826356</v>
      </c>
      <c r="C3" s="2">
        <f>('[1]Pc, Winter, S1'!C3*Main!$B$5)+(_xlfn.IFNA(VLOOKUP($A3,'FL Ratio'!$A$3:$B$10,2,FALSE),0)*'FL Characterization'!C$2)</f>
        <v>73.774104744266296</v>
      </c>
      <c r="D3" s="2">
        <f>('[1]Pc, Winter, S1'!D3*Main!$B$5)+(_xlfn.IFNA(VLOOKUP($A3,'FL Ratio'!$A$3:$B$10,2,FALSE),0)*'FL Characterization'!D$2)</f>
        <v>66.702347157319764</v>
      </c>
      <c r="E3" s="2">
        <f>('[1]Pc, Winter, S1'!E3*Main!$B$5)+(_xlfn.IFNA(VLOOKUP($A3,'FL Ratio'!$A$3:$B$10,2,FALSE),0)*'FL Characterization'!E$2)</f>
        <v>71.024200633408185</v>
      </c>
      <c r="F3" s="2">
        <f>('[1]Pc, Winter, S1'!F3*Main!$B$5)+(_xlfn.IFNA(VLOOKUP($A3,'FL Ratio'!$A$3:$B$10,2,FALSE),0)*'FL Characterization'!F$2)</f>
        <v>69.832021417717442</v>
      </c>
      <c r="G3" s="2">
        <f>('[1]Pc, Winter, S1'!G3*Main!$B$5)+(_xlfn.IFNA(VLOOKUP($A3,'FL Ratio'!$A$3:$B$10,2,FALSE),0)*'FL Characterization'!G$2)</f>
        <v>71.953617399286586</v>
      </c>
      <c r="H3" s="2">
        <f>('[1]Pc, Winter, S1'!H3*Main!$B$5)+(_xlfn.IFNA(VLOOKUP($A3,'FL Ratio'!$A$3:$B$10,2,FALSE),0)*'FL Characterization'!H$2)</f>
        <v>106.09966445999092</v>
      </c>
      <c r="I3" s="2">
        <f>('[1]Pc, Winter, S1'!I3*Main!$B$5)+(_xlfn.IFNA(VLOOKUP($A3,'FL Ratio'!$A$3:$B$10,2,FALSE),0)*'FL Characterization'!I$2)</f>
        <v>113.90865462429051</v>
      </c>
      <c r="J3" s="2">
        <f>('[1]Pc, Winter, S1'!J3*Main!$B$5)+(_xlfn.IFNA(VLOOKUP($A3,'FL Ratio'!$A$3:$B$10,2,FALSE),0)*'FL Characterization'!J$2)</f>
        <v>124.71306378222897</v>
      </c>
      <c r="K3" s="2">
        <f>('[1]Pc, Winter, S1'!K3*Main!$B$5)+(_xlfn.IFNA(VLOOKUP($A3,'FL Ratio'!$A$3:$B$10,2,FALSE),0)*'FL Characterization'!K$2)</f>
        <v>125.09542162711516</v>
      </c>
      <c r="L3" s="2">
        <f>('[1]Pc, Winter, S1'!L3*Main!$B$5)+(_xlfn.IFNA(VLOOKUP($A3,'FL Ratio'!$A$3:$B$10,2,FALSE),0)*'FL Characterization'!L$2)</f>
        <v>117.80718423187741</v>
      </c>
      <c r="M3" s="2">
        <f>('[1]Pc, Winter, S1'!M3*Main!$B$5)+(_xlfn.IFNA(VLOOKUP($A3,'FL Ratio'!$A$3:$B$10,2,FALSE),0)*'FL Characterization'!M$2)</f>
        <v>128.98576591123808</v>
      </c>
      <c r="N3" s="2">
        <f>('[1]Pc, Winter, S1'!N3*Main!$B$5)+(_xlfn.IFNA(VLOOKUP($A3,'FL Ratio'!$A$3:$B$10,2,FALSE),0)*'FL Characterization'!N$2)</f>
        <v>122.12731264650434</v>
      </c>
      <c r="O3" s="2">
        <f>('[1]Pc, Winter, S1'!O3*Main!$B$5)+(_xlfn.IFNA(VLOOKUP($A3,'FL Ratio'!$A$3:$B$10,2,FALSE),0)*'FL Characterization'!O$2)</f>
        <v>115.39953347280617</v>
      </c>
      <c r="P3" s="2">
        <f>('[1]Pc, Winter, S1'!P3*Main!$B$5)+(_xlfn.IFNA(VLOOKUP($A3,'FL Ratio'!$A$3:$B$10,2,FALSE),0)*'FL Characterization'!P$2)</f>
        <v>112.1086494133469</v>
      </c>
      <c r="Q3" s="2">
        <f>('[1]Pc, Winter, S1'!Q3*Main!$B$5)+(_xlfn.IFNA(VLOOKUP($A3,'FL Ratio'!$A$3:$B$10,2,FALSE),0)*'FL Characterization'!Q$2)</f>
        <v>104.86931896499001</v>
      </c>
      <c r="R3" s="2">
        <f>('[1]Pc, Winter, S1'!R3*Main!$B$5)+(_xlfn.IFNA(VLOOKUP($A3,'FL Ratio'!$A$3:$B$10,2,FALSE),0)*'FL Characterization'!R$2)</f>
        <v>103.93068686309979</v>
      </c>
      <c r="S3" s="2">
        <f>('[1]Pc, Winter, S1'!S3*Main!$B$5)+(_xlfn.IFNA(VLOOKUP($A3,'FL Ratio'!$A$3:$B$10,2,FALSE),0)*'FL Characterization'!S$2)</f>
        <v>111.28354235422924</v>
      </c>
      <c r="T3" s="2">
        <f>('[1]Pc, Winter, S1'!T3*Main!$B$5)+(_xlfn.IFNA(VLOOKUP($A3,'FL Ratio'!$A$3:$B$10,2,FALSE),0)*'FL Characterization'!T$2)</f>
        <v>110.20380531136641</v>
      </c>
      <c r="U3" s="2">
        <f>('[1]Pc, Winter, S1'!U3*Main!$B$5)+(_xlfn.IFNA(VLOOKUP($A3,'FL Ratio'!$A$3:$B$10,2,FALSE),0)*'FL Characterization'!U$2)</f>
        <v>111.38499286336734</v>
      </c>
      <c r="V3" s="2">
        <f>('[1]Pc, Winter, S1'!V3*Main!$B$5)+(_xlfn.IFNA(VLOOKUP($A3,'FL Ratio'!$A$3:$B$10,2,FALSE),0)*'FL Characterization'!V$2)</f>
        <v>108.96564181121511</v>
      </c>
      <c r="W3" s="2">
        <f>('[1]Pc, Winter, S1'!W3*Main!$B$5)+(_xlfn.IFNA(VLOOKUP($A3,'FL Ratio'!$A$3:$B$10,2,FALSE),0)*'FL Characterization'!W$2)</f>
        <v>97.99732265083739</v>
      </c>
      <c r="X3" s="2">
        <f>('[1]Pc, Winter, S1'!X3*Main!$B$5)+(_xlfn.IFNA(VLOOKUP($A3,'FL Ratio'!$A$3:$B$10,2,FALSE),0)*'FL Characterization'!X$2)</f>
        <v>86.646417437471953</v>
      </c>
      <c r="Y3" s="2">
        <f>('[1]Pc, Winter, S1'!Y3*Main!$B$5)+(_xlfn.IFNA(VLOOKUP($A3,'FL Ratio'!$A$3:$B$10,2,FALSE),0)*'FL Characterization'!Y$2)</f>
        <v>84.944435268167865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111.6512226695481</v>
      </c>
      <c r="C4" s="2">
        <f>('[1]Pc, Winter, S1'!C4*Main!$B$5)+(_xlfn.IFNA(VLOOKUP($A4,'FL Ratio'!$A$3:$B$10,2,FALSE),0)*'FL Characterization'!C$2)</f>
        <v>99.170671580323585</v>
      </c>
      <c r="D4" s="2">
        <f>('[1]Pc, Winter, S1'!D4*Main!$B$5)+(_xlfn.IFNA(VLOOKUP($A4,'FL Ratio'!$A$3:$B$10,2,FALSE),0)*'FL Characterization'!D$2)</f>
        <v>93.075683456617497</v>
      </c>
      <c r="E4" s="2">
        <f>('[1]Pc, Winter, S1'!E4*Main!$B$5)+(_xlfn.IFNA(VLOOKUP($A4,'FL Ratio'!$A$3:$B$10,2,FALSE),0)*'FL Characterization'!E$2)</f>
        <v>91.743966973481207</v>
      </c>
      <c r="F4" s="2">
        <f>('[1]Pc, Winter, S1'!F4*Main!$B$5)+(_xlfn.IFNA(VLOOKUP($A4,'FL Ratio'!$A$3:$B$10,2,FALSE),0)*'FL Characterization'!F$2)</f>
        <v>94.816765328803157</v>
      </c>
      <c r="G4" s="2">
        <f>('[1]Pc, Winter, S1'!G4*Main!$B$5)+(_xlfn.IFNA(VLOOKUP($A4,'FL Ratio'!$A$3:$B$10,2,FALSE),0)*'FL Characterization'!G$2)</f>
        <v>101.36549946619658</v>
      </c>
      <c r="H4" s="2">
        <f>('[1]Pc, Winter, S1'!H4*Main!$B$5)+(_xlfn.IFNA(VLOOKUP($A4,'FL Ratio'!$A$3:$B$10,2,FALSE),0)*'FL Characterization'!H$2)</f>
        <v>122.37540801538901</v>
      </c>
      <c r="I4" s="2">
        <f>('[1]Pc, Winter, S1'!I4*Main!$B$5)+(_xlfn.IFNA(VLOOKUP($A4,'FL Ratio'!$A$3:$B$10,2,FALSE),0)*'FL Characterization'!I$2)</f>
        <v>132.52837062138735</v>
      </c>
      <c r="J4" s="2">
        <f>('[1]Pc, Winter, S1'!J4*Main!$B$5)+(_xlfn.IFNA(VLOOKUP($A4,'FL Ratio'!$A$3:$B$10,2,FALSE),0)*'FL Characterization'!J$2)</f>
        <v>140.12833395375489</v>
      </c>
      <c r="K4" s="2">
        <f>('[1]Pc, Winter, S1'!K4*Main!$B$5)+(_xlfn.IFNA(VLOOKUP($A4,'FL Ratio'!$A$3:$B$10,2,FALSE),0)*'FL Characterization'!K$2)</f>
        <v>145.18873902906273</v>
      </c>
      <c r="L4" s="2">
        <f>('[1]Pc, Winter, S1'!L4*Main!$B$5)+(_xlfn.IFNA(VLOOKUP($A4,'FL Ratio'!$A$3:$B$10,2,FALSE),0)*'FL Characterization'!L$2)</f>
        <v>146.0931298750499</v>
      </c>
      <c r="M4" s="2">
        <f>('[1]Pc, Winter, S1'!M4*Main!$B$5)+(_xlfn.IFNA(VLOOKUP($A4,'FL Ratio'!$A$3:$B$10,2,FALSE),0)*'FL Characterization'!M$2)</f>
        <v>144.72384043163123</v>
      </c>
      <c r="N4" s="2">
        <f>('[1]Pc, Winter, S1'!N4*Main!$B$5)+(_xlfn.IFNA(VLOOKUP($A4,'FL Ratio'!$A$3:$B$10,2,FALSE),0)*'FL Characterization'!N$2)</f>
        <v>144.34735787130822</v>
      </c>
      <c r="O4" s="2">
        <f>('[1]Pc, Winter, S1'!O4*Main!$B$5)+(_xlfn.IFNA(VLOOKUP($A4,'FL Ratio'!$A$3:$B$10,2,FALSE),0)*'FL Characterization'!O$2)</f>
        <v>142.39170405262394</v>
      </c>
      <c r="P4" s="2">
        <f>('[1]Pc, Winter, S1'!P4*Main!$B$5)+(_xlfn.IFNA(VLOOKUP($A4,'FL Ratio'!$A$3:$B$10,2,FALSE),0)*'FL Characterization'!P$2)</f>
        <v>138.07435352990504</v>
      </c>
      <c r="Q4" s="2">
        <f>('[1]Pc, Winter, S1'!Q4*Main!$B$5)+(_xlfn.IFNA(VLOOKUP($A4,'FL Ratio'!$A$3:$B$10,2,FALSE),0)*'FL Characterization'!Q$2)</f>
        <v>135.5778356142329</v>
      </c>
      <c r="R4" s="2">
        <f>('[1]Pc, Winter, S1'!R4*Main!$B$5)+(_xlfn.IFNA(VLOOKUP($A4,'FL Ratio'!$A$3:$B$10,2,FALSE),0)*'FL Characterization'!R$2)</f>
        <v>139.33213524412687</v>
      </c>
      <c r="S4" s="2">
        <f>('[1]Pc, Winter, S1'!S4*Main!$B$5)+(_xlfn.IFNA(VLOOKUP($A4,'FL Ratio'!$A$3:$B$10,2,FALSE),0)*'FL Characterization'!S$2)</f>
        <v>158.90457575468693</v>
      </c>
      <c r="T4" s="2">
        <f>('[1]Pc, Winter, S1'!T4*Main!$B$5)+(_xlfn.IFNA(VLOOKUP($A4,'FL Ratio'!$A$3:$B$10,2,FALSE),0)*'FL Characterization'!T$2)</f>
        <v>160.89114119354841</v>
      </c>
      <c r="U4" s="2">
        <f>('[1]Pc, Winter, S1'!U4*Main!$B$5)+(_xlfn.IFNA(VLOOKUP($A4,'FL Ratio'!$A$3:$B$10,2,FALSE),0)*'FL Characterization'!U$2)</f>
        <v>161.38225326473844</v>
      </c>
      <c r="V4" s="2">
        <f>('[1]Pc, Winter, S1'!V4*Main!$B$5)+(_xlfn.IFNA(VLOOKUP($A4,'FL Ratio'!$A$3:$B$10,2,FALSE),0)*'FL Characterization'!V$2)</f>
        <v>157.17445268104709</v>
      </c>
      <c r="W4" s="2">
        <f>('[1]Pc, Winter, S1'!W4*Main!$B$5)+(_xlfn.IFNA(VLOOKUP($A4,'FL Ratio'!$A$3:$B$10,2,FALSE),0)*'FL Characterization'!W$2)</f>
        <v>149.43919930476042</v>
      </c>
      <c r="X4" s="2">
        <f>('[1]Pc, Winter, S1'!X4*Main!$B$5)+(_xlfn.IFNA(VLOOKUP($A4,'FL Ratio'!$A$3:$B$10,2,FALSE),0)*'FL Characterization'!X$2)</f>
        <v>139.96291976949939</v>
      </c>
      <c r="Y4" s="2">
        <f>('[1]Pc, Winter, S1'!Y4*Main!$B$5)+(_xlfn.IFNA(VLOOKUP($A4,'FL Ratio'!$A$3:$B$10,2,FALSE),0)*'FL Characterization'!Y$2)</f>
        <v>125.19964458215438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33.651267111043836</v>
      </c>
      <c r="C5" s="9">
        <f>VLOOKUP($A5,'RES installed'!$A$2:$C$7,3,FALSE)*'[1]Profiles, RES, Summer'!C$7</f>
        <v>31.276021971385504</v>
      </c>
      <c r="D5" s="9">
        <f>VLOOKUP($A5,'RES installed'!$A$2:$C$7,3,FALSE)*'[1]Profiles, RES, Summer'!D$7</f>
        <v>37.71721581012136</v>
      </c>
      <c r="E5" s="9">
        <f>VLOOKUP($A5,'RES installed'!$A$2:$C$7,3,FALSE)*'[1]Profiles, RES, Summer'!E$7</f>
        <v>38.329559406323263</v>
      </c>
      <c r="F5" s="9">
        <f>VLOOKUP($A5,'RES installed'!$A$2:$C$7,3,FALSE)*'[1]Profiles, RES, Summer'!F$7</f>
        <v>34.151859426937044</v>
      </c>
      <c r="G5" s="9">
        <f>VLOOKUP($A5,'RES installed'!$A$2:$C$7,3,FALSE)*'[1]Profiles, RES, Summer'!G$7</f>
        <v>30.132115604627788</v>
      </c>
      <c r="H5" s="9">
        <f>VLOOKUP($A5,'RES installed'!$A$2:$C$7,3,FALSE)*'[1]Profiles, RES, Summer'!H$7</f>
        <v>21.966285977479444</v>
      </c>
      <c r="I5" s="9">
        <f>VLOOKUP($A5,'RES installed'!$A$2:$C$7,3,FALSE)*'[1]Profiles, RES, Summer'!I$7</f>
        <v>18.811365920276227</v>
      </c>
      <c r="J5" s="9">
        <f>VLOOKUP($A5,'RES installed'!$A$2:$C$7,3,FALSE)*'[1]Profiles, RES, Summer'!J$7</f>
        <v>19.445061441933568</v>
      </c>
      <c r="K5" s="9">
        <f>VLOOKUP($A5,'RES installed'!$A$2:$C$7,3,FALSE)*'[1]Profiles, RES, Summer'!K$7</f>
        <v>18.267613562575686</v>
      </c>
      <c r="L5" s="9">
        <f>VLOOKUP($A5,'RES installed'!$A$2:$C$7,3,FALSE)*'[1]Profiles, RES, Summer'!L$7</f>
        <v>19.977878069519956</v>
      </c>
      <c r="M5" s="9">
        <f>VLOOKUP($A5,'RES installed'!$A$2:$C$7,3,FALSE)*'[1]Profiles, RES, Summer'!M$7</f>
        <v>20.750591518719887</v>
      </c>
      <c r="N5" s="9">
        <f>VLOOKUP($A5,'RES installed'!$A$2:$C$7,3,FALSE)*'[1]Profiles, RES, Summer'!N$7</f>
        <v>17.0589912971218</v>
      </c>
      <c r="O5" s="9">
        <f>VLOOKUP($A5,'RES installed'!$A$2:$C$7,3,FALSE)*'[1]Profiles, RES, Summer'!O$7</f>
        <v>18.059623724522659</v>
      </c>
      <c r="P5" s="9">
        <f>VLOOKUP($A5,'RES installed'!$A$2:$C$7,3,FALSE)*'[1]Profiles, RES, Summer'!P$7</f>
        <v>23.15902851142776</v>
      </c>
      <c r="Q5" s="9">
        <f>VLOOKUP($A5,'RES installed'!$A$2:$C$7,3,FALSE)*'[1]Profiles, RES, Summer'!Q$7</f>
        <v>30.170309222731838</v>
      </c>
      <c r="R5" s="9">
        <f>VLOOKUP($A5,'RES installed'!$A$2:$C$7,3,FALSE)*'[1]Profiles, RES, Summer'!R$7</f>
        <v>29.537117678888915</v>
      </c>
      <c r="S5" s="9">
        <f>VLOOKUP($A5,'RES installed'!$A$2:$C$7,3,FALSE)*'[1]Profiles, RES, Summer'!S$7</f>
        <v>31.788958192687261</v>
      </c>
      <c r="T5" s="9">
        <f>VLOOKUP($A5,'RES installed'!$A$2:$C$7,3,FALSE)*'[1]Profiles, RES, Summer'!T$7</f>
        <v>30.899847715736044</v>
      </c>
      <c r="U5" s="9">
        <f>VLOOKUP($A5,'RES installed'!$A$2:$C$7,3,FALSE)*'[1]Profiles, RES, Summer'!U$7</f>
        <v>34.925578836416804</v>
      </c>
      <c r="V5" s="9">
        <f>VLOOKUP($A5,'RES installed'!$A$2:$C$7,3,FALSE)*'[1]Profiles, RES, Summer'!V$7</f>
        <v>35.365234546110436</v>
      </c>
      <c r="W5" s="9">
        <f>VLOOKUP($A5,'RES installed'!$A$2:$C$7,3,FALSE)*'[1]Profiles, RES, Summer'!W$7</f>
        <v>34.160019660388052</v>
      </c>
      <c r="X5" s="9">
        <f>VLOOKUP($A5,'RES installed'!$A$2:$C$7,3,FALSE)*'[1]Profiles, RES, Summer'!X$7</f>
        <v>31.417624586114044</v>
      </c>
      <c r="Y5" s="9">
        <f>VLOOKUP($A5,'RES installed'!$A$2:$C$7,3,FALSE)*'[1]Profiles, RES, Summer'!Y$7</f>
        <v>30.564821784251077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33.651267111043836</v>
      </c>
      <c r="C7" s="9">
        <f>VLOOKUP($A7,'RES installed'!$A$2:$C$7,3,FALSE)*'[1]Profiles, RES, Summer'!C$7</f>
        <v>31.276021971385504</v>
      </c>
      <c r="D7" s="9">
        <f>VLOOKUP($A7,'RES installed'!$A$2:$C$7,3,FALSE)*'[1]Profiles, RES, Summer'!D$7</f>
        <v>37.71721581012136</v>
      </c>
      <c r="E7" s="9">
        <f>VLOOKUP($A7,'RES installed'!$A$2:$C$7,3,FALSE)*'[1]Profiles, RES, Summer'!E$7</f>
        <v>38.329559406323263</v>
      </c>
      <c r="F7" s="9">
        <f>VLOOKUP($A7,'RES installed'!$A$2:$C$7,3,FALSE)*'[1]Profiles, RES, Summer'!F$7</f>
        <v>34.151859426937044</v>
      </c>
      <c r="G7" s="9">
        <f>VLOOKUP($A7,'RES installed'!$A$2:$C$7,3,FALSE)*'[1]Profiles, RES, Summer'!G$7</f>
        <v>30.132115604627788</v>
      </c>
      <c r="H7" s="9">
        <f>VLOOKUP($A7,'RES installed'!$A$2:$C$7,3,FALSE)*'[1]Profiles, RES, Summer'!H$7</f>
        <v>21.966285977479444</v>
      </c>
      <c r="I7" s="9">
        <f>VLOOKUP($A7,'RES installed'!$A$2:$C$7,3,FALSE)*'[1]Profiles, RES, Summer'!I$7</f>
        <v>18.811365920276227</v>
      </c>
      <c r="J7" s="9">
        <f>VLOOKUP($A7,'RES installed'!$A$2:$C$7,3,FALSE)*'[1]Profiles, RES, Summer'!J$7</f>
        <v>19.445061441933568</v>
      </c>
      <c r="K7" s="9">
        <f>VLOOKUP($A7,'RES installed'!$A$2:$C$7,3,FALSE)*'[1]Profiles, RES, Summer'!K$7</f>
        <v>18.267613562575686</v>
      </c>
      <c r="L7" s="9">
        <f>VLOOKUP($A7,'RES installed'!$A$2:$C$7,3,FALSE)*'[1]Profiles, RES, Summer'!L$7</f>
        <v>19.977878069519956</v>
      </c>
      <c r="M7" s="9">
        <f>VLOOKUP($A7,'RES installed'!$A$2:$C$7,3,FALSE)*'[1]Profiles, RES, Summer'!M$7</f>
        <v>20.750591518719887</v>
      </c>
      <c r="N7" s="9">
        <f>VLOOKUP($A7,'RES installed'!$A$2:$C$7,3,FALSE)*'[1]Profiles, RES, Summer'!N$7</f>
        <v>17.0589912971218</v>
      </c>
      <c r="O7" s="9">
        <f>VLOOKUP($A7,'RES installed'!$A$2:$C$7,3,FALSE)*'[1]Profiles, RES, Summer'!O$7</f>
        <v>18.059623724522659</v>
      </c>
      <c r="P7" s="9">
        <f>VLOOKUP($A7,'RES installed'!$A$2:$C$7,3,FALSE)*'[1]Profiles, RES, Summer'!P$7</f>
        <v>23.15902851142776</v>
      </c>
      <c r="Q7" s="9">
        <f>VLOOKUP($A7,'RES installed'!$A$2:$C$7,3,FALSE)*'[1]Profiles, RES, Summer'!Q$7</f>
        <v>30.170309222731838</v>
      </c>
      <c r="R7" s="9">
        <f>VLOOKUP($A7,'RES installed'!$A$2:$C$7,3,FALSE)*'[1]Profiles, RES, Summer'!R$7</f>
        <v>29.537117678888915</v>
      </c>
      <c r="S7" s="9">
        <f>VLOOKUP($A7,'RES installed'!$A$2:$C$7,3,FALSE)*'[1]Profiles, RES, Summer'!S$7</f>
        <v>31.788958192687261</v>
      </c>
      <c r="T7" s="9">
        <f>VLOOKUP($A7,'RES installed'!$A$2:$C$7,3,FALSE)*'[1]Profiles, RES, Summer'!T$7</f>
        <v>30.899847715736044</v>
      </c>
      <c r="U7" s="9">
        <f>VLOOKUP($A7,'RES installed'!$A$2:$C$7,3,FALSE)*'[1]Profiles, RES, Summer'!U$7</f>
        <v>34.925578836416804</v>
      </c>
      <c r="V7" s="9">
        <f>VLOOKUP($A7,'RES installed'!$A$2:$C$7,3,FALSE)*'[1]Profiles, RES, Summer'!V$7</f>
        <v>35.365234546110436</v>
      </c>
      <c r="W7" s="9">
        <f>VLOOKUP($A7,'RES installed'!$A$2:$C$7,3,FALSE)*'[1]Profiles, RES, Summer'!W$7</f>
        <v>34.160019660388052</v>
      </c>
      <c r="X7" s="9">
        <f>VLOOKUP($A7,'RES installed'!$A$2:$C$7,3,FALSE)*'[1]Profiles, RES, Summer'!X$7</f>
        <v>31.417624586114044</v>
      </c>
      <c r="Y7" s="9">
        <f>VLOOKUP($A7,'RES installed'!$A$2:$C$7,3,FALSE)*'[1]Profiles, RES, Summer'!Y$7</f>
        <v>30.564821784251077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1.024310301189572</v>
      </c>
      <c r="J10" s="6">
        <f>VLOOKUP($A10,'RES installed'!$A$2:$C$7,3,FALSE)*'[1]Profiles, RES, Summer'!J$4</f>
        <v>22.186521924829155</v>
      </c>
      <c r="K10" s="6">
        <f>VLOOKUP($A10,'RES installed'!$A$2:$C$7,3,FALSE)*'[1]Profiles, RES, Summer'!K$4</f>
        <v>52.074370412553769</v>
      </c>
      <c r="L10" s="6">
        <f>VLOOKUP($A10,'RES installed'!$A$2:$C$7,3,FALSE)*'[1]Profiles, RES, Summer'!L$4</f>
        <v>76.913350417615803</v>
      </c>
      <c r="M10" s="6">
        <f>VLOOKUP($A10,'RES installed'!$A$2:$C$7,3,FALSE)*'[1]Profiles, RES, Summer'!M$4</f>
        <v>80.424794514047051</v>
      </c>
      <c r="N10" s="6">
        <f>VLOOKUP($A10,'RES installed'!$A$2:$C$7,3,FALSE)*'[1]Profiles, RES, Summer'!N$4</f>
        <v>71.03684510250568</v>
      </c>
      <c r="O10" s="6">
        <f>VLOOKUP($A10,'RES installed'!$A$2:$C$7,3,FALSE)*'[1]Profiles, RES, Summer'!O$4</f>
        <v>57.007472475322693</v>
      </c>
      <c r="P10" s="6">
        <f>VLOOKUP($A10,'RES installed'!$A$2:$C$7,3,FALSE)*'[1]Profiles, RES, Summer'!P$4</f>
        <v>45.698721336370532</v>
      </c>
      <c r="Q10" s="6">
        <f>VLOOKUP($A10,'RES installed'!$A$2:$C$7,3,FALSE)*'[1]Profiles, RES, Summer'!Q$4</f>
        <v>19.54214502657555</v>
      </c>
      <c r="R10" s="6">
        <f>VLOOKUP($A10,'RES installed'!$A$2:$C$7,3,FALSE)*'[1]Profiles, RES, Summer'!R$4</f>
        <v>3.4501010820045552</v>
      </c>
      <c r="S10" s="6">
        <f>VLOOKUP($A10,'RES installed'!$A$2:$C$7,3,FALSE)*'[1]Profiles, RES, Summer'!S$4</f>
        <v>5.6428752214629212E-3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29.470161007640211</v>
      </c>
      <c r="C5" s="9">
        <f>VLOOKUP($A5,'RES installed'!$A$2:$C$7,3,FALSE)*'[1]Profiles, RES, Summer'!C$5</f>
        <v>26.527324946826379</v>
      </c>
      <c r="D5" s="9">
        <f>VLOOKUP($A5,'RES installed'!$A$2:$C$7,3,FALSE)*'[1]Profiles, RES, Summer'!D$5</f>
        <v>27.336599767015564</v>
      </c>
      <c r="E5" s="9">
        <f>VLOOKUP($A5,'RES installed'!$A$2:$C$7,3,FALSE)*'[1]Profiles, RES, Summer'!E$5</f>
        <v>26.844717508115977</v>
      </c>
      <c r="F5" s="9">
        <f>VLOOKUP($A5,'RES installed'!$A$2:$C$7,3,FALSE)*'[1]Profiles, RES, Summer'!F$5</f>
        <v>23.022451863875514</v>
      </c>
      <c r="G5" s="9">
        <f>VLOOKUP($A5,'RES installed'!$A$2:$C$7,3,FALSE)*'[1]Profiles, RES, Summer'!G$5</f>
        <v>21.794769954102769</v>
      </c>
      <c r="H5" s="9">
        <f>VLOOKUP($A5,'RES installed'!$A$2:$C$7,3,FALSE)*'[1]Profiles, RES, Summer'!H$5</f>
        <v>24.025790747789095</v>
      </c>
      <c r="I5" s="9">
        <f>VLOOKUP($A5,'RES installed'!$A$2:$C$7,3,FALSE)*'[1]Profiles, RES, Summer'!I$5</f>
        <v>21.855899277958127</v>
      </c>
      <c r="J5" s="9">
        <f>VLOOKUP($A5,'RES installed'!$A$2:$C$7,3,FALSE)*'[1]Profiles, RES, Summer'!J$5</f>
        <v>17.966952668476441</v>
      </c>
      <c r="K5" s="9">
        <f>VLOOKUP($A5,'RES installed'!$A$2:$C$7,3,FALSE)*'[1]Profiles, RES, Summer'!K$5</f>
        <v>12.987539684316577</v>
      </c>
      <c r="L5" s="9">
        <f>VLOOKUP($A5,'RES installed'!$A$2:$C$7,3,FALSE)*'[1]Profiles, RES, Summer'!L$5</f>
        <v>13.328782631814619</v>
      </c>
      <c r="M5" s="9">
        <f>VLOOKUP($A5,'RES installed'!$A$2:$C$7,3,FALSE)*'[1]Profiles, RES, Summer'!M$5</f>
        <v>8.2630639202955329</v>
      </c>
      <c r="N5" s="9">
        <f>VLOOKUP($A5,'RES installed'!$A$2:$C$7,3,FALSE)*'[1]Profiles, RES, Summer'!N$5</f>
        <v>6.7735702171722822</v>
      </c>
      <c r="O5" s="9">
        <f>VLOOKUP($A5,'RES installed'!$A$2:$C$7,3,FALSE)*'[1]Profiles, RES, Summer'!O$5</f>
        <v>7.2061289600358212</v>
      </c>
      <c r="P5" s="9">
        <f>VLOOKUP($A5,'RES installed'!$A$2:$C$7,3,FALSE)*'[1]Profiles, RES, Summer'!P$5</f>
        <v>9.6223424311541468</v>
      </c>
      <c r="Q5" s="9">
        <f>VLOOKUP($A5,'RES installed'!$A$2:$C$7,3,FALSE)*'[1]Profiles, RES, Summer'!Q$5</f>
        <v>12.171548164110597</v>
      </c>
      <c r="R5" s="9">
        <f>VLOOKUP($A5,'RES installed'!$A$2:$C$7,3,FALSE)*'[1]Profiles, RES, Summer'!R$5</f>
        <v>14.364480157841712</v>
      </c>
      <c r="S5" s="9">
        <f>VLOOKUP($A5,'RES installed'!$A$2:$C$7,3,FALSE)*'[1]Profiles, RES, Summer'!S$5</f>
        <v>19.728261992051944</v>
      </c>
      <c r="T5" s="9">
        <f>VLOOKUP($A5,'RES installed'!$A$2:$C$7,3,FALSE)*'[1]Profiles, RES, Summer'!T$5</f>
        <v>17.944414194559496</v>
      </c>
      <c r="U5" s="9">
        <f>VLOOKUP($A5,'RES installed'!$A$2:$C$7,3,FALSE)*'[1]Profiles, RES, Summer'!U$5</f>
        <v>15.936700296652859</v>
      </c>
      <c r="V5" s="9">
        <f>VLOOKUP($A5,'RES installed'!$A$2:$C$7,3,FALSE)*'[1]Profiles, RES, Summer'!V$5</f>
        <v>23.693603212806451</v>
      </c>
      <c r="W5" s="9">
        <f>VLOOKUP($A5,'RES installed'!$A$2:$C$7,3,FALSE)*'[1]Profiles, RES, Summer'!W$5</f>
        <v>25.504558770849659</v>
      </c>
      <c r="X5" s="9">
        <f>VLOOKUP($A5,'RES installed'!$A$2:$C$7,3,FALSE)*'[1]Profiles, RES, Summer'!X$5</f>
        <v>24.782825114743087</v>
      </c>
      <c r="Y5" s="9">
        <f>VLOOKUP($A5,'RES installed'!$A$2:$C$7,3,FALSE)*'[1]Profiles, RES, Summer'!Y$5</f>
        <v>36.178977723049371</v>
      </c>
    </row>
    <row r="6" spans="1:25" x14ac:dyDescent="0.3">
      <c r="A6" s="8">
        <v>5</v>
      </c>
      <c r="B6" s="9">
        <f>VLOOKUP($A6,'RES installed'!$A$2:$C$7,3,FALSE)*'[1]Profiles, RES, Summer'!B$5</f>
        <v>19.646774005093473</v>
      </c>
      <c r="C6" s="9">
        <f>VLOOKUP($A6,'RES installed'!$A$2:$C$7,3,FALSE)*'[1]Profiles, RES, Summer'!C$5</f>
        <v>17.684883297884252</v>
      </c>
      <c r="D6" s="9">
        <f>VLOOKUP($A6,'RES installed'!$A$2:$C$7,3,FALSE)*'[1]Profiles, RES, Summer'!D$5</f>
        <v>18.224399844677041</v>
      </c>
      <c r="E6" s="9">
        <f>VLOOKUP($A6,'RES installed'!$A$2:$C$7,3,FALSE)*'[1]Profiles, RES, Summer'!E$5</f>
        <v>17.896478338743986</v>
      </c>
      <c r="F6" s="9">
        <f>VLOOKUP($A6,'RES installed'!$A$2:$C$7,3,FALSE)*'[1]Profiles, RES, Summer'!F$5</f>
        <v>15.348301242583675</v>
      </c>
      <c r="G6" s="9">
        <f>VLOOKUP($A6,'RES installed'!$A$2:$C$7,3,FALSE)*'[1]Profiles, RES, Summer'!G$5</f>
        <v>14.529846636068514</v>
      </c>
      <c r="H6" s="9">
        <f>VLOOKUP($A6,'RES installed'!$A$2:$C$7,3,FALSE)*'[1]Profiles, RES, Summer'!H$5</f>
        <v>16.017193831859398</v>
      </c>
      <c r="I6" s="9">
        <f>VLOOKUP($A6,'RES installed'!$A$2:$C$7,3,FALSE)*'[1]Profiles, RES, Summer'!I$5</f>
        <v>14.570599518638753</v>
      </c>
      <c r="J6" s="9">
        <f>VLOOKUP($A6,'RES installed'!$A$2:$C$7,3,FALSE)*'[1]Profiles, RES, Summer'!J$5</f>
        <v>11.97796844565096</v>
      </c>
      <c r="K6" s="9">
        <f>VLOOKUP($A6,'RES installed'!$A$2:$C$7,3,FALSE)*'[1]Profiles, RES, Summer'!K$5</f>
        <v>8.6583597895443845</v>
      </c>
      <c r="L6" s="9">
        <f>VLOOKUP($A6,'RES installed'!$A$2:$C$7,3,FALSE)*'[1]Profiles, RES, Summer'!L$5</f>
        <v>8.8858550878764131</v>
      </c>
      <c r="M6" s="9">
        <f>VLOOKUP($A6,'RES installed'!$A$2:$C$7,3,FALSE)*'[1]Profiles, RES, Summer'!M$5</f>
        <v>5.5087092801970226</v>
      </c>
      <c r="N6" s="9">
        <f>VLOOKUP($A6,'RES installed'!$A$2:$C$7,3,FALSE)*'[1]Profiles, RES, Summer'!N$5</f>
        <v>4.5157134781148551</v>
      </c>
      <c r="O6" s="9">
        <f>VLOOKUP($A6,'RES installed'!$A$2:$C$7,3,FALSE)*'[1]Profiles, RES, Summer'!O$5</f>
        <v>4.8040859733572141</v>
      </c>
      <c r="P6" s="9">
        <f>VLOOKUP($A6,'RES installed'!$A$2:$C$7,3,FALSE)*'[1]Profiles, RES, Summer'!P$5</f>
        <v>6.4148949541027651</v>
      </c>
      <c r="Q6" s="9">
        <f>VLOOKUP($A6,'RES installed'!$A$2:$C$7,3,FALSE)*'[1]Profiles, RES, Summer'!Q$5</f>
        <v>8.1143654427403984</v>
      </c>
      <c r="R6" s="9">
        <f>VLOOKUP($A6,'RES installed'!$A$2:$C$7,3,FALSE)*'[1]Profiles, RES, Summer'!R$5</f>
        <v>9.5763201052278077</v>
      </c>
      <c r="S6" s="9">
        <f>VLOOKUP($A6,'RES installed'!$A$2:$C$7,3,FALSE)*'[1]Profiles, RES, Summer'!S$5</f>
        <v>13.152174661367964</v>
      </c>
      <c r="T6" s="9">
        <f>VLOOKUP($A6,'RES installed'!$A$2:$C$7,3,FALSE)*'[1]Profiles, RES, Summer'!T$5</f>
        <v>11.962942796372998</v>
      </c>
      <c r="U6" s="9">
        <f>VLOOKUP($A6,'RES installed'!$A$2:$C$7,3,FALSE)*'[1]Profiles, RES, Summer'!U$5</f>
        <v>10.62446686443524</v>
      </c>
      <c r="V6" s="9">
        <f>VLOOKUP($A6,'RES installed'!$A$2:$C$7,3,FALSE)*'[1]Profiles, RES, Summer'!V$5</f>
        <v>15.795735475204301</v>
      </c>
      <c r="W6" s="9">
        <f>VLOOKUP($A6,'RES installed'!$A$2:$C$7,3,FALSE)*'[1]Profiles, RES, Summer'!W$5</f>
        <v>17.003039180566439</v>
      </c>
      <c r="X6" s="9">
        <f>VLOOKUP($A6,'RES installed'!$A$2:$C$7,3,FALSE)*'[1]Profiles, RES, Summer'!X$5</f>
        <v>16.521883409828725</v>
      </c>
      <c r="Y6" s="9">
        <f>VLOOKUP($A6,'RES installed'!$A$2:$C$7,3,FALSE)*'[1]Profiles, RES, Summer'!Y$5</f>
        <v>24.119318482032913</v>
      </c>
    </row>
    <row r="7" spans="1:25" x14ac:dyDescent="0.3">
      <c r="A7" s="8">
        <v>6</v>
      </c>
      <c r="B7" s="9">
        <f>VLOOKUP($A7,'RES installed'!$A$2:$C$7,3,FALSE)*'[1]Profiles, RES, Summer'!B$5</f>
        <v>29.470161007640211</v>
      </c>
      <c r="C7" s="9">
        <f>VLOOKUP($A7,'RES installed'!$A$2:$C$7,3,FALSE)*'[1]Profiles, RES, Summer'!C$5</f>
        <v>26.527324946826379</v>
      </c>
      <c r="D7" s="9">
        <f>VLOOKUP($A7,'RES installed'!$A$2:$C$7,3,FALSE)*'[1]Profiles, RES, Summer'!D$5</f>
        <v>27.336599767015564</v>
      </c>
      <c r="E7" s="9">
        <f>VLOOKUP($A7,'RES installed'!$A$2:$C$7,3,FALSE)*'[1]Profiles, RES, Summer'!E$5</f>
        <v>26.844717508115977</v>
      </c>
      <c r="F7" s="9">
        <f>VLOOKUP($A7,'RES installed'!$A$2:$C$7,3,FALSE)*'[1]Profiles, RES, Summer'!F$5</f>
        <v>23.022451863875514</v>
      </c>
      <c r="G7" s="9">
        <f>VLOOKUP($A7,'RES installed'!$A$2:$C$7,3,FALSE)*'[1]Profiles, RES, Summer'!G$5</f>
        <v>21.794769954102769</v>
      </c>
      <c r="H7" s="9">
        <f>VLOOKUP($A7,'RES installed'!$A$2:$C$7,3,FALSE)*'[1]Profiles, RES, Summer'!H$5</f>
        <v>24.025790747789095</v>
      </c>
      <c r="I7" s="9">
        <f>VLOOKUP($A7,'RES installed'!$A$2:$C$7,3,FALSE)*'[1]Profiles, RES, Summer'!I$5</f>
        <v>21.855899277958127</v>
      </c>
      <c r="J7" s="9">
        <f>VLOOKUP($A7,'RES installed'!$A$2:$C$7,3,FALSE)*'[1]Profiles, RES, Summer'!J$5</f>
        <v>17.966952668476441</v>
      </c>
      <c r="K7" s="9">
        <f>VLOOKUP($A7,'RES installed'!$A$2:$C$7,3,FALSE)*'[1]Profiles, RES, Summer'!K$5</f>
        <v>12.987539684316577</v>
      </c>
      <c r="L7" s="9">
        <f>VLOOKUP($A7,'RES installed'!$A$2:$C$7,3,FALSE)*'[1]Profiles, RES, Summer'!L$5</f>
        <v>13.328782631814619</v>
      </c>
      <c r="M7" s="9">
        <f>VLOOKUP($A7,'RES installed'!$A$2:$C$7,3,FALSE)*'[1]Profiles, RES, Summer'!M$5</f>
        <v>8.2630639202955329</v>
      </c>
      <c r="N7" s="9">
        <f>VLOOKUP($A7,'RES installed'!$A$2:$C$7,3,FALSE)*'[1]Profiles, RES, Summer'!N$5</f>
        <v>6.7735702171722822</v>
      </c>
      <c r="O7" s="9">
        <f>VLOOKUP($A7,'RES installed'!$A$2:$C$7,3,FALSE)*'[1]Profiles, RES, Summer'!O$5</f>
        <v>7.2061289600358212</v>
      </c>
      <c r="P7" s="9">
        <f>VLOOKUP($A7,'RES installed'!$A$2:$C$7,3,FALSE)*'[1]Profiles, RES, Summer'!P$5</f>
        <v>9.6223424311541468</v>
      </c>
      <c r="Q7" s="9">
        <f>VLOOKUP($A7,'RES installed'!$A$2:$C$7,3,FALSE)*'[1]Profiles, RES, Summer'!Q$5</f>
        <v>12.171548164110597</v>
      </c>
      <c r="R7" s="9">
        <f>VLOOKUP($A7,'RES installed'!$A$2:$C$7,3,FALSE)*'[1]Profiles, RES, Summer'!R$5</f>
        <v>14.364480157841712</v>
      </c>
      <c r="S7" s="9">
        <f>VLOOKUP($A7,'RES installed'!$A$2:$C$7,3,FALSE)*'[1]Profiles, RES, Summer'!S$5</f>
        <v>19.728261992051944</v>
      </c>
      <c r="T7" s="9">
        <f>VLOOKUP($A7,'RES installed'!$A$2:$C$7,3,FALSE)*'[1]Profiles, RES, Summer'!T$5</f>
        <v>17.944414194559496</v>
      </c>
      <c r="U7" s="9">
        <f>VLOOKUP($A7,'RES installed'!$A$2:$C$7,3,FALSE)*'[1]Profiles, RES, Summer'!U$5</f>
        <v>15.936700296652859</v>
      </c>
      <c r="V7" s="9">
        <f>VLOOKUP($A7,'RES installed'!$A$2:$C$7,3,FALSE)*'[1]Profiles, RES, Summer'!V$5</f>
        <v>23.693603212806451</v>
      </c>
      <c r="W7" s="9">
        <f>VLOOKUP($A7,'RES installed'!$A$2:$C$7,3,FALSE)*'[1]Profiles, RES, Summer'!W$5</f>
        <v>25.504558770849659</v>
      </c>
      <c r="X7" s="9">
        <f>VLOOKUP($A7,'RES installed'!$A$2:$C$7,3,FALSE)*'[1]Profiles, RES, Summer'!X$5</f>
        <v>24.782825114743087</v>
      </c>
      <c r="Y7" s="9">
        <f>VLOOKUP($A7,'RES installed'!$A$2:$C$7,3,FALSE)*'[1]Profiles, RES, Summer'!Y$5</f>
        <v>36.178977723049371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9.8788516046447827E-4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0.57687693151686925</v>
      </c>
      <c r="J9" s="6">
        <f>VLOOKUP($A9,'RES installed'!$A$2:$C$7,3,FALSE)*'[1]Profiles, RES, Summer'!J$2</f>
        <v>11.995302116668189</v>
      </c>
      <c r="K9" s="6">
        <f>VLOOKUP($A9,'RES installed'!$A$2:$C$7,3,FALSE)*'[1]Profiles, RES, Summer'!K$2</f>
        <v>31.792110153607016</v>
      </c>
      <c r="L9" s="6">
        <f>VLOOKUP($A9,'RES installed'!$A$2:$C$7,3,FALSE)*'[1]Profiles, RES, Summer'!L$2</f>
        <v>39.982547773612502</v>
      </c>
      <c r="M9" s="6">
        <f>VLOOKUP($A9,'RES installed'!$A$2:$C$7,3,FALSE)*'[1]Profiles, RES, Summer'!M$2</f>
        <v>41.334289247508444</v>
      </c>
      <c r="N9" s="6">
        <f>VLOOKUP($A9,'RES installed'!$A$2:$C$7,3,FALSE)*'[1]Profiles, RES, Summer'!N$2</f>
        <v>45.232291761909117</v>
      </c>
      <c r="O9" s="6">
        <f>VLOOKUP($A9,'RES installed'!$A$2:$C$7,3,FALSE)*'[1]Profiles, RES, Summer'!O$2</f>
        <v>44.060158178659584</v>
      </c>
      <c r="P9" s="6">
        <f>VLOOKUP($A9,'RES installed'!$A$2:$C$7,3,FALSE)*'[1]Profiles, RES, Summer'!P$2</f>
        <v>37.037859879308762</v>
      </c>
      <c r="Q9" s="6">
        <f>VLOOKUP($A9,'RES installed'!$A$2:$C$7,3,FALSE)*'[1]Profiles, RES, Summer'!Q$2</f>
        <v>23.704758046082105</v>
      </c>
      <c r="R9" s="6">
        <f>VLOOKUP($A9,'RES installed'!$A$2:$C$7,3,FALSE)*'[1]Profiles, RES, Summer'!R$2</f>
        <v>5.9326032047179291</v>
      </c>
      <c r="S9" s="6">
        <f>VLOOKUP($A9,'RES installed'!$A$2:$C$7,3,FALSE)*'[1]Profiles, RES, Summer'!S$2</f>
        <v>4.6370119776904091E-2</v>
      </c>
      <c r="T9" s="6">
        <f>VLOOKUP($A9,'RES installed'!$A$2:$C$7,3,FALSE)*'[1]Profiles, RES, Summer'!T$2</f>
        <v>3.9284995885526201E-3</v>
      </c>
      <c r="U9" s="6">
        <f>VLOOKUP($A9,'RES installed'!$A$2:$C$7,3,FALSE)*'[1]Profiles, RES, Summer'!U$2</f>
        <v>2.9331740879583066E-3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1.9757703209289565E-3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1.1537538630337385</v>
      </c>
      <c r="J10" s="6">
        <f>VLOOKUP($A10,'RES installed'!$A$2:$C$7,3,FALSE)*'[1]Profiles, RES, Summer'!J$2</f>
        <v>23.990604233336377</v>
      </c>
      <c r="K10" s="6">
        <f>VLOOKUP($A10,'RES installed'!$A$2:$C$7,3,FALSE)*'[1]Profiles, RES, Summer'!K$2</f>
        <v>63.584220307214032</v>
      </c>
      <c r="L10" s="6">
        <f>VLOOKUP($A10,'RES installed'!$A$2:$C$7,3,FALSE)*'[1]Profiles, RES, Summer'!L$2</f>
        <v>79.965095547225005</v>
      </c>
      <c r="M10" s="6">
        <f>VLOOKUP($A10,'RES installed'!$A$2:$C$7,3,FALSE)*'[1]Profiles, RES, Summer'!M$2</f>
        <v>82.668578495016888</v>
      </c>
      <c r="N10" s="6">
        <f>VLOOKUP($A10,'RES installed'!$A$2:$C$7,3,FALSE)*'[1]Profiles, RES, Summer'!N$2</f>
        <v>90.464583523818234</v>
      </c>
      <c r="O10" s="6">
        <f>VLOOKUP($A10,'RES installed'!$A$2:$C$7,3,FALSE)*'[1]Profiles, RES, Summer'!O$2</f>
        <v>88.120316357319169</v>
      </c>
      <c r="P10" s="6">
        <f>VLOOKUP($A10,'RES installed'!$A$2:$C$7,3,FALSE)*'[1]Profiles, RES, Summer'!P$2</f>
        <v>74.075719758617524</v>
      </c>
      <c r="Q10" s="6">
        <f>VLOOKUP($A10,'RES installed'!$A$2:$C$7,3,FALSE)*'[1]Profiles, RES, Summer'!Q$2</f>
        <v>47.40951609216421</v>
      </c>
      <c r="R10" s="6">
        <f>VLOOKUP($A10,'RES installed'!$A$2:$C$7,3,FALSE)*'[1]Profiles, RES, Summer'!R$2</f>
        <v>11.865206409435858</v>
      </c>
      <c r="S10" s="6">
        <f>VLOOKUP($A10,'RES installed'!$A$2:$C$7,3,FALSE)*'[1]Profiles, RES, Summer'!S$2</f>
        <v>9.2740239553808182E-2</v>
      </c>
      <c r="T10" s="6">
        <f>VLOOKUP($A10,'RES installed'!$A$2:$C$7,3,FALSE)*'[1]Profiles, RES, Summer'!T$2</f>
        <v>7.8569991771052401E-3</v>
      </c>
      <c r="U10" s="6">
        <f>VLOOKUP($A10,'RES installed'!$A$2:$C$7,3,FALSE)*'[1]Profiles, RES, Summer'!U$2</f>
        <v>5.8663481759166133E-3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38.958422128662967</v>
      </c>
      <c r="C5" s="9">
        <f>VLOOKUP($A5,'RES installed'!$A$2:$C$7,3,FALSE)*'[1]Profiles, RES, Summer'!C$6</f>
        <v>31.974223711583623</v>
      </c>
      <c r="D5" s="9">
        <f>VLOOKUP($A5,'RES installed'!$A$2:$C$7,3,FALSE)*'[1]Profiles, RES, Summer'!D$6</f>
        <v>28.947263048486306</v>
      </c>
      <c r="E5" s="9">
        <f>VLOOKUP($A5,'RES installed'!$A$2:$C$7,3,FALSE)*'[1]Profiles, RES, Summer'!E$6</f>
        <v>25.38562373647131</v>
      </c>
      <c r="F5" s="9">
        <f>VLOOKUP($A5,'RES installed'!$A$2:$C$7,3,FALSE)*'[1]Profiles, RES, Summer'!F$6</f>
        <v>22.756598627029305</v>
      </c>
      <c r="G5" s="9">
        <f>VLOOKUP($A5,'RES installed'!$A$2:$C$7,3,FALSE)*'[1]Profiles, RES, Summer'!G$6</f>
        <v>19.438015111292628</v>
      </c>
      <c r="H5" s="9">
        <f>VLOOKUP($A5,'RES installed'!$A$2:$C$7,3,FALSE)*'[1]Profiles, RES, Summer'!H$6</f>
        <v>18.215230932203387</v>
      </c>
      <c r="I5" s="9">
        <f>VLOOKUP($A5,'RES installed'!$A$2:$C$7,3,FALSE)*'[1]Profiles, RES, Summer'!I$6</f>
        <v>16.943346334490503</v>
      </c>
      <c r="J5" s="9">
        <f>VLOOKUP($A5,'RES installed'!$A$2:$C$7,3,FALSE)*'[1]Profiles, RES, Summer'!J$6</f>
        <v>15.916003777823153</v>
      </c>
      <c r="K5" s="9">
        <f>VLOOKUP($A5,'RES installed'!$A$2:$C$7,3,FALSE)*'[1]Profiles, RES, Summer'!K$6</f>
        <v>17.768159715131716</v>
      </c>
      <c r="L5" s="9">
        <f>VLOOKUP($A5,'RES installed'!$A$2:$C$7,3,FALSE)*'[1]Profiles, RES, Summer'!L$6</f>
        <v>16.614537243784458</v>
      </c>
      <c r="M5" s="9">
        <f>VLOOKUP($A5,'RES installed'!$A$2:$C$7,3,FALSE)*'[1]Profiles, RES, Summer'!M$6</f>
        <v>19.200275583265263</v>
      </c>
      <c r="N5" s="9">
        <f>VLOOKUP($A5,'RES installed'!$A$2:$C$7,3,FALSE)*'[1]Profiles, RES, Summer'!N$6</f>
        <v>21.12949720811211</v>
      </c>
      <c r="O5" s="9">
        <f>VLOOKUP($A5,'RES installed'!$A$2:$C$7,3,FALSE)*'[1]Profiles, RES, Summer'!O$6</f>
        <v>20.309818980370633</v>
      </c>
      <c r="P5" s="9">
        <f>VLOOKUP($A5,'RES installed'!$A$2:$C$7,3,FALSE)*'[1]Profiles, RES, Summer'!P$6</f>
        <v>23.183449417372884</v>
      </c>
      <c r="Q5" s="9">
        <f>VLOOKUP($A5,'RES installed'!$A$2:$C$7,3,FALSE)*'[1]Profiles, RES, Summer'!Q$6</f>
        <v>20.431286272207476</v>
      </c>
      <c r="R5" s="9">
        <f>VLOOKUP($A5,'RES installed'!$A$2:$C$7,3,FALSE)*'[1]Profiles, RES, Summer'!R$6</f>
        <v>19.28956404431284</v>
      </c>
      <c r="S5" s="9">
        <f>VLOOKUP($A5,'RES installed'!$A$2:$C$7,3,FALSE)*'[1]Profiles, RES, Summer'!S$6</f>
        <v>19.857931354655911</v>
      </c>
      <c r="T5" s="9">
        <f>VLOOKUP($A5,'RES installed'!$A$2:$C$7,3,FALSE)*'[1]Profiles, RES, Summer'!T$6</f>
        <v>19.055365847393809</v>
      </c>
      <c r="U5" s="9">
        <f>VLOOKUP($A5,'RES installed'!$A$2:$C$7,3,FALSE)*'[1]Profiles, RES, Summer'!U$6</f>
        <v>19.993464334031042</v>
      </c>
      <c r="V5" s="9">
        <f>VLOOKUP($A5,'RES installed'!$A$2:$C$7,3,FALSE)*'[1]Profiles, RES, Summer'!V$6</f>
        <v>18.735800943179498</v>
      </c>
      <c r="W5" s="9">
        <f>VLOOKUP($A5,'RES installed'!$A$2:$C$7,3,FALSE)*'[1]Profiles, RES, Summer'!W$6</f>
        <v>15.912427302430059</v>
      </c>
      <c r="X5" s="9">
        <f>VLOOKUP($A5,'RES installed'!$A$2:$C$7,3,FALSE)*'[1]Profiles, RES, Summer'!X$6</f>
        <v>17.873017663875842</v>
      </c>
      <c r="Y5" s="9">
        <f>VLOOKUP($A5,'RES installed'!$A$2:$C$7,3,FALSE)*'[1]Profiles, RES, Summer'!Y$6</f>
        <v>17.101732948744129</v>
      </c>
    </row>
    <row r="6" spans="1:25" x14ac:dyDescent="0.3">
      <c r="A6" s="8">
        <v>5</v>
      </c>
      <c r="B6" s="9">
        <f>VLOOKUP($A6,'RES installed'!$A$2:$C$7,3,FALSE)*'[1]Profiles, RES, Summer'!B$6</f>
        <v>25.972281419108644</v>
      </c>
      <c r="C6" s="9">
        <f>VLOOKUP($A6,'RES installed'!$A$2:$C$7,3,FALSE)*'[1]Profiles, RES, Summer'!C$6</f>
        <v>21.31614914105575</v>
      </c>
      <c r="D6" s="9">
        <f>VLOOKUP($A6,'RES installed'!$A$2:$C$7,3,FALSE)*'[1]Profiles, RES, Summer'!D$6</f>
        <v>19.298175365657539</v>
      </c>
      <c r="E6" s="9">
        <f>VLOOKUP($A6,'RES installed'!$A$2:$C$7,3,FALSE)*'[1]Profiles, RES, Summer'!E$6</f>
        <v>16.923749157647539</v>
      </c>
      <c r="F6" s="9">
        <f>VLOOKUP($A6,'RES installed'!$A$2:$C$7,3,FALSE)*'[1]Profiles, RES, Summer'!F$6</f>
        <v>15.171065751352868</v>
      </c>
      <c r="G6" s="9">
        <f>VLOOKUP($A6,'RES installed'!$A$2:$C$7,3,FALSE)*'[1]Profiles, RES, Summer'!G$6</f>
        <v>12.958676740861751</v>
      </c>
      <c r="H6" s="9">
        <f>VLOOKUP($A6,'RES installed'!$A$2:$C$7,3,FALSE)*'[1]Profiles, RES, Summer'!H$6</f>
        <v>12.143487288135592</v>
      </c>
      <c r="I6" s="9">
        <f>VLOOKUP($A6,'RES installed'!$A$2:$C$7,3,FALSE)*'[1]Profiles, RES, Summer'!I$6</f>
        <v>11.295564222993669</v>
      </c>
      <c r="J6" s="9">
        <f>VLOOKUP($A6,'RES installed'!$A$2:$C$7,3,FALSE)*'[1]Profiles, RES, Summer'!J$6</f>
        <v>10.610669185215436</v>
      </c>
      <c r="K6" s="9">
        <f>VLOOKUP($A6,'RES installed'!$A$2:$C$7,3,FALSE)*'[1]Profiles, RES, Summer'!K$6</f>
        <v>11.845439810087811</v>
      </c>
      <c r="L6" s="9">
        <f>VLOOKUP($A6,'RES installed'!$A$2:$C$7,3,FALSE)*'[1]Profiles, RES, Summer'!L$6</f>
        <v>11.076358162522972</v>
      </c>
      <c r="M6" s="9">
        <f>VLOOKUP($A6,'RES installed'!$A$2:$C$7,3,FALSE)*'[1]Profiles, RES, Summer'!M$6</f>
        <v>12.800183722176842</v>
      </c>
      <c r="N6" s="9">
        <f>VLOOKUP($A6,'RES installed'!$A$2:$C$7,3,FALSE)*'[1]Profiles, RES, Summer'!N$6</f>
        <v>14.08633147207474</v>
      </c>
      <c r="O6" s="9">
        <f>VLOOKUP($A6,'RES installed'!$A$2:$C$7,3,FALSE)*'[1]Profiles, RES, Summer'!O$6</f>
        <v>13.539879320247088</v>
      </c>
      <c r="P6" s="9">
        <f>VLOOKUP($A6,'RES installed'!$A$2:$C$7,3,FALSE)*'[1]Profiles, RES, Summer'!P$6</f>
        <v>15.455632944915257</v>
      </c>
      <c r="Q6" s="9">
        <f>VLOOKUP($A6,'RES installed'!$A$2:$C$7,3,FALSE)*'[1]Profiles, RES, Summer'!Q$6</f>
        <v>13.620857514804985</v>
      </c>
      <c r="R6" s="9">
        <f>VLOOKUP($A6,'RES installed'!$A$2:$C$7,3,FALSE)*'[1]Profiles, RES, Summer'!R$6</f>
        <v>12.859709362875227</v>
      </c>
      <c r="S6" s="9">
        <f>VLOOKUP($A6,'RES installed'!$A$2:$C$7,3,FALSE)*'[1]Profiles, RES, Summer'!S$6</f>
        <v>13.238620903103939</v>
      </c>
      <c r="T6" s="9">
        <f>VLOOKUP($A6,'RES installed'!$A$2:$C$7,3,FALSE)*'[1]Profiles, RES, Summer'!T$6</f>
        <v>12.703577231595872</v>
      </c>
      <c r="U6" s="9">
        <f>VLOOKUP($A6,'RES installed'!$A$2:$C$7,3,FALSE)*'[1]Profiles, RES, Summer'!U$6</f>
        <v>13.328976222687361</v>
      </c>
      <c r="V6" s="9">
        <f>VLOOKUP($A6,'RES installed'!$A$2:$C$7,3,FALSE)*'[1]Profiles, RES, Summer'!V$6</f>
        <v>12.490533962119665</v>
      </c>
      <c r="W6" s="9">
        <f>VLOOKUP($A6,'RES installed'!$A$2:$C$7,3,FALSE)*'[1]Profiles, RES, Summer'!W$6</f>
        <v>10.608284868286706</v>
      </c>
      <c r="X6" s="9">
        <f>VLOOKUP($A6,'RES installed'!$A$2:$C$7,3,FALSE)*'[1]Profiles, RES, Summer'!X$6</f>
        <v>11.915345109250561</v>
      </c>
      <c r="Y6" s="9">
        <f>VLOOKUP($A6,'RES installed'!$A$2:$C$7,3,FALSE)*'[1]Profiles, RES, Summer'!Y$6</f>
        <v>11.401155299162752</v>
      </c>
    </row>
    <row r="7" spans="1:25" x14ac:dyDescent="0.3">
      <c r="A7" s="8">
        <v>6</v>
      </c>
      <c r="B7" s="9">
        <f>VLOOKUP($A7,'RES installed'!$A$2:$C$7,3,FALSE)*'[1]Profiles, RES, Summer'!B$6</f>
        <v>38.958422128662967</v>
      </c>
      <c r="C7" s="9">
        <f>VLOOKUP($A7,'RES installed'!$A$2:$C$7,3,FALSE)*'[1]Profiles, RES, Summer'!C$6</f>
        <v>31.974223711583623</v>
      </c>
      <c r="D7" s="9">
        <f>VLOOKUP($A7,'RES installed'!$A$2:$C$7,3,FALSE)*'[1]Profiles, RES, Summer'!D$6</f>
        <v>28.947263048486306</v>
      </c>
      <c r="E7" s="9">
        <f>VLOOKUP($A7,'RES installed'!$A$2:$C$7,3,FALSE)*'[1]Profiles, RES, Summer'!E$6</f>
        <v>25.38562373647131</v>
      </c>
      <c r="F7" s="9">
        <f>VLOOKUP($A7,'RES installed'!$A$2:$C$7,3,FALSE)*'[1]Profiles, RES, Summer'!F$6</f>
        <v>22.756598627029305</v>
      </c>
      <c r="G7" s="9">
        <f>VLOOKUP($A7,'RES installed'!$A$2:$C$7,3,FALSE)*'[1]Profiles, RES, Summer'!G$6</f>
        <v>19.438015111292628</v>
      </c>
      <c r="H7" s="9">
        <f>VLOOKUP($A7,'RES installed'!$A$2:$C$7,3,FALSE)*'[1]Profiles, RES, Summer'!H$6</f>
        <v>18.215230932203387</v>
      </c>
      <c r="I7" s="9">
        <f>VLOOKUP($A7,'RES installed'!$A$2:$C$7,3,FALSE)*'[1]Profiles, RES, Summer'!I$6</f>
        <v>16.943346334490503</v>
      </c>
      <c r="J7" s="9">
        <f>VLOOKUP($A7,'RES installed'!$A$2:$C$7,3,FALSE)*'[1]Profiles, RES, Summer'!J$6</f>
        <v>15.916003777823153</v>
      </c>
      <c r="K7" s="9">
        <f>VLOOKUP($A7,'RES installed'!$A$2:$C$7,3,FALSE)*'[1]Profiles, RES, Summer'!K$6</f>
        <v>17.768159715131716</v>
      </c>
      <c r="L7" s="9">
        <f>VLOOKUP($A7,'RES installed'!$A$2:$C$7,3,FALSE)*'[1]Profiles, RES, Summer'!L$6</f>
        <v>16.614537243784458</v>
      </c>
      <c r="M7" s="9">
        <f>VLOOKUP($A7,'RES installed'!$A$2:$C$7,3,FALSE)*'[1]Profiles, RES, Summer'!M$6</f>
        <v>19.200275583265263</v>
      </c>
      <c r="N7" s="9">
        <f>VLOOKUP($A7,'RES installed'!$A$2:$C$7,3,FALSE)*'[1]Profiles, RES, Summer'!N$6</f>
        <v>21.12949720811211</v>
      </c>
      <c r="O7" s="9">
        <f>VLOOKUP($A7,'RES installed'!$A$2:$C$7,3,FALSE)*'[1]Profiles, RES, Summer'!O$6</f>
        <v>20.309818980370633</v>
      </c>
      <c r="P7" s="9">
        <f>VLOOKUP($A7,'RES installed'!$A$2:$C$7,3,FALSE)*'[1]Profiles, RES, Summer'!P$6</f>
        <v>23.183449417372884</v>
      </c>
      <c r="Q7" s="9">
        <f>VLOOKUP($A7,'RES installed'!$A$2:$C$7,3,FALSE)*'[1]Profiles, RES, Summer'!Q$6</f>
        <v>20.431286272207476</v>
      </c>
      <c r="R7" s="9">
        <f>VLOOKUP($A7,'RES installed'!$A$2:$C$7,3,FALSE)*'[1]Profiles, RES, Summer'!R$6</f>
        <v>19.28956404431284</v>
      </c>
      <c r="S7" s="9">
        <f>VLOOKUP($A7,'RES installed'!$A$2:$C$7,3,FALSE)*'[1]Profiles, RES, Summer'!S$6</f>
        <v>19.857931354655911</v>
      </c>
      <c r="T7" s="9">
        <f>VLOOKUP($A7,'RES installed'!$A$2:$C$7,3,FALSE)*'[1]Profiles, RES, Summer'!T$6</f>
        <v>19.055365847393809</v>
      </c>
      <c r="U7" s="9">
        <f>VLOOKUP($A7,'RES installed'!$A$2:$C$7,3,FALSE)*'[1]Profiles, RES, Summer'!U$6</f>
        <v>19.993464334031042</v>
      </c>
      <c r="V7" s="9">
        <f>VLOOKUP($A7,'RES installed'!$A$2:$C$7,3,FALSE)*'[1]Profiles, RES, Summer'!V$6</f>
        <v>18.735800943179498</v>
      </c>
      <c r="W7" s="9">
        <f>VLOOKUP($A7,'RES installed'!$A$2:$C$7,3,FALSE)*'[1]Profiles, RES, Summer'!W$6</f>
        <v>15.912427302430059</v>
      </c>
      <c r="X7" s="9">
        <f>VLOOKUP($A7,'RES installed'!$A$2:$C$7,3,FALSE)*'[1]Profiles, RES, Summer'!X$6</f>
        <v>17.873017663875842</v>
      </c>
      <c r="Y7" s="9">
        <f>VLOOKUP($A7,'RES installed'!$A$2:$C$7,3,FALSE)*'[1]Profiles, RES, Summer'!Y$6</f>
        <v>17.101732948744129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1.7306352459016392E-3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0.49660266393442615</v>
      </c>
      <c r="J9" s="6">
        <f>VLOOKUP($A9,'RES installed'!$A$2:$C$7,3,FALSE)*'[1]Profiles, RES, Summer'!J$3</f>
        <v>9.6991081967213102</v>
      </c>
      <c r="K9" s="6">
        <f>VLOOKUP($A9,'RES installed'!$A$2:$C$7,3,FALSE)*'[1]Profiles, RES, Summer'!K$3</f>
        <v>23.072760245901641</v>
      </c>
      <c r="L9" s="6">
        <f>VLOOKUP($A9,'RES installed'!$A$2:$C$7,3,FALSE)*'[1]Profiles, RES, Summer'!L$3</f>
        <v>30.567682049180327</v>
      </c>
      <c r="M9" s="6">
        <f>VLOOKUP($A9,'RES installed'!$A$2:$C$7,3,FALSE)*'[1]Profiles, RES, Summer'!M$3</f>
        <v>38.375744262295079</v>
      </c>
      <c r="N9" s="6">
        <f>VLOOKUP($A9,'RES installed'!$A$2:$C$7,3,FALSE)*'[1]Profiles, RES, Summer'!N$3</f>
        <v>45.57421721311475</v>
      </c>
      <c r="O9" s="6">
        <f>VLOOKUP($A9,'RES installed'!$A$2:$C$7,3,FALSE)*'[1]Profiles, RES, Summer'!O$3</f>
        <v>38.03268545081967</v>
      </c>
      <c r="P9" s="6">
        <f>VLOOKUP($A9,'RES installed'!$A$2:$C$7,3,FALSE)*'[1]Profiles, RES, Summer'!P$3</f>
        <v>26.226637499999999</v>
      </c>
      <c r="Q9" s="6">
        <f>VLOOKUP($A9,'RES installed'!$A$2:$C$7,3,FALSE)*'[1]Profiles, RES, Summer'!Q$3</f>
        <v>13.096864590163934</v>
      </c>
      <c r="R9" s="6">
        <f>VLOOKUP($A9,'RES installed'!$A$2:$C$7,3,FALSE)*'[1]Profiles, RES, Summer'!R$3</f>
        <v>2.7576786885245896</v>
      </c>
      <c r="S9" s="6">
        <f>VLOOKUP($A9,'RES installed'!$A$2:$C$7,3,FALSE)*'[1]Profiles, RES, Summer'!S$3</f>
        <v>1.6662295081967208E-2</v>
      </c>
      <c r="T9" s="6">
        <f>VLOOKUP($A9,'RES installed'!$A$2:$C$7,3,FALSE)*'[1]Profiles, RES, Summer'!T$3</f>
        <v>7.3499999999999998E-3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3.4612704918032785E-3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0.99320532786885229</v>
      </c>
      <c r="J10" s="6">
        <f>VLOOKUP($A10,'RES installed'!$A$2:$C$7,3,FALSE)*'[1]Profiles, RES, Summer'!J$3</f>
        <v>19.39821639344262</v>
      </c>
      <c r="K10" s="6">
        <f>VLOOKUP($A10,'RES installed'!$A$2:$C$7,3,FALSE)*'[1]Profiles, RES, Summer'!K$3</f>
        <v>46.145520491803282</v>
      </c>
      <c r="L10" s="6">
        <f>VLOOKUP($A10,'RES installed'!$A$2:$C$7,3,FALSE)*'[1]Profiles, RES, Summer'!L$3</f>
        <v>61.135364098360654</v>
      </c>
      <c r="M10" s="6">
        <f>VLOOKUP($A10,'RES installed'!$A$2:$C$7,3,FALSE)*'[1]Profiles, RES, Summer'!M$3</f>
        <v>76.751488524590158</v>
      </c>
      <c r="N10" s="6">
        <f>VLOOKUP($A10,'RES installed'!$A$2:$C$7,3,FALSE)*'[1]Profiles, RES, Summer'!N$3</f>
        <v>91.1484344262295</v>
      </c>
      <c r="O10" s="6">
        <f>VLOOKUP($A10,'RES installed'!$A$2:$C$7,3,FALSE)*'[1]Profiles, RES, Summer'!O$3</f>
        <v>76.065370901639341</v>
      </c>
      <c r="P10" s="6">
        <f>VLOOKUP($A10,'RES installed'!$A$2:$C$7,3,FALSE)*'[1]Profiles, RES, Summer'!P$3</f>
        <v>52.453274999999998</v>
      </c>
      <c r="Q10" s="6">
        <f>VLOOKUP($A10,'RES installed'!$A$2:$C$7,3,FALSE)*'[1]Profiles, RES, Summer'!Q$3</f>
        <v>26.193729180327868</v>
      </c>
      <c r="R10" s="6">
        <f>VLOOKUP($A10,'RES installed'!$A$2:$C$7,3,FALSE)*'[1]Profiles, RES, Summer'!R$3</f>
        <v>5.5153573770491793</v>
      </c>
      <c r="S10" s="6">
        <f>VLOOKUP($A10,'RES installed'!$A$2:$C$7,3,FALSE)*'[1]Profiles, RES, Summer'!S$3</f>
        <v>3.3324590163934416E-2</v>
      </c>
      <c r="T10" s="6">
        <f>VLOOKUP($A10,'RES installed'!$A$2:$C$7,3,FALSE)*'[1]Profiles, RES, Summer'!T$3</f>
        <v>1.47E-2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33.651267111043836</v>
      </c>
      <c r="C5" s="9">
        <f>VLOOKUP($A5,'RES installed'!$A$2:$C$7,3,FALSE)*'[1]Profiles, RES, Summer'!C$7</f>
        <v>31.276021971385504</v>
      </c>
      <c r="D5" s="9">
        <f>VLOOKUP($A5,'RES installed'!$A$2:$C$7,3,FALSE)*'[1]Profiles, RES, Summer'!D$7</f>
        <v>37.71721581012136</v>
      </c>
      <c r="E5" s="9">
        <f>VLOOKUP($A5,'RES installed'!$A$2:$C$7,3,FALSE)*'[1]Profiles, RES, Summer'!E$7</f>
        <v>38.329559406323263</v>
      </c>
      <c r="F5" s="9">
        <f>VLOOKUP($A5,'RES installed'!$A$2:$C$7,3,FALSE)*'[1]Profiles, RES, Summer'!F$7</f>
        <v>34.151859426937044</v>
      </c>
      <c r="G5" s="9">
        <f>VLOOKUP($A5,'RES installed'!$A$2:$C$7,3,FALSE)*'[1]Profiles, RES, Summer'!G$7</f>
        <v>30.132115604627788</v>
      </c>
      <c r="H5" s="9">
        <f>VLOOKUP($A5,'RES installed'!$A$2:$C$7,3,FALSE)*'[1]Profiles, RES, Summer'!H$7</f>
        <v>21.966285977479444</v>
      </c>
      <c r="I5" s="9">
        <f>VLOOKUP($A5,'RES installed'!$A$2:$C$7,3,FALSE)*'[1]Profiles, RES, Summer'!I$7</f>
        <v>18.811365920276227</v>
      </c>
      <c r="J5" s="9">
        <f>VLOOKUP($A5,'RES installed'!$A$2:$C$7,3,FALSE)*'[1]Profiles, RES, Summer'!J$7</f>
        <v>19.445061441933568</v>
      </c>
      <c r="K5" s="9">
        <f>VLOOKUP($A5,'RES installed'!$A$2:$C$7,3,FALSE)*'[1]Profiles, RES, Summer'!K$7</f>
        <v>18.267613562575686</v>
      </c>
      <c r="L5" s="9">
        <f>VLOOKUP($A5,'RES installed'!$A$2:$C$7,3,FALSE)*'[1]Profiles, RES, Summer'!L$7</f>
        <v>19.977878069519956</v>
      </c>
      <c r="M5" s="9">
        <f>VLOOKUP($A5,'RES installed'!$A$2:$C$7,3,FALSE)*'[1]Profiles, RES, Summer'!M$7</f>
        <v>20.750591518719887</v>
      </c>
      <c r="N5" s="9">
        <f>VLOOKUP($A5,'RES installed'!$A$2:$C$7,3,FALSE)*'[1]Profiles, RES, Summer'!N$7</f>
        <v>17.0589912971218</v>
      </c>
      <c r="O5" s="9">
        <f>VLOOKUP($A5,'RES installed'!$A$2:$C$7,3,FALSE)*'[1]Profiles, RES, Summer'!O$7</f>
        <v>18.059623724522659</v>
      </c>
      <c r="P5" s="9">
        <f>VLOOKUP($A5,'RES installed'!$A$2:$C$7,3,FALSE)*'[1]Profiles, RES, Summer'!P$7</f>
        <v>23.15902851142776</v>
      </c>
      <c r="Q5" s="9">
        <f>VLOOKUP($A5,'RES installed'!$A$2:$C$7,3,FALSE)*'[1]Profiles, RES, Summer'!Q$7</f>
        <v>30.170309222731838</v>
      </c>
      <c r="R5" s="9">
        <f>VLOOKUP($A5,'RES installed'!$A$2:$C$7,3,FALSE)*'[1]Profiles, RES, Summer'!R$7</f>
        <v>29.537117678888915</v>
      </c>
      <c r="S5" s="9">
        <f>VLOOKUP($A5,'RES installed'!$A$2:$C$7,3,FALSE)*'[1]Profiles, RES, Summer'!S$7</f>
        <v>31.788958192687261</v>
      </c>
      <c r="T5" s="9">
        <f>VLOOKUP($A5,'RES installed'!$A$2:$C$7,3,FALSE)*'[1]Profiles, RES, Summer'!T$7</f>
        <v>30.899847715736044</v>
      </c>
      <c r="U5" s="9">
        <f>VLOOKUP($A5,'RES installed'!$A$2:$C$7,3,FALSE)*'[1]Profiles, RES, Summer'!U$7</f>
        <v>34.925578836416804</v>
      </c>
      <c r="V5" s="9">
        <f>VLOOKUP($A5,'RES installed'!$A$2:$C$7,3,FALSE)*'[1]Profiles, RES, Summer'!V$7</f>
        <v>35.365234546110436</v>
      </c>
      <c r="W5" s="9">
        <f>VLOOKUP($A5,'RES installed'!$A$2:$C$7,3,FALSE)*'[1]Profiles, RES, Summer'!W$7</f>
        <v>34.160019660388052</v>
      </c>
      <c r="X5" s="9">
        <f>VLOOKUP($A5,'RES installed'!$A$2:$C$7,3,FALSE)*'[1]Profiles, RES, Summer'!X$7</f>
        <v>31.417624586114044</v>
      </c>
      <c r="Y5" s="9">
        <f>VLOOKUP($A5,'RES installed'!$A$2:$C$7,3,FALSE)*'[1]Profiles, RES, Summer'!Y$7</f>
        <v>30.564821784251077</v>
      </c>
    </row>
    <row r="6" spans="1:25" x14ac:dyDescent="0.3">
      <c r="A6" s="8">
        <v>5</v>
      </c>
      <c r="B6" s="9">
        <f>VLOOKUP($A6,'RES installed'!$A$2:$C$7,3,FALSE)*'[1]Profiles, RES, Summer'!B$7</f>
        <v>22.434178074029223</v>
      </c>
      <c r="C6" s="9">
        <f>VLOOKUP($A6,'RES installed'!$A$2:$C$7,3,FALSE)*'[1]Profiles, RES, Summer'!C$7</f>
        <v>20.850681314257002</v>
      </c>
      <c r="D6" s="9">
        <f>VLOOKUP($A6,'RES installed'!$A$2:$C$7,3,FALSE)*'[1]Profiles, RES, Summer'!D$7</f>
        <v>25.144810540080908</v>
      </c>
      <c r="E6" s="9">
        <f>VLOOKUP($A6,'RES installed'!$A$2:$C$7,3,FALSE)*'[1]Profiles, RES, Summer'!E$7</f>
        <v>25.55303960421551</v>
      </c>
      <c r="F6" s="9">
        <f>VLOOKUP($A6,'RES installed'!$A$2:$C$7,3,FALSE)*'[1]Profiles, RES, Summer'!F$7</f>
        <v>22.767906284624697</v>
      </c>
      <c r="G6" s="9">
        <f>VLOOKUP($A6,'RES installed'!$A$2:$C$7,3,FALSE)*'[1]Profiles, RES, Summer'!G$7</f>
        <v>20.088077069751858</v>
      </c>
      <c r="H6" s="9">
        <f>VLOOKUP($A6,'RES installed'!$A$2:$C$7,3,FALSE)*'[1]Profiles, RES, Summer'!H$7</f>
        <v>14.644190651652963</v>
      </c>
      <c r="I6" s="9">
        <f>VLOOKUP($A6,'RES installed'!$A$2:$C$7,3,FALSE)*'[1]Profiles, RES, Summer'!I$7</f>
        <v>12.540910613517484</v>
      </c>
      <c r="J6" s="9">
        <f>VLOOKUP($A6,'RES installed'!$A$2:$C$7,3,FALSE)*'[1]Profiles, RES, Summer'!J$7</f>
        <v>12.96337429462238</v>
      </c>
      <c r="K6" s="9">
        <f>VLOOKUP($A6,'RES installed'!$A$2:$C$7,3,FALSE)*'[1]Profiles, RES, Summer'!K$7</f>
        <v>12.178409041717126</v>
      </c>
      <c r="L6" s="9">
        <f>VLOOKUP($A6,'RES installed'!$A$2:$C$7,3,FALSE)*'[1]Profiles, RES, Summer'!L$7</f>
        <v>13.31858537967997</v>
      </c>
      <c r="M6" s="9">
        <f>VLOOKUP($A6,'RES installed'!$A$2:$C$7,3,FALSE)*'[1]Profiles, RES, Summer'!M$7</f>
        <v>13.833727679146591</v>
      </c>
      <c r="N6" s="9">
        <f>VLOOKUP($A6,'RES installed'!$A$2:$C$7,3,FALSE)*'[1]Profiles, RES, Summer'!N$7</f>
        <v>11.372660864747868</v>
      </c>
      <c r="O6" s="9">
        <f>VLOOKUP($A6,'RES installed'!$A$2:$C$7,3,FALSE)*'[1]Profiles, RES, Summer'!O$7</f>
        <v>12.039749149681773</v>
      </c>
      <c r="P6" s="9">
        <f>VLOOKUP($A6,'RES installed'!$A$2:$C$7,3,FALSE)*'[1]Profiles, RES, Summer'!P$7</f>
        <v>15.439352340951839</v>
      </c>
      <c r="Q6" s="9">
        <f>VLOOKUP($A6,'RES installed'!$A$2:$C$7,3,FALSE)*'[1]Profiles, RES, Summer'!Q$7</f>
        <v>20.113539481821224</v>
      </c>
      <c r="R6" s="9">
        <f>VLOOKUP($A6,'RES installed'!$A$2:$C$7,3,FALSE)*'[1]Profiles, RES, Summer'!R$7</f>
        <v>19.691411785925943</v>
      </c>
      <c r="S6" s="9">
        <f>VLOOKUP($A6,'RES installed'!$A$2:$C$7,3,FALSE)*'[1]Profiles, RES, Summer'!S$7</f>
        <v>21.192638795124839</v>
      </c>
      <c r="T6" s="9">
        <f>VLOOKUP($A6,'RES installed'!$A$2:$C$7,3,FALSE)*'[1]Profiles, RES, Summer'!T$7</f>
        <v>20.599898477157364</v>
      </c>
      <c r="U6" s="9">
        <f>VLOOKUP($A6,'RES installed'!$A$2:$C$7,3,FALSE)*'[1]Profiles, RES, Summer'!U$7</f>
        <v>23.283719224277871</v>
      </c>
      <c r="V6" s="9">
        <f>VLOOKUP($A6,'RES installed'!$A$2:$C$7,3,FALSE)*'[1]Profiles, RES, Summer'!V$7</f>
        <v>23.57682303074029</v>
      </c>
      <c r="W6" s="9">
        <f>VLOOKUP($A6,'RES installed'!$A$2:$C$7,3,FALSE)*'[1]Profiles, RES, Summer'!W$7</f>
        <v>22.773346440258702</v>
      </c>
      <c r="X6" s="9">
        <f>VLOOKUP($A6,'RES installed'!$A$2:$C$7,3,FALSE)*'[1]Profiles, RES, Summer'!X$7</f>
        <v>20.945083057409363</v>
      </c>
      <c r="Y6" s="9">
        <f>VLOOKUP($A6,'RES installed'!$A$2:$C$7,3,FALSE)*'[1]Profiles, RES, Summer'!Y$7</f>
        <v>20.376547856167385</v>
      </c>
    </row>
    <row r="7" spans="1:25" x14ac:dyDescent="0.3">
      <c r="A7" s="8">
        <v>6</v>
      </c>
      <c r="B7" s="9">
        <f>VLOOKUP($A7,'RES installed'!$A$2:$C$7,3,FALSE)*'[1]Profiles, RES, Summer'!B$7</f>
        <v>33.651267111043836</v>
      </c>
      <c r="C7" s="9">
        <f>VLOOKUP($A7,'RES installed'!$A$2:$C$7,3,FALSE)*'[1]Profiles, RES, Summer'!C$7</f>
        <v>31.276021971385504</v>
      </c>
      <c r="D7" s="9">
        <f>VLOOKUP($A7,'RES installed'!$A$2:$C$7,3,FALSE)*'[1]Profiles, RES, Summer'!D$7</f>
        <v>37.71721581012136</v>
      </c>
      <c r="E7" s="9">
        <f>VLOOKUP($A7,'RES installed'!$A$2:$C$7,3,FALSE)*'[1]Profiles, RES, Summer'!E$7</f>
        <v>38.329559406323263</v>
      </c>
      <c r="F7" s="9">
        <f>VLOOKUP($A7,'RES installed'!$A$2:$C$7,3,FALSE)*'[1]Profiles, RES, Summer'!F$7</f>
        <v>34.151859426937044</v>
      </c>
      <c r="G7" s="9">
        <f>VLOOKUP($A7,'RES installed'!$A$2:$C$7,3,FALSE)*'[1]Profiles, RES, Summer'!G$7</f>
        <v>30.132115604627788</v>
      </c>
      <c r="H7" s="9">
        <f>VLOOKUP($A7,'RES installed'!$A$2:$C$7,3,FALSE)*'[1]Profiles, RES, Summer'!H$7</f>
        <v>21.966285977479444</v>
      </c>
      <c r="I7" s="9">
        <f>VLOOKUP($A7,'RES installed'!$A$2:$C$7,3,FALSE)*'[1]Profiles, RES, Summer'!I$7</f>
        <v>18.811365920276227</v>
      </c>
      <c r="J7" s="9">
        <f>VLOOKUP($A7,'RES installed'!$A$2:$C$7,3,FALSE)*'[1]Profiles, RES, Summer'!J$7</f>
        <v>19.445061441933568</v>
      </c>
      <c r="K7" s="9">
        <f>VLOOKUP($A7,'RES installed'!$A$2:$C$7,3,FALSE)*'[1]Profiles, RES, Summer'!K$7</f>
        <v>18.267613562575686</v>
      </c>
      <c r="L7" s="9">
        <f>VLOOKUP($A7,'RES installed'!$A$2:$C$7,3,FALSE)*'[1]Profiles, RES, Summer'!L$7</f>
        <v>19.977878069519956</v>
      </c>
      <c r="M7" s="9">
        <f>VLOOKUP($A7,'RES installed'!$A$2:$C$7,3,FALSE)*'[1]Profiles, RES, Summer'!M$7</f>
        <v>20.750591518719887</v>
      </c>
      <c r="N7" s="9">
        <f>VLOOKUP($A7,'RES installed'!$A$2:$C$7,3,FALSE)*'[1]Profiles, RES, Summer'!N$7</f>
        <v>17.0589912971218</v>
      </c>
      <c r="O7" s="9">
        <f>VLOOKUP($A7,'RES installed'!$A$2:$C$7,3,FALSE)*'[1]Profiles, RES, Summer'!O$7</f>
        <v>18.059623724522659</v>
      </c>
      <c r="P7" s="9">
        <f>VLOOKUP($A7,'RES installed'!$A$2:$C$7,3,FALSE)*'[1]Profiles, RES, Summer'!P$7</f>
        <v>23.15902851142776</v>
      </c>
      <c r="Q7" s="9">
        <f>VLOOKUP($A7,'RES installed'!$A$2:$C$7,3,FALSE)*'[1]Profiles, RES, Summer'!Q$7</f>
        <v>30.170309222731838</v>
      </c>
      <c r="R7" s="9">
        <f>VLOOKUP($A7,'RES installed'!$A$2:$C$7,3,FALSE)*'[1]Profiles, RES, Summer'!R$7</f>
        <v>29.537117678888915</v>
      </c>
      <c r="S7" s="9">
        <f>VLOOKUP($A7,'RES installed'!$A$2:$C$7,3,FALSE)*'[1]Profiles, RES, Summer'!S$7</f>
        <v>31.788958192687261</v>
      </c>
      <c r="T7" s="9">
        <f>VLOOKUP($A7,'RES installed'!$A$2:$C$7,3,FALSE)*'[1]Profiles, RES, Summer'!T$7</f>
        <v>30.899847715736044</v>
      </c>
      <c r="U7" s="9">
        <f>VLOOKUP($A7,'RES installed'!$A$2:$C$7,3,FALSE)*'[1]Profiles, RES, Summer'!U$7</f>
        <v>34.925578836416804</v>
      </c>
      <c r="V7" s="9">
        <f>VLOOKUP($A7,'RES installed'!$A$2:$C$7,3,FALSE)*'[1]Profiles, RES, Summer'!V$7</f>
        <v>35.365234546110436</v>
      </c>
      <c r="W7" s="9">
        <f>VLOOKUP($A7,'RES installed'!$A$2:$C$7,3,FALSE)*'[1]Profiles, RES, Summer'!W$7</f>
        <v>34.160019660388052</v>
      </c>
      <c r="X7" s="9">
        <f>VLOOKUP($A7,'RES installed'!$A$2:$C$7,3,FALSE)*'[1]Profiles, RES, Summer'!X$7</f>
        <v>31.417624586114044</v>
      </c>
      <c r="Y7" s="9">
        <f>VLOOKUP($A7,'RES installed'!$A$2:$C$7,3,FALSE)*'[1]Profiles, RES, Summer'!Y$7</f>
        <v>30.564821784251077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0.512155150594786</v>
      </c>
      <c r="J9" s="6">
        <f>VLOOKUP($A9,'RES installed'!$A$2:$C$7,3,FALSE)*'[1]Profiles, RES, Summer'!J$4</f>
        <v>11.093260962414577</v>
      </c>
      <c r="K9" s="6">
        <f>VLOOKUP($A9,'RES installed'!$A$2:$C$7,3,FALSE)*'[1]Profiles, RES, Summer'!K$4</f>
        <v>26.037185206276884</v>
      </c>
      <c r="L9" s="6">
        <f>VLOOKUP($A9,'RES installed'!$A$2:$C$7,3,FALSE)*'[1]Profiles, RES, Summer'!L$4</f>
        <v>38.456675208807901</v>
      </c>
      <c r="M9" s="6">
        <f>VLOOKUP($A9,'RES installed'!$A$2:$C$7,3,FALSE)*'[1]Profiles, RES, Summer'!M$4</f>
        <v>40.212397257023525</v>
      </c>
      <c r="N9" s="6">
        <f>VLOOKUP($A9,'RES installed'!$A$2:$C$7,3,FALSE)*'[1]Profiles, RES, Summer'!N$4</f>
        <v>35.51842255125284</v>
      </c>
      <c r="O9" s="6">
        <f>VLOOKUP($A9,'RES installed'!$A$2:$C$7,3,FALSE)*'[1]Profiles, RES, Summer'!O$4</f>
        <v>28.503736237661347</v>
      </c>
      <c r="P9" s="6">
        <f>VLOOKUP($A9,'RES installed'!$A$2:$C$7,3,FALSE)*'[1]Profiles, RES, Summer'!P$4</f>
        <v>22.849360668185266</v>
      </c>
      <c r="Q9" s="6">
        <f>VLOOKUP($A9,'RES installed'!$A$2:$C$7,3,FALSE)*'[1]Profiles, RES, Summer'!Q$4</f>
        <v>9.7710725132877752</v>
      </c>
      <c r="R9" s="6">
        <f>VLOOKUP($A9,'RES installed'!$A$2:$C$7,3,FALSE)*'[1]Profiles, RES, Summer'!R$4</f>
        <v>1.7250505410022776</v>
      </c>
      <c r="S9" s="6">
        <f>VLOOKUP($A9,'RES installed'!$A$2:$C$7,3,FALSE)*'[1]Profiles, RES, Summer'!S$4</f>
        <v>2.8214376107314606E-3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1.024310301189572</v>
      </c>
      <c r="J10" s="6">
        <f>VLOOKUP($A10,'RES installed'!$A$2:$C$7,3,FALSE)*'[1]Profiles, RES, Summer'!J$4</f>
        <v>22.186521924829155</v>
      </c>
      <c r="K10" s="6">
        <f>VLOOKUP($A10,'RES installed'!$A$2:$C$7,3,FALSE)*'[1]Profiles, RES, Summer'!K$4</f>
        <v>52.074370412553769</v>
      </c>
      <c r="L10" s="6">
        <f>VLOOKUP($A10,'RES installed'!$A$2:$C$7,3,FALSE)*'[1]Profiles, RES, Summer'!L$4</f>
        <v>76.913350417615803</v>
      </c>
      <c r="M10" s="6">
        <f>VLOOKUP($A10,'RES installed'!$A$2:$C$7,3,FALSE)*'[1]Profiles, RES, Summer'!M$4</f>
        <v>80.424794514047051</v>
      </c>
      <c r="N10" s="6">
        <f>VLOOKUP($A10,'RES installed'!$A$2:$C$7,3,FALSE)*'[1]Profiles, RES, Summer'!N$4</f>
        <v>71.03684510250568</v>
      </c>
      <c r="O10" s="6">
        <f>VLOOKUP($A10,'RES installed'!$A$2:$C$7,3,FALSE)*'[1]Profiles, RES, Summer'!O$4</f>
        <v>57.007472475322693</v>
      </c>
      <c r="P10" s="6">
        <f>VLOOKUP($A10,'RES installed'!$A$2:$C$7,3,FALSE)*'[1]Profiles, RES, Summer'!P$4</f>
        <v>45.698721336370532</v>
      </c>
      <c r="Q10" s="6">
        <f>VLOOKUP($A10,'RES installed'!$A$2:$C$7,3,FALSE)*'[1]Profiles, RES, Summer'!Q$4</f>
        <v>19.54214502657555</v>
      </c>
      <c r="R10" s="6">
        <f>VLOOKUP($A10,'RES installed'!$A$2:$C$7,3,FALSE)*'[1]Profiles, RES, Summer'!R$4</f>
        <v>3.4501010820045552</v>
      </c>
      <c r="S10" s="6">
        <f>VLOOKUP($A10,'RES installed'!$A$2:$C$7,3,FALSE)*'[1]Profiles, RES, Summer'!S$4</f>
        <v>5.6428752214629212E-3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73.459525427793295</v>
      </c>
      <c r="C2" s="2">
        <f>('[1]Pc, Winter, S1'!C2*Main!$B$5)+(_xlfn.IFNA(VLOOKUP($A2,'FL Ratio'!$A$3:$B$10,2,FALSE),0)*'FL Characterization'!C$2)</f>
        <v>68.519247018646766</v>
      </c>
      <c r="D2" s="2">
        <f>('[1]Pc, Winter, S1'!D2*Main!$B$5)+(_xlfn.IFNA(VLOOKUP($A2,'FL Ratio'!$A$3:$B$10,2,FALSE),0)*'FL Characterization'!D$2)</f>
        <v>64.924092241170996</v>
      </c>
      <c r="E2" s="2">
        <f>('[1]Pc, Winter, S1'!E2*Main!$B$5)+(_xlfn.IFNA(VLOOKUP($A2,'FL Ratio'!$A$3:$B$10,2,FALSE),0)*'FL Characterization'!E$2)</f>
        <v>64.46471815702246</v>
      </c>
      <c r="F2" s="2">
        <f>('[1]Pc, Winter, S1'!F2*Main!$B$5)+(_xlfn.IFNA(VLOOKUP($A2,'FL Ratio'!$A$3:$B$10,2,FALSE),0)*'FL Characterization'!F$2)</f>
        <v>65.242309020658396</v>
      </c>
      <c r="G2" s="2">
        <f>('[1]Pc, Winter, S1'!G2*Main!$B$5)+(_xlfn.IFNA(VLOOKUP($A2,'FL Ratio'!$A$3:$B$10,2,FALSE),0)*'FL Characterization'!G$2)</f>
        <v>71.715384399256138</v>
      </c>
      <c r="H2" s="2">
        <f>('[1]Pc, Winter, S1'!H2*Main!$B$5)+(_xlfn.IFNA(VLOOKUP($A2,'FL Ratio'!$A$3:$B$10,2,FALSE),0)*'FL Characterization'!H$2)</f>
        <v>85.573930768494264</v>
      </c>
      <c r="I2" s="2">
        <f>('[1]Pc, Winter, S1'!I2*Main!$B$5)+(_xlfn.IFNA(VLOOKUP($A2,'FL Ratio'!$A$3:$B$10,2,FALSE),0)*'FL Characterization'!I$2)</f>
        <v>103.00492304757813</v>
      </c>
      <c r="J2" s="2">
        <f>('[1]Pc, Winter, S1'!J2*Main!$B$5)+(_xlfn.IFNA(VLOOKUP($A2,'FL Ratio'!$A$3:$B$10,2,FALSE),0)*'FL Characterization'!J$2)</f>
        <v>112.14437162886495</v>
      </c>
      <c r="K2" s="2">
        <f>('[1]Pc, Winter, S1'!K2*Main!$B$5)+(_xlfn.IFNA(VLOOKUP($A2,'FL Ratio'!$A$3:$B$10,2,FALSE),0)*'FL Characterization'!K$2)</f>
        <v>113.54279284694486</v>
      </c>
      <c r="L2" s="2">
        <f>('[1]Pc, Winter, S1'!L2*Main!$B$5)+(_xlfn.IFNA(VLOOKUP($A2,'FL Ratio'!$A$3:$B$10,2,FALSE),0)*'FL Characterization'!L$2)</f>
        <v>110.47865332162955</v>
      </c>
      <c r="M2" s="2">
        <f>('[1]Pc, Winter, S1'!M2*Main!$B$5)+(_xlfn.IFNA(VLOOKUP($A2,'FL Ratio'!$A$3:$B$10,2,FALSE),0)*'FL Characterization'!M$2)</f>
        <v>111.04807506740116</v>
      </c>
      <c r="N2" s="2">
        <f>('[1]Pc, Winter, S1'!N2*Main!$B$5)+(_xlfn.IFNA(VLOOKUP($A2,'FL Ratio'!$A$3:$B$10,2,FALSE),0)*'FL Characterization'!N$2)</f>
        <v>110.95681887070172</v>
      </c>
      <c r="O2" s="2">
        <f>('[1]Pc, Winter, S1'!O2*Main!$B$5)+(_xlfn.IFNA(VLOOKUP($A2,'FL Ratio'!$A$3:$B$10,2,FALSE),0)*'FL Characterization'!O$2)</f>
        <v>109.1449534483139</v>
      </c>
      <c r="P2" s="2">
        <f>('[1]Pc, Winter, S1'!P2*Main!$B$5)+(_xlfn.IFNA(VLOOKUP($A2,'FL Ratio'!$A$3:$B$10,2,FALSE),0)*'FL Characterization'!P$2)</f>
        <v>102.92483131939096</v>
      </c>
      <c r="Q2" s="2">
        <f>('[1]Pc, Winter, S1'!Q2*Main!$B$5)+(_xlfn.IFNA(VLOOKUP($A2,'FL Ratio'!$A$3:$B$10,2,FALSE),0)*'FL Characterization'!Q$2)</f>
        <v>99.975996876773493</v>
      </c>
      <c r="R2" s="2">
        <f>('[1]Pc, Winter, S1'!R2*Main!$B$5)+(_xlfn.IFNA(VLOOKUP($A2,'FL Ratio'!$A$3:$B$10,2,FALSE),0)*'FL Characterization'!R$2)</f>
        <v>104.11991387893501</v>
      </c>
      <c r="S2" s="2">
        <f>('[1]Pc, Winter, S1'!S2*Main!$B$5)+(_xlfn.IFNA(VLOOKUP($A2,'FL Ratio'!$A$3:$B$10,2,FALSE),0)*'FL Characterization'!S$2)</f>
        <v>115.41887955155109</v>
      </c>
      <c r="T2" s="2">
        <f>('[1]Pc, Winter, S1'!T2*Main!$B$5)+(_xlfn.IFNA(VLOOKUP($A2,'FL Ratio'!$A$3:$B$10,2,FALSE),0)*'FL Characterization'!T$2)</f>
        <v>115.00048793860778</v>
      </c>
      <c r="U2" s="2">
        <f>('[1]Pc, Winter, S1'!U2*Main!$B$5)+(_xlfn.IFNA(VLOOKUP($A2,'FL Ratio'!$A$3:$B$10,2,FALSE),0)*'FL Characterization'!U$2)</f>
        <v>112.61956431897212</v>
      </c>
      <c r="V2" s="2">
        <f>('[1]Pc, Winter, S1'!V2*Main!$B$5)+(_xlfn.IFNA(VLOOKUP($A2,'FL Ratio'!$A$3:$B$10,2,FALSE),0)*'FL Characterization'!V$2)</f>
        <v>110.68279925163975</v>
      </c>
      <c r="W2" s="2">
        <f>('[1]Pc, Winter, S1'!W2*Main!$B$5)+(_xlfn.IFNA(VLOOKUP($A2,'FL Ratio'!$A$3:$B$10,2,FALSE),0)*'FL Characterization'!W$2)</f>
        <v>103.73955337846709</v>
      </c>
      <c r="X2" s="2">
        <f>('[1]Pc, Winter, S1'!X2*Main!$B$5)+(_xlfn.IFNA(VLOOKUP($A2,'FL Ratio'!$A$3:$B$10,2,FALSE),0)*'FL Characterization'!X$2)</f>
        <v>90.752807693052119</v>
      </c>
      <c r="Y2" s="2">
        <f>('[1]Pc, Winter, S1'!Y2*Main!$B$5)+(_xlfn.IFNA(VLOOKUP($A2,'FL Ratio'!$A$3:$B$10,2,FALSE),0)*'FL Characterization'!Y$2)</f>
        <v>82.335833089975651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78.710128832826356</v>
      </c>
      <c r="C3" s="2">
        <f>('[1]Pc, Winter, S1'!C3*Main!$B$5)+(_xlfn.IFNA(VLOOKUP($A3,'FL Ratio'!$A$3:$B$10,2,FALSE),0)*'FL Characterization'!C$2)</f>
        <v>73.774104744266296</v>
      </c>
      <c r="D3" s="2">
        <f>('[1]Pc, Winter, S1'!D3*Main!$B$5)+(_xlfn.IFNA(VLOOKUP($A3,'FL Ratio'!$A$3:$B$10,2,FALSE),0)*'FL Characterization'!D$2)</f>
        <v>66.702347157319764</v>
      </c>
      <c r="E3" s="2">
        <f>('[1]Pc, Winter, S1'!E3*Main!$B$5)+(_xlfn.IFNA(VLOOKUP($A3,'FL Ratio'!$A$3:$B$10,2,FALSE),0)*'FL Characterization'!E$2)</f>
        <v>71.024200633408185</v>
      </c>
      <c r="F3" s="2">
        <f>('[1]Pc, Winter, S1'!F3*Main!$B$5)+(_xlfn.IFNA(VLOOKUP($A3,'FL Ratio'!$A$3:$B$10,2,FALSE),0)*'FL Characterization'!F$2)</f>
        <v>69.832021417717442</v>
      </c>
      <c r="G3" s="2">
        <f>('[1]Pc, Winter, S1'!G3*Main!$B$5)+(_xlfn.IFNA(VLOOKUP($A3,'FL Ratio'!$A$3:$B$10,2,FALSE),0)*'FL Characterization'!G$2)</f>
        <v>71.953617399286586</v>
      </c>
      <c r="H3" s="2">
        <f>('[1]Pc, Winter, S1'!H3*Main!$B$5)+(_xlfn.IFNA(VLOOKUP($A3,'FL Ratio'!$A$3:$B$10,2,FALSE),0)*'FL Characterization'!H$2)</f>
        <v>106.09966445999092</v>
      </c>
      <c r="I3" s="2">
        <f>('[1]Pc, Winter, S1'!I3*Main!$B$5)+(_xlfn.IFNA(VLOOKUP($A3,'FL Ratio'!$A$3:$B$10,2,FALSE),0)*'FL Characterization'!I$2)</f>
        <v>113.90865462429051</v>
      </c>
      <c r="J3" s="2">
        <f>('[1]Pc, Winter, S1'!J3*Main!$B$5)+(_xlfn.IFNA(VLOOKUP($A3,'FL Ratio'!$A$3:$B$10,2,FALSE),0)*'FL Characterization'!J$2)</f>
        <v>124.71306378222897</v>
      </c>
      <c r="K3" s="2">
        <f>('[1]Pc, Winter, S1'!K3*Main!$B$5)+(_xlfn.IFNA(VLOOKUP($A3,'FL Ratio'!$A$3:$B$10,2,FALSE),0)*'FL Characterization'!K$2)</f>
        <v>125.09542162711516</v>
      </c>
      <c r="L3" s="2">
        <f>('[1]Pc, Winter, S1'!L3*Main!$B$5)+(_xlfn.IFNA(VLOOKUP($A3,'FL Ratio'!$A$3:$B$10,2,FALSE),0)*'FL Characterization'!L$2)</f>
        <v>117.80718423187741</v>
      </c>
      <c r="M3" s="2">
        <f>('[1]Pc, Winter, S1'!M3*Main!$B$5)+(_xlfn.IFNA(VLOOKUP($A3,'FL Ratio'!$A$3:$B$10,2,FALSE),0)*'FL Characterization'!M$2)</f>
        <v>128.98576591123808</v>
      </c>
      <c r="N3" s="2">
        <f>('[1]Pc, Winter, S1'!N3*Main!$B$5)+(_xlfn.IFNA(VLOOKUP($A3,'FL Ratio'!$A$3:$B$10,2,FALSE),0)*'FL Characterization'!N$2)</f>
        <v>122.12731264650434</v>
      </c>
      <c r="O3" s="2">
        <f>('[1]Pc, Winter, S1'!O3*Main!$B$5)+(_xlfn.IFNA(VLOOKUP($A3,'FL Ratio'!$A$3:$B$10,2,FALSE),0)*'FL Characterization'!O$2)</f>
        <v>115.39953347280617</v>
      </c>
      <c r="P3" s="2">
        <f>('[1]Pc, Winter, S1'!P3*Main!$B$5)+(_xlfn.IFNA(VLOOKUP($A3,'FL Ratio'!$A$3:$B$10,2,FALSE),0)*'FL Characterization'!P$2)</f>
        <v>112.1086494133469</v>
      </c>
      <c r="Q3" s="2">
        <f>('[1]Pc, Winter, S1'!Q3*Main!$B$5)+(_xlfn.IFNA(VLOOKUP($A3,'FL Ratio'!$A$3:$B$10,2,FALSE),0)*'FL Characterization'!Q$2)</f>
        <v>104.86931896499001</v>
      </c>
      <c r="R3" s="2">
        <f>('[1]Pc, Winter, S1'!R3*Main!$B$5)+(_xlfn.IFNA(VLOOKUP($A3,'FL Ratio'!$A$3:$B$10,2,FALSE),0)*'FL Characterization'!R$2)</f>
        <v>103.93068686309979</v>
      </c>
      <c r="S3" s="2">
        <f>('[1]Pc, Winter, S1'!S3*Main!$B$5)+(_xlfn.IFNA(VLOOKUP($A3,'FL Ratio'!$A$3:$B$10,2,FALSE),0)*'FL Characterization'!S$2)</f>
        <v>111.28354235422924</v>
      </c>
      <c r="T3" s="2">
        <f>('[1]Pc, Winter, S1'!T3*Main!$B$5)+(_xlfn.IFNA(VLOOKUP($A3,'FL Ratio'!$A$3:$B$10,2,FALSE),0)*'FL Characterization'!T$2)</f>
        <v>110.20380531136641</v>
      </c>
      <c r="U3" s="2">
        <f>('[1]Pc, Winter, S1'!U3*Main!$B$5)+(_xlfn.IFNA(VLOOKUP($A3,'FL Ratio'!$A$3:$B$10,2,FALSE),0)*'FL Characterization'!U$2)</f>
        <v>111.38499286336734</v>
      </c>
      <c r="V3" s="2">
        <f>('[1]Pc, Winter, S1'!V3*Main!$B$5)+(_xlfn.IFNA(VLOOKUP($A3,'FL Ratio'!$A$3:$B$10,2,FALSE),0)*'FL Characterization'!V$2)</f>
        <v>108.96564181121511</v>
      </c>
      <c r="W3" s="2">
        <f>('[1]Pc, Winter, S1'!W3*Main!$B$5)+(_xlfn.IFNA(VLOOKUP($A3,'FL Ratio'!$A$3:$B$10,2,FALSE),0)*'FL Characterization'!W$2)</f>
        <v>97.99732265083739</v>
      </c>
      <c r="X3" s="2">
        <f>('[1]Pc, Winter, S1'!X3*Main!$B$5)+(_xlfn.IFNA(VLOOKUP($A3,'FL Ratio'!$A$3:$B$10,2,FALSE),0)*'FL Characterization'!X$2)</f>
        <v>86.646417437471953</v>
      </c>
      <c r="Y3" s="2">
        <f>('[1]Pc, Winter, S1'!Y3*Main!$B$5)+(_xlfn.IFNA(VLOOKUP($A3,'FL Ratio'!$A$3:$B$10,2,FALSE),0)*'FL Characterization'!Y$2)</f>
        <v>84.944435268167865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111.6512226695481</v>
      </c>
      <c r="C4" s="2">
        <f>('[1]Pc, Winter, S1'!C4*Main!$B$5)+(_xlfn.IFNA(VLOOKUP($A4,'FL Ratio'!$A$3:$B$10,2,FALSE),0)*'FL Characterization'!C$2)</f>
        <v>99.170671580323585</v>
      </c>
      <c r="D4" s="2">
        <f>('[1]Pc, Winter, S1'!D4*Main!$B$5)+(_xlfn.IFNA(VLOOKUP($A4,'FL Ratio'!$A$3:$B$10,2,FALSE),0)*'FL Characterization'!D$2)</f>
        <v>93.075683456617497</v>
      </c>
      <c r="E4" s="2">
        <f>('[1]Pc, Winter, S1'!E4*Main!$B$5)+(_xlfn.IFNA(VLOOKUP($A4,'FL Ratio'!$A$3:$B$10,2,FALSE),0)*'FL Characterization'!E$2)</f>
        <v>91.743966973481207</v>
      </c>
      <c r="F4" s="2">
        <f>('[1]Pc, Winter, S1'!F4*Main!$B$5)+(_xlfn.IFNA(VLOOKUP($A4,'FL Ratio'!$A$3:$B$10,2,FALSE),0)*'FL Characterization'!F$2)</f>
        <v>94.816765328803157</v>
      </c>
      <c r="G4" s="2">
        <f>('[1]Pc, Winter, S1'!G4*Main!$B$5)+(_xlfn.IFNA(VLOOKUP($A4,'FL Ratio'!$A$3:$B$10,2,FALSE),0)*'FL Characterization'!G$2)</f>
        <v>101.36549946619658</v>
      </c>
      <c r="H4" s="2">
        <f>('[1]Pc, Winter, S1'!H4*Main!$B$5)+(_xlfn.IFNA(VLOOKUP($A4,'FL Ratio'!$A$3:$B$10,2,FALSE),0)*'FL Characterization'!H$2)</f>
        <v>122.37540801538901</v>
      </c>
      <c r="I4" s="2">
        <f>('[1]Pc, Winter, S1'!I4*Main!$B$5)+(_xlfn.IFNA(VLOOKUP($A4,'FL Ratio'!$A$3:$B$10,2,FALSE),0)*'FL Characterization'!I$2)</f>
        <v>132.52837062138735</v>
      </c>
      <c r="J4" s="2">
        <f>('[1]Pc, Winter, S1'!J4*Main!$B$5)+(_xlfn.IFNA(VLOOKUP($A4,'FL Ratio'!$A$3:$B$10,2,FALSE),0)*'FL Characterization'!J$2)</f>
        <v>140.12833395375489</v>
      </c>
      <c r="K4" s="2">
        <f>('[1]Pc, Winter, S1'!K4*Main!$B$5)+(_xlfn.IFNA(VLOOKUP($A4,'FL Ratio'!$A$3:$B$10,2,FALSE),0)*'FL Characterization'!K$2)</f>
        <v>145.18873902906273</v>
      </c>
      <c r="L4" s="2">
        <f>('[1]Pc, Winter, S1'!L4*Main!$B$5)+(_xlfn.IFNA(VLOOKUP($A4,'FL Ratio'!$A$3:$B$10,2,FALSE),0)*'FL Characterization'!L$2)</f>
        <v>146.0931298750499</v>
      </c>
      <c r="M4" s="2">
        <f>('[1]Pc, Winter, S1'!M4*Main!$B$5)+(_xlfn.IFNA(VLOOKUP($A4,'FL Ratio'!$A$3:$B$10,2,FALSE),0)*'FL Characterization'!M$2)</f>
        <v>144.72384043163123</v>
      </c>
      <c r="N4" s="2">
        <f>('[1]Pc, Winter, S1'!N4*Main!$B$5)+(_xlfn.IFNA(VLOOKUP($A4,'FL Ratio'!$A$3:$B$10,2,FALSE),0)*'FL Characterization'!N$2)</f>
        <v>144.34735787130822</v>
      </c>
      <c r="O4" s="2">
        <f>('[1]Pc, Winter, S1'!O4*Main!$B$5)+(_xlfn.IFNA(VLOOKUP($A4,'FL Ratio'!$A$3:$B$10,2,FALSE),0)*'FL Characterization'!O$2)</f>
        <v>142.39170405262394</v>
      </c>
      <c r="P4" s="2">
        <f>('[1]Pc, Winter, S1'!P4*Main!$B$5)+(_xlfn.IFNA(VLOOKUP($A4,'FL Ratio'!$A$3:$B$10,2,FALSE),0)*'FL Characterization'!P$2)</f>
        <v>138.07435352990504</v>
      </c>
      <c r="Q4" s="2">
        <f>('[1]Pc, Winter, S1'!Q4*Main!$B$5)+(_xlfn.IFNA(VLOOKUP($A4,'FL Ratio'!$A$3:$B$10,2,FALSE),0)*'FL Characterization'!Q$2)</f>
        <v>135.5778356142329</v>
      </c>
      <c r="R4" s="2">
        <f>('[1]Pc, Winter, S1'!R4*Main!$B$5)+(_xlfn.IFNA(VLOOKUP($A4,'FL Ratio'!$A$3:$B$10,2,FALSE),0)*'FL Characterization'!R$2)</f>
        <v>139.33213524412687</v>
      </c>
      <c r="S4" s="2">
        <f>('[1]Pc, Winter, S1'!S4*Main!$B$5)+(_xlfn.IFNA(VLOOKUP($A4,'FL Ratio'!$A$3:$B$10,2,FALSE),0)*'FL Characterization'!S$2)</f>
        <v>158.90457575468693</v>
      </c>
      <c r="T4" s="2">
        <f>('[1]Pc, Winter, S1'!T4*Main!$B$5)+(_xlfn.IFNA(VLOOKUP($A4,'FL Ratio'!$A$3:$B$10,2,FALSE),0)*'FL Characterization'!T$2)</f>
        <v>160.89114119354841</v>
      </c>
      <c r="U4" s="2">
        <f>('[1]Pc, Winter, S1'!U4*Main!$B$5)+(_xlfn.IFNA(VLOOKUP($A4,'FL Ratio'!$A$3:$B$10,2,FALSE),0)*'FL Characterization'!U$2)</f>
        <v>161.38225326473844</v>
      </c>
      <c r="V4" s="2">
        <f>('[1]Pc, Winter, S1'!V4*Main!$B$5)+(_xlfn.IFNA(VLOOKUP($A4,'FL Ratio'!$A$3:$B$10,2,FALSE),0)*'FL Characterization'!V$2)</f>
        <v>157.17445268104709</v>
      </c>
      <c r="W4" s="2">
        <f>('[1]Pc, Winter, S1'!W4*Main!$B$5)+(_xlfn.IFNA(VLOOKUP($A4,'FL Ratio'!$A$3:$B$10,2,FALSE),0)*'FL Characterization'!W$2)</f>
        <v>149.43919930476042</v>
      </c>
      <c r="X4" s="2">
        <f>('[1]Pc, Winter, S1'!X4*Main!$B$5)+(_xlfn.IFNA(VLOOKUP($A4,'FL Ratio'!$A$3:$B$10,2,FALSE),0)*'FL Characterization'!X$2)</f>
        <v>139.96291976949939</v>
      </c>
      <c r="Y4" s="2">
        <f>('[1]Pc, Winter, S1'!Y4*Main!$B$5)+(_xlfn.IFNA(VLOOKUP($A4,'FL Ratio'!$A$3:$B$10,2,FALSE),0)*'FL Characterization'!Y$2)</f>
        <v>125.19964458215438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76.397906444905033</v>
      </c>
      <c r="C2" s="2">
        <f>('[1]Pc, Winter, S2'!C2*Main!$B$5)+(_xlfn.IFNA(VLOOKUP($A2,'FL Ratio'!$A$3:$B$10,2,FALSE),0)*'FL Characterization'!C$2)</f>
        <v>71.260016899392639</v>
      </c>
      <c r="D2" s="2">
        <f>('[1]Pc, Winter, S2'!D2*Main!$B$5)+(_xlfn.IFNA(VLOOKUP($A2,'FL Ratio'!$A$3:$B$10,2,FALSE),0)*'FL Characterization'!D$2)</f>
        <v>67.521055930817838</v>
      </c>
      <c r="E2" s="2">
        <f>('[1]Pc, Winter, S2'!E2*Main!$B$5)+(_xlfn.IFNA(VLOOKUP($A2,'FL Ratio'!$A$3:$B$10,2,FALSE),0)*'FL Characterization'!E$2)</f>
        <v>67.043306883303359</v>
      </c>
      <c r="F2" s="2">
        <f>('[1]Pc, Winter, S2'!F2*Main!$B$5)+(_xlfn.IFNA(VLOOKUP($A2,'FL Ratio'!$A$3:$B$10,2,FALSE),0)*'FL Characterization'!F$2)</f>
        <v>67.85200138148474</v>
      </c>
      <c r="G2" s="2">
        <f>('[1]Pc, Winter, S2'!G2*Main!$B$5)+(_xlfn.IFNA(VLOOKUP($A2,'FL Ratio'!$A$3:$B$10,2,FALSE),0)*'FL Characterization'!G$2)</f>
        <v>74.583999775226388</v>
      </c>
      <c r="H2" s="2">
        <f>('[1]Pc, Winter, S2'!H2*Main!$B$5)+(_xlfn.IFNA(VLOOKUP($A2,'FL Ratio'!$A$3:$B$10,2,FALSE),0)*'FL Characterization'!H$2)</f>
        <v>88.996887999234048</v>
      </c>
      <c r="I2" s="2">
        <f>('[1]Pc, Winter, S2'!I2*Main!$B$5)+(_xlfn.IFNA(VLOOKUP($A2,'FL Ratio'!$A$3:$B$10,2,FALSE),0)*'FL Characterization'!I$2)</f>
        <v>107.12511996948126</v>
      </c>
      <c r="J2" s="2">
        <f>('[1]Pc, Winter, S2'!J2*Main!$B$5)+(_xlfn.IFNA(VLOOKUP($A2,'FL Ratio'!$A$3:$B$10,2,FALSE),0)*'FL Characterization'!J$2)</f>
        <v>116.63014649401954</v>
      </c>
      <c r="K2" s="2">
        <f>('[1]Pc, Winter, S2'!K2*Main!$B$5)+(_xlfn.IFNA(VLOOKUP($A2,'FL Ratio'!$A$3:$B$10,2,FALSE),0)*'FL Characterization'!K$2)</f>
        <v>118.08450456082268</v>
      </c>
      <c r="L2" s="2">
        <f>('[1]Pc, Winter, S2'!L2*Main!$B$5)+(_xlfn.IFNA(VLOOKUP($A2,'FL Ratio'!$A$3:$B$10,2,FALSE),0)*'FL Characterization'!L$2)</f>
        <v>114.89779945449472</v>
      </c>
      <c r="M2" s="2">
        <f>('[1]Pc, Winter, S2'!M2*Main!$B$5)+(_xlfn.IFNA(VLOOKUP($A2,'FL Ratio'!$A$3:$B$10,2,FALSE),0)*'FL Characterization'!M$2)</f>
        <v>115.4899980700972</v>
      </c>
      <c r="N2" s="2">
        <f>('[1]Pc, Winter, S2'!N2*Main!$B$5)+(_xlfn.IFNA(VLOOKUP($A2,'FL Ratio'!$A$3:$B$10,2,FALSE),0)*'FL Characterization'!N$2)</f>
        <v>115.3950916255298</v>
      </c>
      <c r="O2" s="2">
        <f>('[1]Pc, Winter, S2'!O2*Main!$B$5)+(_xlfn.IFNA(VLOOKUP($A2,'FL Ratio'!$A$3:$B$10,2,FALSE),0)*'FL Characterization'!O$2)</f>
        <v>113.51075158624644</v>
      </c>
      <c r="P2" s="2">
        <f>('[1]Pc, Winter, S2'!P2*Main!$B$5)+(_xlfn.IFNA(VLOOKUP($A2,'FL Ratio'!$A$3:$B$10,2,FALSE),0)*'FL Characterization'!P$2)</f>
        <v>107.04182457216659</v>
      </c>
      <c r="Q2" s="2">
        <f>('[1]Pc, Winter, S2'!Q2*Main!$B$5)+(_xlfn.IFNA(VLOOKUP($A2,'FL Ratio'!$A$3:$B$10,2,FALSE),0)*'FL Characterization'!Q$2)</f>
        <v>103.97503675184444</v>
      </c>
      <c r="R2" s="2">
        <f>('[1]Pc, Winter, S2'!R2*Main!$B$5)+(_xlfn.IFNA(VLOOKUP($A2,'FL Ratio'!$A$3:$B$10,2,FALSE),0)*'FL Characterization'!R$2)</f>
        <v>108.2847104340924</v>
      </c>
      <c r="S2" s="2">
        <f>('[1]Pc, Winter, S2'!S2*Main!$B$5)+(_xlfn.IFNA(VLOOKUP($A2,'FL Ratio'!$A$3:$B$10,2,FALSE),0)*'FL Characterization'!S$2)</f>
        <v>120.03563473361314</v>
      </c>
      <c r="T2" s="2">
        <f>('[1]Pc, Winter, S2'!T2*Main!$B$5)+(_xlfn.IFNA(VLOOKUP($A2,'FL Ratio'!$A$3:$B$10,2,FALSE),0)*'FL Characterization'!T$2)</f>
        <v>119.60050745615209</v>
      </c>
      <c r="U2" s="2">
        <f>('[1]Pc, Winter, S2'!U2*Main!$B$5)+(_xlfn.IFNA(VLOOKUP($A2,'FL Ratio'!$A$3:$B$10,2,FALSE),0)*'FL Characterization'!U$2)</f>
        <v>117.12434689173102</v>
      </c>
      <c r="V2" s="2">
        <f>('[1]Pc, Winter, S2'!V2*Main!$B$5)+(_xlfn.IFNA(VLOOKUP($A2,'FL Ratio'!$A$3:$B$10,2,FALSE),0)*'FL Characterization'!V$2)</f>
        <v>115.11011122170534</v>
      </c>
      <c r="W2" s="2">
        <f>('[1]Pc, Winter, S2'!W2*Main!$B$5)+(_xlfn.IFNA(VLOOKUP($A2,'FL Ratio'!$A$3:$B$10,2,FALSE),0)*'FL Characterization'!W$2)</f>
        <v>107.88913551360578</v>
      </c>
      <c r="X2" s="2">
        <f>('[1]Pc, Winter, S2'!X2*Main!$B$5)+(_xlfn.IFNA(VLOOKUP($A2,'FL Ratio'!$A$3:$B$10,2,FALSE),0)*'FL Characterization'!X$2)</f>
        <v>94.38292000077422</v>
      </c>
      <c r="Y2" s="2">
        <f>('[1]Pc, Winter, S2'!Y2*Main!$B$5)+(_xlfn.IFNA(VLOOKUP($A2,'FL Ratio'!$A$3:$B$10,2,FALSE),0)*'FL Characterization'!Y$2)</f>
        <v>85.629266413574683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81.615474499072988</v>
      </c>
      <c r="C3" s="2">
        <f>('[1]Pc, Winter, S2'!C3*Main!$B$5)+(_xlfn.IFNA(VLOOKUP($A3,'FL Ratio'!$A$3:$B$10,2,FALSE),0)*'FL Characterization'!C$2)</f>
        <v>76.473901531447197</v>
      </c>
      <c r="D3" s="2">
        <f>('[1]Pc, Winter, S2'!D3*Main!$B$5)+(_xlfn.IFNA(VLOOKUP($A3,'FL Ratio'!$A$3:$B$10,2,FALSE),0)*'FL Characterization'!D$2)</f>
        <v>69.145535377156904</v>
      </c>
      <c r="E3" s="2">
        <f>('[1]Pc, Winter, S2'!E3*Main!$B$5)+(_xlfn.IFNA(VLOOKUP($A3,'FL Ratio'!$A$3:$B$10,2,FALSE),0)*'FL Characterization'!E$2)</f>
        <v>73.651989806692114</v>
      </c>
      <c r="F3" s="2">
        <f>('[1]Pc, Winter, S2'!F3*Main!$B$5)+(_xlfn.IFNA(VLOOKUP($A3,'FL Ratio'!$A$3:$B$10,2,FALSE),0)*'FL Characterization'!F$2)</f>
        <v>72.450645908811396</v>
      </c>
      <c r="G3" s="2">
        <f>('[1]Pc, Winter, S2'!G3*Main!$B$5)+(_xlfn.IFNA(VLOOKUP($A3,'FL Ratio'!$A$3:$B$10,2,FALSE),0)*'FL Characterization'!G$2)</f>
        <v>74.683525669007139</v>
      </c>
      <c r="H3" s="2">
        <f>('[1]Pc, Winter, S2'!H3*Main!$B$5)+(_xlfn.IFNA(VLOOKUP($A3,'FL Ratio'!$A$3:$B$10,2,FALSE),0)*'FL Characterization'!H$2)</f>
        <v>110.16236991253118</v>
      </c>
      <c r="I3" s="2">
        <f>('[1]Pc, Winter, S2'!I3*Main!$B$5)+(_xlfn.IFNA(VLOOKUP($A3,'FL Ratio'!$A$3:$B$10,2,FALSE),0)*'FL Characterization'!I$2)</f>
        <v>118.43351836654715</v>
      </c>
      <c r="J3" s="2">
        <f>('[1]Pc, Winter, S2'!J3*Main!$B$5)+(_xlfn.IFNA(VLOOKUP($A3,'FL Ratio'!$A$3:$B$10,2,FALSE),0)*'FL Characterization'!J$2)</f>
        <v>129.67390076831651</v>
      </c>
      <c r="K3" s="2">
        <f>('[1]Pc, Winter, S2'!K3*Main!$B$5)+(_xlfn.IFNA(VLOOKUP($A3,'FL Ratio'!$A$3:$B$10,2,FALSE),0)*'FL Characterization'!K$2)</f>
        <v>130.05887689321654</v>
      </c>
      <c r="L3" s="2">
        <f>('[1]Pc, Winter, S2'!L3*Main!$B$5)+(_xlfn.IFNA(VLOOKUP($A3,'FL Ratio'!$A$3:$B$10,2,FALSE),0)*'FL Characterization'!L$2)</f>
        <v>122.49570156588656</v>
      </c>
      <c r="M3" s="2">
        <f>('[1]Pc, Winter, S2'!M3*Main!$B$5)+(_xlfn.IFNA(VLOOKUP($A3,'FL Ratio'!$A$3:$B$10,2,FALSE),0)*'FL Characterization'!M$2)</f>
        <v>134.11549389130701</v>
      </c>
      <c r="N3" s="2">
        <f>('[1]Pc, Winter, S2'!N3*Main!$B$5)+(_xlfn.IFNA(VLOOKUP($A3,'FL Ratio'!$A$3:$B$10,2,FALSE),0)*'FL Characterization'!N$2)</f>
        <v>126.96508261127347</v>
      </c>
      <c r="O3" s="2">
        <f>('[1]Pc, Winter, S2'!O3*Main!$B$5)+(_xlfn.IFNA(VLOOKUP($A3,'FL Ratio'!$A$3:$B$10,2,FALSE),0)*'FL Characterization'!O$2)</f>
        <v>119.92832505673707</v>
      </c>
      <c r="P3" s="2">
        <f>('[1]Pc, Winter, S2'!P3*Main!$B$5)+(_xlfn.IFNA(VLOOKUP($A3,'FL Ratio'!$A$3:$B$10,2,FALSE),0)*'FL Characterization'!P$2)</f>
        <v>116.49997189080335</v>
      </c>
      <c r="Q3" s="2">
        <f>('[1]Pc, Winter, S2'!Q3*Main!$B$5)+(_xlfn.IFNA(VLOOKUP($A3,'FL Ratio'!$A$3:$B$10,2,FALSE),0)*'FL Characterization'!Q$2)</f>
        <v>108.972610706002</v>
      </c>
      <c r="R3" s="2">
        <f>('[1]Pc, Winter, S2'!R3*Main!$B$5)+(_xlfn.IFNA(VLOOKUP($A3,'FL Ratio'!$A$3:$B$10,2,FALSE),0)*'FL Characterization'!R$2)</f>
        <v>108.03659716498223</v>
      </c>
      <c r="S3" s="2">
        <f>('[1]Pc, Winter, S2'!S3*Main!$B$5)+(_xlfn.IFNA(VLOOKUP($A3,'FL Ratio'!$A$3:$B$10,2,FALSE),0)*'FL Characterization'!S$2)</f>
        <v>115.63035126435862</v>
      </c>
      <c r="T3" s="2">
        <f>('[1]Pc, Winter, S2'!T3*Main!$B$5)+(_xlfn.IFNA(VLOOKUP($A3,'FL Ratio'!$A$3:$B$10,2,FALSE),0)*'FL Characterization'!T$2)</f>
        <v>114.55061422149579</v>
      </c>
      <c r="U3" s="2">
        <f>('[1]Pc, Winter, S2'!U3*Main!$B$5)+(_xlfn.IFNA(VLOOKUP($A3,'FL Ratio'!$A$3:$B$10,2,FALSE),0)*'FL Characterization'!U$2)</f>
        <v>115.79726242239869</v>
      </c>
      <c r="V3" s="2">
        <f>('[1]Pc, Winter, S2'!V3*Main!$B$5)+(_xlfn.IFNA(VLOOKUP($A3,'FL Ratio'!$A$3:$B$10,2,FALSE),0)*'FL Characterization'!V$2)</f>
        <v>113.25877134655819</v>
      </c>
      <c r="W3" s="2">
        <f>('[1]Pc, Winter, S2'!W3*Main!$B$5)+(_xlfn.IFNA(VLOOKUP($A3,'FL Ratio'!$A$3:$B$10,2,FALSE),0)*'FL Characterization'!W$2)</f>
        <v>101.87673530546542</v>
      </c>
      <c r="X3" s="2">
        <f>('[1]Pc, Winter, S2'!X3*Main!$B$5)+(_xlfn.IFNA(VLOOKUP($A3,'FL Ratio'!$A$3:$B$10,2,FALSE),0)*'FL Characterization'!X$2)</f>
        <v>89.927512538057499</v>
      </c>
      <c r="Y3" s="2">
        <f>('[1]Pc, Winter, S2'!Y3*Main!$B$5)+(_xlfn.IFNA(VLOOKUP($A3,'FL Ratio'!$A$3:$B$10,2,FALSE),0)*'FL Characterization'!Y$2)</f>
        <v>88.11948230684763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115.87421208926359</v>
      </c>
      <c r="C4" s="2">
        <f>('[1]Pc, Winter, S2'!C4*Main!$B$5)+(_xlfn.IFNA(VLOOKUP($A4,'FL Ratio'!$A$3:$B$10,2,FALSE),0)*'FL Characterization'!C$2)</f>
        <v>102.8863310409468</v>
      </c>
      <c r="D4" s="2">
        <f>('[1]Pc, Winter, S2'!D4*Main!$B$5)+(_xlfn.IFNA(VLOOKUP($A4,'FL Ratio'!$A$3:$B$10,2,FALSE),0)*'FL Characterization'!D$2)</f>
        <v>96.573805128426528</v>
      </c>
      <c r="E4" s="2">
        <f>('[1]Pc, Winter, S2'!E4*Main!$B$5)+(_xlfn.IFNA(VLOOKUP($A4,'FL Ratio'!$A$3:$B$10,2,FALSE),0)*'FL Characterization'!E$2)</f>
        <v>95.200546800368059</v>
      </c>
      <c r="F4" s="2">
        <f>('[1]Pc, Winter, S2'!F4*Main!$B$5)+(_xlfn.IFNA(VLOOKUP($A4,'FL Ratio'!$A$3:$B$10,2,FALSE),0)*'FL Characterization'!F$2)</f>
        <v>98.434779576340546</v>
      </c>
      <c r="G4" s="2">
        <f>('[1]Pc, Winter, S2'!G4*Main!$B$5)+(_xlfn.IFNA(VLOOKUP($A4,'FL Ratio'!$A$3:$B$10,2,FALSE),0)*'FL Characterization'!G$2)</f>
        <v>105.27188301859354</v>
      </c>
      <c r="H4" s="2">
        <f>('[1]Pc, Winter, S2'!H4*Main!$B$5)+(_xlfn.IFNA(VLOOKUP($A4,'FL Ratio'!$A$3:$B$10,2,FALSE),0)*'FL Characterization'!H$2)</f>
        <v>127.08914321014515</v>
      </c>
      <c r="I4" s="2">
        <f>('[1]Pc, Winter, S2'!I4*Main!$B$5)+(_xlfn.IFNA(VLOOKUP($A4,'FL Ratio'!$A$3:$B$10,2,FALSE),0)*'FL Characterization'!I$2)</f>
        <v>137.79802300352787</v>
      </c>
      <c r="J4" s="2">
        <f>('[1]Pc, Winter, S2'!J4*Main!$B$5)+(_xlfn.IFNA(VLOOKUP($A4,'FL Ratio'!$A$3:$B$10,2,FALSE),0)*'FL Characterization'!J$2)</f>
        <v>145.70578174670348</v>
      </c>
      <c r="K4" s="2">
        <f>('[1]Pc, Winter, S2'!K4*Main!$B$5)+(_xlfn.IFNA(VLOOKUP($A4,'FL Ratio'!$A$3:$B$10,2,FALSE),0)*'FL Characterization'!K$2)</f>
        <v>150.95592699124202</v>
      </c>
      <c r="L4" s="2">
        <f>('[1]Pc, Winter, S2'!L4*Main!$B$5)+(_xlfn.IFNA(VLOOKUP($A4,'FL Ratio'!$A$3:$B$10,2,FALSE),0)*'FL Characterization'!L$2)</f>
        <v>151.91308503478592</v>
      </c>
      <c r="M4" s="2">
        <f>('[1]Pc, Winter, S2'!M4*Main!$B$5)+(_xlfn.IFNA(VLOOKUP($A4,'FL Ratio'!$A$3:$B$10,2,FALSE),0)*'FL Characterization'!M$2)</f>
        <v>150.48309139251589</v>
      </c>
      <c r="N4" s="2">
        <f>('[1]Pc, Winter, S2'!N4*Main!$B$5)+(_xlfn.IFNA(VLOOKUP($A4,'FL Ratio'!$A$3:$B$10,2,FALSE),0)*'FL Characterization'!N$2)</f>
        <v>150.07392964506954</v>
      </c>
      <c r="O4" s="2">
        <f>('[1]Pc, Winter, S2'!O4*Main!$B$5)+(_xlfn.IFNA(VLOOKUP($A4,'FL Ratio'!$A$3:$B$10,2,FALSE),0)*'FL Characterization'!O$2)</f>
        <v>148.00018245974755</v>
      </c>
      <c r="P4" s="2">
        <f>('[1]Pc, Winter, S2'!P4*Main!$B$5)+(_xlfn.IFNA(VLOOKUP($A4,'FL Ratio'!$A$3:$B$10,2,FALSE),0)*'FL Characterization'!P$2)</f>
        <v>143.50430417202384</v>
      </c>
      <c r="Q4" s="2">
        <f>('[1]Pc, Winter, S2'!Q4*Main!$B$5)+(_xlfn.IFNA(VLOOKUP($A4,'FL Ratio'!$A$3:$B$10,2,FALSE),0)*'FL Characterization'!Q$2)</f>
        <v>140.90946802121462</v>
      </c>
      <c r="R4" s="2">
        <f>('[1]Pc, Winter, S2'!R4*Main!$B$5)+(_xlfn.IFNA(VLOOKUP($A4,'FL Ratio'!$A$3:$B$10,2,FALSE),0)*'FL Characterization'!R$2)</f>
        <v>144.85410348125041</v>
      </c>
      <c r="S4" s="2">
        <f>('[1]Pc, Winter, S2'!S4*Main!$B$5)+(_xlfn.IFNA(VLOOKUP($A4,'FL Ratio'!$A$3:$B$10,2,FALSE),0)*'FL Characterization'!S$2)</f>
        <v>165.15622600083461</v>
      </c>
      <c r="T4" s="2">
        <f>('[1]Pc, Winter, S2'!T4*Main!$B$5)+(_xlfn.IFNA(VLOOKUP($A4,'FL Ratio'!$A$3:$B$10,2,FALSE),0)*'FL Characterization'!T$2)</f>
        <v>167.26544353896509</v>
      </c>
      <c r="U4" s="2">
        <f>('[1]Pc, Winter, S2'!U4*Main!$B$5)+(_xlfn.IFNA(VLOOKUP($A4,'FL Ratio'!$A$3:$B$10,2,FALSE),0)*'FL Characterization'!U$2)</f>
        <v>167.79441323982462</v>
      </c>
      <c r="V4" s="2">
        <f>('[1]Pc, Winter, S2'!V4*Main!$B$5)+(_xlfn.IFNA(VLOOKUP($A4,'FL Ratio'!$A$3:$B$10,2,FALSE),0)*'FL Characterization'!V$2)</f>
        <v>163.39593465118344</v>
      </c>
      <c r="W4" s="2">
        <f>('[1]Pc, Winter, S2'!W4*Main!$B$5)+(_xlfn.IFNA(VLOOKUP($A4,'FL Ratio'!$A$3:$B$10,2,FALSE),0)*'FL Characterization'!W$2)</f>
        <v>155.37628702554534</v>
      </c>
      <c r="X4" s="2">
        <f>('[1]Pc, Winter, S2'!X4*Main!$B$5)+(_xlfn.IFNA(VLOOKUP($A4,'FL Ratio'!$A$3:$B$10,2,FALSE),0)*'FL Characterization'!X$2)</f>
        <v>145.37667496336607</v>
      </c>
      <c r="Y4" s="2">
        <f>('[1]Pc, Winter, S2'!Y4*Main!$B$5)+(_xlfn.IFNA(VLOOKUP($A4,'FL Ratio'!$A$3:$B$10,2,FALSE),0)*'FL Characterization'!Y$2)</f>
        <v>129.98489999339358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2024-10-18T12:36:51Z</dcterms:modified>
</cp:coreProperties>
</file>