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A36AAC7A-C47C-45BF-9B9D-0474887EF9CC}" xr6:coauthVersionLast="47" xr6:coauthVersionMax="47" xr10:uidLastSave="{00000000-0000-0000-0000-000000000000}"/>
  <bookViews>
    <workbookView xWindow="40320" yWindow="-4755" windowWidth="17280" windowHeight="897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1" i="162" l="1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B5" i="58"/>
  <c r="B6" i="58"/>
  <c r="B7" i="58"/>
  <c r="B8" i="58"/>
  <c r="B9" i="58"/>
  <c r="B3" i="58"/>
  <c r="B4" i="58"/>
  <c r="B2" i="58"/>
  <c r="B6" i="1"/>
  <c r="J2" i="59" s="1"/>
  <c r="B5" i="1"/>
  <c r="B7" i="1"/>
  <c r="W4" i="59" l="1"/>
  <c r="K4" i="59"/>
  <c r="J3" i="149"/>
  <c r="V3" i="59"/>
  <c r="J3" i="59"/>
  <c r="J5" i="159" s="1"/>
  <c r="U2" i="59"/>
  <c r="U14" i="29" s="1"/>
  <c r="I2" i="59"/>
  <c r="I14" i="29" s="1"/>
  <c r="L2" i="8"/>
  <c r="J9" i="159"/>
  <c r="J3" i="159"/>
  <c r="J8" i="159"/>
  <c r="J9" i="69"/>
  <c r="J15" i="29"/>
  <c r="J3" i="6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I3" i="59"/>
  <c r="T2" i="59"/>
  <c r="T7" i="29" s="1"/>
  <c r="H2" i="59"/>
  <c r="H14" i="29" s="1"/>
  <c r="J16" i="29"/>
  <c r="U15" i="29"/>
  <c r="T14" i="29"/>
  <c r="J8" i="29"/>
  <c r="U5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G12" i="29" s="1"/>
  <c r="J17" i="29"/>
  <c r="U16" i="29"/>
  <c r="I16" i="29"/>
  <c r="I8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R11" i="29" s="1"/>
  <c r="F2" i="59"/>
  <c r="F11" i="29" s="1"/>
  <c r="J18" i="29"/>
  <c r="U17" i="29"/>
  <c r="I17" i="29"/>
  <c r="U8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I9" i="69"/>
  <c r="S4" i="59"/>
  <c r="E2" i="59"/>
  <c r="E18" i="29" s="1"/>
  <c r="J19" i="29"/>
  <c r="U18" i="29"/>
  <c r="I18" i="29"/>
  <c r="J9" i="29"/>
  <c r="T8" i="29"/>
  <c r="T4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Q8" i="29" s="1"/>
  <c r="P2" i="59"/>
  <c r="P24" i="29" s="1"/>
  <c r="J20" i="29"/>
  <c r="T18" i="29"/>
  <c r="I9" i="29"/>
  <c r="J6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T2" i="148"/>
  <c r="U7" i="29"/>
  <c r="J3" i="8"/>
  <c r="F3" i="59"/>
  <c r="R4" i="59"/>
  <c r="F4" i="59"/>
  <c r="E3" i="59"/>
  <c r="D2" i="59"/>
  <c r="D10" i="29" s="1"/>
  <c r="I19" i="29"/>
  <c r="E4" i="59"/>
  <c r="D3" i="59"/>
  <c r="O2" i="59"/>
  <c r="O4" i="29" s="1"/>
  <c r="J21" i="29"/>
  <c r="I20" i="29"/>
  <c r="T19" i="29"/>
  <c r="H9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T10" i="148"/>
  <c r="C25" i="8"/>
  <c r="Q3" i="59"/>
  <c r="U19" i="29"/>
  <c r="Q4" i="59"/>
  <c r="P3" i="59"/>
  <c r="C2" i="59"/>
  <c r="C4" i="29" s="1"/>
  <c r="U20" i="29"/>
  <c r="H19" i="29"/>
  <c r="U9" i="29"/>
  <c r="H6" i="29"/>
  <c r="B2" i="59"/>
  <c r="B8" i="29" s="1"/>
  <c r="P4" i="59"/>
  <c r="D4" i="59"/>
  <c r="O3" i="59"/>
  <c r="C3" i="59"/>
  <c r="N2" i="59"/>
  <c r="N4" i="29" s="1"/>
  <c r="J22" i="29"/>
  <c r="U21" i="29"/>
  <c r="I21" i="29"/>
  <c r="T20" i="29"/>
  <c r="J10" i="29"/>
  <c r="T9" i="29"/>
  <c r="U2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T18" i="148"/>
  <c r="B4" i="59"/>
  <c r="C4" i="59"/>
  <c r="N3" i="59"/>
  <c r="Y2" i="59"/>
  <c r="Y8" i="29" s="1"/>
  <c r="M2" i="59"/>
  <c r="M9" i="29" s="1"/>
  <c r="J23" i="29"/>
  <c r="U22" i="29"/>
  <c r="I22" i="29"/>
  <c r="T21" i="29"/>
  <c r="H21" i="29"/>
  <c r="J11" i="29"/>
  <c r="U10" i="29"/>
  <c r="I10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T25" i="154"/>
  <c r="H25" i="154"/>
  <c r="T24" i="154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O24" i="154"/>
  <c r="C24" i="154"/>
  <c r="O23" i="154"/>
  <c r="C23" i="154"/>
  <c r="C22" i="154"/>
  <c r="C21" i="154"/>
  <c r="C20" i="154"/>
  <c r="C19" i="154"/>
  <c r="O18" i="154"/>
  <c r="C18" i="154"/>
  <c r="O17" i="154"/>
  <c r="C17" i="154"/>
  <c r="C16" i="154"/>
  <c r="C15" i="154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C25" i="154"/>
  <c r="N23" i="154"/>
  <c r="N22" i="154"/>
  <c r="N21" i="154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I24" i="154"/>
  <c r="U23" i="154"/>
  <c r="I23" i="154"/>
  <c r="U22" i="154"/>
  <c r="I22" i="154"/>
  <c r="U21" i="154"/>
  <c r="I21" i="154"/>
  <c r="U20" i="154"/>
  <c r="I20" i="154"/>
  <c r="U19" i="154"/>
  <c r="I19" i="154"/>
  <c r="U18" i="154"/>
  <c r="I18" i="154"/>
  <c r="U17" i="154"/>
  <c r="I17" i="154"/>
  <c r="U16" i="154"/>
  <c r="I16" i="154"/>
  <c r="U15" i="154"/>
  <c r="I15" i="154"/>
  <c r="U14" i="154"/>
  <c r="I14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T23" i="154"/>
  <c r="T21" i="154"/>
  <c r="T19" i="154"/>
  <c r="T17" i="154"/>
  <c r="T15" i="154"/>
  <c r="M14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D23" i="154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U25" i="154"/>
  <c r="J24" i="154"/>
  <c r="R23" i="154"/>
  <c r="Y22" i="154"/>
  <c r="J22" i="154"/>
  <c r="Y20" i="154"/>
  <c r="J20" i="154"/>
  <c r="Y18" i="154"/>
  <c r="J18" i="154"/>
  <c r="Y16" i="154"/>
  <c r="J16" i="154"/>
  <c r="Y14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Y24" i="154"/>
  <c r="H24" i="154"/>
  <c r="H22" i="154"/>
  <c r="H20" i="154"/>
  <c r="H18" i="154"/>
  <c r="H16" i="154"/>
  <c r="Q15" i="154"/>
  <c r="J14" i="154"/>
  <c r="U13" i="154"/>
  <c r="I13" i="154"/>
  <c r="U12" i="154"/>
  <c r="I12" i="154"/>
  <c r="U11" i="154"/>
  <c r="I11" i="154"/>
  <c r="U10" i="154"/>
  <c r="I10" i="154"/>
  <c r="U9" i="154"/>
  <c r="I9" i="154"/>
  <c r="U8" i="154"/>
  <c r="I8" i="154"/>
  <c r="U7" i="154"/>
  <c r="I7" i="154"/>
  <c r="U6" i="154"/>
  <c r="I6" i="154"/>
  <c r="U5" i="154"/>
  <c r="I5" i="154"/>
  <c r="U4" i="154"/>
  <c r="I4" i="154"/>
  <c r="U3" i="154"/>
  <c r="I3" i="154"/>
  <c r="U2" i="154"/>
  <c r="I2" i="154"/>
  <c r="U25" i="153"/>
  <c r="I25" i="153"/>
  <c r="U24" i="153"/>
  <c r="I24" i="153"/>
  <c r="U23" i="153"/>
  <c r="I23" i="153"/>
  <c r="U22" i="153"/>
  <c r="I22" i="153"/>
  <c r="U21" i="153"/>
  <c r="I21" i="153"/>
  <c r="U20" i="153"/>
  <c r="I20" i="153"/>
  <c r="U19" i="153"/>
  <c r="I19" i="153"/>
  <c r="U18" i="153"/>
  <c r="I18" i="153"/>
  <c r="U17" i="153"/>
  <c r="I17" i="153"/>
  <c r="U16" i="153"/>
  <c r="I16" i="153"/>
  <c r="U15" i="153"/>
  <c r="I15" i="153"/>
  <c r="U14" i="153"/>
  <c r="I14" i="153"/>
  <c r="U13" i="153"/>
  <c r="I13" i="153"/>
  <c r="U12" i="153"/>
  <c r="I12" i="153"/>
  <c r="U11" i="153"/>
  <c r="I11" i="153"/>
  <c r="U10" i="153"/>
  <c r="I10" i="153"/>
  <c r="U9" i="153"/>
  <c r="I9" i="153"/>
  <c r="U8" i="153"/>
  <c r="I8" i="153"/>
  <c r="U7" i="153"/>
  <c r="I7" i="153"/>
  <c r="U6" i="153"/>
  <c r="I6" i="153"/>
  <c r="U5" i="153"/>
  <c r="I5" i="153"/>
  <c r="U4" i="153"/>
  <c r="I4" i="153"/>
  <c r="U3" i="153"/>
  <c r="I3" i="153"/>
  <c r="U2" i="153"/>
  <c r="I2" i="153"/>
  <c r="U25" i="152"/>
  <c r="I25" i="152"/>
  <c r="U24" i="152"/>
  <c r="I24" i="152"/>
  <c r="U23" i="152"/>
  <c r="I23" i="152"/>
  <c r="U22" i="152"/>
  <c r="I22" i="152"/>
  <c r="U21" i="152"/>
  <c r="I21" i="152"/>
  <c r="U20" i="152"/>
  <c r="I20" i="152"/>
  <c r="U19" i="152"/>
  <c r="I19" i="152"/>
  <c r="U18" i="152"/>
  <c r="I18" i="152"/>
  <c r="U17" i="152"/>
  <c r="I17" i="152"/>
  <c r="U16" i="152"/>
  <c r="I16" i="152"/>
  <c r="U15" i="152"/>
  <c r="I15" i="152"/>
  <c r="U14" i="152"/>
  <c r="I14" i="152"/>
  <c r="U13" i="152"/>
  <c r="I13" i="152"/>
  <c r="U12" i="152"/>
  <c r="I12" i="152"/>
  <c r="U11" i="152"/>
  <c r="I11" i="152"/>
  <c r="U10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R25" i="154"/>
  <c r="G24" i="154"/>
  <c r="G22" i="154"/>
  <c r="G20" i="154"/>
  <c r="P19" i="154"/>
  <c r="G18" i="154"/>
  <c r="P17" i="154"/>
  <c r="G16" i="154"/>
  <c r="H14" i="154"/>
  <c r="T13" i="154"/>
  <c r="H13" i="154"/>
  <c r="T12" i="154"/>
  <c r="H12" i="154"/>
  <c r="T11" i="154"/>
  <c r="H11" i="154"/>
  <c r="T10" i="154"/>
  <c r="H10" i="154"/>
  <c r="T9" i="154"/>
  <c r="H9" i="154"/>
  <c r="T8" i="154"/>
  <c r="H8" i="154"/>
  <c r="T7" i="154"/>
  <c r="H7" i="154"/>
  <c r="T6" i="154"/>
  <c r="H6" i="154"/>
  <c r="T5" i="154"/>
  <c r="H5" i="154"/>
  <c r="T4" i="154"/>
  <c r="H4" i="154"/>
  <c r="T3" i="154"/>
  <c r="H3" i="154"/>
  <c r="T2" i="154"/>
  <c r="H2" i="154"/>
  <c r="T25" i="153"/>
  <c r="H25" i="153"/>
  <c r="T24" i="153"/>
  <c r="H24" i="153"/>
  <c r="T23" i="153"/>
  <c r="H23" i="153"/>
  <c r="T22" i="153"/>
  <c r="H22" i="153"/>
  <c r="T21" i="153"/>
  <c r="H21" i="153"/>
  <c r="T20" i="153"/>
  <c r="H20" i="153"/>
  <c r="T19" i="153"/>
  <c r="H19" i="153"/>
  <c r="T18" i="153"/>
  <c r="H18" i="153"/>
  <c r="T17" i="153"/>
  <c r="H17" i="153"/>
  <c r="T16" i="153"/>
  <c r="H16" i="153"/>
  <c r="T15" i="153"/>
  <c r="H15" i="153"/>
  <c r="T14" i="153"/>
  <c r="H14" i="153"/>
  <c r="T13" i="153"/>
  <c r="H13" i="153"/>
  <c r="T12" i="153"/>
  <c r="H12" i="153"/>
  <c r="T11" i="153"/>
  <c r="H11" i="153"/>
  <c r="T10" i="153"/>
  <c r="H10" i="153"/>
  <c r="T9" i="153"/>
  <c r="H9" i="153"/>
  <c r="T8" i="153"/>
  <c r="H8" i="153"/>
  <c r="T7" i="153"/>
  <c r="H7" i="153"/>
  <c r="T6" i="153"/>
  <c r="H6" i="153"/>
  <c r="T5" i="153"/>
  <c r="H5" i="153"/>
  <c r="T4" i="153"/>
  <c r="H4" i="153"/>
  <c r="T3" i="153"/>
  <c r="H3" i="153"/>
  <c r="T2" i="153"/>
  <c r="H2" i="153"/>
  <c r="T25" i="152"/>
  <c r="H25" i="152"/>
  <c r="T24" i="152"/>
  <c r="H24" i="152"/>
  <c r="T23" i="152"/>
  <c r="H23" i="152"/>
  <c r="T22" i="152"/>
  <c r="H22" i="152"/>
  <c r="T21" i="152"/>
  <c r="H21" i="152"/>
  <c r="T20" i="152"/>
  <c r="H20" i="152"/>
  <c r="T19" i="152"/>
  <c r="H19" i="152"/>
  <c r="T18" i="152"/>
  <c r="H18" i="152"/>
  <c r="T17" i="152"/>
  <c r="H17" i="152"/>
  <c r="T16" i="152"/>
  <c r="H16" i="152"/>
  <c r="T15" i="152"/>
  <c r="H15" i="152"/>
  <c r="T14" i="152"/>
  <c r="H14" i="152"/>
  <c r="T13" i="152"/>
  <c r="H13" i="152"/>
  <c r="T12" i="152"/>
  <c r="H12" i="152"/>
  <c r="T11" i="152"/>
  <c r="H11" i="152"/>
  <c r="T10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F22" i="154"/>
  <c r="M19" i="154"/>
  <c r="M17" i="154"/>
  <c r="M15" i="154"/>
  <c r="G14" i="154"/>
  <c r="S13" i="154"/>
  <c r="G13" i="154"/>
  <c r="G12" i="154"/>
  <c r="G11" i="154"/>
  <c r="G10" i="154"/>
  <c r="G9" i="154"/>
  <c r="G8" i="154"/>
  <c r="S7" i="154"/>
  <c r="G7" i="154"/>
  <c r="G6" i="154"/>
  <c r="G5" i="154"/>
  <c r="G4" i="154"/>
  <c r="G3" i="154"/>
  <c r="G2" i="154"/>
  <c r="S25" i="153"/>
  <c r="G25" i="153"/>
  <c r="G24" i="153"/>
  <c r="G23" i="153"/>
  <c r="G22" i="153"/>
  <c r="G21" i="153"/>
  <c r="G20" i="153"/>
  <c r="S19" i="153"/>
  <c r="G19" i="153"/>
  <c r="G18" i="153"/>
  <c r="G17" i="153"/>
  <c r="G16" i="153"/>
  <c r="G15" i="153"/>
  <c r="G14" i="153"/>
  <c r="S13" i="153"/>
  <c r="G13" i="153"/>
  <c r="G12" i="153"/>
  <c r="G11" i="153"/>
  <c r="G10" i="153"/>
  <c r="G9" i="153"/>
  <c r="G8" i="153"/>
  <c r="S7" i="153"/>
  <c r="G7" i="153"/>
  <c r="G6" i="153"/>
  <c r="G5" i="153"/>
  <c r="G4" i="153"/>
  <c r="G3" i="153"/>
  <c r="G2" i="153"/>
  <c r="S25" i="152"/>
  <c r="G25" i="152"/>
  <c r="G24" i="152"/>
  <c r="G23" i="152"/>
  <c r="G22" i="152"/>
  <c r="G21" i="152"/>
  <c r="G20" i="152"/>
  <c r="S19" i="152"/>
  <c r="G19" i="152"/>
  <c r="G18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N25" i="154"/>
  <c r="U24" i="154"/>
  <c r="E24" i="154"/>
  <c r="T22" i="154"/>
  <c r="T20" i="154"/>
  <c r="T18" i="154"/>
  <c r="T16" i="154"/>
  <c r="T14" i="154"/>
  <c r="R13" i="154"/>
  <c r="R12" i="154"/>
  <c r="R11" i="154"/>
  <c r="R10" i="154"/>
  <c r="R9" i="154"/>
  <c r="R8" i="154"/>
  <c r="R7" i="154"/>
  <c r="R6" i="154"/>
  <c r="R5" i="154"/>
  <c r="R4" i="154"/>
  <c r="R3" i="154"/>
  <c r="R2" i="154"/>
  <c r="R25" i="153"/>
  <c r="R24" i="153"/>
  <c r="R23" i="153"/>
  <c r="R22" i="153"/>
  <c r="R21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M25" i="154"/>
  <c r="S24" i="154"/>
  <c r="D16" i="154"/>
  <c r="Q13" i="154"/>
  <c r="E12" i="154"/>
  <c r="Q7" i="154"/>
  <c r="Q25" i="153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R24" i="154"/>
  <c r="Y23" i="154"/>
  <c r="J23" i="154"/>
  <c r="R22" i="154"/>
  <c r="Y21" i="154"/>
  <c r="J21" i="154"/>
  <c r="R20" i="154"/>
  <c r="Y19" i="154"/>
  <c r="J19" i="154"/>
  <c r="R18" i="154"/>
  <c r="Y17" i="154"/>
  <c r="J17" i="154"/>
  <c r="R16" i="154"/>
  <c r="Y15" i="154"/>
  <c r="J15" i="154"/>
  <c r="R14" i="154"/>
  <c r="P13" i="154"/>
  <c r="D13" i="154"/>
  <c r="P12" i="154"/>
  <c r="P11" i="154"/>
  <c r="P8" i="154"/>
  <c r="D7" i="154"/>
  <c r="P6" i="154"/>
  <c r="P4" i="154"/>
  <c r="P3" i="154"/>
  <c r="P2" i="154"/>
  <c r="P25" i="153"/>
  <c r="D25" i="153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H23" i="154"/>
  <c r="H21" i="154"/>
  <c r="H19" i="154"/>
  <c r="H17" i="154"/>
  <c r="Q16" i="154"/>
  <c r="H15" i="154"/>
  <c r="C14" i="154"/>
  <c r="C13" i="154"/>
  <c r="C12" i="154"/>
  <c r="O11" i="154"/>
  <c r="C11" i="154"/>
  <c r="O10" i="154"/>
  <c r="C10" i="154"/>
  <c r="O9" i="154"/>
  <c r="C9" i="154"/>
  <c r="C8" i="154"/>
  <c r="C7" i="154"/>
  <c r="C6" i="154"/>
  <c r="O5" i="154"/>
  <c r="C5" i="154"/>
  <c r="O4" i="154"/>
  <c r="C4" i="154"/>
  <c r="O3" i="154"/>
  <c r="C3" i="154"/>
  <c r="C2" i="154"/>
  <c r="C25" i="153"/>
  <c r="C24" i="153"/>
  <c r="O23" i="153"/>
  <c r="C23" i="153"/>
  <c r="O22" i="153"/>
  <c r="C22" i="153"/>
  <c r="O21" i="153"/>
  <c r="C21" i="153"/>
  <c r="C20" i="153"/>
  <c r="C19" i="153"/>
  <c r="C18" i="153"/>
  <c r="O17" i="153"/>
  <c r="C17" i="153"/>
  <c r="O16" i="153"/>
  <c r="C16" i="153"/>
  <c r="O15" i="153"/>
  <c r="C15" i="153"/>
  <c r="C14" i="153"/>
  <c r="C13" i="153"/>
  <c r="C12" i="153"/>
  <c r="O11" i="153"/>
  <c r="C11" i="153"/>
  <c r="O10" i="153"/>
  <c r="C10" i="153"/>
  <c r="O9" i="153"/>
  <c r="C9" i="153"/>
  <c r="C8" i="153"/>
  <c r="C7" i="153"/>
  <c r="C6" i="153"/>
  <c r="O5" i="153"/>
  <c r="C5" i="153"/>
  <c r="O4" i="153"/>
  <c r="C4" i="153"/>
  <c r="O3" i="153"/>
  <c r="C3" i="153"/>
  <c r="C2" i="153"/>
  <c r="C25" i="152"/>
  <c r="C24" i="152"/>
  <c r="O23" i="152"/>
  <c r="C23" i="152"/>
  <c r="O22" i="152"/>
  <c r="C22" i="152"/>
  <c r="O21" i="152"/>
  <c r="C21" i="152"/>
  <c r="C20" i="152"/>
  <c r="C19" i="152"/>
  <c r="C18" i="152"/>
  <c r="O17" i="152"/>
  <c r="C17" i="152"/>
  <c r="O16" i="152"/>
  <c r="C16" i="152"/>
  <c r="O15" i="152"/>
  <c r="C15" i="152"/>
  <c r="C14" i="152"/>
  <c r="C13" i="152"/>
  <c r="C12" i="152"/>
  <c r="O11" i="152"/>
  <c r="C11" i="152"/>
  <c r="O10" i="152"/>
  <c r="W6" i="157"/>
  <c r="R4" i="156"/>
  <c r="C20" i="155"/>
  <c r="J13" i="155"/>
  <c r="O8" i="155"/>
  <c r="F4" i="155"/>
  <c r="N12" i="154"/>
  <c r="N9" i="154"/>
  <c r="N6" i="154"/>
  <c r="N3" i="154"/>
  <c r="N24" i="153"/>
  <c r="N21" i="153"/>
  <c r="Q20" i="153"/>
  <c r="Y18" i="153"/>
  <c r="N15" i="153"/>
  <c r="Y12" i="153"/>
  <c r="N9" i="153"/>
  <c r="Y6" i="153"/>
  <c r="D6" i="153"/>
  <c r="N3" i="153"/>
  <c r="Y24" i="152"/>
  <c r="N21" i="152"/>
  <c r="D19" i="152"/>
  <c r="P17" i="152"/>
  <c r="G16" i="152"/>
  <c r="P15" i="152"/>
  <c r="G14" i="152"/>
  <c r="P13" i="152"/>
  <c r="G12" i="152"/>
  <c r="P11" i="152"/>
  <c r="I10" i="152"/>
  <c r="U9" i="152"/>
  <c r="I9" i="152"/>
  <c r="U8" i="152"/>
  <c r="I8" i="152"/>
  <c r="U7" i="152"/>
  <c r="I7" i="152"/>
  <c r="U6" i="152"/>
  <c r="I6" i="152"/>
  <c r="U5" i="152"/>
  <c r="I5" i="152"/>
  <c r="U4" i="152"/>
  <c r="I4" i="152"/>
  <c r="U3" i="152"/>
  <c r="I3" i="152"/>
  <c r="U2" i="152"/>
  <c r="I2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M9" i="154"/>
  <c r="M6" i="154"/>
  <c r="M3" i="154"/>
  <c r="M24" i="153"/>
  <c r="N22" i="153"/>
  <c r="P20" i="153"/>
  <c r="R19" i="153"/>
  <c r="J16" i="153"/>
  <c r="M15" i="153"/>
  <c r="P14" i="153"/>
  <c r="R13" i="153"/>
  <c r="J10" i="153"/>
  <c r="M9" i="153"/>
  <c r="P8" i="153"/>
  <c r="R7" i="153"/>
  <c r="J4" i="153"/>
  <c r="P2" i="153"/>
  <c r="R25" i="152"/>
  <c r="J22" i="152"/>
  <c r="M21" i="152"/>
  <c r="P20" i="152"/>
  <c r="J18" i="152"/>
  <c r="N17" i="152"/>
  <c r="N15" i="152"/>
  <c r="N13" i="152"/>
  <c r="N11" i="152"/>
  <c r="H10" i="152"/>
  <c r="T9" i="152"/>
  <c r="H9" i="152"/>
  <c r="T8" i="152"/>
  <c r="H8" i="152"/>
  <c r="T7" i="152"/>
  <c r="H7" i="152"/>
  <c r="T6" i="152"/>
  <c r="H6" i="152"/>
  <c r="T5" i="152"/>
  <c r="H5" i="152"/>
  <c r="T4" i="152"/>
  <c r="H4" i="152"/>
  <c r="T3" i="152"/>
  <c r="H3" i="152"/>
  <c r="T2" i="152"/>
  <c r="H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23" i="154"/>
  <c r="G19" i="154"/>
  <c r="G15" i="154"/>
  <c r="M22" i="153"/>
  <c r="N20" i="153"/>
  <c r="Y17" i="153"/>
  <c r="D17" i="153"/>
  <c r="N14" i="153"/>
  <c r="Y11" i="153"/>
  <c r="N8" i="153"/>
  <c r="Y5" i="153"/>
  <c r="D5" i="153"/>
  <c r="N2" i="153"/>
  <c r="Q25" i="152"/>
  <c r="Y23" i="152"/>
  <c r="F22" i="152"/>
  <c r="N20" i="152"/>
  <c r="R19" i="152"/>
  <c r="Y18" i="152"/>
  <c r="M17" i="152"/>
  <c r="E16" i="152"/>
  <c r="M15" i="152"/>
  <c r="M13" i="152"/>
  <c r="M11" i="152"/>
  <c r="G10" i="152"/>
  <c r="G9" i="152"/>
  <c r="G8" i="152"/>
  <c r="G7" i="152"/>
  <c r="G6" i="152"/>
  <c r="S5" i="152"/>
  <c r="G5" i="152"/>
  <c r="G4" i="152"/>
  <c r="G3" i="152"/>
  <c r="G2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F23" i="154"/>
  <c r="Y11" i="154"/>
  <c r="Y8" i="154"/>
  <c r="Y5" i="154"/>
  <c r="Y2" i="154"/>
  <c r="Y23" i="153"/>
  <c r="J21" i="153"/>
  <c r="M20" i="153"/>
  <c r="P19" i="153"/>
  <c r="R18" i="153"/>
  <c r="J15" i="153"/>
  <c r="M14" i="153"/>
  <c r="P13" i="153"/>
  <c r="R12" i="153"/>
  <c r="J9" i="153"/>
  <c r="M8" i="153"/>
  <c r="P7" i="153"/>
  <c r="R6" i="153"/>
  <c r="J3" i="153"/>
  <c r="M2" i="153"/>
  <c r="P25" i="152"/>
  <c r="R24" i="152"/>
  <c r="J21" i="152"/>
  <c r="M20" i="152"/>
  <c r="S16" i="152"/>
  <c r="D12" i="152"/>
  <c r="R9" i="152"/>
  <c r="R8" i="152"/>
  <c r="R7" i="152"/>
  <c r="R6" i="152"/>
  <c r="F6" i="152"/>
  <c r="R5" i="152"/>
  <c r="O15" i="156"/>
  <c r="K25" i="155"/>
  <c r="Q17" i="155"/>
  <c r="S11" i="155"/>
  <c r="E7" i="155"/>
  <c r="U2" i="155"/>
  <c r="P22" i="154"/>
  <c r="P18" i="154"/>
  <c r="P14" i="154"/>
  <c r="N11" i="154"/>
  <c r="N8" i="154"/>
  <c r="N5" i="154"/>
  <c r="N2" i="154"/>
  <c r="J22" i="153"/>
  <c r="N19" i="153"/>
  <c r="Y16" i="153"/>
  <c r="D16" i="153"/>
  <c r="N13" i="153"/>
  <c r="Y10" i="153"/>
  <c r="D10" i="153"/>
  <c r="N7" i="153"/>
  <c r="Y4" i="153"/>
  <c r="N25" i="152"/>
  <c r="Y22" i="152"/>
  <c r="P19" i="152"/>
  <c r="R16" i="152"/>
  <c r="R14" i="152"/>
  <c r="R12" i="152"/>
  <c r="R10" i="152"/>
  <c r="E7" i="152"/>
  <c r="T14" i="156"/>
  <c r="J25" i="155"/>
  <c r="P17" i="155"/>
  <c r="O11" i="155"/>
  <c r="B7" i="155"/>
  <c r="Q2" i="155"/>
  <c r="M22" i="154"/>
  <c r="M18" i="154"/>
  <c r="O14" i="154"/>
  <c r="M11" i="154"/>
  <c r="M8" i="154"/>
  <c r="M5" i="154"/>
  <c r="M2" i="154"/>
  <c r="N23" i="153"/>
  <c r="D22" i="153"/>
  <c r="J20" i="153"/>
  <c r="M19" i="153"/>
  <c r="P18" i="153"/>
  <c r="R17" i="153"/>
  <c r="J14" i="153"/>
  <c r="M13" i="153"/>
  <c r="P12" i="153"/>
  <c r="R11" i="153"/>
  <c r="J8" i="153"/>
  <c r="M7" i="153"/>
  <c r="P6" i="153"/>
  <c r="R5" i="153"/>
  <c r="J2" i="153"/>
  <c r="M25" i="152"/>
  <c r="P24" i="152"/>
  <c r="R23" i="152"/>
  <c r="J20" i="152"/>
  <c r="N19" i="152"/>
  <c r="J17" i="152"/>
  <c r="Y15" i="152"/>
  <c r="J15" i="152"/>
  <c r="Y13" i="152"/>
  <c r="J13" i="152"/>
  <c r="Y11" i="152"/>
  <c r="J11" i="152"/>
  <c r="D10" i="152"/>
  <c r="P9" i="152"/>
  <c r="D9" i="152"/>
  <c r="P8" i="152"/>
  <c r="P7" i="152"/>
  <c r="D7" i="152"/>
  <c r="P6" i="152"/>
  <c r="D6" i="152"/>
  <c r="P5" i="152"/>
  <c r="P4" i="152"/>
  <c r="D4" i="152"/>
  <c r="P3" i="152"/>
  <c r="D3" i="152"/>
  <c r="P2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M23" i="153"/>
  <c r="N18" i="153"/>
  <c r="Y15" i="153"/>
  <c r="N12" i="153"/>
  <c r="Y9" i="153"/>
  <c r="D9" i="153"/>
  <c r="N6" i="153"/>
  <c r="Y3" i="153"/>
  <c r="N24" i="152"/>
  <c r="Y21" i="152"/>
  <c r="D21" i="152"/>
  <c r="M19" i="152"/>
  <c r="R18" i="152"/>
  <c r="Y17" i="152"/>
  <c r="G17" i="152"/>
  <c r="P16" i="152"/>
  <c r="G15" i="152"/>
  <c r="P14" i="152"/>
  <c r="G13" i="152"/>
  <c r="P12" i="152"/>
  <c r="G11" i="152"/>
  <c r="P10" i="152"/>
  <c r="C10" i="152"/>
  <c r="O9" i="152"/>
  <c r="C9" i="152"/>
  <c r="O8" i="152"/>
  <c r="C8" i="152"/>
  <c r="O7" i="152"/>
  <c r="C7" i="152"/>
  <c r="O6" i="152"/>
  <c r="C6" i="152"/>
  <c r="O5" i="152"/>
  <c r="C5" i="152"/>
  <c r="O4" i="152"/>
  <c r="C4" i="152"/>
  <c r="O3" i="152"/>
  <c r="C3" i="152"/>
  <c r="O2" i="152"/>
  <c r="C2" i="152"/>
  <c r="O25" i="151"/>
  <c r="C25" i="151"/>
  <c r="O24" i="151"/>
  <c r="R11" i="156"/>
  <c r="W23" i="155"/>
  <c r="J16" i="155"/>
  <c r="V10" i="155"/>
  <c r="J6" i="155"/>
  <c r="Y25" i="154"/>
  <c r="Y13" i="154"/>
  <c r="Y10" i="154"/>
  <c r="Y7" i="154"/>
  <c r="Y4" i="154"/>
  <c r="Y25" i="153"/>
  <c r="Y21" i="153"/>
  <c r="J19" i="153"/>
  <c r="M18" i="153"/>
  <c r="P17" i="153"/>
  <c r="R16" i="153"/>
  <c r="E14" i="153"/>
  <c r="J13" i="153"/>
  <c r="M12" i="153"/>
  <c r="P11" i="153"/>
  <c r="R10" i="153"/>
  <c r="J7" i="153"/>
  <c r="M6" i="153"/>
  <c r="P5" i="153"/>
  <c r="R4" i="153"/>
  <c r="E2" i="153"/>
  <c r="J25" i="152"/>
  <c r="M24" i="152"/>
  <c r="P23" i="152"/>
  <c r="R22" i="152"/>
  <c r="N16" i="152"/>
  <c r="N14" i="152"/>
  <c r="F13" i="152"/>
  <c r="N12" i="152"/>
  <c r="N10" i="152"/>
  <c r="N9" i="152"/>
  <c r="N8" i="152"/>
  <c r="N7" i="152"/>
  <c r="N6" i="152"/>
  <c r="N5" i="152"/>
  <c r="N4" i="152"/>
  <c r="N3" i="152"/>
  <c r="N2" i="152"/>
  <c r="K9" i="156"/>
  <c r="R22" i="155"/>
  <c r="J15" i="155"/>
  <c r="C10" i="155"/>
  <c r="Q5" i="155"/>
  <c r="I25" i="154"/>
  <c r="G21" i="154"/>
  <c r="G17" i="154"/>
  <c r="N13" i="154"/>
  <c r="N10" i="154"/>
  <c r="N7" i="154"/>
  <c r="N4" i="154"/>
  <c r="N25" i="153"/>
  <c r="Y20" i="153"/>
  <c r="D20" i="153"/>
  <c r="N17" i="153"/>
  <c r="Y14" i="153"/>
  <c r="D14" i="153"/>
  <c r="N11" i="153"/>
  <c r="Y8" i="153"/>
  <c r="D8" i="153"/>
  <c r="N5" i="153"/>
  <c r="Y2" i="153"/>
  <c r="D2" i="153"/>
  <c r="N23" i="152"/>
  <c r="Y20" i="152"/>
  <c r="D20" i="152"/>
  <c r="P18" i="152"/>
  <c r="M16" i="152"/>
  <c r="M14" i="152"/>
  <c r="M12" i="152"/>
  <c r="M10" i="152"/>
  <c r="Y9" i="152"/>
  <c r="M9" i="152"/>
  <c r="Y8" i="152"/>
  <c r="M8" i="152"/>
  <c r="Y7" i="152"/>
  <c r="M7" i="152"/>
  <c r="Y6" i="152"/>
  <c r="M6" i="152"/>
  <c r="Y5" i="152"/>
  <c r="M5" i="152"/>
  <c r="Y4" i="152"/>
  <c r="H9" i="156"/>
  <c r="P22" i="155"/>
  <c r="E15" i="155"/>
  <c r="B10" i="155"/>
  <c r="P5" i="155"/>
  <c r="G25" i="154"/>
  <c r="M13" i="154"/>
  <c r="M10" i="154"/>
  <c r="M7" i="154"/>
  <c r="M4" i="154"/>
  <c r="M25" i="153"/>
  <c r="Y22" i="153"/>
  <c r="J18" i="153"/>
  <c r="M17" i="153"/>
  <c r="P16" i="153"/>
  <c r="R15" i="153"/>
  <c r="J12" i="153"/>
  <c r="M11" i="153"/>
  <c r="P10" i="153"/>
  <c r="R9" i="153"/>
  <c r="J6" i="153"/>
  <c r="M5" i="153"/>
  <c r="P4" i="153"/>
  <c r="R3" i="153"/>
  <c r="J24" i="152"/>
  <c r="M23" i="152"/>
  <c r="P22" i="152"/>
  <c r="R21" i="152"/>
  <c r="J19" i="152"/>
  <c r="N18" i="152"/>
  <c r="D17" i="152"/>
  <c r="S15" i="152"/>
  <c r="D15" i="152"/>
  <c r="S13" i="152"/>
  <c r="D13" i="152"/>
  <c r="S11" i="152"/>
  <c r="D11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M24" i="154"/>
  <c r="K21" i="155"/>
  <c r="Y9" i="154"/>
  <c r="R20" i="153"/>
  <c r="P15" i="153"/>
  <c r="M10" i="153"/>
  <c r="J5" i="153"/>
  <c r="Y14" i="152"/>
  <c r="Y10" i="152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O25" i="149"/>
  <c r="C25" i="149"/>
  <c r="O24" i="149"/>
  <c r="C24" i="149"/>
  <c r="O23" i="149"/>
  <c r="C23" i="149"/>
  <c r="O22" i="149"/>
  <c r="C22" i="149"/>
  <c r="O21" i="149"/>
  <c r="C21" i="149"/>
  <c r="O20" i="149"/>
  <c r="C20" i="149"/>
  <c r="O19" i="149"/>
  <c r="C19" i="149"/>
  <c r="O18" i="149"/>
  <c r="C18" i="149"/>
  <c r="O17" i="149"/>
  <c r="C17" i="149"/>
  <c r="O16" i="149"/>
  <c r="C16" i="149"/>
  <c r="O15" i="149"/>
  <c r="C15" i="149"/>
  <c r="O14" i="149"/>
  <c r="C14" i="149"/>
  <c r="O13" i="149"/>
  <c r="C13" i="149"/>
  <c r="O12" i="149"/>
  <c r="C12" i="149"/>
  <c r="O11" i="149"/>
  <c r="C11" i="149"/>
  <c r="O10" i="149"/>
  <c r="C10" i="149"/>
  <c r="O9" i="149"/>
  <c r="C9" i="149"/>
  <c r="O8" i="149"/>
  <c r="C8" i="149"/>
  <c r="O7" i="149"/>
  <c r="C7" i="149"/>
  <c r="O6" i="149"/>
  <c r="C6" i="149"/>
  <c r="O5" i="149"/>
  <c r="C5" i="149"/>
  <c r="O4" i="149"/>
  <c r="C4" i="149"/>
  <c r="O3" i="149"/>
  <c r="C3" i="149"/>
  <c r="O2" i="149"/>
  <c r="C2" i="149"/>
  <c r="O25" i="148"/>
  <c r="C25" i="148"/>
  <c r="O24" i="148"/>
  <c r="C24" i="148"/>
  <c r="O23" i="148"/>
  <c r="C23" i="148"/>
  <c r="O22" i="148"/>
  <c r="C22" i="148"/>
  <c r="O21" i="148"/>
  <c r="C21" i="148"/>
  <c r="O20" i="148"/>
  <c r="C20" i="148"/>
  <c r="O19" i="148"/>
  <c r="C19" i="148"/>
  <c r="O18" i="148"/>
  <c r="C18" i="148"/>
  <c r="O17" i="148"/>
  <c r="C17" i="148"/>
  <c r="O16" i="148"/>
  <c r="C16" i="148"/>
  <c r="O15" i="148"/>
  <c r="C15" i="148"/>
  <c r="O14" i="148"/>
  <c r="C14" i="148"/>
  <c r="O13" i="148"/>
  <c r="C13" i="148"/>
  <c r="O12" i="148"/>
  <c r="C12" i="148"/>
  <c r="O11" i="148"/>
  <c r="C11" i="148"/>
  <c r="O10" i="148"/>
  <c r="C10" i="148"/>
  <c r="O9" i="148"/>
  <c r="C9" i="148"/>
  <c r="O8" i="148"/>
  <c r="C8" i="148"/>
  <c r="O7" i="148"/>
  <c r="C7" i="148"/>
  <c r="O6" i="148"/>
  <c r="C6" i="148"/>
  <c r="O5" i="148"/>
  <c r="C5" i="148"/>
  <c r="O4" i="148"/>
  <c r="C4" i="148"/>
  <c r="O3" i="148"/>
  <c r="C3" i="148"/>
  <c r="I14" i="155"/>
  <c r="Y19" i="153"/>
  <c r="Q9" i="153"/>
  <c r="N4" i="153"/>
  <c r="M18" i="152"/>
  <c r="R4" i="152"/>
  <c r="J3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N25" i="149"/>
  <c r="N24" i="149"/>
  <c r="N23" i="149"/>
  <c r="N22" i="149"/>
  <c r="N21" i="149"/>
  <c r="N20" i="149"/>
  <c r="N19" i="149"/>
  <c r="N18" i="149"/>
  <c r="N17" i="149"/>
  <c r="N16" i="149"/>
  <c r="N15" i="149"/>
  <c r="N14" i="149"/>
  <c r="N13" i="149"/>
  <c r="N12" i="149"/>
  <c r="N11" i="149"/>
  <c r="N10" i="149"/>
  <c r="N9" i="149"/>
  <c r="N8" i="149"/>
  <c r="N7" i="149"/>
  <c r="N6" i="149"/>
  <c r="N5" i="149"/>
  <c r="N4" i="149"/>
  <c r="N3" i="149"/>
  <c r="N2" i="149"/>
  <c r="N25" i="148"/>
  <c r="N24" i="148"/>
  <c r="N23" i="148"/>
  <c r="N22" i="148"/>
  <c r="N21" i="148"/>
  <c r="N20" i="148"/>
  <c r="N19" i="148"/>
  <c r="N18" i="148"/>
  <c r="N17" i="148"/>
  <c r="N16" i="148"/>
  <c r="N15" i="148"/>
  <c r="N14" i="148"/>
  <c r="N13" i="148"/>
  <c r="N12" i="148"/>
  <c r="N11" i="148"/>
  <c r="N10" i="148"/>
  <c r="N9" i="148"/>
  <c r="N8" i="148"/>
  <c r="N7" i="148"/>
  <c r="N6" i="148"/>
  <c r="N5" i="148"/>
  <c r="N4" i="148"/>
  <c r="N3" i="148"/>
  <c r="N2" i="148"/>
  <c r="J9" i="155"/>
  <c r="Y6" i="154"/>
  <c r="R14" i="153"/>
  <c r="P9" i="153"/>
  <c r="M4" i="153"/>
  <c r="J23" i="152"/>
  <c r="J14" i="152"/>
  <c r="J10" i="152"/>
  <c r="J7" i="152"/>
  <c r="M4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D19" i="153"/>
  <c r="Y13" i="153"/>
  <c r="N22" i="152"/>
  <c r="R17" i="152"/>
  <c r="R13" i="152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P24" i="154"/>
  <c r="Y3" i="154"/>
  <c r="R8" i="153"/>
  <c r="P3" i="153"/>
  <c r="M22" i="152"/>
  <c r="J4" i="152"/>
  <c r="Y2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P20" i="154"/>
  <c r="D13" i="153"/>
  <c r="Y7" i="153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M20" i="154"/>
  <c r="Y24" i="153"/>
  <c r="R2" i="153"/>
  <c r="P21" i="152"/>
  <c r="Y16" i="152"/>
  <c r="Y12" i="152"/>
  <c r="J9" i="152"/>
  <c r="J6" i="152"/>
  <c r="Y3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P16" i="154"/>
  <c r="D7" i="153"/>
  <c r="Y25" i="152"/>
  <c r="R2" i="152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M16" i="154"/>
  <c r="J17" i="153"/>
  <c r="R20" i="152"/>
  <c r="J16" i="152"/>
  <c r="J1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S25" i="149"/>
  <c r="G25" i="149"/>
  <c r="S24" i="149"/>
  <c r="G24" i="149"/>
  <c r="S23" i="149"/>
  <c r="G23" i="149"/>
  <c r="S22" i="149"/>
  <c r="G22" i="149"/>
  <c r="S21" i="149"/>
  <c r="G21" i="149"/>
  <c r="S20" i="149"/>
  <c r="G20" i="149"/>
  <c r="S19" i="149"/>
  <c r="G19" i="149"/>
  <c r="S18" i="149"/>
  <c r="G18" i="149"/>
  <c r="S17" i="149"/>
  <c r="G17" i="149"/>
  <c r="S16" i="149"/>
  <c r="G16" i="149"/>
  <c r="S15" i="149"/>
  <c r="G15" i="149"/>
  <c r="S14" i="149"/>
  <c r="G14" i="149"/>
  <c r="S13" i="149"/>
  <c r="G13" i="149"/>
  <c r="S12" i="149"/>
  <c r="G12" i="149"/>
  <c r="S11" i="149"/>
  <c r="G11" i="149"/>
  <c r="S10" i="149"/>
  <c r="G10" i="149"/>
  <c r="S9" i="149"/>
  <c r="G9" i="149"/>
  <c r="S8" i="149"/>
  <c r="G8" i="149"/>
  <c r="S7" i="149"/>
  <c r="G7" i="149"/>
  <c r="S6" i="149"/>
  <c r="G6" i="149"/>
  <c r="S5" i="149"/>
  <c r="G5" i="149"/>
  <c r="S4" i="149"/>
  <c r="G4" i="149"/>
  <c r="S3" i="149"/>
  <c r="G3" i="149"/>
  <c r="S2" i="149"/>
  <c r="G2" i="149"/>
  <c r="S25" i="148"/>
  <c r="G25" i="148"/>
  <c r="S24" i="148"/>
  <c r="G24" i="148"/>
  <c r="S23" i="148"/>
  <c r="G23" i="148"/>
  <c r="S22" i="148"/>
  <c r="G22" i="148"/>
  <c r="Y12" i="154"/>
  <c r="P21" i="153"/>
  <c r="M16" i="153"/>
  <c r="J11" i="153"/>
  <c r="J8" i="152"/>
  <c r="J5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M3" i="152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D25" i="149"/>
  <c r="I24" i="149"/>
  <c r="P23" i="149"/>
  <c r="U22" i="149"/>
  <c r="D22" i="149"/>
  <c r="I21" i="149"/>
  <c r="P20" i="149"/>
  <c r="U19" i="149"/>
  <c r="D19" i="149"/>
  <c r="I18" i="149"/>
  <c r="P17" i="149"/>
  <c r="U16" i="149"/>
  <c r="D16" i="149"/>
  <c r="I15" i="149"/>
  <c r="P14" i="149"/>
  <c r="U13" i="149"/>
  <c r="D13" i="149"/>
  <c r="I12" i="149"/>
  <c r="P11" i="149"/>
  <c r="U10" i="149"/>
  <c r="D10" i="149"/>
  <c r="I9" i="149"/>
  <c r="P8" i="149"/>
  <c r="U7" i="149"/>
  <c r="D7" i="149"/>
  <c r="I6" i="149"/>
  <c r="P5" i="149"/>
  <c r="U4" i="149"/>
  <c r="D4" i="149"/>
  <c r="I3" i="149"/>
  <c r="P2" i="149"/>
  <c r="U25" i="148"/>
  <c r="D25" i="148"/>
  <c r="I24" i="148"/>
  <c r="P23" i="148"/>
  <c r="U22" i="148"/>
  <c r="D22" i="148"/>
  <c r="J21" i="148"/>
  <c r="S20" i="148"/>
  <c r="D20" i="148"/>
  <c r="J19" i="148"/>
  <c r="S18" i="148"/>
  <c r="D18" i="148"/>
  <c r="J17" i="148"/>
  <c r="S16" i="148"/>
  <c r="D16" i="148"/>
  <c r="J15" i="148"/>
  <c r="S14" i="148"/>
  <c r="D14" i="148"/>
  <c r="J13" i="148"/>
  <c r="S12" i="148"/>
  <c r="D12" i="148"/>
  <c r="J11" i="148"/>
  <c r="S10" i="148"/>
  <c r="D10" i="148"/>
  <c r="J9" i="148"/>
  <c r="S8" i="148"/>
  <c r="D8" i="148"/>
  <c r="J7" i="148"/>
  <c r="S6" i="148"/>
  <c r="D6" i="148"/>
  <c r="J5" i="148"/>
  <c r="S4" i="148"/>
  <c r="D4" i="148"/>
  <c r="J3" i="148"/>
  <c r="S2" i="148"/>
  <c r="Y19" i="152"/>
  <c r="M2" i="152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Y24" i="149"/>
  <c r="H24" i="149"/>
  <c r="M23" i="149"/>
  <c r="T22" i="149"/>
  <c r="Y21" i="149"/>
  <c r="H21" i="149"/>
  <c r="M20" i="149"/>
  <c r="T19" i="149"/>
  <c r="Y18" i="149"/>
  <c r="H18" i="149"/>
  <c r="M17" i="149"/>
  <c r="T16" i="149"/>
  <c r="Y15" i="149"/>
  <c r="H15" i="149"/>
  <c r="M14" i="149"/>
  <c r="T13" i="149"/>
  <c r="Y12" i="149"/>
  <c r="H12" i="149"/>
  <c r="M11" i="149"/>
  <c r="T10" i="149"/>
  <c r="Y9" i="149"/>
  <c r="H9" i="149"/>
  <c r="M8" i="149"/>
  <c r="T7" i="149"/>
  <c r="Y6" i="149"/>
  <c r="H6" i="149"/>
  <c r="M5" i="149"/>
  <c r="T4" i="149"/>
  <c r="Y3" i="149"/>
  <c r="H3" i="149"/>
  <c r="M2" i="149"/>
  <c r="T25" i="148"/>
  <c r="Y24" i="148"/>
  <c r="H24" i="148"/>
  <c r="M23" i="148"/>
  <c r="T22" i="148"/>
  <c r="Y21" i="148"/>
  <c r="I21" i="148"/>
  <c r="R20" i="148"/>
  <c r="Y19" i="148"/>
  <c r="I19" i="148"/>
  <c r="R18" i="148"/>
  <c r="Y17" i="148"/>
  <c r="I17" i="148"/>
  <c r="R16" i="148"/>
  <c r="Y15" i="148"/>
  <c r="I15" i="148"/>
  <c r="R14" i="148"/>
  <c r="Y13" i="148"/>
  <c r="I13" i="148"/>
  <c r="R12" i="148"/>
  <c r="Y11" i="148"/>
  <c r="I11" i="148"/>
  <c r="R10" i="148"/>
  <c r="Y9" i="148"/>
  <c r="I9" i="148"/>
  <c r="R8" i="148"/>
  <c r="Y7" i="148"/>
  <c r="I7" i="148"/>
  <c r="R6" i="148"/>
  <c r="Y5" i="148"/>
  <c r="I5" i="148"/>
  <c r="R4" i="148"/>
  <c r="Y3" i="148"/>
  <c r="I3" i="148"/>
  <c r="R2" i="148"/>
  <c r="D2" i="148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R25" i="149"/>
  <c r="R22" i="149"/>
  <c r="R19" i="149"/>
  <c r="R16" i="149"/>
  <c r="R13" i="149"/>
  <c r="R10" i="149"/>
  <c r="R7" i="149"/>
  <c r="R4" i="149"/>
  <c r="R25" i="148"/>
  <c r="R22" i="148"/>
  <c r="H21" i="148"/>
  <c r="H19" i="148"/>
  <c r="H17" i="148"/>
  <c r="H15" i="148"/>
  <c r="H13" i="148"/>
  <c r="H11" i="148"/>
  <c r="H9" i="148"/>
  <c r="H7" i="148"/>
  <c r="H5" i="148"/>
  <c r="H3" i="148"/>
  <c r="C2" i="148"/>
  <c r="R15" i="152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Q25" i="149"/>
  <c r="E24" i="149"/>
  <c r="J23" i="149"/>
  <c r="J20" i="149"/>
  <c r="J17" i="149"/>
  <c r="J14" i="149"/>
  <c r="Q13" i="149"/>
  <c r="J11" i="149"/>
  <c r="J8" i="149"/>
  <c r="J5" i="149"/>
  <c r="J2" i="149"/>
  <c r="Q25" i="148"/>
  <c r="J23" i="148"/>
  <c r="G21" i="148"/>
  <c r="P20" i="148"/>
  <c r="G19" i="148"/>
  <c r="P18" i="148"/>
  <c r="G17" i="148"/>
  <c r="P16" i="148"/>
  <c r="G15" i="148"/>
  <c r="P14" i="148"/>
  <c r="G13" i="148"/>
  <c r="P12" i="148"/>
  <c r="G11" i="148"/>
  <c r="P10" i="148"/>
  <c r="G9" i="148"/>
  <c r="P8" i="148"/>
  <c r="G7" i="148"/>
  <c r="P6" i="148"/>
  <c r="G5" i="148"/>
  <c r="P4" i="148"/>
  <c r="G3" i="148"/>
  <c r="P2" i="148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P25" i="149"/>
  <c r="U24" i="149"/>
  <c r="D24" i="149"/>
  <c r="I23" i="149"/>
  <c r="P22" i="149"/>
  <c r="U21" i="149"/>
  <c r="D21" i="149"/>
  <c r="I20" i="149"/>
  <c r="P19" i="149"/>
  <c r="U18" i="149"/>
  <c r="D18" i="149"/>
  <c r="I17" i="149"/>
  <c r="P16" i="149"/>
  <c r="U15" i="149"/>
  <c r="D15" i="149"/>
  <c r="I14" i="149"/>
  <c r="P13" i="149"/>
  <c r="U12" i="149"/>
  <c r="D12" i="149"/>
  <c r="I11" i="149"/>
  <c r="P10" i="149"/>
  <c r="U9" i="149"/>
  <c r="D9" i="149"/>
  <c r="I8" i="149"/>
  <c r="P7" i="149"/>
  <c r="U6" i="149"/>
  <c r="D6" i="149"/>
  <c r="I5" i="149"/>
  <c r="P4" i="149"/>
  <c r="U3" i="149"/>
  <c r="D3" i="149"/>
  <c r="I2" i="149"/>
  <c r="P25" i="148"/>
  <c r="U24" i="148"/>
  <c r="D24" i="148"/>
  <c r="I23" i="148"/>
  <c r="P22" i="148"/>
  <c r="U21" i="148"/>
  <c r="M20" i="148"/>
  <c r="U19" i="148"/>
  <c r="M18" i="148"/>
  <c r="U17" i="148"/>
  <c r="M16" i="148"/>
  <c r="U15" i="148"/>
  <c r="M14" i="148"/>
  <c r="U13" i="148"/>
  <c r="M12" i="148"/>
  <c r="U11" i="148"/>
  <c r="M10" i="148"/>
  <c r="U9" i="148"/>
  <c r="M8" i="148"/>
  <c r="U7" i="148"/>
  <c r="M6" i="148"/>
  <c r="U5" i="148"/>
  <c r="M4" i="148"/>
  <c r="U3" i="148"/>
  <c r="O2" i="148"/>
  <c r="C5" i="8"/>
  <c r="O5" i="8"/>
  <c r="C6" i="8"/>
  <c r="O6" i="8"/>
  <c r="C7" i="8"/>
  <c r="N16" i="153"/>
  <c r="R11" i="152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M25" i="149"/>
  <c r="T24" i="149"/>
  <c r="Y23" i="149"/>
  <c r="H23" i="149"/>
  <c r="M22" i="149"/>
  <c r="T21" i="149"/>
  <c r="Y20" i="149"/>
  <c r="H20" i="149"/>
  <c r="M19" i="149"/>
  <c r="T18" i="149"/>
  <c r="Y17" i="149"/>
  <c r="H17" i="149"/>
  <c r="M16" i="149"/>
  <c r="T15" i="149"/>
  <c r="Y14" i="149"/>
  <c r="H14" i="149"/>
  <c r="M13" i="149"/>
  <c r="T12" i="149"/>
  <c r="Y11" i="149"/>
  <c r="H11" i="149"/>
  <c r="M10" i="149"/>
  <c r="T9" i="149"/>
  <c r="Y8" i="149"/>
  <c r="H8" i="149"/>
  <c r="M7" i="149"/>
  <c r="T6" i="149"/>
  <c r="Y5" i="149"/>
  <c r="H5" i="149"/>
  <c r="M4" i="149"/>
  <c r="T3" i="149"/>
  <c r="Y2" i="149"/>
  <c r="H2" i="149"/>
  <c r="M25" i="148"/>
  <c r="T24" i="148"/>
  <c r="Y23" i="148"/>
  <c r="H23" i="148"/>
  <c r="M22" i="148"/>
  <c r="T21" i="148"/>
  <c r="T19" i="148"/>
  <c r="T17" i="148"/>
  <c r="T15" i="148"/>
  <c r="T13" i="148"/>
  <c r="T11" i="148"/>
  <c r="T9" i="148"/>
  <c r="T7" i="148"/>
  <c r="T5" i="148"/>
  <c r="T3" i="148"/>
  <c r="M2" i="148"/>
  <c r="D5" i="8"/>
  <c r="P5" i="8"/>
  <c r="D6" i="8"/>
  <c r="P6" i="8"/>
  <c r="D7" i="8"/>
  <c r="Q15" i="153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R24" i="149"/>
  <c r="R21" i="149"/>
  <c r="R18" i="149"/>
  <c r="F17" i="149"/>
  <c r="R15" i="149"/>
  <c r="R12" i="149"/>
  <c r="R9" i="149"/>
  <c r="R6" i="149"/>
  <c r="R3" i="149"/>
  <c r="R24" i="148"/>
  <c r="F23" i="148"/>
  <c r="S21" i="148"/>
  <c r="D21" i="148"/>
  <c r="J20" i="148"/>
  <c r="S19" i="148"/>
  <c r="D19" i="148"/>
  <c r="J18" i="148"/>
  <c r="S17" i="148"/>
  <c r="D17" i="148"/>
  <c r="J16" i="148"/>
  <c r="S15" i="148"/>
  <c r="D15" i="148"/>
  <c r="J14" i="148"/>
  <c r="S13" i="148"/>
  <c r="D13" i="148"/>
  <c r="J12" i="148"/>
  <c r="S11" i="148"/>
  <c r="D11" i="148"/>
  <c r="J10" i="148"/>
  <c r="S9" i="148"/>
  <c r="D9" i="148"/>
  <c r="J8" i="148"/>
  <c r="S7" i="148"/>
  <c r="D7" i="148"/>
  <c r="J6" i="148"/>
  <c r="S5" i="148"/>
  <c r="D5" i="148"/>
  <c r="J4" i="148"/>
  <c r="S3" i="148"/>
  <c r="D3" i="148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E23" i="149"/>
  <c r="J22" i="149"/>
  <c r="J19" i="149"/>
  <c r="J16" i="149"/>
  <c r="J13" i="149"/>
  <c r="J10" i="149"/>
  <c r="J7" i="149"/>
  <c r="E5" i="149"/>
  <c r="J4" i="149"/>
  <c r="J25" i="148"/>
  <c r="J22" i="148"/>
  <c r="R21" i="148"/>
  <c r="Y20" i="148"/>
  <c r="I20" i="148"/>
  <c r="R19" i="148"/>
  <c r="Y18" i="148"/>
  <c r="I18" i="148"/>
  <c r="R17" i="148"/>
  <c r="Y16" i="148"/>
  <c r="I16" i="148"/>
  <c r="R15" i="148"/>
  <c r="Y14" i="148"/>
  <c r="I14" i="148"/>
  <c r="R13" i="148"/>
  <c r="Y12" i="148"/>
  <c r="I12" i="148"/>
  <c r="R11" i="148"/>
  <c r="Y10" i="148"/>
  <c r="I10" i="148"/>
  <c r="R9" i="148"/>
  <c r="Y8" i="148"/>
  <c r="I8" i="148"/>
  <c r="R7" i="148"/>
  <c r="Y6" i="148"/>
  <c r="I6" i="148"/>
  <c r="R5" i="148"/>
  <c r="Y4" i="148"/>
  <c r="I4" i="148"/>
  <c r="R3" i="148"/>
  <c r="Y2" i="148"/>
  <c r="J2" i="148"/>
  <c r="N10" i="153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I25" i="149"/>
  <c r="P24" i="149"/>
  <c r="U23" i="149"/>
  <c r="D23" i="149"/>
  <c r="I22" i="149"/>
  <c r="P21" i="149"/>
  <c r="U20" i="149"/>
  <c r="D20" i="149"/>
  <c r="I19" i="149"/>
  <c r="P18" i="149"/>
  <c r="U17" i="149"/>
  <c r="D17" i="149"/>
  <c r="I16" i="149"/>
  <c r="P15" i="149"/>
  <c r="U14" i="149"/>
  <c r="D14" i="149"/>
  <c r="I13" i="149"/>
  <c r="P12" i="149"/>
  <c r="U11" i="149"/>
  <c r="D11" i="149"/>
  <c r="I10" i="149"/>
  <c r="P9" i="149"/>
  <c r="U8" i="149"/>
  <c r="D8" i="149"/>
  <c r="I7" i="149"/>
  <c r="P6" i="149"/>
  <c r="U5" i="149"/>
  <c r="D5" i="149"/>
  <c r="I4" i="149"/>
  <c r="P3" i="149"/>
  <c r="U2" i="149"/>
  <c r="D2" i="149"/>
  <c r="I25" i="148"/>
  <c r="P24" i="148"/>
  <c r="U23" i="148"/>
  <c r="D23" i="148"/>
  <c r="I22" i="148"/>
  <c r="H20" i="148"/>
  <c r="Q19" i="148"/>
  <c r="H18" i="148"/>
  <c r="H16" i="148"/>
  <c r="H14" i="148"/>
  <c r="H12" i="148"/>
  <c r="H10" i="148"/>
  <c r="H8" i="148"/>
  <c r="Q7" i="148"/>
  <c r="H6" i="148"/>
  <c r="H4" i="148"/>
  <c r="I2" i="148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Y25" i="149"/>
  <c r="H25" i="149"/>
  <c r="M24" i="149"/>
  <c r="T23" i="149"/>
  <c r="Y22" i="149"/>
  <c r="H22" i="149"/>
  <c r="M21" i="149"/>
  <c r="T20" i="149"/>
  <c r="Y19" i="149"/>
  <c r="H19" i="149"/>
  <c r="M18" i="149"/>
  <c r="T17" i="149"/>
  <c r="Y16" i="149"/>
  <c r="H16" i="149"/>
  <c r="M15" i="149"/>
  <c r="T14" i="149"/>
  <c r="Y13" i="149"/>
  <c r="H13" i="149"/>
  <c r="M12" i="149"/>
  <c r="T11" i="149"/>
  <c r="Y10" i="149"/>
  <c r="H10" i="149"/>
  <c r="M9" i="149"/>
  <c r="T8" i="149"/>
  <c r="Y7" i="149"/>
  <c r="H7" i="149"/>
  <c r="M6" i="149"/>
  <c r="T5" i="149"/>
  <c r="Y4" i="149"/>
  <c r="H4" i="149"/>
  <c r="M3" i="149"/>
  <c r="T2" i="149"/>
  <c r="Y25" i="148"/>
  <c r="H25" i="148"/>
  <c r="M24" i="148"/>
  <c r="T23" i="148"/>
  <c r="Y22" i="148"/>
  <c r="H22" i="148"/>
  <c r="P21" i="148"/>
  <c r="G20" i="148"/>
  <c r="P19" i="148"/>
  <c r="G18" i="148"/>
  <c r="P17" i="148"/>
  <c r="G16" i="148"/>
  <c r="P15" i="148"/>
  <c r="G14" i="148"/>
  <c r="P13" i="148"/>
  <c r="G12" i="148"/>
  <c r="P11" i="148"/>
  <c r="G10" i="148"/>
  <c r="P9" i="148"/>
  <c r="G8" i="148"/>
  <c r="P7" i="148"/>
  <c r="G6" i="148"/>
  <c r="P5" i="148"/>
  <c r="G4" i="148"/>
  <c r="P3" i="148"/>
  <c r="H2" i="148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F25" i="149"/>
  <c r="R23" i="149"/>
  <c r="R20" i="149"/>
  <c r="R17" i="149"/>
  <c r="R14" i="149"/>
  <c r="F13" i="149"/>
  <c r="R11" i="149"/>
  <c r="F10" i="149"/>
  <c r="R8" i="149"/>
  <c r="F7" i="149"/>
  <c r="R5" i="149"/>
  <c r="R2" i="149"/>
  <c r="R23" i="148"/>
  <c r="M21" i="148"/>
  <c r="U20" i="148"/>
  <c r="M19" i="148"/>
  <c r="U18" i="148"/>
  <c r="F18" i="148"/>
  <c r="M17" i="148"/>
  <c r="U16" i="148"/>
  <c r="M15" i="148"/>
  <c r="U14" i="148"/>
  <c r="M13" i="148"/>
  <c r="U12" i="148"/>
  <c r="M11" i="148"/>
  <c r="U10" i="148"/>
  <c r="F10" i="148"/>
  <c r="M9" i="148"/>
  <c r="U8" i="148"/>
  <c r="M7" i="148"/>
  <c r="U6" i="148"/>
  <c r="M5" i="148"/>
  <c r="U4" i="148"/>
  <c r="M3" i="148"/>
  <c r="U2" i="148"/>
  <c r="G2" i="148"/>
  <c r="D25" i="152"/>
  <c r="C6" i="150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C2" i="29"/>
  <c r="O2" i="29"/>
  <c r="D3" i="29"/>
  <c r="P3" i="29"/>
  <c r="R3" i="152"/>
  <c r="Q4" i="150"/>
  <c r="T16" i="148"/>
  <c r="T8" i="148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Q2" i="29"/>
  <c r="R3" i="29"/>
  <c r="G4" i="29"/>
  <c r="S4" i="29"/>
  <c r="H5" i="29"/>
  <c r="T5" i="29"/>
  <c r="I6" i="29"/>
  <c r="U6" i="29"/>
  <c r="J7" i="29"/>
  <c r="R16" i="151"/>
  <c r="Q2" i="150"/>
  <c r="Q17" i="149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T14" i="148"/>
  <c r="T6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S2" i="29"/>
  <c r="H3" i="29"/>
  <c r="T3" i="29"/>
  <c r="I4" i="29"/>
  <c r="U4" i="29"/>
  <c r="J5" i="29"/>
  <c r="Y6" i="151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H2" i="29"/>
  <c r="T2" i="29"/>
  <c r="I3" i="29"/>
  <c r="U3" i="29"/>
  <c r="J4" i="29"/>
  <c r="M2" i="151"/>
  <c r="J24" i="149"/>
  <c r="J15" i="149"/>
  <c r="J6" i="149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Q23" i="149"/>
  <c r="T20" i="148"/>
  <c r="T12" i="148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E12" i="148"/>
  <c r="E4" i="148"/>
  <c r="Y12" i="150"/>
  <c r="Q5" i="8"/>
  <c r="G6" i="8"/>
  <c r="U6" i="8"/>
  <c r="K7" i="8"/>
  <c r="V7" i="150"/>
  <c r="E10" i="148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N2" i="29"/>
  <c r="C3" i="29"/>
  <c r="O3" i="29"/>
  <c r="D4" i="29"/>
  <c r="P4" i="29"/>
  <c r="R6" i="29"/>
  <c r="B3" i="59"/>
  <c r="N4" i="59"/>
  <c r="Y3" i="59"/>
  <c r="M3" i="59"/>
  <c r="X2" i="59"/>
  <c r="X18" i="29" s="1"/>
  <c r="L2" i="59"/>
  <c r="L13" i="154" s="1"/>
  <c r="J24" i="29"/>
  <c r="U23" i="29"/>
  <c r="I23" i="29"/>
  <c r="T22" i="29"/>
  <c r="H22" i="29"/>
  <c r="S21" i="29"/>
  <c r="G21" i="29"/>
  <c r="R20" i="29"/>
  <c r="F20" i="29"/>
  <c r="P18" i="29"/>
  <c r="D18" i="29"/>
  <c r="O17" i="29"/>
  <c r="C17" i="29"/>
  <c r="N16" i="29"/>
  <c r="Y15" i="29"/>
  <c r="M15" i="29"/>
  <c r="J12" i="29"/>
  <c r="U11" i="29"/>
  <c r="I11" i="29"/>
  <c r="T10" i="29"/>
  <c r="H10" i="29"/>
  <c r="R9" i="29"/>
  <c r="O8" i="29"/>
  <c r="Y7" i="29"/>
  <c r="D6" i="29"/>
  <c r="I5" i="29"/>
  <c r="M3" i="29"/>
  <c r="P2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U24" i="29"/>
  <c r="T23" i="29"/>
  <c r="S22" i="29"/>
  <c r="R21" i="29"/>
  <c r="P19" i="29"/>
  <c r="O18" i="29"/>
  <c r="N17" i="29"/>
  <c r="M16" i="29"/>
  <c r="J13" i="29"/>
  <c r="I12" i="29"/>
  <c r="G10" i="29"/>
  <c r="T6" i="29"/>
  <c r="C24" i="8"/>
  <c r="J21" i="149"/>
  <c r="U8" i="159"/>
  <c r="U5" i="159"/>
  <c r="U2" i="159"/>
  <c r="U9" i="159"/>
  <c r="U6" i="159"/>
  <c r="U3" i="159"/>
  <c r="U7" i="159"/>
  <c r="U4" i="159"/>
  <c r="U9" i="69"/>
  <c r="U4" i="69"/>
  <c r="U5" i="69"/>
  <c r="U2" i="69"/>
  <c r="U7" i="69"/>
  <c r="U8" i="69"/>
  <c r="U3" i="69"/>
  <c r="U6" i="69"/>
  <c r="Y4" i="59"/>
  <c r="X3" i="59"/>
  <c r="L3" i="59"/>
  <c r="K2" i="59"/>
  <c r="K6" i="158" s="1"/>
  <c r="J25" i="29"/>
  <c r="I24" i="29"/>
  <c r="H23" i="29"/>
  <c r="G22" i="29"/>
  <c r="F21" i="29"/>
  <c r="E20" i="29"/>
  <c r="D19" i="29"/>
  <c r="C18" i="29"/>
  <c r="Y16" i="29"/>
  <c r="U12" i="29"/>
  <c r="T11" i="29"/>
  <c r="H11" i="29"/>
  <c r="S10" i="29"/>
  <c r="Q9" i="29"/>
  <c r="D9" i="29"/>
  <c r="N8" i="29"/>
  <c r="C6" i="29"/>
  <c r="G5" i="29"/>
  <c r="M2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U25" i="29"/>
  <c r="I25" i="29"/>
  <c r="T24" i="29"/>
  <c r="H24" i="29"/>
  <c r="S23" i="29"/>
  <c r="G23" i="29"/>
  <c r="R22" i="29"/>
  <c r="Q21" i="29"/>
  <c r="P20" i="29"/>
  <c r="D20" i="29"/>
  <c r="O19" i="29"/>
  <c r="C19" i="29"/>
  <c r="N18" i="29"/>
  <c r="Y17" i="29"/>
  <c r="M17" i="29"/>
  <c r="J14" i="29"/>
  <c r="U13" i="29"/>
  <c r="I13" i="29"/>
  <c r="T12" i="29"/>
  <c r="H12" i="29"/>
  <c r="S11" i="29"/>
  <c r="G11" i="29"/>
  <c r="R10" i="29"/>
  <c r="P9" i="29"/>
  <c r="C9" i="29"/>
  <c r="M8" i="29"/>
  <c r="I7" i="29"/>
  <c r="S6" i="29"/>
  <c r="Y5" i="29"/>
  <c r="D5" i="29"/>
  <c r="H4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F2" i="149" l="1"/>
  <c r="F20" i="149"/>
  <c r="F3" i="148"/>
  <c r="F11" i="148"/>
  <c r="F19" i="148"/>
  <c r="F3" i="149"/>
  <c r="F21" i="149"/>
  <c r="F18" i="153"/>
  <c r="F3" i="152"/>
  <c r="F7" i="153"/>
  <c r="F8" i="153"/>
  <c r="F2" i="154"/>
  <c r="F10" i="154"/>
  <c r="F15" i="152"/>
  <c r="F7" i="152"/>
  <c r="F5" i="153"/>
  <c r="J6" i="159"/>
  <c r="F10" i="29"/>
  <c r="F2" i="148"/>
  <c r="F4" i="148"/>
  <c r="F12" i="148"/>
  <c r="F20" i="148"/>
  <c r="F6" i="153"/>
  <c r="F5" i="149"/>
  <c r="F23" i="149"/>
  <c r="F6" i="149"/>
  <c r="F24" i="149"/>
  <c r="B16" i="153"/>
  <c r="F15" i="153"/>
  <c r="B16" i="154"/>
  <c r="F5" i="148"/>
  <c r="F13" i="148"/>
  <c r="F21" i="148"/>
  <c r="F17" i="152"/>
  <c r="F8" i="152"/>
  <c r="F4" i="153"/>
  <c r="B6" i="154"/>
  <c r="F12" i="152"/>
  <c r="F4" i="154"/>
  <c r="F13" i="153"/>
  <c r="F14" i="153"/>
  <c r="F21" i="152"/>
  <c r="F13" i="154"/>
  <c r="F3" i="29"/>
  <c r="F5" i="29"/>
  <c r="F6" i="148"/>
  <c r="F14" i="148"/>
  <c r="F22" i="148"/>
  <c r="F16" i="149"/>
  <c r="F17" i="154"/>
  <c r="F20" i="152"/>
  <c r="B4" i="153"/>
  <c r="F9" i="152"/>
  <c r="F14" i="152"/>
  <c r="F11" i="153"/>
  <c r="R15" i="154"/>
  <c r="F9" i="149"/>
  <c r="F22" i="29"/>
  <c r="F11" i="149"/>
  <c r="F7" i="148"/>
  <c r="F15" i="148"/>
  <c r="F12" i="149"/>
  <c r="F24" i="152"/>
  <c r="F21" i="154"/>
  <c r="F21" i="153"/>
  <c r="F22" i="153"/>
  <c r="F14" i="154"/>
  <c r="B24" i="154"/>
  <c r="F6" i="29"/>
  <c r="F25" i="148"/>
  <c r="F19" i="149"/>
  <c r="F19" i="152"/>
  <c r="F20" i="153"/>
  <c r="F3" i="153"/>
  <c r="F10" i="152"/>
  <c r="F18" i="152"/>
  <c r="F10" i="153"/>
  <c r="F16" i="152"/>
  <c r="F7" i="154"/>
  <c r="I2" i="29"/>
  <c r="F8" i="149"/>
  <c r="F8" i="148"/>
  <c r="F16" i="148"/>
  <c r="F14" i="149"/>
  <c r="F15" i="149"/>
  <c r="F2" i="152"/>
  <c r="F25" i="152"/>
  <c r="F19" i="153"/>
  <c r="F17" i="153"/>
  <c r="F18" i="154"/>
  <c r="F4" i="149"/>
  <c r="F22" i="149"/>
  <c r="F9" i="148"/>
  <c r="F17" i="148"/>
  <c r="F12" i="153"/>
  <c r="F4" i="152"/>
  <c r="F11" i="152"/>
  <c r="F2" i="153"/>
  <c r="B14" i="154"/>
  <c r="F5" i="152"/>
  <c r="F15" i="154"/>
  <c r="F8" i="154"/>
  <c r="F24" i="148"/>
  <c r="F18" i="149"/>
  <c r="F9" i="153"/>
  <c r="F19" i="154"/>
  <c r="F16" i="153"/>
  <c r="F23" i="152"/>
  <c r="F25" i="153"/>
  <c r="F20" i="154"/>
  <c r="I8" i="159"/>
  <c r="J2" i="69"/>
  <c r="J6" i="69"/>
  <c r="G20" i="29"/>
  <c r="P23" i="153"/>
  <c r="P9" i="154"/>
  <c r="P23" i="154"/>
  <c r="M3" i="153"/>
  <c r="M21" i="153"/>
  <c r="P22" i="153"/>
  <c r="P24" i="153"/>
  <c r="P10" i="154"/>
  <c r="P15" i="154"/>
  <c r="I15" i="29"/>
  <c r="M12" i="154"/>
  <c r="P5" i="154"/>
  <c r="M21" i="154"/>
  <c r="J4" i="69"/>
  <c r="M23" i="154"/>
  <c r="P25" i="154"/>
  <c r="I7" i="69"/>
  <c r="J7" i="69"/>
  <c r="P7" i="154"/>
  <c r="P21" i="154"/>
  <c r="H18" i="29"/>
  <c r="I2" i="69"/>
  <c r="J8" i="69"/>
  <c r="I7" i="159"/>
  <c r="I2" i="159"/>
  <c r="J5" i="69"/>
  <c r="J4" i="159"/>
  <c r="D16" i="29"/>
  <c r="L15" i="29"/>
  <c r="N19" i="154"/>
  <c r="N20" i="154"/>
  <c r="S20" i="29"/>
  <c r="W7" i="29"/>
  <c r="N14" i="154"/>
  <c r="N24" i="154"/>
  <c r="S23" i="154"/>
  <c r="N15" i="154"/>
  <c r="F18" i="29"/>
  <c r="J7" i="159"/>
  <c r="K15" i="29"/>
  <c r="X7" i="29"/>
  <c r="N16" i="154"/>
  <c r="R18" i="29"/>
  <c r="N17" i="154"/>
  <c r="F19" i="29"/>
  <c r="G19" i="29"/>
  <c r="J2" i="159"/>
  <c r="N18" i="154"/>
  <c r="R19" i="29"/>
  <c r="B3" i="148"/>
  <c r="B15" i="149"/>
  <c r="B6" i="152"/>
  <c r="B15" i="153"/>
  <c r="E8" i="152"/>
  <c r="B9" i="154"/>
  <c r="E23" i="152"/>
  <c r="E11" i="153"/>
  <c r="E2" i="154"/>
  <c r="E13" i="154"/>
  <c r="E23" i="154"/>
  <c r="E13" i="148"/>
  <c r="B15" i="148"/>
  <c r="B9" i="149"/>
  <c r="B21" i="149"/>
  <c r="E2" i="152"/>
  <c r="E20" i="148"/>
  <c r="E18" i="153"/>
  <c r="E24" i="152"/>
  <c r="E11" i="152"/>
  <c r="B18" i="152"/>
  <c r="E9" i="152"/>
  <c r="B12" i="154"/>
  <c r="B24" i="152"/>
  <c r="B12" i="153"/>
  <c r="E3" i="154"/>
  <c r="E8" i="149"/>
  <c r="E21" i="29"/>
  <c r="E3" i="148"/>
  <c r="E15" i="148"/>
  <c r="E12" i="149"/>
  <c r="B13" i="152"/>
  <c r="B4" i="148"/>
  <c r="B10" i="148"/>
  <c r="B16" i="148"/>
  <c r="B22" i="148"/>
  <c r="B4" i="149"/>
  <c r="B10" i="149"/>
  <c r="B16" i="149"/>
  <c r="B22" i="149"/>
  <c r="B7" i="152"/>
  <c r="E10" i="152"/>
  <c r="E4" i="153"/>
  <c r="E16" i="153"/>
  <c r="O12" i="152"/>
  <c r="O18" i="152"/>
  <c r="O24" i="152"/>
  <c r="O6" i="153"/>
  <c r="O12" i="153"/>
  <c r="O18" i="153"/>
  <c r="O24" i="153"/>
  <c r="O6" i="154"/>
  <c r="O12" i="154"/>
  <c r="E4" i="154"/>
  <c r="E14" i="154"/>
  <c r="F24" i="154"/>
  <c r="B25" i="154"/>
  <c r="F25" i="154"/>
  <c r="B18" i="154"/>
  <c r="R17" i="29"/>
  <c r="B12" i="29"/>
  <c r="B3" i="149"/>
  <c r="E25" i="148"/>
  <c r="E11" i="149"/>
  <c r="B10" i="154"/>
  <c r="B17" i="152"/>
  <c r="E25" i="152"/>
  <c r="E13" i="153"/>
  <c r="E13" i="152"/>
  <c r="B23" i="153"/>
  <c r="B5" i="153"/>
  <c r="B17" i="153"/>
  <c r="E5" i="154"/>
  <c r="F3" i="154"/>
  <c r="F9" i="154"/>
  <c r="E16" i="154"/>
  <c r="O25" i="154"/>
  <c r="R17" i="154"/>
  <c r="O19" i="154"/>
  <c r="G17" i="29"/>
  <c r="E9" i="149"/>
  <c r="B13" i="153"/>
  <c r="B21" i="148"/>
  <c r="E12" i="153"/>
  <c r="E6" i="148"/>
  <c r="E2" i="29"/>
  <c r="E8" i="148"/>
  <c r="E10" i="149"/>
  <c r="E5" i="148"/>
  <c r="E17" i="148"/>
  <c r="B13" i="154"/>
  <c r="B19" i="153"/>
  <c r="E3" i="152"/>
  <c r="B5" i="148"/>
  <c r="B11" i="148"/>
  <c r="B17" i="148"/>
  <c r="B23" i="148"/>
  <c r="B5" i="149"/>
  <c r="B11" i="149"/>
  <c r="B17" i="149"/>
  <c r="B23" i="149"/>
  <c r="B2" i="153"/>
  <c r="B14" i="153"/>
  <c r="B8" i="152"/>
  <c r="E21" i="152"/>
  <c r="E9" i="153"/>
  <c r="E21" i="153"/>
  <c r="B12" i="152"/>
  <c r="O13" i="152"/>
  <c r="O19" i="152"/>
  <c r="O25" i="152"/>
  <c r="O7" i="153"/>
  <c r="O13" i="153"/>
  <c r="O19" i="153"/>
  <c r="O25" i="153"/>
  <c r="O7" i="154"/>
  <c r="O13" i="154"/>
  <c r="E6" i="154"/>
  <c r="E25" i="154"/>
  <c r="E15" i="154"/>
  <c r="B19" i="154"/>
  <c r="B13" i="29"/>
  <c r="E5" i="29"/>
  <c r="E14" i="148"/>
  <c r="E16" i="148"/>
  <c r="E19" i="149"/>
  <c r="E14" i="149"/>
  <c r="E24" i="148"/>
  <c r="E15" i="149"/>
  <c r="E2" i="148"/>
  <c r="B25" i="152"/>
  <c r="E15" i="152"/>
  <c r="E20" i="152"/>
  <c r="E8" i="153"/>
  <c r="E20" i="153"/>
  <c r="B22" i="153"/>
  <c r="B22" i="152"/>
  <c r="B10" i="153"/>
  <c r="E18" i="152"/>
  <c r="E7" i="154"/>
  <c r="E18" i="154"/>
  <c r="O20" i="154"/>
  <c r="N5" i="29"/>
  <c r="B7" i="153"/>
  <c r="B9" i="148"/>
  <c r="B25" i="29"/>
  <c r="X16" i="29"/>
  <c r="E22" i="148"/>
  <c r="B11" i="152"/>
  <c r="E7" i="148"/>
  <c r="E19" i="148"/>
  <c r="E6" i="153"/>
  <c r="B6" i="148"/>
  <c r="B12" i="148"/>
  <c r="B18" i="148"/>
  <c r="B24" i="148"/>
  <c r="B6" i="149"/>
  <c r="B12" i="149"/>
  <c r="B18" i="149"/>
  <c r="B24" i="149"/>
  <c r="B3" i="152"/>
  <c r="B9" i="152"/>
  <c r="B21" i="152"/>
  <c r="B9" i="153"/>
  <c r="B21" i="153"/>
  <c r="B14" i="152"/>
  <c r="E5" i="153"/>
  <c r="E17" i="153"/>
  <c r="O14" i="152"/>
  <c r="O20" i="152"/>
  <c r="O2" i="153"/>
  <c r="O8" i="153"/>
  <c r="O14" i="153"/>
  <c r="O20" i="153"/>
  <c r="O2" i="154"/>
  <c r="O8" i="154"/>
  <c r="F16" i="154"/>
  <c r="R19" i="154"/>
  <c r="E17" i="154"/>
  <c r="G9" i="29"/>
  <c r="R8" i="29"/>
  <c r="F16" i="29"/>
  <c r="E19" i="152"/>
  <c r="B3" i="153"/>
  <c r="B24" i="29"/>
  <c r="E18" i="148"/>
  <c r="X15" i="29"/>
  <c r="E9" i="29"/>
  <c r="B14" i="29"/>
  <c r="E4" i="149"/>
  <c r="E7" i="149"/>
  <c r="E23" i="148"/>
  <c r="E17" i="149"/>
  <c r="B15" i="152"/>
  <c r="E18" i="149"/>
  <c r="B25" i="153"/>
  <c r="B7" i="154"/>
  <c r="E17" i="152"/>
  <c r="B2" i="154"/>
  <c r="E12" i="152"/>
  <c r="B6" i="153"/>
  <c r="B18" i="153"/>
  <c r="E22" i="153"/>
  <c r="E8" i="154"/>
  <c r="F23" i="153"/>
  <c r="F5" i="154"/>
  <c r="F11" i="154"/>
  <c r="E20" i="154"/>
  <c r="O15" i="154"/>
  <c r="O21" i="154"/>
  <c r="R2" i="29"/>
  <c r="G16" i="29"/>
  <c r="B3" i="29"/>
  <c r="E16" i="149"/>
  <c r="E3" i="149"/>
  <c r="B7" i="148"/>
  <c r="B13" i="148"/>
  <c r="B19" i="148"/>
  <c r="B25" i="148"/>
  <c r="B7" i="149"/>
  <c r="B13" i="149"/>
  <c r="B19" i="149"/>
  <c r="B25" i="149"/>
  <c r="B4" i="152"/>
  <c r="B10" i="152"/>
  <c r="B5" i="154"/>
  <c r="E4" i="152"/>
  <c r="B16" i="152"/>
  <c r="E22" i="152"/>
  <c r="E10" i="153"/>
  <c r="B19" i="152"/>
  <c r="E23" i="153"/>
  <c r="E9" i="154"/>
  <c r="E19" i="154"/>
  <c r="B22" i="154"/>
  <c r="R16" i="29"/>
  <c r="G18" i="29"/>
  <c r="E13" i="149"/>
  <c r="E9" i="148"/>
  <c r="E21" i="148"/>
  <c r="E19" i="29"/>
  <c r="E22" i="149"/>
  <c r="E25" i="149"/>
  <c r="E4" i="29"/>
  <c r="E2" i="149"/>
  <c r="E20" i="149"/>
  <c r="E21" i="149"/>
  <c r="E7" i="153"/>
  <c r="E19" i="153"/>
  <c r="B8" i="154"/>
  <c r="E5" i="152"/>
  <c r="B23" i="152"/>
  <c r="B11" i="153"/>
  <c r="E14" i="152"/>
  <c r="B24" i="153"/>
  <c r="E24" i="153"/>
  <c r="E10" i="154"/>
  <c r="F24" i="153"/>
  <c r="F6" i="154"/>
  <c r="F12" i="154"/>
  <c r="E22" i="154"/>
  <c r="R21" i="154"/>
  <c r="O16" i="154"/>
  <c r="O22" i="154"/>
  <c r="O15" i="29"/>
  <c r="E11" i="148"/>
  <c r="E6" i="149"/>
  <c r="B4" i="154"/>
  <c r="B2" i="152"/>
  <c r="B2" i="148"/>
  <c r="B8" i="148"/>
  <c r="B14" i="148"/>
  <c r="B20" i="148"/>
  <c r="B2" i="149"/>
  <c r="B8" i="149"/>
  <c r="B14" i="149"/>
  <c r="B20" i="149"/>
  <c r="B20" i="152"/>
  <c r="B8" i="153"/>
  <c r="B20" i="153"/>
  <c r="B5" i="152"/>
  <c r="B11" i="154"/>
  <c r="E3" i="153"/>
  <c r="E15" i="153"/>
  <c r="E6" i="152"/>
  <c r="B3" i="154"/>
  <c r="E25" i="153"/>
  <c r="E11" i="154"/>
  <c r="E21" i="154"/>
  <c r="B20" i="154"/>
  <c r="F15" i="29"/>
  <c r="B15" i="154"/>
  <c r="B21" i="154"/>
  <c r="O14" i="29"/>
  <c r="F17" i="29"/>
  <c r="T17" i="29"/>
  <c r="R7" i="29"/>
  <c r="M4" i="29"/>
  <c r="G6" i="29"/>
  <c r="B17" i="154"/>
  <c r="B23" i="154"/>
  <c r="F9" i="29"/>
  <c r="F14" i="29"/>
  <c r="R4" i="29"/>
  <c r="G15" i="29"/>
  <c r="O7" i="29"/>
  <c r="F8" i="29"/>
  <c r="G14" i="29"/>
  <c r="G8" i="29"/>
  <c r="Q20" i="148"/>
  <c r="L16" i="29"/>
  <c r="Q9" i="148"/>
  <c r="Q21" i="148"/>
  <c r="Q3" i="152"/>
  <c r="Q3" i="153"/>
  <c r="D4" i="153"/>
  <c r="Q18" i="153"/>
  <c r="Q19" i="152"/>
  <c r="S6" i="152"/>
  <c r="Q8" i="153"/>
  <c r="Q18" i="154"/>
  <c r="D2" i="154"/>
  <c r="D8" i="154"/>
  <c r="D14" i="154"/>
  <c r="Q2" i="154"/>
  <c r="Q8" i="154"/>
  <c r="S14" i="154"/>
  <c r="S20" i="152"/>
  <c r="S2" i="153"/>
  <c r="S8" i="153"/>
  <c r="S14" i="153"/>
  <c r="S20" i="153"/>
  <c r="S2" i="154"/>
  <c r="S8" i="154"/>
  <c r="Q17" i="154"/>
  <c r="E6" i="29"/>
  <c r="O25" i="29"/>
  <c r="I5" i="69"/>
  <c r="Q16" i="152"/>
  <c r="Q16" i="149"/>
  <c r="Q2" i="149"/>
  <c r="Q11" i="148"/>
  <c r="Q24" i="148"/>
  <c r="Q12" i="149"/>
  <c r="Q24" i="149"/>
  <c r="Q10" i="153"/>
  <c r="Q18" i="152"/>
  <c r="Q10" i="152"/>
  <c r="Q6" i="153"/>
  <c r="S7" i="152"/>
  <c r="Q20" i="152"/>
  <c r="Q20" i="154"/>
  <c r="D3" i="154"/>
  <c r="D9" i="154"/>
  <c r="Q3" i="154"/>
  <c r="Q9" i="154"/>
  <c r="S16" i="154"/>
  <c r="S21" i="152"/>
  <c r="S3" i="153"/>
  <c r="S9" i="153"/>
  <c r="S15" i="153"/>
  <c r="S21" i="153"/>
  <c r="S3" i="154"/>
  <c r="S9" i="154"/>
  <c r="Q19" i="154"/>
  <c r="D15" i="154"/>
  <c r="S9" i="29"/>
  <c r="I5" i="159"/>
  <c r="R14" i="29"/>
  <c r="Q21" i="149"/>
  <c r="Q4" i="149"/>
  <c r="Q11" i="153"/>
  <c r="Q11" i="149"/>
  <c r="Q21" i="153"/>
  <c r="Q12" i="148"/>
  <c r="Q11" i="152"/>
  <c r="Q13" i="152"/>
  <c r="Q23" i="152"/>
  <c r="D5" i="152"/>
  <c r="Q7" i="152"/>
  <c r="Q7" i="153"/>
  <c r="D12" i="153"/>
  <c r="D18" i="154"/>
  <c r="S15" i="154"/>
  <c r="D25" i="154"/>
  <c r="M12" i="29"/>
  <c r="S8" i="29"/>
  <c r="I4" i="159"/>
  <c r="Q9" i="149"/>
  <c r="Q8" i="148"/>
  <c r="Q19" i="153"/>
  <c r="Q5" i="29"/>
  <c r="Q4" i="29"/>
  <c r="Q13" i="148"/>
  <c r="Q7" i="149"/>
  <c r="Q19" i="149"/>
  <c r="Q15" i="152"/>
  <c r="Q17" i="152"/>
  <c r="Q22" i="152"/>
  <c r="D15" i="153"/>
  <c r="D18" i="152"/>
  <c r="S10" i="152"/>
  <c r="S2" i="152"/>
  <c r="S8" i="152"/>
  <c r="Q22" i="154"/>
  <c r="D4" i="154"/>
  <c r="D10" i="154"/>
  <c r="Q22" i="153"/>
  <c r="Q4" i="154"/>
  <c r="Q10" i="154"/>
  <c r="S18" i="154"/>
  <c r="S22" i="152"/>
  <c r="S4" i="153"/>
  <c r="S10" i="153"/>
  <c r="S16" i="153"/>
  <c r="S22" i="153"/>
  <c r="S4" i="154"/>
  <c r="S10" i="154"/>
  <c r="Q21" i="154"/>
  <c r="D17" i="154"/>
  <c r="Q25" i="154"/>
  <c r="D8" i="29"/>
  <c r="D25" i="29"/>
  <c r="K25" i="29"/>
  <c r="Q3" i="149"/>
  <c r="Q15" i="149"/>
  <c r="Q2" i="148"/>
  <c r="Q14" i="148"/>
  <c r="Q21" i="152"/>
  <c r="Q12" i="152"/>
  <c r="Q8" i="152"/>
  <c r="D24" i="152"/>
  <c r="Q14" i="153"/>
  <c r="D20" i="154"/>
  <c r="S17" i="154"/>
  <c r="N12" i="29"/>
  <c r="S7" i="29"/>
  <c r="Q10" i="148"/>
  <c r="Q6" i="152"/>
  <c r="K7" i="29"/>
  <c r="Q3" i="148"/>
  <c r="Q15" i="148"/>
  <c r="D3" i="153"/>
  <c r="Q17" i="153"/>
  <c r="S12" i="152"/>
  <c r="S3" i="152"/>
  <c r="S9" i="152"/>
  <c r="D11" i="153"/>
  <c r="Q24" i="154"/>
  <c r="D23" i="153"/>
  <c r="D5" i="154"/>
  <c r="D11" i="154"/>
  <c r="Q23" i="153"/>
  <c r="Q5" i="154"/>
  <c r="Q11" i="154"/>
  <c r="S20" i="154"/>
  <c r="S17" i="152"/>
  <c r="S23" i="152"/>
  <c r="S5" i="153"/>
  <c r="S11" i="153"/>
  <c r="S17" i="153"/>
  <c r="S23" i="153"/>
  <c r="S5" i="154"/>
  <c r="S11" i="154"/>
  <c r="Q23" i="154"/>
  <c r="D19" i="154"/>
  <c r="M14" i="29"/>
  <c r="N25" i="29"/>
  <c r="I8" i="69"/>
  <c r="I3" i="159"/>
  <c r="Q19" i="29"/>
  <c r="Q22" i="148"/>
  <c r="Q10" i="149"/>
  <c r="Q22" i="149"/>
  <c r="Q4" i="148"/>
  <c r="Q16" i="148"/>
  <c r="Q16" i="153"/>
  <c r="Q9" i="152"/>
  <c r="D22" i="152"/>
  <c r="Q12" i="153"/>
  <c r="D14" i="152"/>
  <c r="Q2" i="153"/>
  <c r="D22" i="154"/>
  <c r="S19" i="154"/>
  <c r="Q18" i="29"/>
  <c r="I3" i="69"/>
  <c r="I6" i="159"/>
  <c r="E25" i="29"/>
  <c r="Q5" i="152"/>
  <c r="Q5" i="149"/>
  <c r="Q23" i="148"/>
  <c r="Q5" i="148"/>
  <c r="Q17" i="148"/>
  <c r="Q6" i="149"/>
  <c r="Q18" i="149"/>
  <c r="Q5" i="153"/>
  <c r="Q14" i="152"/>
  <c r="S14" i="152"/>
  <c r="S4" i="152"/>
  <c r="D23" i="152"/>
  <c r="Q13" i="153"/>
  <c r="D18" i="153"/>
  <c r="Q14" i="154"/>
  <c r="D24" i="153"/>
  <c r="D6" i="154"/>
  <c r="D12" i="154"/>
  <c r="Q24" i="153"/>
  <c r="Q6" i="154"/>
  <c r="Q12" i="154"/>
  <c r="S22" i="154"/>
  <c r="S18" i="152"/>
  <c r="S24" i="152"/>
  <c r="S6" i="153"/>
  <c r="S12" i="153"/>
  <c r="S18" i="153"/>
  <c r="S24" i="153"/>
  <c r="S6" i="154"/>
  <c r="S12" i="154"/>
  <c r="D21" i="154"/>
  <c r="M13" i="29"/>
  <c r="N11" i="29"/>
  <c r="I6" i="69"/>
  <c r="I9" i="159"/>
  <c r="T15" i="29"/>
  <c r="Q20" i="149"/>
  <c r="Q20" i="29"/>
  <c r="Q14" i="149"/>
  <c r="Q8" i="149"/>
  <c r="L9" i="148"/>
  <c r="X25" i="148"/>
  <c r="Q6" i="148"/>
  <c r="Q18" i="148"/>
  <c r="Q2" i="152"/>
  <c r="Q4" i="153"/>
  <c r="D21" i="153"/>
  <c r="D2" i="152"/>
  <c r="D8" i="152"/>
  <c r="Q4" i="152"/>
  <c r="Q24" i="152"/>
  <c r="D16" i="152"/>
  <c r="D24" i="154"/>
  <c r="S25" i="154"/>
  <c r="S21" i="154"/>
  <c r="N14" i="29"/>
  <c r="E14" i="29"/>
  <c r="I4" i="69"/>
  <c r="L18" i="148"/>
  <c r="L20" i="149"/>
  <c r="W2" i="152"/>
  <c r="W19" i="148"/>
  <c r="L17" i="154"/>
  <c r="C10" i="29"/>
  <c r="L3" i="149"/>
  <c r="L15" i="149"/>
  <c r="W7" i="152"/>
  <c r="L25" i="148"/>
  <c r="W25" i="148"/>
  <c r="W20" i="153"/>
  <c r="S19" i="29"/>
  <c r="D14" i="29"/>
  <c r="C7" i="29"/>
  <c r="R5" i="29"/>
  <c r="E12" i="29"/>
  <c r="C21" i="29"/>
  <c r="V12" i="29"/>
  <c r="K5" i="29"/>
  <c r="K6" i="29"/>
  <c r="L9" i="29"/>
  <c r="W4" i="152"/>
  <c r="X16" i="148"/>
  <c r="X17" i="148"/>
  <c r="W7" i="149"/>
  <c r="X7" i="152"/>
  <c r="K12" i="153"/>
  <c r="K14" i="154"/>
  <c r="S3" i="29"/>
  <c r="E23" i="29"/>
  <c r="K13" i="29"/>
  <c r="K5" i="153"/>
  <c r="L19" i="149"/>
  <c r="L10" i="148"/>
  <c r="W13" i="149"/>
  <c r="W13" i="153"/>
  <c r="G25" i="29"/>
  <c r="L7" i="29"/>
  <c r="L14" i="29"/>
  <c r="L6" i="149"/>
  <c r="X8" i="148"/>
  <c r="K8" i="152"/>
  <c r="W19" i="149"/>
  <c r="W9" i="153"/>
  <c r="Y14" i="29"/>
  <c r="O12" i="29"/>
  <c r="C24" i="29"/>
  <c r="D12" i="29"/>
  <c r="K14" i="29"/>
  <c r="X14" i="29"/>
  <c r="L11" i="148"/>
  <c r="X19" i="149"/>
  <c r="X18" i="148"/>
  <c r="K11" i="153"/>
  <c r="X9" i="148"/>
  <c r="L11" i="149"/>
  <c r="W25" i="149"/>
  <c r="N3" i="29"/>
  <c r="N15" i="29"/>
  <c r="C15" i="29"/>
  <c r="E16" i="29"/>
  <c r="C25" i="29"/>
  <c r="E8" i="29"/>
  <c r="Y11" i="29"/>
  <c r="D13" i="29"/>
  <c r="B19" i="29"/>
  <c r="G3" i="29"/>
  <c r="K5" i="152"/>
  <c r="X20" i="154"/>
  <c r="K4" i="154"/>
  <c r="C16" i="29"/>
  <c r="Y25" i="29"/>
  <c r="L21" i="149"/>
  <c r="X10" i="148"/>
  <c r="W8" i="152"/>
  <c r="K10" i="154"/>
  <c r="O16" i="29"/>
  <c r="Q3" i="29"/>
  <c r="C13" i="29"/>
  <c r="Q14" i="29"/>
  <c r="O22" i="29"/>
  <c r="V14" i="29"/>
  <c r="V7" i="149"/>
  <c r="L15" i="148"/>
  <c r="X10" i="149"/>
  <c r="V16" i="148"/>
  <c r="L10" i="149"/>
  <c r="M7" i="29"/>
  <c r="D17" i="29"/>
  <c r="B4" i="29"/>
  <c r="E17" i="29"/>
  <c r="C14" i="29"/>
  <c r="E15" i="29"/>
  <c r="S15" i="29"/>
  <c r="Q24" i="29"/>
  <c r="R12" i="29"/>
  <c r="L5" i="148"/>
  <c r="X2" i="148"/>
  <c r="C8" i="29"/>
  <c r="Q17" i="29"/>
  <c r="D15" i="29"/>
  <c r="M23" i="29"/>
  <c r="Q15" i="29"/>
  <c r="D2" i="29"/>
  <c r="R15" i="29"/>
  <c r="L12" i="149"/>
  <c r="L24" i="149"/>
  <c r="L2" i="149"/>
  <c r="W7" i="148"/>
  <c r="V8" i="148"/>
  <c r="W13" i="148"/>
  <c r="K2" i="153"/>
  <c r="S18" i="29"/>
  <c r="O5" i="29"/>
  <c r="S17" i="29"/>
  <c r="M6" i="29"/>
  <c r="S16" i="29"/>
  <c r="W23" i="153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<sst xmlns="http://schemas.openxmlformats.org/spreadsheetml/2006/main" count="59" uniqueCount="19">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</sst>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1.1609689553699984</v>
      </c>
    </row>
    <row r="6" spans="1:5" x14ac:dyDescent="0.3">
      <c r="A6" t="s">
        <v>10</v>
      </c>
      <c r="B6" s="7">
        <f>((1+[1]Main!$B$3)^($B$3-2020))*$B$4</f>
        <v>2.0789281794113679</v>
      </c>
    </row>
    <row r="7" spans="1:5" x14ac:dyDescent="0.3">
      <c r="A7" t="s">
        <v>12</v>
      </c>
      <c r="B7" s="2">
        <f>SUM('RES installed'!$C$2:$C$7)</f>
        <v>245</v>
      </c>
    </row>
    <row r="8" spans="1:5" x14ac:dyDescent="0.3">
      <c r="A8" t="s">
        <v>3</v>
      </c>
      <c r="B8" s="2">
        <f>SUM('ES installed'!$C$2:$C$7)</f>
        <v>26.25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0.60476681094371199</v>
      </c>
      <c r="C2" s="2">
        <f>('[1]Qc, Winter, S1'!C2*Main!$B$5)</f>
        <v>0.69121531956425364</v>
      </c>
      <c r="D2" s="2">
        <f>('[1]Qc, Winter, S1'!D2*Main!$B$5)</f>
        <v>1.5392882636448746</v>
      </c>
      <c r="E2" s="2">
        <f>('[1]Qc, Winter, S1'!E2*Main!$B$5)</f>
        <v>0.67069357372639604</v>
      </c>
      <c r="F2" s="2">
        <f>('[1]Qc, Winter, S1'!F2*Main!$B$5)</f>
        <v>0.59289935145285144</v>
      </c>
      <c r="G2" s="2">
        <f>('[1]Qc, Winter, S1'!G2*Main!$B$5)</f>
        <v>0.69474300210054984</v>
      </c>
      <c r="H2" s="2">
        <f>('[1]Qc, Winter, S1'!H2*Main!$B$5)</f>
        <v>0.74456224940263926</v>
      </c>
      <c r="I2" s="2">
        <f>('[1]Qc, Winter, S1'!I2*Main!$B$5)</f>
        <v>0.72482068631247998</v>
      </c>
      <c r="J2" s="2">
        <f>('[1]Qc, Winter, S1'!J2*Main!$B$5)</f>
        <v>0.49467390118847682</v>
      </c>
      <c r="K2" s="2">
        <f>('[1]Qc, Winter, S1'!K2*Main!$B$5)</f>
        <v>2.0272721828128151</v>
      </c>
      <c r="L2" s="2">
        <f>('[1]Qc, Winter, S1'!L2*Main!$B$5)</f>
        <v>0.18500336931389022</v>
      </c>
      <c r="M2" s="2">
        <f>('[1]Qc, Winter, S1'!M2*Main!$B$5)</f>
        <v>1.1046639404866223</v>
      </c>
      <c r="N2" s="2">
        <f>('[1]Qc, Winter, S1'!N2*Main!$B$5)</f>
        <v>0.40901684542176786</v>
      </c>
      <c r="O2" s="2">
        <f>('[1]Qc, Winter, S1'!O2*Main!$B$5)</f>
        <v>0.51444688300099084</v>
      </c>
      <c r="P2" s="2">
        <f>('[1]Qc, Winter, S1'!P2*Main!$B$5)</f>
        <v>0.75971628139714498</v>
      </c>
      <c r="Q2" s="2">
        <f>('[1]Qc, Winter, S1'!Q2*Main!$B$5)</f>
        <v>0.95562221148855375</v>
      </c>
      <c r="R2" s="2">
        <f>('[1]Qc, Winter, S1'!R2*Main!$B$5)</f>
        <v>0.32479722014777102</v>
      </c>
      <c r="S2" s="2">
        <f>('[1]Qc, Winter, S1'!S2*Main!$B$5)</f>
        <v>1.3767903036526332</v>
      </c>
      <c r="T2" s="2">
        <f>('[1]Qc, Winter, S1'!T2*Main!$B$5)</f>
        <v>1.1658808292651359</v>
      </c>
      <c r="U2" s="2">
        <f>('[1]Qc, Winter, S1'!U2*Main!$B$5)</f>
        <v>0.46188284967523641</v>
      </c>
      <c r="V2" s="2">
        <f>('[1]Qc, Winter, S1'!V2*Main!$B$5)</f>
        <v>1.9775115238090584</v>
      </c>
      <c r="W2" s="2">
        <f>('[1]Qc, Winter, S1'!W2*Main!$B$5)</f>
        <v>1.0192765400767547</v>
      </c>
      <c r="X2" s="2">
        <f>('[1]Qc, Winter, S1'!X2*Main!$B$5)</f>
        <v>1.0028689373405764</v>
      </c>
      <c r="Y2" s="2">
        <f>('[1]Qc, Winter, S1'!Y2*Main!$B$5)</f>
        <v>0.42747707900253146</v>
      </c>
    </row>
    <row r="3" spans="1:25" x14ac:dyDescent="0.3">
      <c r="A3">
        <v>2</v>
      </c>
      <c r="B3" s="2">
        <f>('[1]Qc, Winter, S1'!B3*Main!$B$5)</f>
        <v>-4.0312603814982859</v>
      </c>
      <c r="C3" s="2">
        <f>('[1]Qc, Winter, S1'!C3*Main!$B$5)</f>
        <v>-4.38142644801861</v>
      </c>
      <c r="D3" s="2">
        <f>('[1]Qc, Winter, S1'!D3*Main!$B$5)</f>
        <v>-4.7194013304645575</v>
      </c>
      <c r="E3" s="2">
        <f>('[1]Qc, Winter, S1'!E3*Main!$B$5)</f>
        <v>-4.6850452986043223</v>
      </c>
      <c r="F3" s="2">
        <f>('[1]Qc, Winter, S1'!F3*Main!$B$5)</f>
        <v>-4.8492338267603046</v>
      </c>
      <c r="G3" s="2">
        <f>('[1]Qc, Winter, S1'!G3*Main!$B$5)</f>
        <v>-4.3167309247397423</v>
      </c>
      <c r="H3" s="2">
        <f>('[1]Qc, Winter, S1'!H3*Main!$B$5)</f>
        <v>-3.2146072597904514</v>
      </c>
      <c r="I3" s="2">
        <f>('[1]Qc, Winter, S1'!I3*Main!$B$5)</f>
        <v>-1.3231963109132774</v>
      </c>
      <c r="J3" s="2">
        <f>('[1]Qc, Winter, S1'!J3*Main!$B$5)</f>
        <v>-0.38967370365771242</v>
      </c>
      <c r="K3" s="2">
        <f>('[1]Qc, Winter, S1'!K3*Main!$B$5)</f>
        <v>-6.0957966579664617E-2</v>
      </c>
      <c r="L3" s="2">
        <f>('[1]Qc, Winter, S1'!L3*Main!$B$5)</f>
        <v>-0.54724587263946367</v>
      </c>
      <c r="M3" s="2">
        <f>('[1]Qc, Winter, S1'!M3*Main!$B$5)</f>
        <v>-0.40232453856089867</v>
      </c>
      <c r="N3" s="2">
        <f>('[1]Qc, Winter, S1'!N3*Main!$B$5)</f>
        <v>-0.55687191902632893</v>
      </c>
      <c r="O3" s="2">
        <f>('[1]Qc, Winter, S1'!O3*Main!$B$5)</f>
        <v>-0.56175493994050307</v>
      </c>
      <c r="P3" s="2">
        <f>('[1]Qc, Winter, S1'!P3*Main!$B$5)</f>
        <v>-1.4201323542267492</v>
      </c>
      <c r="Q3" s="2">
        <f>('[1]Qc, Winter, S1'!Q3*Main!$B$5)</f>
        <v>-2.0452141772664358</v>
      </c>
      <c r="R3" s="2">
        <f>('[1]Qc, Winter, S1'!R3*Main!$B$5)</f>
        <v>-1.8188444798345662</v>
      </c>
      <c r="S3" s="2">
        <f>('[1]Qc, Winter, S1'!S3*Main!$B$5)</f>
        <v>-0.62086759860921015</v>
      </c>
      <c r="T3" s="2">
        <f>('[1]Qc, Winter, S1'!T3*Main!$B$5)</f>
        <v>-0.90313972462222458</v>
      </c>
      <c r="U3" s="2">
        <f>('[1]Qc, Winter, S1'!U3*Main!$B$5)</f>
        <v>-1.1352897965077875</v>
      </c>
      <c r="V3" s="2">
        <f>('[1]Qc, Winter, S1'!V3*Main!$B$5)</f>
        <v>-1.7833390829036708</v>
      </c>
      <c r="W3" s="2">
        <f>('[1]Qc, Winter, S1'!W3*Main!$B$5)</f>
        <v>-2.3148899439420725</v>
      </c>
      <c r="X3" s="2">
        <f>('[1]Qc, Winter, S1'!X3*Main!$B$5)</f>
        <v>-3.1057397092312735</v>
      </c>
      <c r="Y3" s="2">
        <f>('[1]Qc, Winter, S1'!Y3*Main!$B$5)</f>
        <v>-3.4957742391378925</v>
      </c>
    </row>
    <row r="4" spans="1:25" x14ac:dyDescent="0.3">
      <c r="A4">
        <v>3</v>
      </c>
      <c r="B4" s="2">
        <f>('[1]Qc, Winter, S1'!B4*Main!$B$5)</f>
        <v>4.2108829470438529</v>
      </c>
      <c r="C4" s="2">
        <f>('[1]Qc, Winter, S1'!C4*Main!$B$5)</f>
        <v>5.2160829736329601</v>
      </c>
      <c r="D4" s="2">
        <f>('[1]Qc, Winter, S1'!D4*Main!$B$5)</f>
        <v>5.2160829736329601</v>
      </c>
      <c r="E4" s="2">
        <f>('[1]Qc, Winter, S1'!E4*Main!$B$5)</f>
        <v>5.2160829736329601</v>
      </c>
      <c r="F4" s="2">
        <f>('[1]Qc, Winter, S1'!F4*Main!$B$5)</f>
        <v>5.2160829736329601</v>
      </c>
      <c r="G4" s="2">
        <f>('[1]Qc, Winter, S1'!G4*Main!$B$5)</f>
        <v>4.226348124523243</v>
      </c>
      <c r="H4" s="2">
        <f>('[1]Qc, Winter, S1'!H4*Main!$B$5)</f>
        <v>1.9169668186411697</v>
      </c>
      <c r="I4" s="2">
        <f>('[1]Qc, Winter, S1'!I4*Main!$B$5)</f>
        <v>0.24678960887780682</v>
      </c>
      <c r="J4" s="2">
        <f>('[1]Qc, Winter, S1'!J4*Main!$B$5)</f>
        <v>-1.4440056287813048</v>
      </c>
      <c r="K4" s="2">
        <f>('[1]Qc, Winter, S1'!K4*Main!$B$5)</f>
        <v>-1.4440056287813048</v>
      </c>
      <c r="L4" s="2">
        <f>('[1]Qc, Winter, S1'!L4*Main!$B$5)</f>
        <v>-0.12435916330168151</v>
      </c>
      <c r="M4" s="2">
        <f>('[1]Qc, Winter, S1'!M4*Main!$B$5)</f>
        <v>-1.5058663386988635</v>
      </c>
      <c r="N4" s="2">
        <f>('[1]Qc, Winter, S1'!N4*Main!$B$5)</f>
        <v>-1.5058663386988635</v>
      </c>
      <c r="O4" s="2">
        <f>('[1]Qc, Winter, S1'!O4*Main!$B$5)</f>
        <v>-1.1656446040093644</v>
      </c>
      <c r="P4" s="2">
        <f>('[1]Qc, Winter, S1'!P4*Main!$B$5)</f>
        <v>-0.14497939994086778</v>
      </c>
      <c r="Q4" s="2">
        <f>('[1]Qc, Winter, S1'!Q4*Main!$B$5)</f>
        <v>0.87568248665883897</v>
      </c>
      <c r="R4" s="2">
        <f>('[1]Qc, Winter, S1'!R4*Main!$B$5)</f>
        <v>1.2159031155254079</v>
      </c>
      <c r="S4" s="2">
        <f>('[1]Qc, Winter, S1'!S4*Main!$B$5)</f>
        <v>1.2159031155254079</v>
      </c>
      <c r="T4" s="2">
        <f>('[1]Qc, Winter, S1'!T4*Main!$B$5)</f>
        <v>1.2159031155254079</v>
      </c>
      <c r="U4" s="2">
        <f>('[1]Qc, Winter, S1'!U4*Main!$B$5)</f>
        <v>1.2159031155254079</v>
      </c>
      <c r="V4" s="2">
        <f>('[1]Qc, Winter, S1'!V4*Main!$B$5)</f>
        <v>1.2159031155254079</v>
      </c>
      <c r="W4" s="2">
        <f>('[1]Qc, Winter, S1'!W4*Main!$B$5)</f>
        <v>2.5355495693953412</v>
      </c>
      <c r="X4" s="2">
        <f>('[1]Qc, Winter, S1'!X4*Main!$B$5)</f>
        <v>3.8758162715141506</v>
      </c>
      <c r="Y4" s="2">
        <f>('[1]Qc, Winter, S1'!Y4*Main!$B$5)</f>
        <v>3.8758162715141506</v>
      </c>
    </row>
    <row r="5" spans="1:25" x14ac:dyDescent="0.3">
      <c r="A5">
        <v>4</v>
      </c>
      <c r="B5" s="2">
        <f>('[1]Qc, Winter, S1'!B5*Main!$B$5)</f>
        <v>8.9154279411734407</v>
      </c>
      <c r="C5" s="2">
        <f>('[1]Qc, Winter, S1'!C5*Main!$B$5)</f>
        <v>6.8771162061487967</v>
      </c>
      <c r="D5" s="2">
        <f>('[1]Qc, Winter, S1'!D5*Main!$B$5)</f>
        <v>5.8871634141419324</v>
      </c>
      <c r="E5" s="2">
        <f>('[1]Qc, Winter, S1'!E5*Main!$B$5)</f>
        <v>5.7609806443414913</v>
      </c>
      <c r="F5" s="2">
        <f>('[1]Qc, Winter, S1'!F5*Main!$B$5)</f>
        <v>6.547704598791011</v>
      </c>
      <c r="G5" s="2">
        <f>('[1]Qc, Winter, S1'!G5*Main!$B$5)</f>
        <v>8.1298774912415865</v>
      </c>
      <c r="H5" s="2">
        <f>('[1]Qc, Winter, S1'!H5*Main!$B$5)</f>
        <v>12.613571561258283</v>
      </c>
      <c r="I5" s="2">
        <f>('[1]Qc, Winter, S1'!I5*Main!$B$5)</f>
        <v>15.398757359947016</v>
      </c>
      <c r="J5" s="2">
        <f>('[1]Qc, Winter, S1'!J5*Main!$B$5)</f>
        <v>17.791083013144373</v>
      </c>
      <c r="K5" s="2">
        <f>('[1]Qc, Winter, S1'!K5*Main!$B$5)</f>
        <v>19.591256180729975</v>
      </c>
      <c r="L5" s="2">
        <f>('[1]Qc, Winter, S1'!L5*Main!$B$5)</f>
        <v>19.756591360191688</v>
      </c>
      <c r="M5" s="2">
        <f>('[1]Qc, Winter, S1'!M5*Main!$B$5)</f>
        <v>19.402339684284186</v>
      </c>
      <c r="N5" s="2">
        <f>('[1]Qc, Winter, S1'!N5*Main!$B$5)</f>
        <v>19.484973243112535</v>
      </c>
      <c r="O5" s="2">
        <f>('[1]Qc, Winter, S1'!O5*Main!$B$5)</f>
        <v>19.286140295505383</v>
      </c>
      <c r="P5" s="2">
        <f>('[1]Qc, Winter, S1'!P5*Main!$B$5)</f>
        <v>17.398324725264292</v>
      </c>
      <c r="Q5" s="2">
        <f>('[1]Qc, Winter, S1'!Q5*Main!$B$5)</f>
        <v>16.529970779673242</v>
      </c>
      <c r="R5" s="2">
        <f>('[1]Qc, Winter, S1'!R5*Main!$B$5)</f>
        <v>17.058980137449645</v>
      </c>
      <c r="S5" s="2">
        <f>('[1]Qc, Winter, S1'!S5*Main!$B$5)</f>
        <v>23.250621655618115</v>
      </c>
      <c r="T5" s="2">
        <f>('[1]Qc, Winter, S1'!T5*Main!$B$5)</f>
        <v>23.216868805178642</v>
      </c>
      <c r="U5" s="2">
        <f>('[1]Qc, Winter, S1'!U5*Main!$B$5)</f>
        <v>22.508399167902098</v>
      </c>
      <c r="V5" s="2">
        <f>('[1]Qc, Winter, S1'!V5*Main!$B$5)</f>
        <v>20.833897749314275</v>
      </c>
      <c r="W5" s="2">
        <f>('[1]Qc, Winter, S1'!W5*Main!$B$5)</f>
        <v>18.528279300547364</v>
      </c>
      <c r="X5" s="2">
        <f>('[1]Qc, Winter, S1'!X5*Main!$B$5)</f>
        <v>15.112095183657654</v>
      </c>
      <c r="Y5" s="2">
        <f>('[1]Qc, Winter, S1'!Y5*Main!$B$5)</f>
        <v>11.593888287317704</v>
      </c>
    </row>
    <row r="6" spans="1:25" x14ac:dyDescent="0.3">
      <c r="A6">
        <v>5</v>
      </c>
      <c r="B6" s="2">
        <f>('[1]Qc, Winter, S1'!B6*Main!$B$5)</f>
        <v>0.4193357493739307</v>
      </c>
      <c r="C6" s="2">
        <f>('[1]Qc, Winter, S1'!C6*Main!$B$5)</f>
        <v>2.8413829943852238E-2</v>
      </c>
      <c r="D6" s="2">
        <f>('[1]Qc, Winter, S1'!D6*Main!$B$5)</f>
        <v>-0.53092381880318384</v>
      </c>
      <c r="E6" s="2">
        <f>('[1]Qc, Winter, S1'!E6*Main!$B$5)</f>
        <v>-0.81285672710197365</v>
      </c>
      <c r="F6" s="2">
        <f>('[1]Qc, Winter, S1'!F6*Main!$B$5)</f>
        <v>-0.60929035233296791</v>
      </c>
      <c r="G6" s="2">
        <f>('[1]Qc, Winter, S1'!G6*Main!$B$5)</f>
        <v>0.70740731004846313</v>
      </c>
      <c r="H6" s="2">
        <f>('[1]Qc, Winter, S1'!H6*Main!$B$5)</f>
        <v>2.1424054218732547</v>
      </c>
      <c r="I6" s="2">
        <f>('[1]Qc, Winter, S1'!I6*Main!$B$5)</f>
        <v>2.4372256921829307</v>
      </c>
      <c r="J6" s="2">
        <f>('[1]Qc, Winter, S1'!J6*Main!$B$5)</f>
        <v>1.9435513620456482</v>
      </c>
      <c r="K6" s="2">
        <f>('[1]Qc, Winter, S1'!K6*Main!$B$5)</f>
        <v>1.0775446867079466</v>
      </c>
      <c r="L6" s="2">
        <f>('[1]Qc, Winter, S1'!L6*Main!$B$5)</f>
        <v>0.30888018484368412</v>
      </c>
      <c r="M6" s="2">
        <f>('[1]Qc, Winter, S1'!M6*Main!$B$5)</f>
        <v>0.3660216198109566</v>
      </c>
      <c r="N6" s="2">
        <f>('[1]Qc, Winter, S1'!N6*Main!$B$5)</f>
        <v>0.57673068193253274</v>
      </c>
      <c r="O6" s="2">
        <f>('[1]Qc, Winter, S1'!O6*Main!$B$5)</f>
        <v>0.28745211988354996</v>
      </c>
      <c r="P6" s="2">
        <f>('[1]Qc, Winter, S1'!P6*Main!$B$5)</f>
        <v>0.49197478478109391</v>
      </c>
      <c r="Q6" s="2">
        <f>('[1]Qc, Winter, S1'!Q6*Main!$B$5)</f>
        <v>0.3519900097000801</v>
      </c>
      <c r="R6" s="2">
        <f>('[1]Qc, Winter, S1'!R6*Main!$B$5)</f>
        <v>0.34484733976204363</v>
      </c>
      <c r="S6" s="2">
        <f>('[1]Qc, Winter, S1'!S6*Main!$B$5)</f>
        <v>0.4065716706564152</v>
      </c>
      <c r="T6" s="2">
        <f>('[1]Qc, Winter, S1'!T6*Main!$B$5)</f>
        <v>0.41728564944166824</v>
      </c>
      <c r="U6" s="2">
        <f>('[1]Qc, Winter, S1'!U6*Main!$B$5)</f>
        <v>0.51728320562194174</v>
      </c>
      <c r="V6" s="2">
        <f>('[1]Qc, Winter, S1'!V6*Main!$B$5)</f>
        <v>0.55299658723876932</v>
      </c>
      <c r="W6" s="2">
        <f>('[1]Qc, Winter, S1'!W6*Main!$B$5)</f>
        <v>0.65251568199073351</v>
      </c>
      <c r="X6" s="2">
        <f>('[1]Qc, Winter, S1'!X6*Main!$B$5)</f>
        <v>0.57435698222091758</v>
      </c>
      <c r="Y6" s="2">
        <f>('[1]Qc, Winter, S1'!Y6*Main!$B$5)</f>
        <v>-6.5963919594100626E-2</v>
      </c>
    </row>
    <row r="7" spans="1:25" x14ac:dyDescent="0.3">
      <c r="A7">
        <v>6</v>
      </c>
      <c r="B7" s="2">
        <f>('[1]Qc, Winter, S1'!B7*Main!$B$5)</f>
        <v>114.98135886102816</v>
      </c>
      <c r="C7" s="2">
        <f>('[1]Qc, Winter, S1'!C7*Main!$B$5)</f>
        <v>115.39438363250187</v>
      </c>
      <c r="D7" s="2">
        <f>('[1]Qc, Winter, S1'!D7*Main!$B$5)</f>
        <v>115.89799616745634</v>
      </c>
      <c r="E7" s="2">
        <f>('[1]Qc, Winter, S1'!E7*Main!$B$5)</f>
        <v>115.86337002165652</v>
      </c>
      <c r="F7" s="2">
        <f>('[1]Qc, Winter, S1'!F7*Main!$B$5)</f>
        <v>115.35043054945444</v>
      </c>
      <c r="G7" s="2">
        <f>('[1]Qc, Winter, S1'!G7*Main!$B$5)</f>
        <v>114.43878666047843</v>
      </c>
      <c r="H7" s="2">
        <f>('[1]Qc, Winter, S1'!H7*Main!$B$5)</f>
        <v>111.78404405387775</v>
      </c>
      <c r="I7" s="2">
        <f>('[1]Qc, Winter, S1'!I7*Main!$B$5)</f>
        <v>109.72934105095014</v>
      </c>
      <c r="J7" s="2">
        <f>('[1]Qc, Winter, S1'!J7*Main!$B$5)</f>
        <v>108.87368092513785</v>
      </c>
      <c r="K7" s="2">
        <f>('[1]Qc, Winter, S1'!K7*Main!$B$5)</f>
        <v>82.631503922007141</v>
      </c>
      <c r="L7" s="2">
        <f>('[1]Qc, Winter, S1'!L7*Main!$B$5)</f>
        <v>56.738277712118503</v>
      </c>
      <c r="M7" s="2">
        <f>('[1]Qc, Winter, S1'!M7*Main!$B$5)</f>
        <v>56.402045168344451</v>
      </c>
      <c r="N7" s="2">
        <f>('[1]Qc, Winter, S1'!N7*Main!$B$5)</f>
        <v>56.76296353723523</v>
      </c>
      <c r="O7" s="2">
        <f>('[1]Qc, Winter, S1'!O7*Main!$B$5)</f>
        <v>57.029433381018137</v>
      </c>
      <c r="P7" s="2">
        <f>('[1]Qc, Winter, S1'!P7*Main!$B$5)</f>
        <v>57.35088276723291</v>
      </c>
      <c r="Q7" s="2">
        <f>('[1]Qc, Winter, S1'!Q7*Main!$B$5)</f>
        <v>86.447709287610863</v>
      </c>
      <c r="R7" s="2">
        <f>('[1]Qc, Winter, S1'!R7*Main!$B$5)</f>
        <v>110.29768191236128</v>
      </c>
      <c r="S7" s="2">
        <f>('[1]Qc, Winter, S1'!S7*Main!$B$5)</f>
        <v>108.42776165110969</v>
      </c>
      <c r="T7" s="2">
        <f>('[1]Qc, Winter, S1'!T7*Main!$B$5)</f>
        <v>108.5754669452069</v>
      </c>
      <c r="U7" s="2">
        <f>('[1]Qc, Winter, S1'!U7*Main!$B$5)</f>
        <v>108.84976570477492</v>
      </c>
      <c r="V7" s="2">
        <f>('[1]Qc, Winter, S1'!V7*Main!$B$5)</f>
        <v>109.95334033711495</v>
      </c>
      <c r="W7" s="2">
        <f>('[1]Qc, Winter, S1'!W7*Main!$B$5)</f>
        <v>110.84393440191408</v>
      </c>
      <c r="X7" s="2">
        <f>('[1]Qc, Winter, S1'!X7*Main!$B$5)</f>
        <v>112.13361819166892</v>
      </c>
      <c r="Y7" s="2">
        <f>('[1]Qc, Winter, S1'!Y7*Main!$B$5)</f>
        <v>113.68032641397954</v>
      </c>
    </row>
    <row r="8" spans="1:25" x14ac:dyDescent="0.3">
      <c r="A8">
        <v>7</v>
      </c>
      <c r="B8" s="2">
        <f>('[1]Qc, Winter, S1'!B8*Main!$B$5)</f>
        <v>15.349409387675403</v>
      </c>
      <c r="C8" s="2">
        <f>('[1]Qc, Winter, S1'!C8*Main!$B$5)</f>
        <v>15.045770191108719</v>
      </c>
      <c r="D8" s="2">
        <f>('[1]Qc, Winter, S1'!D8*Main!$B$5)</f>
        <v>15.455185530417181</v>
      </c>
      <c r="E8" s="2">
        <f>('[1]Qc, Winter, S1'!E8*Main!$B$5)</f>
        <v>15.092433666474546</v>
      </c>
      <c r="F8" s="2">
        <f>('[1]Qc, Winter, S1'!F8*Main!$B$5)</f>
        <v>13.375118002823942</v>
      </c>
      <c r="G8" s="2">
        <f>('[1]Qc, Winter, S1'!G8*Main!$B$5)</f>
        <v>11.654358983617112</v>
      </c>
      <c r="H8" s="2">
        <f>('[1]Qc, Winter, S1'!H8*Main!$B$5)</f>
        <v>4.9993767290076985</v>
      </c>
      <c r="I8" s="2">
        <f>('[1]Qc, Winter, S1'!I8*Main!$B$5)</f>
        <v>3.1108612773391298</v>
      </c>
      <c r="J8" s="2">
        <f>('[1]Qc, Winter, S1'!J8*Main!$B$5)</f>
        <v>6.0085271933685096</v>
      </c>
      <c r="K8" s="2">
        <f>('[1]Qc, Winter, S1'!K8*Main!$B$5)</f>
        <v>3.6826809096644832</v>
      </c>
      <c r="L8" s="2">
        <f>('[1]Qc, Winter, S1'!L8*Main!$B$5)</f>
        <v>2.5365593308515413</v>
      </c>
      <c r="M8" s="2">
        <f>('[1]Qc, Winter, S1'!M8*Main!$B$5)</f>
        <v>-3.400005190208669</v>
      </c>
      <c r="N8" s="2">
        <f>('[1]Qc, Winter, S1'!N8*Main!$B$5)</f>
        <v>2.5732714098904244</v>
      </c>
      <c r="O8" s="2">
        <f>('[1]Qc, Winter, S1'!O8*Main!$B$5)</f>
        <v>4.2215174720162238</v>
      </c>
      <c r="P8" s="2">
        <f>('[1]Qc, Winter, S1'!P8*Main!$B$5)</f>
        <v>6.6233621215554903</v>
      </c>
      <c r="Q8" s="2">
        <f>('[1]Qc, Winter, S1'!Q8*Main!$B$5)</f>
        <v>8.5652982071765749</v>
      </c>
      <c r="R8" s="2">
        <f>('[1]Qc, Winter, S1'!R8*Main!$B$5)</f>
        <v>9.1815824425686809</v>
      </c>
      <c r="S8" s="2">
        <f>('[1]Qc, Winter, S1'!S8*Main!$B$5)</f>
        <v>5.4236438652624832</v>
      </c>
      <c r="T8" s="2">
        <f>('[1]Qc, Winter, S1'!T8*Main!$B$5)</f>
        <v>5.3184888467166758</v>
      </c>
      <c r="U8" s="2">
        <f>('[1]Qc, Winter, S1'!U8*Main!$B$5)</f>
        <v>7.2716252294087287</v>
      </c>
      <c r="V8" s="2">
        <f>('[1]Qc, Winter, S1'!V8*Main!$B$5)</f>
        <v>10.12797426589036</v>
      </c>
      <c r="W8" s="2">
        <f>('[1]Qc, Winter, S1'!W8*Main!$B$5)</f>
        <v>12.244464913154335</v>
      </c>
      <c r="X8" s="2">
        <f>('[1]Qc, Winter, S1'!X8*Main!$B$5)</f>
        <v>12.373262780038859</v>
      </c>
      <c r="Y8" s="2">
        <f>('[1]Qc, Winter, S1'!Y8*Main!$B$5)</f>
        <v>12.933879909452228</v>
      </c>
    </row>
    <row r="9" spans="1:25" x14ac:dyDescent="0.3">
      <c r="A9">
        <v>8</v>
      </c>
      <c r="B9" s="2">
        <f>('[1]Qc, Winter, S1'!B9*Main!$B$5)</f>
        <v>-17.212516566465695</v>
      </c>
      <c r="C9" s="2">
        <f>('[1]Qc, Winter, S1'!C9*Main!$B$5)</f>
        <v>-18.527655120100622</v>
      </c>
      <c r="D9" s="2">
        <f>('[1]Qc, Winter, S1'!D9*Main!$B$5)</f>
        <v>-18.679918140317973</v>
      </c>
      <c r="E9" s="2">
        <f>('[1]Qc, Winter, S1'!E9*Main!$B$5)</f>
        <v>-18.724848315155214</v>
      </c>
      <c r="F9" s="2">
        <f>('[1]Qc, Winter, S1'!F9*Main!$B$5)</f>
        <v>-18.512678211334794</v>
      </c>
      <c r="G9" s="2">
        <f>('[1]Qc, Winter, S1'!G9*Main!$B$5)</f>
        <v>-17.717228536118455</v>
      </c>
      <c r="H9" s="2">
        <f>('[1]Qc, Winter, S1'!H9*Main!$B$5)</f>
        <v>-10.206105354915998</v>
      </c>
      <c r="I9" s="2">
        <f>('[1]Qc, Winter, S1'!I9*Main!$B$5)</f>
        <v>-3.1407204236573238</v>
      </c>
      <c r="J9" s="2">
        <f>('[1]Qc, Winter, S1'!J9*Main!$B$5)</f>
        <v>0.10366086601235849</v>
      </c>
      <c r="K9" s="2">
        <f>('[1]Qc, Winter, S1'!K9*Main!$B$5)</f>
        <v>1.4982364391144816</v>
      </c>
      <c r="L9" s="2">
        <f>('[1]Qc, Winter, S1'!L9*Main!$B$5)</f>
        <v>7.8611056811164315E-2</v>
      </c>
      <c r="M9" s="2">
        <f>('[1]Qc, Winter, S1'!M9*Main!$B$5)</f>
        <v>-0.66528996272294405</v>
      </c>
      <c r="N9" s="2">
        <f>('[1]Qc, Winter, S1'!N9*Main!$B$5)</f>
        <v>-1.3417384276344628</v>
      </c>
      <c r="O9" s="2">
        <f>('[1]Qc, Winter, S1'!O9*Main!$B$5)</f>
        <v>-1.0285328671925147</v>
      </c>
      <c r="P9" s="2">
        <f>('[1]Qc, Winter, S1'!P9*Main!$B$5)</f>
        <v>-3.6206723938867946</v>
      </c>
      <c r="Q9" s="2">
        <f>('[1]Qc, Winter, S1'!Q9*Main!$B$5)</f>
        <v>-6.590302648214923</v>
      </c>
      <c r="R9" s="2">
        <f>('[1]Qc, Winter, S1'!R9*Main!$B$5)</f>
        <v>-6.6412661523242695</v>
      </c>
      <c r="S9" s="2">
        <f>('[1]Qc, Winter, S1'!S9*Main!$B$5)</f>
        <v>-0.7642397531282642</v>
      </c>
      <c r="T9" s="2">
        <f>('[1]Qc, Winter, S1'!T9*Main!$B$5)</f>
        <v>-1.0666779302130123</v>
      </c>
      <c r="U9" s="2">
        <f>('[1]Qc, Winter, S1'!U9*Main!$B$5)</f>
        <v>-1.3853992164304318</v>
      </c>
      <c r="V9" s="2">
        <f>('[1]Qc, Winter, S1'!V9*Main!$B$5)</f>
        <v>-3.21870925044959</v>
      </c>
      <c r="W9" s="2">
        <f>('[1]Qc, Winter, S1'!W9*Main!$B$5)</f>
        <v>-6.5456570210638052</v>
      </c>
      <c r="X9" s="2">
        <f>('[1]Qc, Winter, S1'!X9*Main!$B$5)</f>
        <v>-9.9409990169275755</v>
      </c>
      <c r="Y9" s="2">
        <f>('[1]Qc, Winter, S1'!Y9*Main!$B$5)</f>
        <v>-12.059279146910288</v>
      </c>
    </row>
    <row r="10" spans="1:25" x14ac:dyDescent="0.3">
      <c r="A10">
        <v>9</v>
      </c>
      <c r="B10" s="2">
        <f>('[1]Qc, Winter, S1'!B10*Main!$B$5)</f>
        <v>-37.349211583265784</v>
      </c>
      <c r="C10" s="2">
        <f>('[1]Qc, Winter, S1'!C10*Main!$B$5)</f>
        <v>-43.069701603860224</v>
      </c>
      <c r="D10" s="2">
        <f>('[1]Qc, Winter, S1'!D10*Main!$B$5)</f>
        <v>-40.793421812907013</v>
      </c>
      <c r="E10" s="2">
        <f>('[1]Qc, Winter, S1'!E10*Main!$B$5)</f>
        <v>-42.235624921288213</v>
      </c>
      <c r="F10" s="2">
        <f>('[1]Qc, Winter, S1'!F10*Main!$B$5)</f>
        <v>-42.259896512681664</v>
      </c>
      <c r="G10" s="2">
        <f>('[1]Qc, Winter, S1'!G10*Main!$B$5)</f>
        <v>-41.464458731592273</v>
      </c>
      <c r="H10" s="2">
        <f>('[1]Qc, Winter, S1'!H10*Main!$B$5)</f>
        <v>-18.466272697466032</v>
      </c>
      <c r="I10" s="2">
        <f>('[1]Qc, Winter, S1'!I10*Main!$B$5)</f>
        <v>-0.74724794210647594</v>
      </c>
      <c r="J10" s="2">
        <f>('[1]Qc, Winter, S1'!J10*Main!$B$5)</f>
        <v>6.4564296926146705</v>
      </c>
      <c r="K10" s="2">
        <f>('[1]Qc, Winter, S1'!K10*Main!$B$5)</f>
        <v>15.017627186197959</v>
      </c>
      <c r="L10" s="2">
        <f>('[1]Qc, Winter, S1'!L10*Main!$B$5)</f>
        <v>18.744275554607974</v>
      </c>
      <c r="M10" s="2">
        <f>('[1]Qc, Winter, S1'!M10*Main!$B$5)</f>
        <v>17.471707552847249</v>
      </c>
      <c r="N10" s="2">
        <f>('[1]Qc, Winter, S1'!N10*Main!$B$5)</f>
        <v>21.837433756197228</v>
      </c>
      <c r="O10" s="2">
        <f>('[1]Qc, Winter, S1'!O10*Main!$B$5)</f>
        <v>15.716510821809328</v>
      </c>
      <c r="P10" s="2">
        <f>('[1]Qc, Winter, S1'!P10*Main!$B$5)</f>
        <v>14.943460095061427</v>
      </c>
      <c r="Q10" s="2">
        <f>('[1]Qc, Winter, S1'!Q10*Main!$B$5)</f>
        <v>3.4351127840294295</v>
      </c>
      <c r="R10" s="2">
        <f>('[1]Qc, Winter, S1'!R10*Main!$B$5)</f>
        <v>1.0132653533850444</v>
      </c>
      <c r="S10" s="2">
        <f>('[1]Qc, Winter, S1'!S10*Main!$B$5)</f>
        <v>23.742215453924391</v>
      </c>
      <c r="T10" s="2">
        <f>('[1]Qc, Winter, S1'!T10*Main!$B$5)</f>
        <v>24.780070010784854</v>
      </c>
      <c r="U10" s="2">
        <f>('[1]Qc, Winter, S1'!U10*Main!$B$5)</f>
        <v>26.2717902881508</v>
      </c>
      <c r="V10" s="2">
        <f>('[1]Qc, Winter, S1'!V10*Main!$B$5)</f>
        <v>14.298139077003398</v>
      </c>
      <c r="W10" s="2">
        <f>('[1]Qc, Winter, S1'!W10*Main!$B$5)</f>
        <v>1.0752141460172471</v>
      </c>
      <c r="X10" s="2">
        <f>('[1]Qc, Winter, S1'!X10*Main!$B$5)</f>
        <v>-7.5934765140516278</v>
      </c>
      <c r="Y10" s="2">
        <f>('[1]Qc, Winter, S1'!Y10*Main!$B$5)</f>
        <v>-12.149523170702707</v>
      </c>
    </row>
    <row r="11" spans="1:25" x14ac:dyDescent="0.3">
      <c r="A11">
        <v>10</v>
      </c>
      <c r="B11" s="2">
        <f>('[1]Qc, Winter, S1'!B11*Main!$B$5)</f>
        <v>-3.9584743703237959</v>
      </c>
      <c r="C11" s="2">
        <f>('[1]Qc, Winter, S1'!C11*Main!$B$5)</f>
        <v>-3.9584743703237959</v>
      </c>
      <c r="D11" s="2">
        <f>('[1]Qc, Winter, S1'!D11*Main!$B$5)</f>
        <v>-3.9584743703237959</v>
      </c>
      <c r="E11" s="2">
        <f>('[1]Qc, Winter, S1'!E11*Main!$B$5)</f>
        <v>-3.9584743703237959</v>
      </c>
      <c r="F11" s="2">
        <f>('[1]Qc, Winter, S1'!F11*Main!$B$5)</f>
        <v>-3.9584743703237959</v>
      </c>
      <c r="G11" s="2">
        <f>('[1]Qc, Winter, S1'!G11*Main!$B$5)</f>
        <v>-3.9584743703237959</v>
      </c>
      <c r="H11" s="2">
        <f>('[1]Qc, Winter, S1'!H11*Main!$B$5)</f>
        <v>-3.8260327501292406</v>
      </c>
      <c r="I11" s="2">
        <f>('[1]Qc, Winter, S1'!I11*Main!$B$5)</f>
        <v>-3.4966293334074363</v>
      </c>
      <c r="J11" s="2">
        <f>('[1]Qc, Winter, S1'!J11*Main!$B$5)</f>
        <v>-3.3647545911344081</v>
      </c>
      <c r="K11" s="2">
        <f>('[1]Qc, Winter, S1'!K11*Main!$B$5)</f>
        <v>-3.1660921608425756</v>
      </c>
      <c r="L11" s="2">
        <f>('[1]Qc, Winter, S1'!L11*Main!$B$5)</f>
        <v>-3.2323129709398528</v>
      </c>
      <c r="M11" s="2">
        <f>('[1]Qc, Winter, S1'!M11*Main!$B$5)</f>
        <v>-3.1660921608425756</v>
      </c>
      <c r="N11" s="2">
        <f>('[1]Qc, Winter, S1'!N11*Main!$B$5)</f>
        <v>-3.2323129709398528</v>
      </c>
      <c r="O11" s="2">
        <f>('[1]Qc, Winter, S1'!O11*Main!$B$5)</f>
        <v>-3.4309754012316862</v>
      </c>
      <c r="P11" s="2">
        <f>('[1]Qc, Winter, S1'!P11*Main!$B$5)</f>
        <v>-3.4309754012316862</v>
      </c>
      <c r="Q11" s="2">
        <f>('[1]Qc, Winter, S1'!Q11*Main!$B$5)</f>
        <v>-3.4309754012316862</v>
      </c>
      <c r="R11" s="2">
        <f>('[1]Qc, Winter, S1'!R11*Main!$B$5)</f>
        <v>-3.6279371977589352</v>
      </c>
      <c r="S11" s="2">
        <f>('[1]Qc, Winter, S1'!S11*Main!$B$5)</f>
        <v>-3.6935911299346849</v>
      </c>
      <c r="T11" s="2">
        <f>('[1]Qc, Winter, S1'!T11*Main!$B$5)</f>
        <v>-3.6935911299346849</v>
      </c>
      <c r="U11" s="2">
        <f>('[1]Qc, Winter, S1'!U11*Main!$B$5)</f>
        <v>-3.6935911299346849</v>
      </c>
      <c r="V11" s="2">
        <f>('[1]Qc, Winter, S1'!V11*Main!$B$5)</f>
        <v>-3.6935911299346849</v>
      </c>
      <c r="W11" s="2">
        <f>('[1]Qc, Winter, S1'!W11*Main!$B$5)</f>
        <v>-3.7671680860390895</v>
      </c>
      <c r="X11" s="2">
        <f>('[1]Qc, Winter, S1'!X11*Main!$B$5)</f>
        <v>-3.9878989543523051</v>
      </c>
      <c r="Y11" s="2">
        <f>('[1]Qc, Winter, S1'!Y11*Main!$B$5)</f>
        <v>-3.9878989543523051</v>
      </c>
    </row>
    <row r="12" spans="1:25" x14ac:dyDescent="0.3">
      <c r="A12">
        <v>11</v>
      </c>
      <c r="B12" s="2">
        <f>('[1]Qc, Winter, S1'!B12*Main!$B$5)</f>
        <v>2.4693809680719871</v>
      </c>
      <c r="C12" s="2">
        <f>('[1]Qc, Winter, S1'!C12*Main!$B$5)</f>
        <v>-1.5057767351148879</v>
      </c>
      <c r="D12" s="2">
        <f>('[1]Qc, Winter, S1'!D12*Main!$B$5)</f>
        <v>-2.4113325203034868</v>
      </c>
      <c r="E12" s="2">
        <f>('[1]Qc, Winter, S1'!E12*Main!$B$5)</f>
        <v>-1.0576427183420685</v>
      </c>
      <c r="F12" s="2">
        <f>('[1]Qc, Winter, S1'!F12*Main!$B$5)</f>
        <v>-1.7286827745459279</v>
      </c>
      <c r="G12" s="2">
        <f>('[1]Qc, Winter, S1'!G12*Main!$B$5)</f>
        <v>-0.28095448719953964</v>
      </c>
      <c r="H12" s="2">
        <f>('[1]Qc, Winter, S1'!H12*Main!$B$5)</f>
        <v>4.7123729898468243</v>
      </c>
      <c r="I12" s="2">
        <f>('[1]Qc, Winter, S1'!I12*Main!$B$5)</f>
        <v>8.4739124052456187</v>
      </c>
      <c r="J12" s="2">
        <f>('[1]Qc, Winter, S1'!J12*Main!$B$5)</f>
        <v>9.5930864782222969</v>
      </c>
      <c r="K12" s="2">
        <f>('[1]Qc, Winter, S1'!K12*Main!$B$5)</f>
        <v>7.9700518786150392</v>
      </c>
      <c r="L12" s="2">
        <f>('[1]Qc, Winter, S1'!L12*Main!$B$5)</f>
        <v>8.0977584637057394</v>
      </c>
      <c r="M12" s="2">
        <f>('[1]Qc, Winter, S1'!M12*Main!$B$5)</f>
        <v>8.1813482284923786</v>
      </c>
      <c r="N12" s="2">
        <f>('[1]Qc, Winter, S1'!N12*Main!$B$5)</f>
        <v>7.0447596211851504</v>
      </c>
      <c r="O12" s="2">
        <f>('[1]Qc, Winter, S1'!O12*Main!$B$5)</f>
        <v>6.8973165638531606</v>
      </c>
      <c r="P12" s="2">
        <f>('[1]Qc, Winter, S1'!P12*Main!$B$5)</f>
        <v>4.8540112024019626</v>
      </c>
      <c r="Q12" s="2">
        <f>('[1]Qc, Winter, S1'!Q12*Main!$B$5)</f>
        <v>4.6276222561048135</v>
      </c>
      <c r="R12" s="2">
        <f>('[1]Qc, Winter, S1'!R12*Main!$B$5)</f>
        <v>4.0459768094644444</v>
      </c>
      <c r="S12" s="2">
        <f>('[1]Qc, Winter, S1'!S12*Main!$B$5)</f>
        <v>5.7177721051972421</v>
      </c>
      <c r="T12" s="2">
        <f>('[1]Qc, Winter, S1'!T12*Main!$B$5)</f>
        <v>5.2812477779781233</v>
      </c>
      <c r="U12" s="2">
        <f>('[1]Qc, Winter, S1'!U12*Main!$B$5)</f>
        <v>4.4766962919067135</v>
      </c>
      <c r="V12" s="2">
        <f>('[1]Qc, Winter, S1'!V12*Main!$B$5)</f>
        <v>3.9554212309455847</v>
      </c>
      <c r="W12" s="2">
        <f>('[1]Qc, Winter, S1'!W12*Main!$B$5)</f>
        <v>2.2220945805781773</v>
      </c>
      <c r="X12" s="2">
        <f>('[1]Qc, Winter, S1'!X12*Main!$B$5)</f>
        <v>0.71283493859717917</v>
      </c>
      <c r="Y12" s="2">
        <f>('[1]Qc, Winter, S1'!Y12*Main!$B$5)</f>
        <v>-1.0518378735652187</v>
      </c>
    </row>
    <row r="13" spans="1:25" x14ac:dyDescent="0.3">
      <c r="A13">
        <v>12</v>
      </c>
      <c r="B13" s="2">
        <f>('[1]Qc, Winter, S1'!B13*Main!$B$5)</f>
        <v>-1.6807687585674271</v>
      </c>
      <c r="C13" s="2">
        <f>('[1]Qc, Winter, S1'!C13*Main!$B$5)</f>
        <v>-1.691070857493961</v>
      </c>
      <c r="D13" s="2">
        <f>('[1]Qc, Winter, S1'!D13*Main!$B$5)</f>
        <v>-1.8475156066207303</v>
      </c>
      <c r="E13" s="2">
        <f>('[1]Qc, Winter, S1'!E13*Main!$B$5)</f>
        <v>-1.6952164425373739</v>
      </c>
      <c r="F13" s="2">
        <f>('[1]Qc, Winter, S1'!F13*Main!$B$5)</f>
        <v>-1.7004972578544162</v>
      </c>
      <c r="G13" s="2">
        <f>('[1]Qc, Winter, S1'!G13*Main!$B$5)</f>
        <v>-1.5311679968955465</v>
      </c>
      <c r="H13" s="2">
        <f>('[1]Qc, Winter, S1'!H13*Main!$B$5)</f>
        <v>-1.0437774489606952</v>
      </c>
      <c r="I13" s="2">
        <f>('[1]Qc, Winter, S1'!I13*Main!$B$5)</f>
        <v>-0.58619930383147223</v>
      </c>
      <c r="J13" s="2">
        <f>('[1]Qc, Winter, S1'!J13*Main!$B$5)</f>
        <v>-0.42719498676575568</v>
      </c>
      <c r="K13" s="2">
        <f>('[1]Qc, Winter, S1'!K13*Main!$B$5)</f>
        <v>-0.53860242393766522</v>
      </c>
      <c r="L13" s="2">
        <f>('[1]Qc, Winter, S1'!L13*Main!$B$5)</f>
        <v>-0.78136669803403447</v>
      </c>
      <c r="M13" s="2">
        <f>('[1]Qc, Winter, S1'!M13*Main!$B$5)</f>
        <v>-0.58465122719246854</v>
      </c>
      <c r="N13" s="2">
        <f>('[1]Qc, Winter, S1'!N13*Main!$B$5)</f>
        <v>-0.67060037404108142</v>
      </c>
      <c r="O13" s="2">
        <f>('[1]Qc, Winter, S1'!O13*Main!$B$5)</f>
        <v>-0.65482324420338378</v>
      </c>
      <c r="P13" s="2">
        <f>('[1]Qc, Winter, S1'!P13*Main!$B$5)</f>
        <v>-0.82847593033267231</v>
      </c>
      <c r="Q13" s="2">
        <f>('[1]Qc, Winter, S1'!Q13*Main!$B$5)</f>
        <v>-0.83543569541663476</v>
      </c>
      <c r="R13" s="2">
        <f>('[1]Qc, Winter, S1'!R13*Main!$B$5)</f>
        <v>-0.67109786955541406</v>
      </c>
      <c r="S13" s="2">
        <f>('[1]Qc, Winter, S1'!S13*Main!$B$5)</f>
        <v>-0.58018064049968909</v>
      </c>
      <c r="T13" s="2">
        <f>('[1]Qc, Winter, S1'!T13*Main!$B$5)</f>
        <v>-0.69897104496401774</v>
      </c>
      <c r="U13" s="2">
        <f>('[1]Qc, Winter, S1'!U13*Main!$B$5)</f>
        <v>-0.77580180812572486</v>
      </c>
      <c r="V13" s="2">
        <f>('[1]Qc, Winter, S1'!V13*Main!$B$5)</f>
        <v>-0.69394144301196092</v>
      </c>
      <c r="W13" s="2">
        <f>('[1]Qc, Winter, S1'!W13*Main!$B$5)</f>
        <v>-0.90189698281848296</v>
      </c>
      <c r="X13" s="2">
        <f>('[1]Qc, Winter, S1'!X13*Main!$B$5)</f>
        <v>-1.1814920421269994</v>
      </c>
      <c r="Y13" s="2">
        <f>('[1]Qc, Winter, S1'!Y13*Main!$B$5)</f>
        <v>-1.3177067156465683</v>
      </c>
    </row>
    <row r="14" spans="1:25" x14ac:dyDescent="0.3">
      <c r="A14">
        <v>13</v>
      </c>
      <c r="B14" s="2">
        <f>('[1]Qc, Winter, S1'!B14*Main!$B$5)</f>
        <v>-1.1998711907334976</v>
      </c>
      <c r="C14" s="2">
        <f>('[1]Qc, Winter, S1'!C14*Main!$B$5)</f>
        <v>-1.1998711907334976</v>
      </c>
      <c r="D14" s="2">
        <f>('[1]Qc, Winter, S1'!D14*Main!$B$5)</f>
        <v>-1.1998711907334976</v>
      </c>
      <c r="E14" s="2">
        <f>('[1]Qc, Winter, S1'!E14*Main!$B$5)</f>
        <v>-1.1998711907334976</v>
      </c>
      <c r="F14" s="2">
        <f>('[1]Qc, Winter, S1'!F14*Main!$B$5)</f>
        <v>-1.1378407123255951</v>
      </c>
      <c r="G14" s="2">
        <f>('[1]Qc, Winter, S1'!G14*Main!$B$5)</f>
        <v>-1.1720161786842009</v>
      </c>
      <c r="H14" s="2">
        <f>('[1]Qc, Winter, S1'!H14*Main!$B$5)</f>
        <v>-1.0682365165234839</v>
      </c>
      <c r="I14" s="2">
        <f>('[1]Qc, Winter, S1'!I14*Main!$B$5)</f>
        <v>-1.0336432958032451</v>
      </c>
      <c r="J14" s="2">
        <f>('[1]Qc, Winter, S1'!J14*Main!$B$5)</f>
        <v>-1.0336432958032451</v>
      </c>
      <c r="K14" s="2">
        <f>('[1]Qc, Winter, S1'!K14*Main!$B$5)</f>
        <v>-1.1467995962925674</v>
      </c>
      <c r="L14" s="2">
        <f>('[1]Qc, Winter, S1'!L14*Main!$B$5)</f>
        <v>-1.060173398470984</v>
      </c>
      <c r="M14" s="2">
        <f>('[1]Qc, Winter, S1'!M14*Main!$B$5)</f>
        <v>-1.0312979991971232</v>
      </c>
      <c r="N14" s="2">
        <f>('[1]Qc, Winter, S1'!N14*Main!$B$5)</f>
        <v>-1.0385325946570456</v>
      </c>
      <c r="O14" s="2">
        <f>('[1]Qc, Winter, S1'!O14*Main!$B$5)</f>
        <v>-1.0970301922901542</v>
      </c>
      <c r="P14" s="2">
        <f>('[1]Qc, Winter, S1'!P14*Main!$B$5)</f>
        <v>-1.066254582883436</v>
      </c>
      <c r="Q14" s="2">
        <f>('[1]Qc, Winter, S1'!Q14*Main!$B$5)</f>
        <v>-1.0638186378212786</v>
      </c>
      <c r="R14" s="2">
        <f>('[1]Qc, Winter, S1'!R14*Main!$B$5)</f>
        <v>-1.0937822655406111</v>
      </c>
      <c r="S14" s="2">
        <f>('[1]Qc, Winter, S1'!S14*Main!$B$5)</f>
        <v>-1.0937822655406111</v>
      </c>
      <c r="T14" s="2">
        <f>('[1]Qc, Winter, S1'!T14*Main!$B$5)</f>
        <v>-1.0937822655406111</v>
      </c>
      <c r="U14" s="2">
        <f>('[1]Qc, Winter, S1'!U14*Main!$B$5)</f>
        <v>-1.0600789942803781</v>
      </c>
      <c r="V14" s="2">
        <f>('[1]Qc, Winter, S1'!V14*Main!$B$5)</f>
        <v>-1.0568781332122859</v>
      </c>
      <c r="W14" s="2">
        <f>('[1]Qc, Winter, S1'!W14*Main!$B$5)</f>
        <v>-1.1483853637887074</v>
      </c>
      <c r="X14" s="2">
        <f>('[1]Qc, Winter, S1'!X14*Main!$B$5)</f>
        <v>-1.1483853637887074</v>
      </c>
      <c r="Y14" s="2">
        <f>('[1]Qc, Winter, S1'!Y14*Main!$B$5)</f>
        <v>-1.1483853637887074</v>
      </c>
    </row>
    <row r="15" spans="1:25" x14ac:dyDescent="0.3">
      <c r="A15">
        <v>14</v>
      </c>
      <c r="B15" s="2">
        <f>('[1]Qc, Winter, S1'!B15*Main!$B$5)</f>
        <v>-0.17798240375144539</v>
      </c>
      <c r="C15" s="2">
        <f>('[1]Qc, Winter, S1'!C15*Main!$B$5)</f>
        <v>-0.17798240375144539</v>
      </c>
      <c r="D15" s="2">
        <f>('[1]Qc, Winter, S1'!D15*Main!$B$5)</f>
        <v>-0.17798240375144539</v>
      </c>
      <c r="E15" s="2">
        <f>('[1]Qc, Winter, S1'!E15*Main!$B$5)</f>
        <v>-0.17798240375144539</v>
      </c>
      <c r="F15" s="2">
        <f>('[1]Qc, Winter, S1'!F15*Main!$B$5)</f>
        <v>-0.17798240375144539</v>
      </c>
      <c r="G15" s="2">
        <f>('[1]Qc, Winter, S1'!G15*Main!$B$5)</f>
        <v>-0.17798240375144539</v>
      </c>
      <c r="H15" s="2">
        <f>('[1]Qc, Winter, S1'!H15*Main!$B$5)</f>
        <v>-0.17798240375144539</v>
      </c>
      <c r="I15" s="2">
        <f>('[1]Qc, Winter, S1'!I15*Main!$B$5)</f>
        <v>-0.17798240375144539</v>
      </c>
      <c r="J15" s="2">
        <f>('[1]Qc, Winter, S1'!J15*Main!$B$5)</f>
        <v>-0.17798240375144539</v>
      </c>
      <c r="K15" s="2">
        <f>('[1]Qc, Winter, S1'!K15*Main!$B$5)</f>
        <v>-0.17798240375144539</v>
      </c>
      <c r="L15" s="2">
        <f>('[1]Qc, Winter, S1'!L15*Main!$B$5)</f>
        <v>-0.17798240375144539</v>
      </c>
      <c r="M15" s="2">
        <f>('[1]Qc, Winter, S1'!M15*Main!$B$5)</f>
        <v>-0.83734670546319923</v>
      </c>
      <c r="N15" s="2">
        <f>('[1]Qc, Winter, S1'!N15*Main!$B$5)</f>
        <v>-1.0571348060337837</v>
      </c>
      <c r="O15" s="2">
        <f>('[1]Qc, Winter, S1'!O15*Main!$B$5)</f>
        <v>-1.0571348060337837</v>
      </c>
      <c r="P15" s="2">
        <f>('[1]Qc, Winter, S1'!P15*Main!$B$5)</f>
        <v>-0.17798240375144539</v>
      </c>
      <c r="Q15" s="2">
        <f>('[1]Qc, Winter, S1'!Q15*Main!$B$5)</f>
        <v>-0.17798240375144539</v>
      </c>
      <c r="R15" s="2">
        <f>('[1]Qc, Winter, S1'!R15*Main!$B$5)</f>
        <v>-0.40414180907158415</v>
      </c>
      <c r="S15" s="2">
        <f>('[1]Qc, Winter, S1'!S15*Main!$B$5)</f>
        <v>-1.0826200250320002</v>
      </c>
      <c r="T15" s="2">
        <f>('[1]Qc, Winter, S1'!T15*Main!$B$5)</f>
        <v>-1.0826200250320002</v>
      </c>
      <c r="U15" s="2">
        <f>('[1]Qc, Winter, S1'!U15*Main!$B$5)</f>
        <v>-1.0826200250320002</v>
      </c>
      <c r="V15" s="2">
        <f>('[1]Qc, Winter, S1'!V15*Main!$B$5)</f>
        <v>-0.20346318784825237</v>
      </c>
      <c r="W15" s="2">
        <f>('[1]Qc, Winter, S1'!W15*Main!$B$5)</f>
        <v>-0.20346318784825237</v>
      </c>
      <c r="X15" s="2">
        <f>('[1]Qc, Winter, S1'!X15*Main!$B$5)</f>
        <v>-0.20346318784825237</v>
      </c>
      <c r="Y15" s="2">
        <f>('[1]Qc, Winter, S1'!Y15*Main!$B$5)</f>
        <v>-0.20346318784825237</v>
      </c>
    </row>
    <row r="16" spans="1:25" x14ac:dyDescent="0.3">
      <c r="A16">
        <v>15</v>
      </c>
      <c r="B16" s="2">
        <f>('[1]Qc, Winter, S1'!B16*Main!$B$5)</f>
        <v>-1.8980671467011088</v>
      </c>
      <c r="C16" s="2">
        <f>('[1]Qc, Winter, S1'!C16*Main!$B$5)</f>
        <v>-1.8980671467011088</v>
      </c>
      <c r="D16" s="2">
        <f>('[1]Qc, Winter, S1'!D16*Main!$B$5)</f>
        <v>-1.8980671467011088</v>
      </c>
      <c r="E16" s="2">
        <f>('[1]Qc, Winter, S1'!E16*Main!$B$5)</f>
        <v>-1.8980671467011088</v>
      </c>
      <c r="F16" s="2">
        <f>('[1]Qc, Winter, S1'!F16*Main!$B$5)</f>
        <v>-1.8980671467011088</v>
      </c>
      <c r="G16" s="2">
        <f>('[1]Qc, Winter, S1'!G16*Main!$B$5)</f>
        <v>-1.8980671467011088</v>
      </c>
      <c r="H16" s="2">
        <f>('[1]Qc, Winter, S1'!H16*Main!$B$5)</f>
        <v>-1.4330068352870755</v>
      </c>
      <c r="I16" s="2">
        <f>('[1]Qc, Winter, S1'!I16*Main!$B$5)</f>
        <v>-0.30858055907325987</v>
      </c>
      <c r="J16" s="2">
        <f>('[1]Qc, Winter, S1'!J16*Main!$B$5)</f>
        <v>-8.87919041399991E-2</v>
      </c>
      <c r="K16" s="2">
        <f>('[1]Qc, Winter, S1'!K16*Main!$B$5)</f>
        <v>-8.87919041399991E-2</v>
      </c>
      <c r="L16" s="2">
        <f>('[1]Qc, Winter, S1'!L16*Main!$B$5)</f>
        <v>-8.87919041399991E-2</v>
      </c>
      <c r="M16" s="2">
        <f>('[1]Qc, Winter, S1'!M16*Main!$B$5)</f>
        <v>-8.87919041399991E-2</v>
      </c>
      <c r="N16" s="2">
        <f>('[1]Qc, Winter, S1'!N16*Main!$B$5)</f>
        <v>-8.87919041399991E-2</v>
      </c>
      <c r="O16" s="2">
        <f>('[1]Qc, Winter, S1'!O16*Main!$B$5)</f>
        <v>-8.87919041399991E-2</v>
      </c>
      <c r="P16" s="2">
        <f>('[1]Qc, Winter, S1'!P16*Main!$B$5)</f>
        <v>-0.31495130946013783</v>
      </c>
      <c r="Q16" s="2">
        <f>('[1]Qc, Winter, S1'!Q16*Main!$B$5)</f>
        <v>-0.99342952542055396</v>
      </c>
      <c r="R16" s="2">
        <f>('[1]Qc, Winter, S1'!R16*Main!$B$5)</f>
        <v>-0.99342952542055396</v>
      </c>
      <c r="S16" s="2">
        <f>('[1]Qc, Winter, S1'!S16*Main!$B$5)</f>
        <v>-0.99342952542055396</v>
      </c>
      <c r="T16" s="2">
        <f>('[1]Qc, Winter, S1'!T16*Main!$B$5)</f>
        <v>-0.99342952542055396</v>
      </c>
      <c r="U16" s="2">
        <f>('[1]Qc, Winter, S1'!U16*Main!$B$5)</f>
        <v>-0.99342952542055396</v>
      </c>
      <c r="V16" s="2">
        <f>('[1]Qc, Winter, S1'!V16*Main!$B$5)</f>
        <v>-0.99342952542055396</v>
      </c>
      <c r="W16" s="2">
        <f>('[1]Qc, Winter, S1'!W16*Main!$B$5)</f>
        <v>-0.99342952542055396</v>
      </c>
      <c r="X16" s="2">
        <f>('[1]Qc, Winter, S1'!X16*Main!$B$5)</f>
        <v>-1.8725841451535969</v>
      </c>
      <c r="Y16" s="2">
        <f>('[1]Qc, Winter, S1'!Y16*Main!$B$5)</f>
        <v>-1.8725841451535969</v>
      </c>
    </row>
    <row r="17" spans="1:25" x14ac:dyDescent="0.3">
      <c r="A17">
        <v>16</v>
      </c>
      <c r="B17" s="2">
        <f>('[1]Qc, Winter, S1'!B17*Main!$B$5)</f>
        <v>0.89669245186907609</v>
      </c>
      <c r="C17" s="2">
        <f>('[1]Qc, Winter, S1'!C17*Main!$B$5)</f>
        <v>0.63210150573143586</v>
      </c>
      <c r="D17" s="2">
        <f>('[1]Qc, Winter, S1'!D17*Main!$B$5)</f>
        <v>0.37749848000405023</v>
      </c>
      <c r="E17" s="2">
        <f>('[1]Qc, Winter, S1'!E17*Main!$B$5)</f>
        <v>0.39247538876987997</v>
      </c>
      <c r="F17" s="2">
        <f>('[1]Qc, Winter, S1'!F17*Main!$B$5)</f>
        <v>-0.18801794710824879</v>
      </c>
      <c r="G17" s="2">
        <f>('[1]Qc, Winter, S1'!G17*Main!$B$5)</f>
        <v>8.69052628318078E-2</v>
      </c>
      <c r="H17" s="2">
        <f>('[1]Qc, Winter, S1'!H17*Main!$B$5)</f>
        <v>1.9158064882187249</v>
      </c>
      <c r="I17" s="2">
        <f>('[1]Qc, Winter, S1'!I17*Main!$B$5)</f>
        <v>3.568934686019869</v>
      </c>
      <c r="J17" s="2">
        <f>('[1]Qc, Winter, S1'!J17*Main!$B$5)</f>
        <v>5.079552510752686</v>
      </c>
      <c r="K17" s="2">
        <f>('[1]Qc, Winter, S1'!K17*Main!$B$5)</f>
        <v>5.9561567283966852</v>
      </c>
      <c r="L17" s="2">
        <f>('[1]Qc, Winter, S1'!L17*Main!$B$5)</f>
        <v>5.8762809874685216</v>
      </c>
      <c r="M17" s="2">
        <f>('[1]Qc, Winter, S1'!M17*Main!$B$5)</f>
        <v>5.8063898552866693</v>
      </c>
      <c r="N17" s="2">
        <f>('[1]Qc, Winter, S1'!N17*Main!$B$5)</f>
        <v>5.6666064763927659</v>
      </c>
      <c r="O17" s="2">
        <f>('[1]Qc, Winter, S1'!O17*Main!$B$5)</f>
        <v>5.392032584596846</v>
      </c>
      <c r="P17" s="2">
        <f>('[1]Qc, Winter, S1'!P17*Main!$B$5)</f>
        <v>4.9726852313382066</v>
      </c>
      <c r="Q17" s="2">
        <f>('[1]Qc, Winter, S1'!Q17*Main!$B$5)</f>
        <v>3.9134002672627406</v>
      </c>
      <c r="R17" s="2">
        <f>('[1]Qc, Winter, S1'!R17*Main!$B$5)</f>
        <v>3.7087175105510966</v>
      </c>
      <c r="S17" s="2">
        <f>('[1]Qc, Winter, S1'!S17*Main!$B$5)</f>
        <v>4.2928103000663418</v>
      </c>
      <c r="T17" s="2">
        <f>('[1]Qc, Winter, S1'!T17*Main!$B$5)</f>
        <v>4.509507695205742</v>
      </c>
      <c r="U17" s="2">
        <f>('[1]Qc, Winter, S1'!U17*Main!$B$5)</f>
        <v>4.2749580340008597</v>
      </c>
      <c r="V17" s="2">
        <f>('[1]Qc, Winter, S1'!V17*Main!$B$5)</f>
        <v>3.931509963681965</v>
      </c>
      <c r="W17" s="2">
        <f>('[1]Qc, Winter, S1'!W17*Main!$B$5)</f>
        <v>3.4672313239583148</v>
      </c>
      <c r="X17" s="2">
        <f>('[1]Qc, Winter, S1'!X17*Main!$B$5)</f>
        <v>2.5026838617734257</v>
      </c>
      <c r="Y17" s="2">
        <f>('[1]Qc, Winter, S1'!Y17*Main!$B$5)</f>
        <v>1.6436689623362086</v>
      </c>
    </row>
    <row r="18" spans="1:25" x14ac:dyDescent="0.3">
      <c r="A18">
        <v>17</v>
      </c>
      <c r="B18" s="2">
        <f>('[1]Qc, Winter, S1'!B18*Main!$B$5)</f>
        <v>-1.9109685970702686</v>
      </c>
      <c r="C18" s="2">
        <f>('[1]Qc, Winter, S1'!C18*Main!$B$5)</f>
        <v>-2.1925563434937816</v>
      </c>
      <c r="D18" s="2">
        <f>('[1]Qc, Winter, S1'!D18*Main!$B$5)</f>
        <v>-2.2445457262108519</v>
      </c>
      <c r="E18" s="2">
        <f>('[1]Qc, Winter, S1'!E18*Main!$B$5)</f>
        <v>-2.223158594113662</v>
      </c>
      <c r="F18" s="2">
        <f>('[1]Qc, Winter, S1'!F18*Main!$B$5)</f>
        <v>-2.1085883059972583</v>
      </c>
      <c r="G18" s="2">
        <f>('[1]Qc, Winter, S1'!G18*Main!$B$5)</f>
        <v>-1.84072382213492</v>
      </c>
      <c r="H18" s="2">
        <f>('[1]Qc, Winter, S1'!H18*Main!$B$5)</f>
        <v>-0.27549493780939582</v>
      </c>
      <c r="I18" s="2">
        <f>('[1]Qc, Winter, S1'!I18*Main!$B$5)</f>
        <v>0.68137658946960933</v>
      </c>
      <c r="J18" s="2">
        <f>('[1]Qc, Winter, S1'!J18*Main!$B$5)</f>
        <v>1.1582058840852867</v>
      </c>
      <c r="K18" s="2">
        <f>('[1]Qc, Winter, S1'!K18*Main!$B$5)</f>
        <v>0.67220829572731211</v>
      </c>
      <c r="L18" s="2">
        <f>('[1]Qc, Winter, S1'!L18*Main!$B$5)</f>
        <v>0.78349204036429421</v>
      </c>
      <c r="M18" s="2">
        <f>('[1]Qc, Winter, S1'!M18*Main!$B$5)</f>
        <v>1.2177770906622958</v>
      </c>
      <c r="N18" s="2">
        <f>('[1]Qc, Winter, S1'!N18*Main!$B$5)</f>
        <v>1.3829174885575193</v>
      </c>
      <c r="O18" s="2">
        <f>('[1]Qc, Winter, S1'!O18*Main!$B$5)</f>
        <v>1.3718400365141412</v>
      </c>
      <c r="P18" s="2">
        <f>('[1]Qc, Winter, S1'!P18*Main!$B$5)</f>
        <v>0.61857063604312257</v>
      </c>
      <c r="Q18" s="2">
        <f>('[1]Qc, Winter, S1'!Q18*Main!$B$5)</f>
        <v>0.32803136039096914</v>
      </c>
      <c r="R18" s="2">
        <f>('[1]Qc, Winter, S1'!R18*Main!$B$5)</f>
        <v>0.33413419977686104</v>
      </c>
      <c r="S18" s="2">
        <f>('[1]Qc, Winter, S1'!S18*Main!$B$5)</f>
        <v>0.37957900312778819</v>
      </c>
      <c r="T18" s="2">
        <f>('[1]Qc, Winter, S1'!T18*Main!$B$5)</f>
        <v>-8.282120914302972E-2</v>
      </c>
      <c r="U18" s="2">
        <f>('[1]Qc, Winter, S1'!U18*Main!$B$5)</f>
        <v>-0.58837258547232185</v>
      </c>
      <c r="V18" s="2">
        <f>('[1]Qc, Winter, S1'!V18*Main!$B$5)</f>
        <v>-0.15578113346703476</v>
      </c>
      <c r="W18" s="2">
        <f>('[1]Qc, Winter, S1'!W18*Main!$B$5)</f>
        <v>-0.63516087080567019</v>
      </c>
      <c r="X18" s="2">
        <f>('[1]Qc, Winter, S1'!X18*Main!$B$5)</f>
        <v>-1.6858307457484938</v>
      </c>
      <c r="Y18" s="2">
        <f>('[1]Qc, Winter, S1'!Y18*Main!$B$5)</f>
        <v>-1.7580645159175612</v>
      </c>
    </row>
    <row r="19" spans="1:25" x14ac:dyDescent="0.3">
      <c r="A19">
        <v>18</v>
      </c>
      <c r="B19" s="2">
        <f>('[1]Qc, Winter, S1'!B19*Main!$B$5)</f>
        <v>4.0008757341921344</v>
      </c>
      <c r="C19" s="2">
        <f>('[1]Qc, Winter, S1'!C19*Main!$B$5)</f>
        <v>4.9346539403729128</v>
      </c>
      <c r="D19" s="2">
        <f>('[1]Qc, Winter, S1'!D19*Main!$B$5)</f>
        <v>4.9346539403729128</v>
      </c>
      <c r="E19" s="2">
        <f>('[1]Qc, Winter, S1'!E19*Main!$B$5)</f>
        <v>4.9346539403729128</v>
      </c>
      <c r="F19" s="2">
        <f>('[1]Qc, Winter, S1'!F19*Main!$B$5)</f>
        <v>4.9346539403729128</v>
      </c>
      <c r="G19" s="2">
        <f>('[1]Qc, Winter, S1'!G19*Main!$B$5)</f>
        <v>4.9346539403729128</v>
      </c>
      <c r="H19" s="2">
        <f>('[1]Qc, Winter, S1'!H19*Main!$B$5)</f>
        <v>2.4445759549798765</v>
      </c>
      <c r="I19" s="2">
        <f>('[1]Qc, Winter, S1'!I19*Main!$B$5)</f>
        <v>0.26575626001932529</v>
      </c>
      <c r="J19" s="2">
        <f>('[1]Qc, Winter, S1'!J19*Main!$B$5)</f>
        <v>-4.5503144943356805E-2</v>
      </c>
      <c r="K19" s="2">
        <f>('[1]Qc, Winter, S1'!K19*Main!$B$5)</f>
        <v>-1.2905407415747063</v>
      </c>
      <c r="L19" s="2">
        <f>('[1]Qc, Winter, S1'!L19*Main!$B$5)</f>
        <v>-0.35676254410119423</v>
      </c>
      <c r="M19" s="2">
        <f>('[1]Qc, Winter, S1'!M19*Main!$B$5)</f>
        <v>-0.97928134241686882</v>
      </c>
      <c r="N19" s="2">
        <f>('[1]Qc, Winter, S1'!N19*Main!$B$5)</f>
        <v>-1.2905407415747063</v>
      </c>
      <c r="O19" s="2">
        <f>('[1]Qc, Winter, S1'!O19*Main!$B$5)</f>
        <v>-1.2905407415747063</v>
      </c>
      <c r="P19" s="2">
        <f>('[1]Qc, Winter, S1'!P19*Main!$B$5)</f>
        <v>-4.5503144943356805E-2</v>
      </c>
      <c r="Q19" s="2">
        <f>('[1]Qc, Winter, S1'!Q19*Main!$B$5)</f>
        <v>0.90180875788514236</v>
      </c>
      <c r="R19" s="2">
        <f>('[1]Qc, Winter, S1'!R19*Main!$B$5)</f>
        <v>1.2175793921613085</v>
      </c>
      <c r="S19" s="2">
        <f>('[1]Qc, Winter, S1'!S19*Main!$B$5)</f>
        <v>1.2175793921613085</v>
      </c>
      <c r="T19" s="2">
        <f>('[1]Qc, Winter, S1'!T19*Main!$B$5)</f>
        <v>1.2175793921613085</v>
      </c>
      <c r="U19" s="2">
        <f>('[1]Qc, Winter, S1'!U19*Main!$B$5)</f>
        <v>1.5288393485842442</v>
      </c>
      <c r="V19" s="2">
        <f>('[1]Qc, Winter, S1'!V19*Main!$B$5)</f>
        <v>2.4626192178530517</v>
      </c>
      <c r="W19" s="2">
        <f>('[1]Qc, Winter, S1'!W19*Main!$B$5)</f>
        <v>2.4626192178530517</v>
      </c>
      <c r="X19" s="2">
        <f>('[1]Qc, Winter, S1'!X19*Main!$B$5)</f>
        <v>3.7076590435447954</v>
      </c>
      <c r="Y19" s="2">
        <f>('[1]Qc, Winter, S1'!Y19*Main!$B$5)</f>
        <v>3.7076590435447954</v>
      </c>
    </row>
    <row r="20" spans="1:25" x14ac:dyDescent="0.3">
      <c r="A20">
        <v>19</v>
      </c>
      <c r="B20" s="2">
        <f>('[1]Qc, Winter, S1'!B20*Main!$B$5)</f>
        <v>1.8378138563507076</v>
      </c>
      <c r="C20" s="2">
        <f>('[1]Qc, Winter, S1'!C20*Main!$B$5)</f>
        <v>1.1714176759683284</v>
      </c>
      <c r="D20" s="2">
        <f>('[1]Qc, Winter, S1'!D20*Main!$B$5)</f>
        <v>1.6346442891609576</v>
      </c>
      <c r="E20" s="2">
        <f>('[1]Qc, Winter, S1'!E20*Main!$B$5)</f>
        <v>1.7983409118681275</v>
      </c>
      <c r="F20" s="2">
        <f>('[1]Qc, Winter, S1'!F20*Main!$B$5)</f>
        <v>1.7925360670912776</v>
      </c>
      <c r="G20" s="2">
        <f>('[1]Qc, Winter, S1'!G20*Main!$B$5)</f>
        <v>1.6392881649824378</v>
      </c>
      <c r="H20" s="2">
        <f>('[1]Qc, Winter, S1'!H20*Main!$B$5)</f>
        <v>2.1698509775865271</v>
      </c>
      <c r="I20" s="2">
        <f>('[1]Qc, Winter, S1'!I20*Main!$B$5)</f>
        <v>2.0409834235404571</v>
      </c>
      <c r="J20" s="2">
        <f>('[1]Qc, Winter, S1'!J20*Main!$B$5)</f>
        <v>2.7247941382533862</v>
      </c>
      <c r="K20" s="2">
        <f>('[1]Qc, Winter, S1'!K20*Main!$B$5)</f>
        <v>2.2778210904359368</v>
      </c>
      <c r="L20" s="2">
        <f>('[1]Qc, Winter, S1'!L20*Main!$B$5)</f>
        <v>1.7472582778318475</v>
      </c>
      <c r="M20" s="2">
        <f>('[1]Qc, Winter, S1'!M20*Main!$B$5)</f>
        <v>1.6474149476700279</v>
      </c>
      <c r="N20" s="2">
        <f>('[1]Qc, Winter, S1'!N20*Main!$B$5)</f>
        <v>2.0386614856297172</v>
      </c>
      <c r="O20" s="2">
        <f>('[1]Qc, Winter, S1'!O20*Main!$B$5)</f>
        <v>1.4326356909265781</v>
      </c>
      <c r="P20" s="2">
        <f>('[1]Qc, Winter, S1'!P20*Main!$B$5)</f>
        <v>1.5289961142222879</v>
      </c>
      <c r="Q20" s="2">
        <f>('[1]Qc, Winter, S1'!Q20*Main!$B$5)</f>
        <v>1.5382838658652478</v>
      </c>
      <c r="R20" s="2">
        <f>('[1]Qc, Winter, S1'!R20*Main!$B$5)</f>
        <v>2.0293737339867572</v>
      </c>
      <c r="S20" s="2">
        <f>('[1]Qc, Winter, S1'!S20*Main!$B$5)</f>
        <v>1.8656771112795876</v>
      </c>
      <c r="T20" s="2">
        <f>('[1]Qc, Winter, S1'!T20*Main!$B$5)</f>
        <v>1.7762825017160977</v>
      </c>
      <c r="U20" s="2">
        <f>('[1]Qc, Winter, S1'!U20*Main!$B$5)</f>
        <v>2.0827783059337772</v>
      </c>
      <c r="V20" s="2">
        <f>('[1]Qc, Winter, S1'!V20*Main!$B$5)</f>
        <v>2.1686900086311574</v>
      </c>
      <c r="W20" s="2">
        <f>('[1]Qc, Winter, S1'!W20*Main!$B$5)</f>
        <v>1.6683123888666878</v>
      </c>
      <c r="X20" s="2">
        <f>('[1]Qc, Winter, S1'!X20*Main!$B$5)</f>
        <v>1.3478849571845681</v>
      </c>
      <c r="Y20" s="2">
        <f>('[1]Qc, Winter, S1'!Y20*Main!$B$5)</f>
        <v>1.6230345996072577</v>
      </c>
    </row>
    <row r="21" spans="1:25" x14ac:dyDescent="0.3">
      <c r="A21">
        <v>20</v>
      </c>
      <c r="B21" s="2">
        <f>('[1]Qc, Winter, S1'!B21*Main!$B$5)</f>
        <v>-2.54320963966045</v>
      </c>
      <c r="C21" s="2">
        <f>('[1]Qc, Winter, S1'!C21*Main!$B$5)</f>
        <v>-3.3974066166152435</v>
      </c>
      <c r="D21" s="2">
        <f>('[1]Qc, Winter, S1'!D21*Main!$B$5)</f>
        <v>-3.5429362868167327</v>
      </c>
      <c r="E21" s="2">
        <f>('[1]Qc, Winter, S1'!E21*Main!$B$5)</f>
        <v>-3.5429362868167327</v>
      </c>
      <c r="F21" s="2">
        <f>('[1]Qc, Winter, S1'!F21*Main!$B$5)</f>
        <v>-3.5429362868167327</v>
      </c>
      <c r="G21" s="2">
        <f>('[1]Qc, Winter, S1'!G21*Main!$B$5)</f>
        <v>-3.3467871685582429</v>
      </c>
      <c r="H21" s="2">
        <f>('[1]Qc, Winter, S1'!H21*Main!$B$5)</f>
        <v>-1.695341342480015</v>
      </c>
      <c r="I21" s="2">
        <f>('[1]Qc, Winter, S1'!I21*Main!$B$5)</f>
        <v>-0.78420010662290718</v>
      </c>
      <c r="J21" s="2">
        <f>('[1]Qc, Winter, S1'!J21*Main!$B$5)</f>
        <v>0.29778107202202164</v>
      </c>
      <c r="K21" s="2">
        <f>('[1]Qc, Winter, S1'!K21*Main!$B$5)</f>
        <v>0.96215594740465382</v>
      </c>
      <c r="L21" s="2">
        <f>('[1]Qc, Winter, S1'!L21*Main!$B$5)</f>
        <v>-0.39822832662473534</v>
      </c>
      <c r="M21" s="2">
        <f>('[1]Qc, Winter, S1'!M21*Main!$B$5)</f>
        <v>-0.30331810448024682</v>
      </c>
      <c r="N21" s="2">
        <f>('[1]Qc, Winter, S1'!N21*Main!$B$5)</f>
        <v>0.13326924303619248</v>
      </c>
      <c r="O21" s="2">
        <f>('[1]Qc, Winter, S1'!O21*Main!$B$5)</f>
        <v>4.4687700666061619E-2</v>
      </c>
      <c r="P21" s="2">
        <f>('[1]Qc, Winter, S1'!P21*Main!$B$5)</f>
        <v>-0.22738949256226665</v>
      </c>
      <c r="Q21" s="2">
        <f>('[1]Qc, Winter, S1'!Q21*Main!$B$5)</f>
        <v>-1.2714074681687131</v>
      </c>
      <c r="R21" s="2">
        <f>('[1]Qc, Winter, S1'!R21*Main!$B$5)</f>
        <v>-1.6953413366751704</v>
      </c>
      <c r="S21" s="2">
        <f>('[1]Qc, Winter, S1'!S21*Main!$B$5)</f>
        <v>-0.66397850316673468</v>
      </c>
      <c r="T21" s="2">
        <f>('[1]Qc, Winter, S1'!T21*Main!$B$5)</f>
        <v>-0.60070502173707541</v>
      </c>
      <c r="U21" s="2">
        <f>('[1]Qc, Winter, S1'!U21*Main!$B$5)</f>
        <v>-0.24637219990443793</v>
      </c>
      <c r="V21" s="2">
        <f>('[1]Qc, Winter, S1'!V21*Main!$B$5)</f>
        <v>-0.10084252970294862</v>
      </c>
      <c r="W21" s="2">
        <f>('[1]Qc, Winter, S1'!W21*Main!$B$5)</f>
        <v>-0.88543734835614729</v>
      </c>
      <c r="X21" s="2">
        <f>('[1]Qc, Winter, S1'!X21*Main!$B$5)</f>
        <v>-1.492865761897872</v>
      </c>
      <c r="Y21" s="2">
        <f>('[1]Qc, Winter, S1'!Y21*Main!$B$5)</f>
        <v>-1.8725066388661367</v>
      </c>
    </row>
    <row r="22" spans="1:25" x14ac:dyDescent="0.3">
      <c r="A22">
        <v>21</v>
      </c>
      <c r="B22" s="2">
        <f>('[1]Qc, Winter, S1'!B22*Main!$B$5)</f>
        <v>0.87919447579728094</v>
      </c>
      <c r="C22" s="2">
        <f>('[1]Qc, Winter, S1'!C22*Main!$B$5)</f>
        <v>0.87919447579728094</v>
      </c>
      <c r="D22" s="2">
        <f>('[1]Qc, Winter, S1'!D22*Main!$B$5)</f>
        <v>0.87919447579728094</v>
      </c>
      <c r="E22" s="2">
        <f>('[1]Qc, Winter, S1'!E22*Main!$B$5)</f>
        <v>0.87919447579728094</v>
      </c>
      <c r="F22" s="2">
        <f>('[1]Qc, Winter, S1'!F22*Main!$B$5)</f>
        <v>0.87919447579728094</v>
      </c>
      <c r="G22" s="2">
        <f>('[1]Qc, Winter, S1'!G22*Main!$B$5)</f>
        <v>0.87919447579728094</v>
      </c>
      <c r="H22" s="2">
        <f>('[1]Qc, Winter, S1'!H22*Main!$B$5)</f>
        <v>0.87919447579728094</v>
      </c>
      <c r="I22" s="2">
        <f>('[1]Qc, Winter, S1'!I22*Main!$B$5)</f>
        <v>0.87919447579728094</v>
      </c>
      <c r="J22" s="2">
        <f>('[1]Qc, Winter, S1'!J22*Main!$B$5)</f>
        <v>0.87919447579728094</v>
      </c>
      <c r="K22" s="2">
        <f>('[1]Qc, Winter, S1'!K22*Main!$B$5)</f>
        <v>0.87919447579728094</v>
      </c>
      <c r="L22" s="2">
        <f>('[1]Qc, Winter, S1'!L22*Main!$B$5)</f>
        <v>0.87919447579728094</v>
      </c>
      <c r="M22" s="2">
        <f>('[1]Qc, Winter, S1'!M22*Main!$B$5)</f>
        <v>0.87919447579728094</v>
      </c>
      <c r="N22" s="2">
        <f>('[1]Qc, Winter, S1'!N22*Main!$B$5)</f>
        <v>0.87919447579728094</v>
      </c>
      <c r="O22" s="2">
        <f>('[1]Qc, Winter, S1'!O22*Main!$B$5)</f>
        <v>0.87919447579728094</v>
      </c>
      <c r="P22" s="2">
        <f>('[1]Qc, Winter, S1'!P22*Main!$B$5)</f>
        <v>0.87919447579728094</v>
      </c>
      <c r="Q22" s="2">
        <f>('[1]Qc, Winter, S1'!Q22*Main!$B$5)</f>
        <v>0.87919447579728094</v>
      </c>
      <c r="R22" s="2">
        <f>('[1]Qc, Winter, S1'!R22*Main!$B$5)</f>
        <v>0.87919447579728094</v>
      </c>
      <c r="S22" s="2">
        <f>('[1]Qc, Winter, S1'!S22*Main!$B$5)</f>
        <v>0.87919447579728094</v>
      </c>
      <c r="T22" s="2">
        <f>('[1]Qc, Winter, S1'!T22*Main!$B$5)</f>
        <v>0.87919447579728094</v>
      </c>
      <c r="U22" s="2">
        <f>('[1]Qc, Winter, S1'!U22*Main!$B$5)</f>
        <v>0.87919447579728094</v>
      </c>
      <c r="V22" s="2">
        <f>('[1]Qc, Winter, S1'!V22*Main!$B$5)</f>
        <v>0.87919447579728094</v>
      </c>
      <c r="W22" s="2">
        <f>('[1]Qc, Winter, S1'!W22*Main!$B$5)</f>
        <v>0.87919447579728094</v>
      </c>
      <c r="X22" s="2">
        <f>('[1]Qc, Winter, S1'!X22*Main!$B$5)</f>
        <v>0.87919447579728094</v>
      </c>
      <c r="Y22" s="2">
        <f>('[1]Qc, Winter, S1'!Y22*Main!$B$5)</f>
        <v>0.87919447579728094</v>
      </c>
    </row>
    <row r="23" spans="1:25" x14ac:dyDescent="0.3">
      <c r="A23">
        <v>22</v>
      </c>
      <c r="B23" s="2">
        <f>('[1]Qc, Winter, S1'!B23*Main!$B$5)</f>
        <v>1.9249806361469797</v>
      </c>
      <c r="C23" s="2">
        <f>('[1]Qc, Winter, S1'!C23*Main!$B$5)</f>
        <v>1.8083335777389868</v>
      </c>
      <c r="D23" s="2">
        <f>('[1]Qc, Winter, S1'!D23*Main!$B$5)</f>
        <v>1.5021356723504102</v>
      </c>
      <c r="E23" s="2">
        <f>('[1]Qc, Winter, S1'!E23*Main!$B$5)</f>
        <v>1.7548730848198091</v>
      </c>
      <c r="F23" s="2">
        <f>('[1]Qc, Winter, S1'!F23*Main!$B$5)</f>
        <v>1.7305714533546355</v>
      </c>
      <c r="G23" s="2">
        <f>('[1]Qc, Winter, S1'!G23*Main!$B$5)</f>
        <v>1.9055417608828646</v>
      </c>
      <c r="H23" s="2">
        <f>('[1]Qc, Winter, S1'!H23*Main!$B$5)</f>
        <v>2.0367704616637194</v>
      </c>
      <c r="I23" s="2">
        <f>('[1]Qc, Winter, S1'!I23*Main!$B$5)</f>
        <v>2.3672705470753006</v>
      </c>
      <c r="J23" s="2">
        <f>('[1]Qc, Winter, S1'!J23*Main!$B$5)</f>
        <v>2.2506218255792794</v>
      </c>
      <c r="K23" s="2">
        <f>('[1]Qc, Winter, S1'!K23*Main!$B$5)</f>
        <v>2.3721288741797943</v>
      </c>
      <c r="L23" s="2">
        <f>('[1]Qc, Winter, S1'!L23*Main!$B$5)</f>
        <v>2.3672688810848501</v>
      </c>
      <c r="M23" s="2">
        <f>('[1]Qc, Winter, S1'!M23*Main!$B$5)</f>
        <v>2.3915716241777978</v>
      </c>
      <c r="N23" s="2">
        <f>('[1]Qc, Winter, S1'!N23*Main!$B$5)</f>
        <v>2.6345857242812509</v>
      </c>
      <c r="O23" s="2">
        <f>('[1]Qc, Winter, S1'!O23*Main!$B$5)</f>
        <v>2.6297262884514048</v>
      </c>
      <c r="P23" s="2">
        <f>('[1]Qc, Winter, S1'!P23*Main!$B$5)</f>
        <v>2.1582780675293334</v>
      </c>
      <c r="Q23" s="2">
        <f>('[1]Qc, Winter, S1'!Q23*Main!$B$5)</f>
        <v>2.0513509953112297</v>
      </c>
      <c r="R23" s="2">
        <f>('[1]Qc, Winter, S1'!R23*Main!$B$5)</f>
        <v>1.7451514355418916</v>
      </c>
      <c r="S23" s="2">
        <f>('[1]Qc, Winter, S1'!S23*Main!$B$5)</f>
        <v>1.7888941539170402</v>
      </c>
      <c r="T23" s="2">
        <f>('[1]Qc, Winter, S1'!T23*Main!$B$5)</f>
        <v>1.7888941539170402</v>
      </c>
      <c r="U23" s="2">
        <f>('[1]Qc, Winter, S1'!U23*Main!$B$5)</f>
        <v>2.0416304547586641</v>
      </c>
      <c r="V23" s="2">
        <f>('[1]Qc, Winter, S1'!V23*Main!$B$5)</f>
        <v>1.7888941539170402</v>
      </c>
      <c r="W23" s="2">
        <f>('[1]Qc, Winter, S1'!W23*Main!$B$5)</f>
        <v>1.9444239288979699</v>
      </c>
      <c r="X23" s="2">
        <f>('[1]Qc, Winter, S1'!X23*Main!$B$5)</f>
        <v>1.6187838394837555</v>
      </c>
      <c r="Y23" s="2">
        <f>('[1]Qc, Winter, S1'!Y23*Main!$B$5)</f>
        <v>1.6139232920261348</v>
      </c>
    </row>
    <row r="24" spans="1:25" x14ac:dyDescent="0.3">
      <c r="A24">
        <v>23</v>
      </c>
      <c r="B24" s="2">
        <f>('[1]Qc, Winter, S1'!B24*Main!$B$5)</f>
        <v>11.21124015826919</v>
      </c>
      <c r="C24" s="2">
        <f>('[1]Qc, Winter, S1'!C24*Main!$B$5)</f>
        <v>9.230129058921273</v>
      </c>
      <c r="D24" s="2">
        <f>('[1]Qc, Winter, S1'!D24*Main!$B$5)</f>
        <v>8.7156398382849041</v>
      </c>
      <c r="E24" s="2">
        <f>('[1]Qc, Winter, S1'!E24*Main!$B$5)</f>
        <v>8.0249038450708312</v>
      </c>
      <c r="F24" s="2">
        <f>('[1]Qc, Winter, S1'!F24*Main!$B$5)</f>
        <v>8.1453358277114063</v>
      </c>
      <c r="G24" s="2">
        <f>('[1]Qc, Winter, S1'!G24*Main!$B$5)</f>
        <v>8.4695416328587783</v>
      </c>
      <c r="H24" s="2">
        <f>('[1]Qc, Winter, S1'!H24*Main!$B$5)</f>
        <v>3.4313992332658008</v>
      </c>
      <c r="I24" s="2">
        <f>('[1]Qc, Winter, S1'!I24*Main!$B$5)</f>
        <v>0.68153219994354231</v>
      </c>
      <c r="J24" s="2">
        <f>('[1]Qc, Winter, S1'!J24*Main!$B$5)</f>
        <v>0.47831843756808401</v>
      </c>
      <c r="K24" s="2">
        <f>('[1]Qc, Winter, S1'!K24*Main!$B$5)</f>
        <v>1.058539717786056</v>
      </c>
      <c r="L24" s="2">
        <f>('[1]Qc, Winter, S1'!L24*Main!$B$5)</f>
        <v>6.7235740274339939</v>
      </c>
      <c r="M24" s="2">
        <f>('[1]Qc, Winter, S1'!M24*Main!$B$5)</f>
        <v>5.7547615484268295</v>
      </c>
      <c r="N24" s="2">
        <f>('[1]Qc, Winter, S1'!N24*Main!$B$5)</f>
        <v>3.5797619057170293</v>
      </c>
      <c r="O24" s="2">
        <f>('[1]Qc, Winter, S1'!O24*Main!$B$5)</f>
        <v>5.6944533587569532</v>
      </c>
      <c r="P24" s="2">
        <f>('[1]Qc, Winter, S1'!P24*Main!$B$5)</f>
        <v>8.0699876015887497</v>
      </c>
      <c r="Q24" s="2">
        <f>('[1]Qc, Winter, S1'!Q24*Main!$B$5)</f>
        <v>9.4137089641989853</v>
      </c>
      <c r="R24" s="2">
        <f>('[1]Qc, Winter, S1'!R24*Main!$B$5)</f>
        <v>8.4018881406318151</v>
      </c>
      <c r="S24" s="2">
        <f>('[1]Qc, Winter, S1'!S24*Main!$B$5)</f>
        <v>1.2870003086968576</v>
      </c>
      <c r="T24" s="2">
        <f>('[1]Qc, Winter, S1'!T24*Main!$B$5)</f>
        <v>2.6877888361878668</v>
      </c>
      <c r="U24" s="2">
        <f>('[1]Qc, Winter, S1'!U24*Main!$B$5)</f>
        <v>2.6773813880359008</v>
      </c>
      <c r="V24" s="2">
        <f>('[1]Qc, Winter, S1'!V24*Main!$B$5)</f>
        <v>3.0596971287700709</v>
      </c>
      <c r="W24" s="2">
        <f>('[1]Qc, Winter, S1'!W24*Main!$B$5)</f>
        <v>5.9571043809161948</v>
      </c>
      <c r="X24" s="2">
        <f>('[1]Qc, Winter, S1'!X24*Main!$B$5)</f>
        <v>9.3544708541273831</v>
      </c>
      <c r="Y24" s="2">
        <f>('[1]Qc, Winter, S1'!Y24*Main!$B$5)</f>
        <v>8.1310567599701145</v>
      </c>
    </row>
    <row r="25" spans="1:25" x14ac:dyDescent="0.3">
      <c r="A25">
        <v>24</v>
      </c>
      <c r="B25" s="2">
        <f>('[1]Qc, Winter, S1'!B25*Main!$B$5)</f>
        <v>-22.019768798000431</v>
      </c>
      <c r="C25" s="2">
        <f>('[1]Qc, Winter, S1'!C25*Main!$B$5)</f>
        <v>-25.927904390317032</v>
      </c>
      <c r="D25" s="2">
        <f>('[1]Qc, Winter, S1'!D25*Main!$B$5)</f>
        <v>-25.238161106827622</v>
      </c>
      <c r="E25" s="2">
        <f>('[1]Qc, Winter, S1'!E25*Main!$B$5)</f>
        <v>-24.905707946561805</v>
      </c>
      <c r="F25" s="2">
        <f>('[1]Qc, Winter, S1'!F25*Main!$B$5)</f>
        <v>-24.797594250876845</v>
      </c>
      <c r="G25" s="2">
        <f>('[1]Qc, Winter, S1'!G25*Main!$B$5)</f>
        <v>-24.471874173604029</v>
      </c>
      <c r="H25" s="2">
        <f>('[1]Qc, Winter, S1'!H25*Main!$B$5)</f>
        <v>-6.8992560611754667</v>
      </c>
      <c r="I25" s="2">
        <f>('[1]Qc, Winter, S1'!I25*Main!$B$5)</f>
        <v>5.0280110501755537</v>
      </c>
      <c r="J25" s="2">
        <f>('[1]Qc, Winter, S1'!J25*Main!$B$5)</f>
        <v>9.3922559180893526</v>
      </c>
      <c r="K25" s="2">
        <f>('[1]Qc, Winter, S1'!K25*Main!$B$5)</f>
        <v>13.901936054916462</v>
      </c>
      <c r="L25" s="2">
        <f>('[1]Qc, Winter, S1'!L25*Main!$B$5)</f>
        <v>8.9078572103718674</v>
      </c>
      <c r="M25" s="2">
        <f>('[1]Qc, Winter, S1'!M25*Main!$B$5)</f>
        <v>7.5417426954307034</v>
      </c>
      <c r="N25" s="2">
        <f>('[1]Qc, Winter, S1'!N25*Main!$B$5)</f>
        <v>7.8488963714142104</v>
      </c>
      <c r="O25" s="2">
        <f>('[1]Qc, Winter, S1'!O25*Main!$B$5)</f>
        <v>8.2086391982868214</v>
      </c>
      <c r="P25" s="2">
        <f>('[1]Qc, Winter, S1'!P25*Main!$B$5)</f>
        <v>4.2617434906213942</v>
      </c>
      <c r="Q25" s="2">
        <f>('[1]Qc, Winter, S1'!Q25*Main!$B$5)</f>
        <v>-2.3413568579719932</v>
      </c>
      <c r="R25" s="2">
        <f>('[1]Qc, Winter, S1'!R25*Main!$B$5)</f>
        <v>-4.3218775407528103</v>
      </c>
      <c r="S25" s="2">
        <f>('[1]Qc, Winter, S1'!S25*Main!$B$5)</f>
        <v>6.1150913844226551</v>
      </c>
      <c r="T25" s="2">
        <f>('[1]Qc, Winter, S1'!T25*Main!$B$5)</f>
        <v>8.7245326282892481</v>
      </c>
      <c r="U25" s="2">
        <f>('[1]Qc, Winter, S1'!U25*Main!$B$5)</f>
        <v>6.4737513610384827</v>
      </c>
      <c r="V25" s="2">
        <f>('[1]Qc, Winter, S1'!V25*Main!$B$5)</f>
        <v>4.7270255035695667</v>
      </c>
      <c r="W25" s="2">
        <f>('[1]Qc, Winter, S1'!W25*Main!$B$5)</f>
        <v>2.123712820356074</v>
      </c>
      <c r="X25" s="2">
        <f>('[1]Qc, Winter, S1'!X25*Main!$B$5)</f>
        <v>-6.809011523654287</v>
      </c>
      <c r="Y25" s="2">
        <f>('[1]Qc, Winter, S1'!Y25*Main!$B$5)</f>
        <v>-8.8244304456265628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0.60476681094371199</v>
      </c>
      <c r="C2" s="2">
        <f>('[1]Qc, Winter, S1'!C2*Main!$B$5)</f>
        <v>0.69121531956425364</v>
      </c>
      <c r="D2" s="2">
        <f>('[1]Qc, Winter, S1'!D2*Main!$B$5)</f>
        <v>1.5392882636448746</v>
      </c>
      <c r="E2" s="2">
        <f>('[1]Qc, Winter, S1'!E2*Main!$B$5)</f>
        <v>0.67069357372639604</v>
      </c>
      <c r="F2" s="2">
        <f>('[1]Qc, Winter, S1'!F2*Main!$B$5)</f>
        <v>0.59289935145285144</v>
      </c>
      <c r="G2" s="2">
        <f>('[1]Qc, Winter, S1'!G2*Main!$B$5)</f>
        <v>0.69474300210054984</v>
      </c>
      <c r="H2" s="2">
        <f>('[1]Qc, Winter, S1'!H2*Main!$B$5)</f>
        <v>0.74456224940263926</v>
      </c>
      <c r="I2" s="2">
        <f>('[1]Qc, Winter, S1'!I2*Main!$B$5)</f>
        <v>0.72482068631247998</v>
      </c>
      <c r="J2" s="2">
        <f>('[1]Qc, Winter, S1'!J2*Main!$B$5)</f>
        <v>0.49467390118847682</v>
      </c>
      <c r="K2" s="2">
        <f>('[1]Qc, Winter, S1'!K2*Main!$B$5)</f>
        <v>2.0272721828128151</v>
      </c>
      <c r="L2" s="2">
        <f>('[1]Qc, Winter, S1'!L2*Main!$B$5)</f>
        <v>0.18500336931389022</v>
      </c>
      <c r="M2" s="2">
        <f>('[1]Qc, Winter, S1'!M2*Main!$B$5)</f>
        <v>1.1046639404866223</v>
      </c>
      <c r="N2" s="2">
        <f>('[1]Qc, Winter, S1'!N2*Main!$B$5)</f>
        <v>0.40901684542176786</v>
      </c>
      <c r="O2" s="2">
        <f>('[1]Qc, Winter, S1'!O2*Main!$B$5)</f>
        <v>0.51444688300099084</v>
      </c>
      <c r="P2" s="2">
        <f>('[1]Qc, Winter, S1'!P2*Main!$B$5)</f>
        <v>0.75971628139714498</v>
      </c>
      <c r="Q2" s="2">
        <f>('[1]Qc, Winter, S1'!Q2*Main!$B$5)</f>
        <v>0.95562221148855375</v>
      </c>
      <c r="R2" s="2">
        <f>('[1]Qc, Winter, S1'!R2*Main!$B$5)</f>
        <v>0.32479722014777102</v>
      </c>
      <c r="S2" s="2">
        <f>('[1]Qc, Winter, S1'!S2*Main!$B$5)</f>
        <v>1.3767903036526332</v>
      </c>
      <c r="T2" s="2">
        <f>('[1]Qc, Winter, S1'!T2*Main!$B$5)</f>
        <v>1.1658808292651359</v>
      </c>
      <c r="U2" s="2">
        <f>('[1]Qc, Winter, S1'!U2*Main!$B$5)</f>
        <v>0.46188284967523641</v>
      </c>
      <c r="V2" s="2">
        <f>('[1]Qc, Winter, S1'!V2*Main!$B$5)</f>
        <v>1.9775115238090584</v>
      </c>
      <c r="W2" s="2">
        <f>('[1]Qc, Winter, S1'!W2*Main!$B$5)</f>
        <v>1.0192765400767547</v>
      </c>
      <c r="X2" s="2">
        <f>('[1]Qc, Winter, S1'!X2*Main!$B$5)</f>
        <v>1.0028689373405764</v>
      </c>
      <c r="Y2" s="2">
        <f>('[1]Qc, Winter, S1'!Y2*Main!$B$5)</f>
        <v>0.42747707900253146</v>
      </c>
    </row>
    <row r="3" spans="1:25" x14ac:dyDescent="0.3">
      <c r="A3">
        <v>2</v>
      </c>
      <c r="B3" s="2">
        <f>('[1]Qc, Winter, S1'!B3*Main!$B$5)</f>
        <v>-4.0312603814982859</v>
      </c>
      <c r="C3" s="2">
        <f>('[1]Qc, Winter, S1'!C3*Main!$B$5)</f>
        <v>-4.38142644801861</v>
      </c>
      <c r="D3" s="2">
        <f>('[1]Qc, Winter, S1'!D3*Main!$B$5)</f>
        <v>-4.7194013304645575</v>
      </c>
      <c r="E3" s="2">
        <f>('[1]Qc, Winter, S1'!E3*Main!$B$5)</f>
        <v>-4.6850452986043223</v>
      </c>
      <c r="F3" s="2">
        <f>('[1]Qc, Winter, S1'!F3*Main!$B$5)</f>
        <v>-4.8492338267603046</v>
      </c>
      <c r="G3" s="2">
        <f>('[1]Qc, Winter, S1'!G3*Main!$B$5)</f>
        <v>-4.3167309247397423</v>
      </c>
      <c r="H3" s="2">
        <f>('[1]Qc, Winter, S1'!H3*Main!$B$5)</f>
        <v>-3.2146072597904514</v>
      </c>
      <c r="I3" s="2">
        <f>('[1]Qc, Winter, S1'!I3*Main!$B$5)</f>
        <v>-1.3231963109132774</v>
      </c>
      <c r="J3" s="2">
        <f>('[1]Qc, Winter, S1'!J3*Main!$B$5)</f>
        <v>-0.38967370365771242</v>
      </c>
      <c r="K3" s="2">
        <f>('[1]Qc, Winter, S1'!K3*Main!$B$5)</f>
        <v>-6.0957966579664617E-2</v>
      </c>
      <c r="L3" s="2">
        <f>('[1]Qc, Winter, S1'!L3*Main!$B$5)</f>
        <v>-0.54724587263946367</v>
      </c>
      <c r="M3" s="2">
        <f>('[1]Qc, Winter, S1'!M3*Main!$B$5)</f>
        <v>-0.40232453856089867</v>
      </c>
      <c r="N3" s="2">
        <f>('[1]Qc, Winter, S1'!N3*Main!$B$5)</f>
        <v>-0.55687191902632893</v>
      </c>
      <c r="O3" s="2">
        <f>('[1]Qc, Winter, S1'!O3*Main!$B$5)</f>
        <v>-0.56175493994050307</v>
      </c>
      <c r="P3" s="2">
        <f>('[1]Qc, Winter, S1'!P3*Main!$B$5)</f>
        <v>-1.4201323542267492</v>
      </c>
      <c r="Q3" s="2">
        <f>('[1]Qc, Winter, S1'!Q3*Main!$B$5)</f>
        <v>-2.0452141772664358</v>
      </c>
      <c r="R3" s="2">
        <f>('[1]Qc, Winter, S1'!R3*Main!$B$5)</f>
        <v>-1.8188444798345662</v>
      </c>
      <c r="S3" s="2">
        <f>('[1]Qc, Winter, S1'!S3*Main!$B$5)</f>
        <v>-0.62086759860921015</v>
      </c>
      <c r="T3" s="2">
        <f>('[1]Qc, Winter, S1'!T3*Main!$B$5)</f>
        <v>-0.90313972462222458</v>
      </c>
      <c r="U3" s="2">
        <f>('[1]Qc, Winter, S1'!U3*Main!$B$5)</f>
        <v>-1.1352897965077875</v>
      </c>
      <c r="V3" s="2">
        <f>('[1]Qc, Winter, S1'!V3*Main!$B$5)</f>
        <v>-1.7833390829036708</v>
      </c>
      <c r="W3" s="2">
        <f>('[1]Qc, Winter, S1'!W3*Main!$B$5)</f>
        <v>-2.3148899439420725</v>
      </c>
      <c r="X3" s="2">
        <f>('[1]Qc, Winter, S1'!X3*Main!$B$5)</f>
        <v>-3.1057397092312735</v>
      </c>
      <c r="Y3" s="2">
        <f>('[1]Qc, Winter, S1'!Y3*Main!$B$5)</f>
        <v>-3.4957742391378925</v>
      </c>
    </row>
    <row r="4" spans="1:25" x14ac:dyDescent="0.3">
      <c r="A4">
        <v>3</v>
      </c>
      <c r="B4" s="2">
        <f>('[1]Qc, Winter, S1'!B4*Main!$B$5)</f>
        <v>4.2108829470438529</v>
      </c>
      <c r="C4" s="2">
        <f>('[1]Qc, Winter, S1'!C4*Main!$B$5)</f>
        <v>5.2160829736329601</v>
      </c>
      <c r="D4" s="2">
        <f>('[1]Qc, Winter, S1'!D4*Main!$B$5)</f>
        <v>5.2160829736329601</v>
      </c>
      <c r="E4" s="2">
        <f>('[1]Qc, Winter, S1'!E4*Main!$B$5)</f>
        <v>5.2160829736329601</v>
      </c>
      <c r="F4" s="2">
        <f>('[1]Qc, Winter, S1'!F4*Main!$B$5)</f>
        <v>5.2160829736329601</v>
      </c>
      <c r="G4" s="2">
        <f>('[1]Qc, Winter, S1'!G4*Main!$B$5)</f>
        <v>4.226348124523243</v>
      </c>
      <c r="H4" s="2">
        <f>('[1]Qc, Winter, S1'!H4*Main!$B$5)</f>
        <v>1.9169668186411697</v>
      </c>
      <c r="I4" s="2">
        <f>('[1]Qc, Winter, S1'!I4*Main!$B$5)</f>
        <v>0.24678960887780682</v>
      </c>
      <c r="J4" s="2">
        <f>('[1]Qc, Winter, S1'!J4*Main!$B$5)</f>
        <v>-1.4440056287813048</v>
      </c>
      <c r="K4" s="2">
        <f>('[1]Qc, Winter, S1'!K4*Main!$B$5)</f>
        <v>-1.4440056287813048</v>
      </c>
      <c r="L4" s="2">
        <f>('[1]Qc, Winter, S1'!L4*Main!$B$5)</f>
        <v>-0.12435916330168151</v>
      </c>
      <c r="M4" s="2">
        <f>('[1]Qc, Winter, S1'!M4*Main!$B$5)</f>
        <v>-1.5058663386988635</v>
      </c>
      <c r="N4" s="2">
        <f>('[1]Qc, Winter, S1'!N4*Main!$B$5)</f>
        <v>-1.5058663386988635</v>
      </c>
      <c r="O4" s="2">
        <f>('[1]Qc, Winter, S1'!O4*Main!$B$5)</f>
        <v>-1.1656446040093644</v>
      </c>
      <c r="P4" s="2">
        <f>('[1]Qc, Winter, S1'!P4*Main!$B$5)</f>
        <v>-0.14497939994086778</v>
      </c>
      <c r="Q4" s="2">
        <f>('[1]Qc, Winter, S1'!Q4*Main!$B$5)</f>
        <v>0.87568248665883897</v>
      </c>
      <c r="R4" s="2">
        <f>('[1]Qc, Winter, S1'!R4*Main!$B$5)</f>
        <v>1.2159031155254079</v>
      </c>
      <c r="S4" s="2">
        <f>('[1]Qc, Winter, S1'!S4*Main!$B$5)</f>
        <v>1.2159031155254079</v>
      </c>
      <c r="T4" s="2">
        <f>('[1]Qc, Winter, S1'!T4*Main!$B$5)</f>
        <v>1.2159031155254079</v>
      </c>
      <c r="U4" s="2">
        <f>('[1]Qc, Winter, S1'!U4*Main!$B$5)</f>
        <v>1.2159031155254079</v>
      </c>
      <c r="V4" s="2">
        <f>('[1]Qc, Winter, S1'!V4*Main!$B$5)</f>
        <v>1.2159031155254079</v>
      </c>
      <c r="W4" s="2">
        <f>('[1]Qc, Winter, S1'!W4*Main!$B$5)</f>
        <v>2.5355495693953412</v>
      </c>
      <c r="X4" s="2">
        <f>('[1]Qc, Winter, S1'!X4*Main!$B$5)</f>
        <v>3.8758162715141506</v>
      </c>
      <c r="Y4" s="2">
        <f>('[1]Qc, Winter, S1'!Y4*Main!$B$5)</f>
        <v>3.8758162715141506</v>
      </c>
    </row>
    <row r="5" spans="1:25" x14ac:dyDescent="0.3">
      <c r="A5">
        <v>4</v>
      </c>
      <c r="B5" s="2">
        <f>('[1]Qc, Winter, S1'!B5*Main!$B$5)</f>
        <v>8.9154279411734407</v>
      </c>
      <c r="C5" s="2">
        <f>('[1]Qc, Winter, S1'!C5*Main!$B$5)</f>
        <v>6.8771162061487967</v>
      </c>
      <c r="D5" s="2">
        <f>('[1]Qc, Winter, S1'!D5*Main!$B$5)</f>
        <v>5.8871634141419324</v>
      </c>
      <c r="E5" s="2">
        <f>('[1]Qc, Winter, S1'!E5*Main!$B$5)</f>
        <v>5.7609806443414913</v>
      </c>
      <c r="F5" s="2">
        <f>('[1]Qc, Winter, S1'!F5*Main!$B$5)</f>
        <v>6.547704598791011</v>
      </c>
      <c r="G5" s="2">
        <f>('[1]Qc, Winter, S1'!G5*Main!$B$5)</f>
        <v>8.1298774912415865</v>
      </c>
      <c r="H5" s="2">
        <f>('[1]Qc, Winter, S1'!H5*Main!$B$5)</f>
        <v>12.613571561258283</v>
      </c>
      <c r="I5" s="2">
        <f>('[1]Qc, Winter, S1'!I5*Main!$B$5)</f>
        <v>15.398757359947016</v>
      </c>
      <c r="J5" s="2">
        <f>('[1]Qc, Winter, S1'!J5*Main!$B$5)</f>
        <v>17.791083013144373</v>
      </c>
      <c r="K5" s="2">
        <f>('[1]Qc, Winter, S1'!K5*Main!$B$5)</f>
        <v>19.591256180729975</v>
      </c>
      <c r="L5" s="2">
        <f>('[1]Qc, Winter, S1'!L5*Main!$B$5)</f>
        <v>19.756591360191688</v>
      </c>
      <c r="M5" s="2">
        <f>('[1]Qc, Winter, S1'!M5*Main!$B$5)</f>
        <v>19.402339684284186</v>
      </c>
      <c r="N5" s="2">
        <f>('[1]Qc, Winter, S1'!N5*Main!$B$5)</f>
        <v>19.484973243112535</v>
      </c>
      <c r="O5" s="2">
        <f>('[1]Qc, Winter, S1'!O5*Main!$B$5)</f>
        <v>19.286140295505383</v>
      </c>
      <c r="P5" s="2">
        <f>('[1]Qc, Winter, S1'!P5*Main!$B$5)</f>
        <v>17.398324725264292</v>
      </c>
      <c r="Q5" s="2">
        <f>('[1]Qc, Winter, S1'!Q5*Main!$B$5)</f>
        <v>16.529970779673242</v>
      </c>
      <c r="R5" s="2">
        <f>('[1]Qc, Winter, S1'!R5*Main!$B$5)</f>
        <v>17.058980137449645</v>
      </c>
      <c r="S5" s="2">
        <f>('[1]Qc, Winter, S1'!S5*Main!$B$5)</f>
        <v>23.250621655618115</v>
      </c>
      <c r="T5" s="2">
        <f>('[1]Qc, Winter, S1'!T5*Main!$B$5)</f>
        <v>23.216868805178642</v>
      </c>
      <c r="U5" s="2">
        <f>('[1]Qc, Winter, S1'!U5*Main!$B$5)</f>
        <v>22.508399167902098</v>
      </c>
      <c r="V5" s="2">
        <f>('[1]Qc, Winter, S1'!V5*Main!$B$5)</f>
        <v>20.833897749314275</v>
      </c>
      <c r="W5" s="2">
        <f>('[1]Qc, Winter, S1'!W5*Main!$B$5)</f>
        <v>18.528279300547364</v>
      </c>
      <c r="X5" s="2">
        <f>('[1]Qc, Winter, S1'!X5*Main!$B$5)</f>
        <v>15.112095183657654</v>
      </c>
      <c r="Y5" s="2">
        <f>('[1]Qc, Winter, S1'!Y5*Main!$B$5)</f>
        <v>11.593888287317704</v>
      </c>
    </row>
    <row r="6" spans="1:25" x14ac:dyDescent="0.3">
      <c r="A6">
        <v>5</v>
      </c>
      <c r="B6" s="2">
        <f>('[1]Qc, Winter, S1'!B6*Main!$B$5)</f>
        <v>0.4193357493739307</v>
      </c>
      <c r="C6" s="2">
        <f>('[1]Qc, Winter, S1'!C6*Main!$B$5)</f>
        <v>2.8413829943852238E-2</v>
      </c>
      <c r="D6" s="2">
        <f>('[1]Qc, Winter, S1'!D6*Main!$B$5)</f>
        <v>-0.53092381880318384</v>
      </c>
      <c r="E6" s="2">
        <f>('[1]Qc, Winter, S1'!E6*Main!$B$5)</f>
        <v>-0.81285672710197365</v>
      </c>
      <c r="F6" s="2">
        <f>('[1]Qc, Winter, S1'!F6*Main!$B$5)</f>
        <v>-0.60929035233296791</v>
      </c>
      <c r="G6" s="2">
        <f>('[1]Qc, Winter, S1'!G6*Main!$B$5)</f>
        <v>0.70740731004846313</v>
      </c>
      <c r="H6" s="2">
        <f>('[1]Qc, Winter, S1'!H6*Main!$B$5)</f>
        <v>2.1424054218732547</v>
      </c>
      <c r="I6" s="2">
        <f>('[1]Qc, Winter, S1'!I6*Main!$B$5)</f>
        <v>2.4372256921829307</v>
      </c>
      <c r="J6" s="2">
        <f>('[1]Qc, Winter, S1'!J6*Main!$B$5)</f>
        <v>1.9435513620456482</v>
      </c>
      <c r="K6" s="2">
        <f>('[1]Qc, Winter, S1'!K6*Main!$B$5)</f>
        <v>1.0775446867079466</v>
      </c>
      <c r="L6" s="2">
        <f>('[1]Qc, Winter, S1'!L6*Main!$B$5)</f>
        <v>0.30888018484368412</v>
      </c>
      <c r="M6" s="2">
        <f>('[1]Qc, Winter, S1'!M6*Main!$B$5)</f>
        <v>0.3660216198109566</v>
      </c>
      <c r="N6" s="2">
        <f>('[1]Qc, Winter, S1'!N6*Main!$B$5)</f>
        <v>0.57673068193253274</v>
      </c>
      <c r="O6" s="2">
        <f>('[1]Qc, Winter, S1'!O6*Main!$B$5)</f>
        <v>0.28745211988354996</v>
      </c>
      <c r="P6" s="2">
        <f>('[1]Qc, Winter, S1'!P6*Main!$B$5)</f>
        <v>0.49197478478109391</v>
      </c>
      <c r="Q6" s="2">
        <f>('[1]Qc, Winter, S1'!Q6*Main!$B$5)</f>
        <v>0.3519900097000801</v>
      </c>
      <c r="R6" s="2">
        <f>('[1]Qc, Winter, S1'!R6*Main!$B$5)</f>
        <v>0.34484733976204363</v>
      </c>
      <c r="S6" s="2">
        <f>('[1]Qc, Winter, S1'!S6*Main!$B$5)</f>
        <v>0.4065716706564152</v>
      </c>
      <c r="T6" s="2">
        <f>('[1]Qc, Winter, S1'!T6*Main!$B$5)</f>
        <v>0.41728564944166824</v>
      </c>
      <c r="U6" s="2">
        <f>('[1]Qc, Winter, S1'!U6*Main!$B$5)</f>
        <v>0.51728320562194174</v>
      </c>
      <c r="V6" s="2">
        <f>('[1]Qc, Winter, S1'!V6*Main!$B$5)</f>
        <v>0.55299658723876932</v>
      </c>
      <c r="W6" s="2">
        <f>('[1]Qc, Winter, S1'!W6*Main!$B$5)</f>
        <v>0.65251568199073351</v>
      </c>
      <c r="X6" s="2">
        <f>('[1]Qc, Winter, S1'!X6*Main!$B$5)</f>
        <v>0.57435698222091758</v>
      </c>
      <c r="Y6" s="2">
        <f>('[1]Qc, Winter, S1'!Y6*Main!$B$5)</f>
        <v>-6.5963919594100626E-2</v>
      </c>
    </row>
    <row r="7" spans="1:25" x14ac:dyDescent="0.3">
      <c r="A7">
        <v>6</v>
      </c>
      <c r="B7" s="2">
        <f>('[1]Qc, Winter, S1'!B7*Main!$B$5)</f>
        <v>114.98135886102816</v>
      </c>
      <c r="C7" s="2">
        <f>('[1]Qc, Winter, S1'!C7*Main!$B$5)</f>
        <v>115.39438363250187</v>
      </c>
      <c r="D7" s="2">
        <f>('[1]Qc, Winter, S1'!D7*Main!$B$5)</f>
        <v>115.89799616745634</v>
      </c>
      <c r="E7" s="2">
        <f>('[1]Qc, Winter, S1'!E7*Main!$B$5)</f>
        <v>115.86337002165652</v>
      </c>
      <c r="F7" s="2">
        <f>('[1]Qc, Winter, S1'!F7*Main!$B$5)</f>
        <v>115.35043054945444</v>
      </c>
      <c r="G7" s="2">
        <f>('[1]Qc, Winter, S1'!G7*Main!$B$5)</f>
        <v>114.43878666047843</v>
      </c>
      <c r="H7" s="2">
        <f>('[1]Qc, Winter, S1'!H7*Main!$B$5)</f>
        <v>111.78404405387775</v>
      </c>
      <c r="I7" s="2">
        <f>('[1]Qc, Winter, S1'!I7*Main!$B$5)</f>
        <v>109.72934105095014</v>
      </c>
      <c r="J7" s="2">
        <f>('[1]Qc, Winter, S1'!J7*Main!$B$5)</f>
        <v>108.87368092513785</v>
      </c>
      <c r="K7" s="2">
        <f>('[1]Qc, Winter, S1'!K7*Main!$B$5)</f>
        <v>82.631503922007141</v>
      </c>
      <c r="L7" s="2">
        <f>('[1]Qc, Winter, S1'!L7*Main!$B$5)</f>
        <v>56.738277712118503</v>
      </c>
      <c r="M7" s="2">
        <f>('[1]Qc, Winter, S1'!M7*Main!$B$5)</f>
        <v>56.402045168344451</v>
      </c>
      <c r="N7" s="2">
        <f>('[1]Qc, Winter, S1'!N7*Main!$B$5)</f>
        <v>56.76296353723523</v>
      </c>
      <c r="O7" s="2">
        <f>('[1]Qc, Winter, S1'!O7*Main!$B$5)</f>
        <v>57.029433381018137</v>
      </c>
      <c r="P7" s="2">
        <f>('[1]Qc, Winter, S1'!P7*Main!$B$5)</f>
        <v>57.35088276723291</v>
      </c>
      <c r="Q7" s="2">
        <f>('[1]Qc, Winter, S1'!Q7*Main!$B$5)</f>
        <v>86.447709287610863</v>
      </c>
      <c r="R7" s="2">
        <f>('[1]Qc, Winter, S1'!R7*Main!$B$5)</f>
        <v>110.29768191236128</v>
      </c>
      <c r="S7" s="2">
        <f>('[1]Qc, Winter, S1'!S7*Main!$B$5)</f>
        <v>108.42776165110969</v>
      </c>
      <c r="T7" s="2">
        <f>('[1]Qc, Winter, S1'!T7*Main!$B$5)</f>
        <v>108.5754669452069</v>
      </c>
      <c r="U7" s="2">
        <f>('[1]Qc, Winter, S1'!U7*Main!$B$5)</f>
        <v>108.84976570477492</v>
      </c>
      <c r="V7" s="2">
        <f>('[1]Qc, Winter, S1'!V7*Main!$B$5)</f>
        <v>109.95334033711495</v>
      </c>
      <c r="W7" s="2">
        <f>('[1]Qc, Winter, S1'!W7*Main!$B$5)</f>
        <v>110.84393440191408</v>
      </c>
      <c r="X7" s="2">
        <f>('[1]Qc, Winter, S1'!X7*Main!$B$5)</f>
        <v>112.13361819166892</v>
      </c>
      <c r="Y7" s="2">
        <f>('[1]Qc, Winter, S1'!Y7*Main!$B$5)</f>
        <v>113.68032641397954</v>
      </c>
    </row>
    <row r="8" spans="1:25" x14ac:dyDescent="0.3">
      <c r="A8">
        <v>7</v>
      </c>
      <c r="B8" s="2">
        <f>('[1]Qc, Winter, S1'!B8*Main!$B$5)</f>
        <v>15.349409387675403</v>
      </c>
      <c r="C8" s="2">
        <f>('[1]Qc, Winter, S1'!C8*Main!$B$5)</f>
        <v>15.045770191108719</v>
      </c>
      <c r="D8" s="2">
        <f>('[1]Qc, Winter, S1'!D8*Main!$B$5)</f>
        <v>15.455185530417181</v>
      </c>
      <c r="E8" s="2">
        <f>('[1]Qc, Winter, S1'!E8*Main!$B$5)</f>
        <v>15.092433666474546</v>
      </c>
      <c r="F8" s="2">
        <f>('[1]Qc, Winter, S1'!F8*Main!$B$5)</f>
        <v>13.375118002823942</v>
      </c>
      <c r="G8" s="2">
        <f>('[1]Qc, Winter, S1'!G8*Main!$B$5)</f>
        <v>11.654358983617112</v>
      </c>
      <c r="H8" s="2">
        <f>('[1]Qc, Winter, S1'!H8*Main!$B$5)</f>
        <v>4.9993767290076985</v>
      </c>
      <c r="I8" s="2">
        <f>('[1]Qc, Winter, S1'!I8*Main!$B$5)</f>
        <v>3.1108612773391298</v>
      </c>
      <c r="J8" s="2">
        <f>('[1]Qc, Winter, S1'!J8*Main!$B$5)</f>
        <v>6.0085271933685096</v>
      </c>
      <c r="K8" s="2">
        <f>('[1]Qc, Winter, S1'!K8*Main!$B$5)</f>
        <v>3.6826809096644832</v>
      </c>
      <c r="L8" s="2">
        <f>('[1]Qc, Winter, S1'!L8*Main!$B$5)</f>
        <v>2.5365593308515413</v>
      </c>
      <c r="M8" s="2">
        <f>('[1]Qc, Winter, S1'!M8*Main!$B$5)</f>
        <v>-3.400005190208669</v>
      </c>
      <c r="N8" s="2">
        <f>('[1]Qc, Winter, S1'!N8*Main!$B$5)</f>
        <v>2.5732714098904244</v>
      </c>
      <c r="O8" s="2">
        <f>('[1]Qc, Winter, S1'!O8*Main!$B$5)</f>
        <v>4.2215174720162238</v>
      </c>
      <c r="P8" s="2">
        <f>('[1]Qc, Winter, S1'!P8*Main!$B$5)</f>
        <v>6.6233621215554903</v>
      </c>
      <c r="Q8" s="2">
        <f>('[1]Qc, Winter, S1'!Q8*Main!$B$5)</f>
        <v>8.5652982071765749</v>
      </c>
      <c r="R8" s="2">
        <f>('[1]Qc, Winter, S1'!R8*Main!$B$5)</f>
        <v>9.1815824425686809</v>
      </c>
      <c r="S8" s="2">
        <f>('[1]Qc, Winter, S1'!S8*Main!$B$5)</f>
        <v>5.4236438652624832</v>
      </c>
      <c r="T8" s="2">
        <f>('[1]Qc, Winter, S1'!T8*Main!$B$5)</f>
        <v>5.3184888467166758</v>
      </c>
      <c r="U8" s="2">
        <f>('[1]Qc, Winter, S1'!U8*Main!$B$5)</f>
        <v>7.2716252294087287</v>
      </c>
      <c r="V8" s="2">
        <f>('[1]Qc, Winter, S1'!V8*Main!$B$5)</f>
        <v>10.12797426589036</v>
      </c>
      <c r="W8" s="2">
        <f>('[1]Qc, Winter, S1'!W8*Main!$B$5)</f>
        <v>12.244464913154335</v>
      </c>
      <c r="X8" s="2">
        <f>('[1]Qc, Winter, S1'!X8*Main!$B$5)</f>
        <v>12.373262780038859</v>
      </c>
      <c r="Y8" s="2">
        <f>('[1]Qc, Winter, S1'!Y8*Main!$B$5)</f>
        <v>12.933879909452228</v>
      </c>
    </row>
    <row r="9" spans="1:25" x14ac:dyDescent="0.3">
      <c r="A9">
        <v>8</v>
      </c>
      <c r="B9" s="2">
        <f>('[1]Qc, Winter, S1'!B9*Main!$B$5)</f>
        <v>-17.212516566465695</v>
      </c>
      <c r="C9" s="2">
        <f>('[1]Qc, Winter, S1'!C9*Main!$B$5)</f>
        <v>-18.527655120100622</v>
      </c>
      <c r="D9" s="2">
        <f>('[1]Qc, Winter, S1'!D9*Main!$B$5)</f>
        <v>-18.679918140317973</v>
      </c>
      <c r="E9" s="2">
        <f>('[1]Qc, Winter, S1'!E9*Main!$B$5)</f>
        <v>-18.724848315155214</v>
      </c>
      <c r="F9" s="2">
        <f>('[1]Qc, Winter, S1'!F9*Main!$B$5)</f>
        <v>-18.512678211334794</v>
      </c>
      <c r="G9" s="2">
        <f>('[1]Qc, Winter, S1'!G9*Main!$B$5)</f>
        <v>-17.717228536118455</v>
      </c>
      <c r="H9" s="2">
        <f>('[1]Qc, Winter, S1'!H9*Main!$B$5)</f>
        <v>-10.206105354915998</v>
      </c>
      <c r="I9" s="2">
        <f>('[1]Qc, Winter, S1'!I9*Main!$B$5)</f>
        <v>-3.1407204236573238</v>
      </c>
      <c r="J9" s="2">
        <f>('[1]Qc, Winter, S1'!J9*Main!$B$5)</f>
        <v>0.10366086601235849</v>
      </c>
      <c r="K9" s="2">
        <f>('[1]Qc, Winter, S1'!K9*Main!$B$5)</f>
        <v>1.4982364391144816</v>
      </c>
      <c r="L9" s="2">
        <f>('[1]Qc, Winter, S1'!L9*Main!$B$5)</f>
        <v>7.8611056811164315E-2</v>
      </c>
      <c r="M9" s="2">
        <f>('[1]Qc, Winter, S1'!M9*Main!$B$5)</f>
        <v>-0.66528996272294405</v>
      </c>
      <c r="N9" s="2">
        <f>('[1]Qc, Winter, S1'!N9*Main!$B$5)</f>
        <v>-1.3417384276344628</v>
      </c>
      <c r="O9" s="2">
        <f>('[1]Qc, Winter, S1'!O9*Main!$B$5)</f>
        <v>-1.0285328671925147</v>
      </c>
      <c r="P9" s="2">
        <f>('[1]Qc, Winter, S1'!P9*Main!$B$5)</f>
        <v>-3.6206723938867946</v>
      </c>
      <c r="Q9" s="2">
        <f>('[1]Qc, Winter, S1'!Q9*Main!$B$5)</f>
        <v>-6.590302648214923</v>
      </c>
      <c r="R9" s="2">
        <f>('[1]Qc, Winter, S1'!R9*Main!$B$5)</f>
        <v>-6.6412661523242695</v>
      </c>
      <c r="S9" s="2">
        <f>('[1]Qc, Winter, S1'!S9*Main!$B$5)</f>
        <v>-0.7642397531282642</v>
      </c>
      <c r="T9" s="2">
        <f>('[1]Qc, Winter, S1'!T9*Main!$B$5)</f>
        <v>-1.0666779302130123</v>
      </c>
      <c r="U9" s="2">
        <f>('[1]Qc, Winter, S1'!U9*Main!$B$5)</f>
        <v>-1.3853992164304318</v>
      </c>
      <c r="V9" s="2">
        <f>('[1]Qc, Winter, S1'!V9*Main!$B$5)</f>
        <v>-3.21870925044959</v>
      </c>
      <c r="W9" s="2">
        <f>('[1]Qc, Winter, S1'!W9*Main!$B$5)</f>
        <v>-6.5456570210638052</v>
      </c>
      <c r="X9" s="2">
        <f>('[1]Qc, Winter, S1'!X9*Main!$B$5)</f>
        <v>-9.9409990169275755</v>
      </c>
      <c r="Y9" s="2">
        <f>('[1]Qc, Winter, S1'!Y9*Main!$B$5)</f>
        <v>-12.059279146910288</v>
      </c>
    </row>
    <row r="10" spans="1:25" x14ac:dyDescent="0.3">
      <c r="A10">
        <v>9</v>
      </c>
      <c r="B10" s="2">
        <f>('[1]Qc, Winter, S1'!B10*Main!$B$5)</f>
        <v>-37.349211583265784</v>
      </c>
      <c r="C10" s="2">
        <f>('[1]Qc, Winter, S1'!C10*Main!$B$5)</f>
        <v>-43.069701603860224</v>
      </c>
      <c r="D10" s="2">
        <f>('[1]Qc, Winter, S1'!D10*Main!$B$5)</f>
        <v>-40.793421812907013</v>
      </c>
      <c r="E10" s="2">
        <f>('[1]Qc, Winter, S1'!E10*Main!$B$5)</f>
        <v>-42.235624921288213</v>
      </c>
      <c r="F10" s="2">
        <f>('[1]Qc, Winter, S1'!F10*Main!$B$5)</f>
        <v>-42.259896512681664</v>
      </c>
      <c r="G10" s="2">
        <f>('[1]Qc, Winter, S1'!G10*Main!$B$5)</f>
        <v>-41.464458731592273</v>
      </c>
      <c r="H10" s="2">
        <f>('[1]Qc, Winter, S1'!H10*Main!$B$5)</f>
        <v>-18.466272697466032</v>
      </c>
      <c r="I10" s="2">
        <f>('[1]Qc, Winter, S1'!I10*Main!$B$5)</f>
        <v>-0.74724794210647594</v>
      </c>
      <c r="J10" s="2">
        <f>('[1]Qc, Winter, S1'!J10*Main!$B$5)</f>
        <v>6.4564296926146705</v>
      </c>
      <c r="K10" s="2">
        <f>('[1]Qc, Winter, S1'!K10*Main!$B$5)</f>
        <v>15.017627186197959</v>
      </c>
      <c r="L10" s="2">
        <f>('[1]Qc, Winter, S1'!L10*Main!$B$5)</f>
        <v>18.744275554607974</v>
      </c>
      <c r="M10" s="2">
        <f>('[1]Qc, Winter, S1'!M10*Main!$B$5)</f>
        <v>17.471707552847249</v>
      </c>
      <c r="N10" s="2">
        <f>('[1]Qc, Winter, S1'!N10*Main!$B$5)</f>
        <v>21.837433756197228</v>
      </c>
      <c r="O10" s="2">
        <f>('[1]Qc, Winter, S1'!O10*Main!$B$5)</f>
        <v>15.716510821809328</v>
      </c>
      <c r="P10" s="2">
        <f>('[1]Qc, Winter, S1'!P10*Main!$B$5)</f>
        <v>14.943460095061427</v>
      </c>
      <c r="Q10" s="2">
        <f>('[1]Qc, Winter, S1'!Q10*Main!$B$5)</f>
        <v>3.4351127840294295</v>
      </c>
      <c r="R10" s="2">
        <f>('[1]Qc, Winter, S1'!R10*Main!$B$5)</f>
        <v>1.0132653533850444</v>
      </c>
      <c r="S10" s="2">
        <f>('[1]Qc, Winter, S1'!S10*Main!$B$5)</f>
        <v>23.742215453924391</v>
      </c>
      <c r="T10" s="2">
        <f>('[1]Qc, Winter, S1'!T10*Main!$B$5)</f>
        <v>24.780070010784854</v>
      </c>
      <c r="U10" s="2">
        <f>('[1]Qc, Winter, S1'!U10*Main!$B$5)</f>
        <v>26.2717902881508</v>
      </c>
      <c r="V10" s="2">
        <f>('[1]Qc, Winter, S1'!V10*Main!$B$5)</f>
        <v>14.298139077003398</v>
      </c>
      <c r="W10" s="2">
        <f>('[1]Qc, Winter, S1'!W10*Main!$B$5)</f>
        <v>1.0752141460172471</v>
      </c>
      <c r="X10" s="2">
        <f>('[1]Qc, Winter, S1'!X10*Main!$B$5)</f>
        <v>-7.5934765140516278</v>
      </c>
      <c r="Y10" s="2">
        <f>('[1]Qc, Winter, S1'!Y10*Main!$B$5)</f>
        <v>-12.149523170702707</v>
      </c>
    </row>
    <row r="11" spans="1:25" x14ac:dyDescent="0.3">
      <c r="A11">
        <v>10</v>
      </c>
      <c r="B11" s="2">
        <f>('[1]Qc, Winter, S1'!B11*Main!$B$5)</f>
        <v>-3.9584743703237959</v>
      </c>
      <c r="C11" s="2">
        <f>('[1]Qc, Winter, S1'!C11*Main!$B$5)</f>
        <v>-3.9584743703237959</v>
      </c>
      <c r="D11" s="2">
        <f>('[1]Qc, Winter, S1'!D11*Main!$B$5)</f>
        <v>-3.9584743703237959</v>
      </c>
      <c r="E11" s="2">
        <f>('[1]Qc, Winter, S1'!E11*Main!$B$5)</f>
        <v>-3.9584743703237959</v>
      </c>
      <c r="F11" s="2">
        <f>('[1]Qc, Winter, S1'!F11*Main!$B$5)</f>
        <v>-3.9584743703237959</v>
      </c>
      <c r="G11" s="2">
        <f>('[1]Qc, Winter, S1'!G11*Main!$B$5)</f>
        <v>-3.9584743703237959</v>
      </c>
      <c r="H11" s="2">
        <f>('[1]Qc, Winter, S1'!H11*Main!$B$5)</f>
        <v>-3.8260327501292406</v>
      </c>
      <c r="I11" s="2">
        <f>('[1]Qc, Winter, S1'!I11*Main!$B$5)</f>
        <v>-3.4966293334074363</v>
      </c>
      <c r="J11" s="2">
        <f>('[1]Qc, Winter, S1'!J11*Main!$B$5)</f>
        <v>-3.3647545911344081</v>
      </c>
      <c r="K11" s="2">
        <f>('[1]Qc, Winter, S1'!K11*Main!$B$5)</f>
        <v>-3.1660921608425756</v>
      </c>
      <c r="L11" s="2">
        <f>('[1]Qc, Winter, S1'!L11*Main!$B$5)</f>
        <v>-3.2323129709398528</v>
      </c>
      <c r="M11" s="2">
        <f>('[1]Qc, Winter, S1'!M11*Main!$B$5)</f>
        <v>-3.1660921608425756</v>
      </c>
      <c r="N11" s="2">
        <f>('[1]Qc, Winter, S1'!N11*Main!$B$5)</f>
        <v>-3.2323129709398528</v>
      </c>
      <c r="O11" s="2">
        <f>('[1]Qc, Winter, S1'!O11*Main!$B$5)</f>
        <v>-3.4309754012316862</v>
      </c>
      <c r="P11" s="2">
        <f>('[1]Qc, Winter, S1'!P11*Main!$B$5)</f>
        <v>-3.4309754012316862</v>
      </c>
      <c r="Q11" s="2">
        <f>('[1]Qc, Winter, S1'!Q11*Main!$B$5)</f>
        <v>-3.4309754012316862</v>
      </c>
      <c r="R11" s="2">
        <f>('[1]Qc, Winter, S1'!R11*Main!$B$5)</f>
        <v>-3.6279371977589352</v>
      </c>
      <c r="S11" s="2">
        <f>('[1]Qc, Winter, S1'!S11*Main!$B$5)</f>
        <v>-3.6935911299346849</v>
      </c>
      <c r="T11" s="2">
        <f>('[1]Qc, Winter, S1'!T11*Main!$B$5)</f>
        <v>-3.6935911299346849</v>
      </c>
      <c r="U11" s="2">
        <f>('[1]Qc, Winter, S1'!U11*Main!$B$5)</f>
        <v>-3.6935911299346849</v>
      </c>
      <c r="V11" s="2">
        <f>('[1]Qc, Winter, S1'!V11*Main!$B$5)</f>
        <v>-3.6935911299346849</v>
      </c>
      <c r="W11" s="2">
        <f>('[1]Qc, Winter, S1'!W11*Main!$B$5)</f>
        <v>-3.7671680860390895</v>
      </c>
      <c r="X11" s="2">
        <f>('[1]Qc, Winter, S1'!X11*Main!$B$5)</f>
        <v>-3.9878989543523051</v>
      </c>
      <c r="Y11" s="2">
        <f>('[1]Qc, Winter, S1'!Y11*Main!$B$5)</f>
        <v>-3.9878989543523051</v>
      </c>
    </row>
    <row r="12" spans="1:25" x14ac:dyDescent="0.3">
      <c r="A12">
        <v>11</v>
      </c>
      <c r="B12" s="2">
        <f>('[1]Qc, Winter, S1'!B12*Main!$B$5)</f>
        <v>2.4693809680719871</v>
      </c>
      <c r="C12" s="2">
        <f>('[1]Qc, Winter, S1'!C12*Main!$B$5)</f>
        <v>-1.5057767351148879</v>
      </c>
      <c r="D12" s="2">
        <f>('[1]Qc, Winter, S1'!D12*Main!$B$5)</f>
        <v>-2.4113325203034868</v>
      </c>
      <c r="E12" s="2">
        <f>('[1]Qc, Winter, S1'!E12*Main!$B$5)</f>
        <v>-1.0576427183420685</v>
      </c>
      <c r="F12" s="2">
        <f>('[1]Qc, Winter, S1'!F12*Main!$B$5)</f>
        <v>-1.7286827745459279</v>
      </c>
      <c r="G12" s="2">
        <f>('[1]Qc, Winter, S1'!G12*Main!$B$5)</f>
        <v>-0.28095448719953964</v>
      </c>
      <c r="H12" s="2">
        <f>('[1]Qc, Winter, S1'!H12*Main!$B$5)</f>
        <v>4.7123729898468243</v>
      </c>
      <c r="I12" s="2">
        <f>('[1]Qc, Winter, S1'!I12*Main!$B$5)</f>
        <v>8.4739124052456187</v>
      </c>
      <c r="J12" s="2">
        <f>('[1]Qc, Winter, S1'!J12*Main!$B$5)</f>
        <v>9.5930864782222969</v>
      </c>
      <c r="K12" s="2">
        <f>('[1]Qc, Winter, S1'!K12*Main!$B$5)</f>
        <v>7.9700518786150392</v>
      </c>
      <c r="L12" s="2">
        <f>('[1]Qc, Winter, S1'!L12*Main!$B$5)</f>
        <v>8.0977584637057394</v>
      </c>
      <c r="M12" s="2">
        <f>('[1]Qc, Winter, S1'!M12*Main!$B$5)</f>
        <v>8.1813482284923786</v>
      </c>
      <c r="N12" s="2">
        <f>('[1]Qc, Winter, S1'!N12*Main!$B$5)</f>
        <v>7.0447596211851504</v>
      </c>
      <c r="O12" s="2">
        <f>('[1]Qc, Winter, S1'!O12*Main!$B$5)</f>
        <v>6.8973165638531606</v>
      </c>
      <c r="P12" s="2">
        <f>('[1]Qc, Winter, S1'!P12*Main!$B$5)</f>
        <v>4.8540112024019626</v>
      </c>
      <c r="Q12" s="2">
        <f>('[1]Qc, Winter, S1'!Q12*Main!$B$5)</f>
        <v>4.6276222561048135</v>
      </c>
      <c r="R12" s="2">
        <f>('[1]Qc, Winter, S1'!R12*Main!$B$5)</f>
        <v>4.0459768094644444</v>
      </c>
      <c r="S12" s="2">
        <f>('[1]Qc, Winter, S1'!S12*Main!$B$5)</f>
        <v>5.7177721051972421</v>
      </c>
      <c r="T12" s="2">
        <f>('[1]Qc, Winter, S1'!T12*Main!$B$5)</f>
        <v>5.2812477779781233</v>
      </c>
      <c r="U12" s="2">
        <f>('[1]Qc, Winter, S1'!U12*Main!$B$5)</f>
        <v>4.4766962919067135</v>
      </c>
      <c r="V12" s="2">
        <f>('[1]Qc, Winter, S1'!V12*Main!$B$5)</f>
        <v>3.9554212309455847</v>
      </c>
      <c r="W12" s="2">
        <f>('[1]Qc, Winter, S1'!W12*Main!$B$5)</f>
        <v>2.2220945805781773</v>
      </c>
      <c r="X12" s="2">
        <f>('[1]Qc, Winter, S1'!X12*Main!$B$5)</f>
        <v>0.71283493859717917</v>
      </c>
      <c r="Y12" s="2">
        <f>('[1]Qc, Winter, S1'!Y12*Main!$B$5)</f>
        <v>-1.0518378735652187</v>
      </c>
    </row>
    <row r="13" spans="1:25" x14ac:dyDescent="0.3">
      <c r="A13">
        <v>12</v>
      </c>
      <c r="B13" s="2">
        <f>('[1]Qc, Winter, S1'!B13*Main!$B$5)</f>
        <v>-1.6807687585674271</v>
      </c>
      <c r="C13" s="2">
        <f>('[1]Qc, Winter, S1'!C13*Main!$B$5)</f>
        <v>-1.691070857493961</v>
      </c>
      <c r="D13" s="2">
        <f>('[1]Qc, Winter, S1'!D13*Main!$B$5)</f>
        <v>-1.8475156066207303</v>
      </c>
      <c r="E13" s="2">
        <f>('[1]Qc, Winter, S1'!E13*Main!$B$5)</f>
        <v>-1.6952164425373739</v>
      </c>
      <c r="F13" s="2">
        <f>('[1]Qc, Winter, S1'!F13*Main!$B$5)</f>
        <v>-1.7004972578544162</v>
      </c>
      <c r="G13" s="2">
        <f>('[1]Qc, Winter, S1'!G13*Main!$B$5)</f>
        <v>-1.5311679968955465</v>
      </c>
      <c r="H13" s="2">
        <f>('[1]Qc, Winter, S1'!H13*Main!$B$5)</f>
        <v>-1.0437774489606952</v>
      </c>
      <c r="I13" s="2">
        <f>('[1]Qc, Winter, S1'!I13*Main!$B$5)</f>
        <v>-0.58619930383147223</v>
      </c>
      <c r="J13" s="2">
        <f>('[1]Qc, Winter, S1'!J13*Main!$B$5)</f>
        <v>-0.42719498676575568</v>
      </c>
      <c r="K13" s="2">
        <f>('[1]Qc, Winter, S1'!K13*Main!$B$5)</f>
        <v>-0.53860242393766522</v>
      </c>
      <c r="L13" s="2">
        <f>('[1]Qc, Winter, S1'!L13*Main!$B$5)</f>
        <v>-0.78136669803403447</v>
      </c>
      <c r="M13" s="2">
        <f>('[1]Qc, Winter, S1'!M13*Main!$B$5)</f>
        <v>-0.58465122719246854</v>
      </c>
      <c r="N13" s="2">
        <f>('[1]Qc, Winter, S1'!N13*Main!$B$5)</f>
        <v>-0.67060037404108142</v>
      </c>
      <c r="O13" s="2">
        <f>('[1]Qc, Winter, S1'!O13*Main!$B$5)</f>
        <v>-0.65482324420338378</v>
      </c>
      <c r="P13" s="2">
        <f>('[1]Qc, Winter, S1'!P13*Main!$B$5)</f>
        <v>-0.82847593033267231</v>
      </c>
      <c r="Q13" s="2">
        <f>('[1]Qc, Winter, S1'!Q13*Main!$B$5)</f>
        <v>-0.83543569541663476</v>
      </c>
      <c r="R13" s="2">
        <f>('[1]Qc, Winter, S1'!R13*Main!$B$5)</f>
        <v>-0.67109786955541406</v>
      </c>
      <c r="S13" s="2">
        <f>('[1]Qc, Winter, S1'!S13*Main!$B$5)</f>
        <v>-0.58018064049968909</v>
      </c>
      <c r="T13" s="2">
        <f>('[1]Qc, Winter, S1'!T13*Main!$B$5)</f>
        <v>-0.69897104496401774</v>
      </c>
      <c r="U13" s="2">
        <f>('[1]Qc, Winter, S1'!U13*Main!$B$5)</f>
        <v>-0.77580180812572486</v>
      </c>
      <c r="V13" s="2">
        <f>('[1]Qc, Winter, S1'!V13*Main!$B$5)</f>
        <v>-0.69394144301196092</v>
      </c>
      <c r="W13" s="2">
        <f>('[1]Qc, Winter, S1'!W13*Main!$B$5)</f>
        <v>-0.90189698281848296</v>
      </c>
      <c r="X13" s="2">
        <f>('[1]Qc, Winter, S1'!X13*Main!$B$5)</f>
        <v>-1.1814920421269994</v>
      </c>
      <c r="Y13" s="2">
        <f>('[1]Qc, Winter, S1'!Y13*Main!$B$5)</f>
        <v>-1.3177067156465683</v>
      </c>
    </row>
    <row r="14" spans="1:25" x14ac:dyDescent="0.3">
      <c r="A14">
        <v>13</v>
      </c>
      <c r="B14" s="2">
        <f>('[1]Qc, Winter, S1'!B14*Main!$B$5)</f>
        <v>-1.1998711907334976</v>
      </c>
      <c r="C14" s="2">
        <f>('[1]Qc, Winter, S1'!C14*Main!$B$5)</f>
        <v>-1.1998711907334976</v>
      </c>
      <c r="D14" s="2">
        <f>('[1]Qc, Winter, S1'!D14*Main!$B$5)</f>
        <v>-1.1998711907334976</v>
      </c>
      <c r="E14" s="2">
        <f>('[1]Qc, Winter, S1'!E14*Main!$B$5)</f>
        <v>-1.1998711907334976</v>
      </c>
      <c r="F14" s="2">
        <f>('[1]Qc, Winter, S1'!F14*Main!$B$5)</f>
        <v>-1.1378407123255951</v>
      </c>
      <c r="G14" s="2">
        <f>('[1]Qc, Winter, S1'!G14*Main!$B$5)</f>
        <v>-1.1720161786842009</v>
      </c>
      <c r="H14" s="2">
        <f>('[1]Qc, Winter, S1'!H14*Main!$B$5)</f>
        <v>-1.0682365165234839</v>
      </c>
      <c r="I14" s="2">
        <f>('[1]Qc, Winter, S1'!I14*Main!$B$5)</f>
        <v>-1.0336432958032451</v>
      </c>
      <c r="J14" s="2">
        <f>('[1]Qc, Winter, S1'!J14*Main!$B$5)</f>
        <v>-1.0336432958032451</v>
      </c>
      <c r="K14" s="2">
        <f>('[1]Qc, Winter, S1'!K14*Main!$B$5)</f>
        <v>-1.1467995962925674</v>
      </c>
      <c r="L14" s="2">
        <f>('[1]Qc, Winter, S1'!L14*Main!$B$5)</f>
        <v>-1.060173398470984</v>
      </c>
      <c r="M14" s="2">
        <f>('[1]Qc, Winter, S1'!M14*Main!$B$5)</f>
        <v>-1.0312979991971232</v>
      </c>
      <c r="N14" s="2">
        <f>('[1]Qc, Winter, S1'!N14*Main!$B$5)</f>
        <v>-1.0385325946570456</v>
      </c>
      <c r="O14" s="2">
        <f>('[1]Qc, Winter, S1'!O14*Main!$B$5)</f>
        <v>-1.0970301922901542</v>
      </c>
      <c r="P14" s="2">
        <f>('[1]Qc, Winter, S1'!P14*Main!$B$5)</f>
        <v>-1.066254582883436</v>
      </c>
      <c r="Q14" s="2">
        <f>('[1]Qc, Winter, S1'!Q14*Main!$B$5)</f>
        <v>-1.0638186378212786</v>
      </c>
      <c r="R14" s="2">
        <f>('[1]Qc, Winter, S1'!R14*Main!$B$5)</f>
        <v>-1.0937822655406111</v>
      </c>
      <c r="S14" s="2">
        <f>('[1]Qc, Winter, S1'!S14*Main!$B$5)</f>
        <v>-1.0937822655406111</v>
      </c>
      <c r="T14" s="2">
        <f>('[1]Qc, Winter, S1'!T14*Main!$B$5)</f>
        <v>-1.0937822655406111</v>
      </c>
      <c r="U14" s="2">
        <f>('[1]Qc, Winter, S1'!U14*Main!$B$5)</f>
        <v>-1.0600789942803781</v>
      </c>
      <c r="V14" s="2">
        <f>('[1]Qc, Winter, S1'!V14*Main!$B$5)</f>
        <v>-1.0568781332122859</v>
      </c>
      <c r="W14" s="2">
        <f>('[1]Qc, Winter, S1'!W14*Main!$B$5)</f>
        <v>-1.1483853637887074</v>
      </c>
      <c r="X14" s="2">
        <f>('[1]Qc, Winter, S1'!X14*Main!$B$5)</f>
        <v>-1.1483853637887074</v>
      </c>
      <c r="Y14" s="2">
        <f>('[1]Qc, Winter, S1'!Y14*Main!$B$5)</f>
        <v>-1.1483853637887074</v>
      </c>
    </row>
    <row r="15" spans="1:25" x14ac:dyDescent="0.3">
      <c r="A15">
        <v>14</v>
      </c>
      <c r="B15" s="2">
        <f>('[1]Qc, Winter, S1'!B15*Main!$B$5)</f>
        <v>-0.17798240375144539</v>
      </c>
      <c r="C15" s="2">
        <f>('[1]Qc, Winter, S1'!C15*Main!$B$5)</f>
        <v>-0.17798240375144539</v>
      </c>
      <c r="D15" s="2">
        <f>('[1]Qc, Winter, S1'!D15*Main!$B$5)</f>
        <v>-0.17798240375144539</v>
      </c>
      <c r="E15" s="2">
        <f>('[1]Qc, Winter, S1'!E15*Main!$B$5)</f>
        <v>-0.17798240375144539</v>
      </c>
      <c r="F15" s="2">
        <f>('[1]Qc, Winter, S1'!F15*Main!$B$5)</f>
        <v>-0.17798240375144539</v>
      </c>
      <c r="G15" s="2">
        <f>('[1]Qc, Winter, S1'!G15*Main!$B$5)</f>
        <v>-0.17798240375144539</v>
      </c>
      <c r="H15" s="2">
        <f>('[1]Qc, Winter, S1'!H15*Main!$B$5)</f>
        <v>-0.17798240375144539</v>
      </c>
      <c r="I15" s="2">
        <f>('[1]Qc, Winter, S1'!I15*Main!$B$5)</f>
        <v>-0.17798240375144539</v>
      </c>
      <c r="J15" s="2">
        <f>('[1]Qc, Winter, S1'!J15*Main!$B$5)</f>
        <v>-0.17798240375144539</v>
      </c>
      <c r="K15" s="2">
        <f>('[1]Qc, Winter, S1'!K15*Main!$B$5)</f>
        <v>-0.17798240375144539</v>
      </c>
      <c r="L15" s="2">
        <f>('[1]Qc, Winter, S1'!L15*Main!$B$5)</f>
        <v>-0.17798240375144539</v>
      </c>
      <c r="M15" s="2">
        <f>('[1]Qc, Winter, S1'!M15*Main!$B$5)</f>
        <v>-0.83734670546319923</v>
      </c>
      <c r="N15" s="2">
        <f>('[1]Qc, Winter, S1'!N15*Main!$B$5)</f>
        <v>-1.0571348060337837</v>
      </c>
      <c r="O15" s="2">
        <f>('[1]Qc, Winter, S1'!O15*Main!$B$5)</f>
        <v>-1.0571348060337837</v>
      </c>
      <c r="P15" s="2">
        <f>('[1]Qc, Winter, S1'!P15*Main!$B$5)</f>
        <v>-0.17798240375144539</v>
      </c>
      <c r="Q15" s="2">
        <f>('[1]Qc, Winter, S1'!Q15*Main!$B$5)</f>
        <v>-0.17798240375144539</v>
      </c>
      <c r="R15" s="2">
        <f>('[1]Qc, Winter, S1'!R15*Main!$B$5)</f>
        <v>-0.40414180907158415</v>
      </c>
      <c r="S15" s="2">
        <f>('[1]Qc, Winter, S1'!S15*Main!$B$5)</f>
        <v>-1.0826200250320002</v>
      </c>
      <c r="T15" s="2">
        <f>('[1]Qc, Winter, S1'!T15*Main!$B$5)</f>
        <v>-1.0826200250320002</v>
      </c>
      <c r="U15" s="2">
        <f>('[1]Qc, Winter, S1'!U15*Main!$B$5)</f>
        <v>-1.0826200250320002</v>
      </c>
      <c r="V15" s="2">
        <f>('[1]Qc, Winter, S1'!V15*Main!$B$5)</f>
        <v>-0.20346318784825237</v>
      </c>
      <c r="W15" s="2">
        <f>('[1]Qc, Winter, S1'!W15*Main!$B$5)</f>
        <v>-0.20346318784825237</v>
      </c>
      <c r="X15" s="2">
        <f>('[1]Qc, Winter, S1'!X15*Main!$B$5)</f>
        <v>-0.20346318784825237</v>
      </c>
      <c r="Y15" s="2">
        <f>('[1]Qc, Winter, S1'!Y15*Main!$B$5)</f>
        <v>-0.20346318784825237</v>
      </c>
    </row>
    <row r="16" spans="1:25" x14ac:dyDescent="0.3">
      <c r="A16">
        <v>15</v>
      </c>
      <c r="B16" s="2">
        <f>('[1]Qc, Winter, S1'!B16*Main!$B$5)</f>
        <v>-1.8980671467011088</v>
      </c>
      <c r="C16" s="2">
        <f>('[1]Qc, Winter, S1'!C16*Main!$B$5)</f>
        <v>-1.8980671467011088</v>
      </c>
      <c r="D16" s="2">
        <f>('[1]Qc, Winter, S1'!D16*Main!$B$5)</f>
        <v>-1.8980671467011088</v>
      </c>
      <c r="E16" s="2">
        <f>('[1]Qc, Winter, S1'!E16*Main!$B$5)</f>
        <v>-1.8980671467011088</v>
      </c>
      <c r="F16" s="2">
        <f>('[1]Qc, Winter, S1'!F16*Main!$B$5)</f>
        <v>-1.8980671467011088</v>
      </c>
      <c r="G16" s="2">
        <f>('[1]Qc, Winter, S1'!G16*Main!$B$5)</f>
        <v>-1.8980671467011088</v>
      </c>
      <c r="H16" s="2">
        <f>('[1]Qc, Winter, S1'!H16*Main!$B$5)</f>
        <v>-1.4330068352870755</v>
      </c>
      <c r="I16" s="2">
        <f>('[1]Qc, Winter, S1'!I16*Main!$B$5)</f>
        <v>-0.30858055907325987</v>
      </c>
      <c r="J16" s="2">
        <f>('[1]Qc, Winter, S1'!J16*Main!$B$5)</f>
        <v>-8.87919041399991E-2</v>
      </c>
      <c r="K16" s="2">
        <f>('[1]Qc, Winter, S1'!K16*Main!$B$5)</f>
        <v>-8.87919041399991E-2</v>
      </c>
      <c r="L16" s="2">
        <f>('[1]Qc, Winter, S1'!L16*Main!$B$5)</f>
        <v>-8.87919041399991E-2</v>
      </c>
      <c r="M16" s="2">
        <f>('[1]Qc, Winter, S1'!M16*Main!$B$5)</f>
        <v>-8.87919041399991E-2</v>
      </c>
      <c r="N16" s="2">
        <f>('[1]Qc, Winter, S1'!N16*Main!$B$5)</f>
        <v>-8.87919041399991E-2</v>
      </c>
      <c r="O16" s="2">
        <f>('[1]Qc, Winter, S1'!O16*Main!$B$5)</f>
        <v>-8.87919041399991E-2</v>
      </c>
      <c r="P16" s="2">
        <f>('[1]Qc, Winter, S1'!P16*Main!$B$5)</f>
        <v>-0.31495130946013783</v>
      </c>
      <c r="Q16" s="2">
        <f>('[1]Qc, Winter, S1'!Q16*Main!$B$5)</f>
        <v>-0.99342952542055396</v>
      </c>
      <c r="R16" s="2">
        <f>('[1]Qc, Winter, S1'!R16*Main!$B$5)</f>
        <v>-0.99342952542055396</v>
      </c>
      <c r="S16" s="2">
        <f>('[1]Qc, Winter, S1'!S16*Main!$B$5)</f>
        <v>-0.99342952542055396</v>
      </c>
      <c r="T16" s="2">
        <f>('[1]Qc, Winter, S1'!T16*Main!$B$5)</f>
        <v>-0.99342952542055396</v>
      </c>
      <c r="U16" s="2">
        <f>('[1]Qc, Winter, S1'!U16*Main!$B$5)</f>
        <v>-0.99342952542055396</v>
      </c>
      <c r="V16" s="2">
        <f>('[1]Qc, Winter, S1'!V16*Main!$B$5)</f>
        <v>-0.99342952542055396</v>
      </c>
      <c r="W16" s="2">
        <f>('[1]Qc, Winter, S1'!W16*Main!$B$5)</f>
        <v>-0.99342952542055396</v>
      </c>
      <c r="X16" s="2">
        <f>('[1]Qc, Winter, S1'!X16*Main!$B$5)</f>
        <v>-1.8725841451535969</v>
      </c>
      <c r="Y16" s="2">
        <f>('[1]Qc, Winter, S1'!Y16*Main!$B$5)</f>
        <v>-1.8725841451535969</v>
      </c>
    </row>
    <row r="17" spans="1:25" x14ac:dyDescent="0.3">
      <c r="A17">
        <v>16</v>
      </c>
      <c r="B17" s="2">
        <f>('[1]Qc, Winter, S1'!B17*Main!$B$5)</f>
        <v>0.89669245186907609</v>
      </c>
      <c r="C17" s="2">
        <f>('[1]Qc, Winter, S1'!C17*Main!$B$5)</f>
        <v>0.63210150573143586</v>
      </c>
      <c r="D17" s="2">
        <f>('[1]Qc, Winter, S1'!D17*Main!$B$5)</f>
        <v>0.37749848000405023</v>
      </c>
      <c r="E17" s="2">
        <f>('[1]Qc, Winter, S1'!E17*Main!$B$5)</f>
        <v>0.39247538876987997</v>
      </c>
      <c r="F17" s="2">
        <f>('[1]Qc, Winter, S1'!F17*Main!$B$5)</f>
        <v>-0.18801794710824879</v>
      </c>
      <c r="G17" s="2">
        <f>('[1]Qc, Winter, S1'!G17*Main!$B$5)</f>
        <v>8.69052628318078E-2</v>
      </c>
      <c r="H17" s="2">
        <f>('[1]Qc, Winter, S1'!H17*Main!$B$5)</f>
        <v>1.9158064882187249</v>
      </c>
      <c r="I17" s="2">
        <f>('[1]Qc, Winter, S1'!I17*Main!$B$5)</f>
        <v>3.568934686019869</v>
      </c>
      <c r="J17" s="2">
        <f>('[1]Qc, Winter, S1'!J17*Main!$B$5)</f>
        <v>5.079552510752686</v>
      </c>
      <c r="K17" s="2">
        <f>('[1]Qc, Winter, S1'!K17*Main!$B$5)</f>
        <v>5.9561567283966852</v>
      </c>
      <c r="L17" s="2">
        <f>('[1]Qc, Winter, S1'!L17*Main!$B$5)</f>
        <v>5.8762809874685216</v>
      </c>
      <c r="M17" s="2">
        <f>('[1]Qc, Winter, S1'!M17*Main!$B$5)</f>
        <v>5.8063898552866693</v>
      </c>
      <c r="N17" s="2">
        <f>('[1]Qc, Winter, S1'!N17*Main!$B$5)</f>
        <v>5.6666064763927659</v>
      </c>
      <c r="O17" s="2">
        <f>('[1]Qc, Winter, S1'!O17*Main!$B$5)</f>
        <v>5.392032584596846</v>
      </c>
      <c r="P17" s="2">
        <f>('[1]Qc, Winter, S1'!P17*Main!$B$5)</f>
        <v>4.9726852313382066</v>
      </c>
      <c r="Q17" s="2">
        <f>('[1]Qc, Winter, S1'!Q17*Main!$B$5)</f>
        <v>3.9134002672627406</v>
      </c>
      <c r="R17" s="2">
        <f>('[1]Qc, Winter, S1'!R17*Main!$B$5)</f>
        <v>3.7087175105510966</v>
      </c>
      <c r="S17" s="2">
        <f>('[1]Qc, Winter, S1'!S17*Main!$B$5)</f>
        <v>4.2928103000663418</v>
      </c>
      <c r="T17" s="2">
        <f>('[1]Qc, Winter, S1'!T17*Main!$B$5)</f>
        <v>4.509507695205742</v>
      </c>
      <c r="U17" s="2">
        <f>('[1]Qc, Winter, S1'!U17*Main!$B$5)</f>
        <v>4.2749580340008597</v>
      </c>
      <c r="V17" s="2">
        <f>('[1]Qc, Winter, S1'!V17*Main!$B$5)</f>
        <v>3.931509963681965</v>
      </c>
      <c r="W17" s="2">
        <f>('[1]Qc, Winter, S1'!W17*Main!$B$5)</f>
        <v>3.4672313239583148</v>
      </c>
      <c r="X17" s="2">
        <f>('[1]Qc, Winter, S1'!X17*Main!$B$5)</f>
        <v>2.5026838617734257</v>
      </c>
      <c r="Y17" s="2">
        <f>('[1]Qc, Winter, S1'!Y17*Main!$B$5)</f>
        <v>1.6436689623362086</v>
      </c>
    </row>
    <row r="18" spans="1:25" x14ac:dyDescent="0.3">
      <c r="A18">
        <v>17</v>
      </c>
      <c r="B18" s="2">
        <f>('[1]Qc, Winter, S1'!B18*Main!$B$5)</f>
        <v>-1.9109685970702686</v>
      </c>
      <c r="C18" s="2">
        <f>('[1]Qc, Winter, S1'!C18*Main!$B$5)</f>
        <v>-2.1925563434937816</v>
      </c>
      <c r="D18" s="2">
        <f>('[1]Qc, Winter, S1'!D18*Main!$B$5)</f>
        <v>-2.2445457262108519</v>
      </c>
      <c r="E18" s="2">
        <f>('[1]Qc, Winter, S1'!E18*Main!$B$5)</f>
        <v>-2.223158594113662</v>
      </c>
      <c r="F18" s="2">
        <f>('[1]Qc, Winter, S1'!F18*Main!$B$5)</f>
        <v>-2.1085883059972583</v>
      </c>
      <c r="G18" s="2">
        <f>('[1]Qc, Winter, S1'!G18*Main!$B$5)</f>
        <v>-1.84072382213492</v>
      </c>
      <c r="H18" s="2">
        <f>('[1]Qc, Winter, S1'!H18*Main!$B$5)</f>
        <v>-0.27549493780939582</v>
      </c>
      <c r="I18" s="2">
        <f>('[1]Qc, Winter, S1'!I18*Main!$B$5)</f>
        <v>0.68137658946960933</v>
      </c>
      <c r="J18" s="2">
        <f>('[1]Qc, Winter, S1'!J18*Main!$B$5)</f>
        <v>1.1582058840852867</v>
      </c>
      <c r="K18" s="2">
        <f>('[1]Qc, Winter, S1'!K18*Main!$B$5)</f>
        <v>0.67220829572731211</v>
      </c>
      <c r="L18" s="2">
        <f>('[1]Qc, Winter, S1'!L18*Main!$B$5)</f>
        <v>0.78349204036429421</v>
      </c>
      <c r="M18" s="2">
        <f>('[1]Qc, Winter, S1'!M18*Main!$B$5)</f>
        <v>1.2177770906622958</v>
      </c>
      <c r="N18" s="2">
        <f>('[1]Qc, Winter, S1'!N18*Main!$B$5)</f>
        <v>1.3829174885575193</v>
      </c>
      <c r="O18" s="2">
        <f>('[1]Qc, Winter, S1'!O18*Main!$B$5)</f>
        <v>1.3718400365141412</v>
      </c>
      <c r="P18" s="2">
        <f>('[1]Qc, Winter, S1'!P18*Main!$B$5)</f>
        <v>0.61857063604312257</v>
      </c>
      <c r="Q18" s="2">
        <f>('[1]Qc, Winter, S1'!Q18*Main!$B$5)</f>
        <v>0.32803136039096914</v>
      </c>
      <c r="R18" s="2">
        <f>('[1]Qc, Winter, S1'!R18*Main!$B$5)</f>
        <v>0.33413419977686104</v>
      </c>
      <c r="S18" s="2">
        <f>('[1]Qc, Winter, S1'!S18*Main!$B$5)</f>
        <v>0.37957900312778819</v>
      </c>
      <c r="T18" s="2">
        <f>('[1]Qc, Winter, S1'!T18*Main!$B$5)</f>
        <v>-8.282120914302972E-2</v>
      </c>
      <c r="U18" s="2">
        <f>('[1]Qc, Winter, S1'!U18*Main!$B$5)</f>
        <v>-0.58837258547232185</v>
      </c>
      <c r="V18" s="2">
        <f>('[1]Qc, Winter, S1'!V18*Main!$B$5)</f>
        <v>-0.15578113346703476</v>
      </c>
      <c r="W18" s="2">
        <f>('[1]Qc, Winter, S1'!W18*Main!$B$5)</f>
        <v>-0.63516087080567019</v>
      </c>
      <c r="X18" s="2">
        <f>('[1]Qc, Winter, S1'!X18*Main!$B$5)</f>
        <v>-1.6858307457484938</v>
      </c>
      <c r="Y18" s="2">
        <f>('[1]Qc, Winter, S1'!Y18*Main!$B$5)</f>
        <v>-1.7580645159175612</v>
      </c>
    </row>
    <row r="19" spans="1:25" x14ac:dyDescent="0.3">
      <c r="A19">
        <v>18</v>
      </c>
      <c r="B19" s="2">
        <f>('[1]Qc, Winter, S1'!B19*Main!$B$5)</f>
        <v>4.0008757341921344</v>
      </c>
      <c r="C19" s="2">
        <f>('[1]Qc, Winter, S1'!C19*Main!$B$5)</f>
        <v>4.9346539403729128</v>
      </c>
      <c r="D19" s="2">
        <f>('[1]Qc, Winter, S1'!D19*Main!$B$5)</f>
        <v>4.9346539403729128</v>
      </c>
      <c r="E19" s="2">
        <f>('[1]Qc, Winter, S1'!E19*Main!$B$5)</f>
        <v>4.9346539403729128</v>
      </c>
      <c r="F19" s="2">
        <f>('[1]Qc, Winter, S1'!F19*Main!$B$5)</f>
        <v>4.9346539403729128</v>
      </c>
      <c r="G19" s="2">
        <f>('[1]Qc, Winter, S1'!G19*Main!$B$5)</f>
        <v>4.9346539403729128</v>
      </c>
      <c r="H19" s="2">
        <f>('[1]Qc, Winter, S1'!H19*Main!$B$5)</f>
        <v>2.4445759549798765</v>
      </c>
      <c r="I19" s="2">
        <f>('[1]Qc, Winter, S1'!I19*Main!$B$5)</f>
        <v>0.26575626001932529</v>
      </c>
      <c r="J19" s="2">
        <f>('[1]Qc, Winter, S1'!J19*Main!$B$5)</f>
        <v>-4.5503144943356805E-2</v>
      </c>
      <c r="K19" s="2">
        <f>('[1]Qc, Winter, S1'!K19*Main!$B$5)</f>
        <v>-1.2905407415747063</v>
      </c>
      <c r="L19" s="2">
        <f>('[1]Qc, Winter, S1'!L19*Main!$B$5)</f>
        <v>-0.35676254410119423</v>
      </c>
      <c r="M19" s="2">
        <f>('[1]Qc, Winter, S1'!M19*Main!$B$5)</f>
        <v>-0.97928134241686882</v>
      </c>
      <c r="N19" s="2">
        <f>('[1]Qc, Winter, S1'!N19*Main!$B$5)</f>
        <v>-1.2905407415747063</v>
      </c>
      <c r="O19" s="2">
        <f>('[1]Qc, Winter, S1'!O19*Main!$B$5)</f>
        <v>-1.2905407415747063</v>
      </c>
      <c r="P19" s="2">
        <f>('[1]Qc, Winter, S1'!P19*Main!$B$5)</f>
        <v>-4.5503144943356805E-2</v>
      </c>
      <c r="Q19" s="2">
        <f>('[1]Qc, Winter, S1'!Q19*Main!$B$5)</f>
        <v>0.90180875788514236</v>
      </c>
      <c r="R19" s="2">
        <f>('[1]Qc, Winter, S1'!R19*Main!$B$5)</f>
        <v>1.2175793921613085</v>
      </c>
      <c r="S19" s="2">
        <f>('[1]Qc, Winter, S1'!S19*Main!$B$5)</f>
        <v>1.2175793921613085</v>
      </c>
      <c r="T19" s="2">
        <f>('[1]Qc, Winter, S1'!T19*Main!$B$5)</f>
        <v>1.2175793921613085</v>
      </c>
      <c r="U19" s="2">
        <f>('[1]Qc, Winter, S1'!U19*Main!$B$5)</f>
        <v>1.5288393485842442</v>
      </c>
      <c r="V19" s="2">
        <f>('[1]Qc, Winter, S1'!V19*Main!$B$5)</f>
        <v>2.4626192178530517</v>
      </c>
      <c r="W19" s="2">
        <f>('[1]Qc, Winter, S1'!W19*Main!$B$5)</f>
        <v>2.4626192178530517</v>
      </c>
      <c r="X19" s="2">
        <f>('[1]Qc, Winter, S1'!X19*Main!$B$5)</f>
        <v>3.7076590435447954</v>
      </c>
      <c r="Y19" s="2">
        <f>('[1]Qc, Winter, S1'!Y19*Main!$B$5)</f>
        <v>3.7076590435447954</v>
      </c>
    </row>
    <row r="20" spans="1:25" x14ac:dyDescent="0.3">
      <c r="A20">
        <v>19</v>
      </c>
      <c r="B20" s="2">
        <f>('[1]Qc, Winter, S1'!B20*Main!$B$5)</f>
        <v>1.8378138563507076</v>
      </c>
      <c r="C20" s="2">
        <f>('[1]Qc, Winter, S1'!C20*Main!$B$5)</f>
        <v>1.1714176759683284</v>
      </c>
      <c r="D20" s="2">
        <f>('[1]Qc, Winter, S1'!D20*Main!$B$5)</f>
        <v>1.6346442891609576</v>
      </c>
      <c r="E20" s="2">
        <f>('[1]Qc, Winter, S1'!E20*Main!$B$5)</f>
        <v>1.7983409118681275</v>
      </c>
      <c r="F20" s="2">
        <f>('[1]Qc, Winter, S1'!F20*Main!$B$5)</f>
        <v>1.7925360670912776</v>
      </c>
      <c r="G20" s="2">
        <f>('[1]Qc, Winter, S1'!G20*Main!$B$5)</f>
        <v>1.6392881649824378</v>
      </c>
      <c r="H20" s="2">
        <f>('[1]Qc, Winter, S1'!H20*Main!$B$5)</f>
        <v>2.1698509775865271</v>
      </c>
      <c r="I20" s="2">
        <f>('[1]Qc, Winter, S1'!I20*Main!$B$5)</f>
        <v>2.0409834235404571</v>
      </c>
      <c r="J20" s="2">
        <f>('[1]Qc, Winter, S1'!J20*Main!$B$5)</f>
        <v>2.7247941382533862</v>
      </c>
      <c r="K20" s="2">
        <f>('[1]Qc, Winter, S1'!K20*Main!$B$5)</f>
        <v>2.2778210904359368</v>
      </c>
      <c r="L20" s="2">
        <f>('[1]Qc, Winter, S1'!L20*Main!$B$5)</f>
        <v>1.7472582778318475</v>
      </c>
      <c r="M20" s="2">
        <f>('[1]Qc, Winter, S1'!M20*Main!$B$5)</f>
        <v>1.6474149476700279</v>
      </c>
      <c r="N20" s="2">
        <f>('[1]Qc, Winter, S1'!N20*Main!$B$5)</f>
        <v>2.0386614856297172</v>
      </c>
      <c r="O20" s="2">
        <f>('[1]Qc, Winter, S1'!O20*Main!$B$5)</f>
        <v>1.4326356909265781</v>
      </c>
      <c r="P20" s="2">
        <f>('[1]Qc, Winter, S1'!P20*Main!$B$5)</f>
        <v>1.5289961142222879</v>
      </c>
      <c r="Q20" s="2">
        <f>('[1]Qc, Winter, S1'!Q20*Main!$B$5)</f>
        <v>1.5382838658652478</v>
      </c>
      <c r="R20" s="2">
        <f>('[1]Qc, Winter, S1'!R20*Main!$B$5)</f>
        <v>2.0293737339867572</v>
      </c>
      <c r="S20" s="2">
        <f>('[1]Qc, Winter, S1'!S20*Main!$B$5)</f>
        <v>1.8656771112795876</v>
      </c>
      <c r="T20" s="2">
        <f>('[1]Qc, Winter, S1'!T20*Main!$B$5)</f>
        <v>1.7762825017160977</v>
      </c>
      <c r="U20" s="2">
        <f>('[1]Qc, Winter, S1'!U20*Main!$B$5)</f>
        <v>2.0827783059337772</v>
      </c>
      <c r="V20" s="2">
        <f>('[1]Qc, Winter, S1'!V20*Main!$B$5)</f>
        <v>2.1686900086311574</v>
      </c>
      <c r="W20" s="2">
        <f>('[1]Qc, Winter, S1'!W20*Main!$B$5)</f>
        <v>1.6683123888666878</v>
      </c>
      <c r="X20" s="2">
        <f>('[1]Qc, Winter, S1'!X20*Main!$B$5)</f>
        <v>1.3478849571845681</v>
      </c>
      <c r="Y20" s="2">
        <f>('[1]Qc, Winter, S1'!Y20*Main!$B$5)</f>
        <v>1.6230345996072577</v>
      </c>
    </row>
    <row r="21" spans="1:25" x14ac:dyDescent="0.3">
      <c r="A21">
        <v>20</v>
      </c>
      <c r="B21" s="2">
        <f>('[1]Qc, Winter, S1'!B21*Main!$B$5)</f>
        <v>-2.54320963966045</v>
      </c>
      <c r="C21" s="2">
        <f>('[1]Qc, Winter, S1'!C21*Main!$B$5)</f>
        <v>-3.3974066166152435</v>
      </c>
      <c r="D21" s="2">
        <f>('[1]Qc, Winter, S1'!D21*Main!$B$5)</f>
        <v>-3.5429362868167327</v>
      </c>
      <c r="E21" s="2">
        <f>('[1]Qc, Winter, S1'!E21*Main!$B$5)</f>
        <v>-3.5429362868167327</v>
      </c>
      <c r="F21" s="2">
        <f>('[1]Qc, Winter, S1'!F21*Main!$B$5)</f>
        <v>-3.5429362868167327</v>
      </c>
      <c r="G21" s="2">
        <f>('[1]Qc, Winter, S1'!G21*Main!$B$5)</f>
        <v>-3.3467871685582429</v>
      </c>
      <c r="H21" s="2">
        <f>('[1]Qc, Winter, S1'!H21*Main!$B$5)</f>
        <v>-1.695341342480015</v>
      </c>
      <c r="I21" s="2">
        <f>('[1]Qc, Winter, S1'!I21*Main!$B$5)</f>
        <v>-0.78420010662290718</v>
      </c>
      <c r="J21" s="2">
        <f>('[1]Qc, Winter, S1'!J21*Main!$B$5)</f>
        <v>0.29778107202202164</v>
      </c>
      <c r="K21" s="2">
        <f>('[1]Qc, Winter, S1'!K21*Main!$B$5)</f>
        <v>0.96215594740465382</v>
      </c>
      <c r="L21" s="2">
        <f>('[1]Qc, Winter, S1'!L21*Main!$B$5)</f>
        <v>-0.39822832662473534</v>
      </c>
      <c r="M21" s="2">
        <f>('[1]Qc, Winter, S1'!M21*Main!$B$5)</f>
        <v>-0.30331810448024682</v>
      </c>
      <c r="N21" s="2">
        <f>('[1]Qc, Winter, S1'!N21*Main!$B$5)</f>
        <v>0.13326924303619248</v>
      </c>
      <c r="O21" s="2">
        <f>('[1]Qc, Winter, S1'!O21*Main!$B$5)</f>
        <v>4.4687700666061619E-2</v>
      </c>
      <c r="P21" s="2">
        <f>('[1]Qc, Winter, S1'!P21*Main!$B$5)</f>
        <v>-0.22738949256226665</v>
      </c>
      <c r="Q21" s="2">
        <f>('[1]Qc, Winter, S1'!Q21*Main!$B$5)</f>
        <v>-1.2714074681687131</v>
      </c>
      <c r="R21" s="2">
        <f>('[1]Qc, Winter, S1'!R21*Main!$B$5)</f>
        <v>-1.6953413366751704</v>
      </c>
      <c r="S21" s="2">
        <f>('[1]Qc, Winter, S1'!S21*Main!$B$5)</f>
        <v>-0.66397850316673468</v>
      </c>
      <c r="T21" s="2">
        <f>('[1]Qc, Winter, S1'!T21*Main!$B$5)</f>
        <v>-0.60070502173707541</v>
      </c>
      <c r="U21" s="2">
        <f>('[1]Qc, Winter, S1'!U21*Main!$B$5)</f>
        <v>-0.24637219990443793</v>
      </c>
      <c r="V21" s="2">
        <f>('[1]Qc, Winter, S1'!V21*Main!$B$5)</f>
        <v>-0.10084252970294862</v>
      </c>
      <c r="W21" s="2">
        <f>('[1]Qc, Winter, S1'!W21*Main!$B$5)</f>
        <v>-0.88543734835614729</v>
      </c>
      <c r="X21" s="2">
        <f>('[1]Qc, Winter, S1'!X21*Main!$B$5)</f>
        <v>-1.492865761897872</v>
      </c>
      <c r="Y21" s="2">
        <f>('[1]Qc, Winter, S1'!Y21*Main!$B$5)</f>
        <v>-1.8725066388661367</v>
      </c>
    </row>
    <row r="22" spans="1:25" x14ac:dyDescent="0.3">
      <c r="A22">
        <v>21</v>
      </c>
      <c r="B22" s="2">
        <f>('[1]Qc, Winter, S1'!B22*Main!$B$5)</f>
        <v>0.87919447579728094</v>
      </c>
      <c r="C22" s="2">
        <f>('[1]Qc, Winter, S1'!C22*Main!$B$5)</f>
        <v>0.87919447579728094</v>
      </c>
      <c r="D22" s="2">
        <f>('[1]Qc, Winter, S1'!D22*Main!$B$5)</f>
        <v>0.87919447579728094</v>
      </c>
      <c r="E22" s="2">
        <f>('[1]Qc, Winter, S1'!E22*Main!$B$5)</f>
        <v>0.87919447579728094</v>
      </c>
      <c r="F22" s="2">
        <f>('[1]Qc, Winter, S1'!F22*Main!$B$5)</f>
        <v>0.87919447579728094</v>
      </c>
      <c r="G22" s="2">
        <f>('[1]Qc, Winter, S1'!G22*Main!$B$5)</f>
        <v>0.87919447579728094</v>
      </c>
      <c r="H22" s="2">
        <f>('[1]Qc, Winter, S1'!H22*Main!$B$5)</f>
        <v>0.87919447579728094</v>
      </c>
      <c r="I22" s="2">
        <f>('[1]Qc, Winter, S1'!I22*Main!$B$5)</f>
        <v>0.87919447579728094</v>
      </c>
      <c r="J22" s="2">
        <f>('[1]Qc, Winter, S1'!J22*Main!$B$5)</f>
        <v>0.87919447579728094</v>
      </c>
      <c r="K22" s="2">
        <f>('[1]Qc, Winter, S1'!K22*Main!$B$5)</f>
        <v>0.87919447579728094</v>
      </c>
      <c r="L22" s="2">
        <f>('[1]Qc, Winter, S1'!L22*Main!$B$5)</f>
        <v>0.87919447579728094</v>
      </c>
      <c r="M22" s="2">
        <f>('[1]Qc, Winter, S1'!M22*Main!$B$5)</f>
        <v>0.87919447579728094</v>
      </c>
      <c r="N22" s="2">
        <f>('[1]Qc, Winter, S1'!N22*Main!$B$5)</f>
        <v>0.87919447579728094</v>
      </c>
      <c r="O22" s="2">
        <f>('[1]Qc, Winter, S1'!O22*Main!$B$5)</f>
        <v>0.87919447579728094</v>
      </c>
      <c r="P22" s="2">
        <f>('[1]Qc, Winter, S1'!P22*Main!$B$5)</f>
        <v>0.87919447579728094</v>
      </c>
      <c r="Q22" s="2">
        <f>('[1]Qc, Winter, S1'!Q22*Main!$B$5)</f>
        <v>0.87919447579728094</v>
      </c>
      <c r="R22" s="2">
        <f>('[1]Qc, Winter, S1'!R22*Main!$B$5)</f>
        <v>0.87919447579728094</v>
      </c>
      <c r="S22" s="2">
        <f>('[1]Qc, Winter, S1'!S22*Main!$B$5)</f>
        <v>0.87919447579728094</v>
      </c>
      <c r="T22" s="2">
        <f>('[1]Qc, Winter, S1'!T22*Main!$B$5)</f>
        <v>0.87919447579728094</v>
      </c>
      <c r="U22" s="2">
        <f>('[1]Qc, Winter, S1'!U22*Main!$B$5)</f>
        <v>0.87919447579728094</v>
      </c>
      <c r="V22" s="2">
        <f>('[1]Qc, Winter, S1'!V22*Main!$B$5)</f>
        <v>0.87919447579728094</v>
      </c>
      <c r="W22" s="2">
        <f>('[1]Qc, Winter, S1'!W22*Main!$B$5)</f>
        <v>0.87919447579728094</v>
      </c>
      <c r="X22" s="2">
        <f>('[1]Qc, Winter, S1'!X22*Main!$B$5)</f>
        <v>0.87919447579728094</v>
      </c>
      <c r="Y22" s="2">
        <f>('[1]Qc, Winter, S1'!Y22*Main!$B$5)</f>
        <v>0.87919447579728094</v>
      </c>
    </row>
    <row r="23" spans="1:25" x14ac:dyDescent="0.3">
      <c r="A23">
        <v>22</v>
      </c>
      <c r="B23" s="2">
        <f>('[1]Qc, Winter, S1'!B23*Main!$B$5)</f>
        <v>1.9249806361469797</v>
      </c>
      <c r="C23" s="2">
        <f>('[1]Qc, Winter, S1'!C23*Main!$B$5)</f>
        <v>1.8083335777389868</v>
      </c>
      <c r="D23" s="2">
        <f>('[1]Qc, Winter, S1'!D23*Main!$B$5)</f>
        <v>1.5021356723504102</v>
      </c>
      <c r="E23" s="2">
        <f>('[1]Qc, Winter, S1'!E23*Main!$B$5)</f>
        <v>1.7548730848198091</v>
      </c>
      <c r="F23" s="2">
        <f>('[1]Qc, Winter, S1'!F23*Main!$B$5)</f>
        <v>1.7305714533546355</v>
      </c>
      <c r="G23" s="2">
        <f>('[1]Qc, Winter, S1'!G23*Main!$B$5)</f>
        <v>1.9055417608828646</v>
      </c>
      <c r="H23" s="2">
        <f>('[1]Qc, Winter, S1'!H23*Main!$B$5)</f>
        <v>2.0367704616637194</v>
      </c>
      <c r="I23" s="2">
        <f>('[1]Qc, Winter, S1'!I23*Main!$B$5)</f>
        <v>2.3672705470753006</v>
      </c>
      <c r="J23" s="2">
        <f>('[1]Qc, Winter, S1'!J23*Main!$B$5)</f>
        <v>2.2506218255792794</v>
      </c>
      <c r="K23" s="2">
        <f>('[1]Qc, Winter, S1'!K23*Main!$B$5)</f>
        <v>2.3721288741797943</v>
      </c>
      <c r="L23" s="2">
        <f>('[1]Qc, Winter, S1'!L23*Main!$B$5)</f>
        <v>2.3672688810848501</v>
      </c>
      <c r="M23" s="2">
        <f>('[1]Qc, Winter, S1'!M23*Main!$B$5)</f>
        <v>2.3915716241777978</v>
      </c>
      <c r="N23" s="2">
        <f>('[1]Qc, Winter, S1'!N23*Main!$B$5)</f>
        <v>2.6345857242812509</v>
      </c>
      <c r="O23" s="2">
        <f>('[1]Qc, Winter, S1'!O23*Main!$B$5)</f>
        <v>2.6297262884514048</v>
      </c>
      <c r="P23" s="2">
        <f>('[1]Qc, Winter, S1'!P23*Main!$B$5)</f>
        <v>2.1582780675293334</v>
      </c>
      <c r="Q23" s="2">
        <f>('[1]Qc, Winter, S1'!Q23*Main!$B$5)</f>
        <v>2.0513509953112297</v>
      </c>
      <c r="R23" s="2">
        <f>('[1]Qc, Winter, S1'!R23*Main!$B$5)</f>
        <v>1.7451514355418916</v>
      </c>
      <c r="S23" s="2">
        <f>('[1]Qc, Winter, S1'!S23*Main!$B$5)</f>
        <v>1.7888941539170402</v>
      </c>
      <c r="T23" s="2">
        <f>('[1]Qc, Winter, S1'!T23*Main!$B$5)</f>
        <v>1.7888941539170402</v>
      </c>
      <c r="U23" s="2">
        <f>('[1]Qc, Winter, S1'!U23*Main!$B$5)</f>
        <v>2.0416304547586641</v>
      </c>
      <c r="V23" s="2">
        <f>('[1]Qc, Winter, S1'!V23*Main!$B$5)</f>
        <v>1.7888941539170402</v>
      </c>
      <c r="W23" s="2">
        <f>('[1]Qc, Winter, S1'!W23*Main!$B$5)</f>
        <v>1.9444239288979699</v>
      </c>
      <c r="X23" s="2">
        <f>('[1]Qc, Winter, S1'!X23*Main!$B$5)</f>
        <v>1.6187838394837555</v>
      </c>
      <c r="Y23" s="2">
        <f>('[1]Qc, Winter, S1'!Y23*Main!$B$5)</f>
        <v>1.6139232920261348</v>
      </c>
    </row>
    <row r="24" spans="1:25" x14ac:dyDescent="0.3">
      <c r="A24">
        <v>23</v>
      </c>
      <c r="B24" s="2">
        <f>('[1]Qc, Winter, S1'!B24*Main!$B$5)</f>
        <v>11.21124015826919</v>
      </c>
      <c r="C24" s="2">
        <f>('[1]Qc, Winter, S1'!C24*Main!$B$5)</f>
        <v>9.230129058921273</v>
      </c>
      <c r="D24" s="2">
        <f>('[1]Qc, Winter, S1'!D24*Main!$B$5)</f>
        <v>8.7156398382849041</v>
      </c>
      <c r="E24" s="2">
        <f>('[1]Qc, Winter, S1'!E24*Main!$B$5)</f>
        <v>8.0249038450708312</v>
      </c>
      <c r="F24" s="2">
        <f>('[1]Qc, Winter, S1'!F24*Main!$B$5)</f>
        <v>8.1453358277114063</v>
      </c>
      <c r="G24" s="2">
        <f>('[1]Qc, Winter, S1'!G24*Main!$B$5)</f>
        <v>8.4695416328587783</v>
      </c>
      <c r="H24" s="2">
        <f>('[1]Qc, Winter, S1'!H24*Main!$B$5)</f>
        <v>3.4313992332658008</v>
      </c>
      <c r="I24" s="2">
        <f>('[1]Qc, Winter, S1'!I24*Main!$B$5)</f>
        <v>0.68153219994354231</v>
      </c>
      <c r="J24" s="2">
        <f>('[1]Qc, Winter, S1'!J24*Main!$B$5)</f>
        <v>0.47831843756808401</v>
      </c>
      <c r="K24" s="2">
        <f>('[1]Qc, Winter, S1'!K24*Main!$B$5)</f>
        <v>1.058539717786056</v>
      </c>
      <c r="L24" s="2">
        <f>('[1]Qc, Winter, S1'!L24*Main!$B$5)</f>
        <v>6.7235740274339939</v>
      </c>
      <c r="M24" s="2">
        <f>('[1]Qc, Winter, S1'!M24*Main!$B$5)</f>
        <v>5.7547615484268295</v>
      </c>
      <c r="N24" s="2">
        <f>('[1]Qc, Winter, S1'!N24*Main!$B$5)</f>
        <v>3.5797619057170293</v>
      </c>
      <c r="O24" s="2">
        <f>('[1]Qc, Winter, S1'!O24*Main!$B$5)</f>
        <v>5.6944533587569532</v>
      </c>
      <c r="P24" s="2">
        <f>('[1]Qc, Winter, S1'!P24*Main!$B$5)</f>
        <v>8.0699876015887497</v>
      </c>
      <c r="Q24" s="2">
        <f>('[1]Qc, Winter, S1'!Q24*Main!$B$5)</f>
        <v>9.4137089641989853</v>
      </c>
      <c r="R24" s="2">
        <f>('[1]Qc, Winter, S1'!R24*Main!$B$5)</f>
        <v>8.4018881406318151</v>
      </c>
      <c r="S24" s="2">
        <f>('[1]Qc, Winter, S1'!S24*Main!$B$5)</f>
        <v>1.2870003086968576</v>
      </c>
      <c r="T24" s="2">
        <f>('[1]Qc, Winter, S1'!T24*Main!$B$5)</f>
        <v>2.6877888361878668</v>
      </c>
      <c r="U24" s="2">
        <f>('[1]Qc, Winter, S1'!U24*Main!$B$5)</f>
        <v>2.6773813880359008</v>
      </c>
      <c r="V24" s="2">
        <f>('[1]Qc, Winter, S1'!V24*Main!$B$5)</f>
        <v>3.0596971287700709</v>
      </c>
      <c r="W24" s="2">
        <f>('[1]Qc, Winter, S1'!W24*Main!$B$5)</f>
        <v>5.9571043809161948</v>
      </c>
      <c r="X24" s="2">
        <f>('[1]Qc, Winter, S1'!X24*Main!$B$5)</f>
        <v>9.3544708541273831</v>
      </c>
      <c r="Y24" s="2">
        <f>('[1]Qc, Winter, S1'!Y24*Main!$B$5)</f>
        <v>8.1310567599701145</v>
      </c>
    </row>
    <row r="25" spans="1:25" x14ac:dyDescent="0.3">
      <c r="A25">
        <v>24</v>
      </c>
      <c r="B25" s="2">
        <f>('[1]Qc, Winter, S1'!B25*Main!$B$5)</f>
        <v>-22.019768798000431</v>
      </c>
      <c r="C25" s="2">
        <f>('[1]Qc, Winter, S1'!C25*Main!$B$5)</f>
        <v>-25.927904390317032</v>
      </c>
      <c r="D25" s="2">
        <f>('[1]Qc, Winter, S1'!D25*Main!$B$5)</f>
        <v>-25.238161106827622</v>
      </c>
      <c r="E25" s="2">
        <f>('[1]Qc, Winter, S1'!E25*Main!$B$5)</f>
        <v>-24.905707946561805</v>
      </c>
      <c r="F25" s="2">
        <f>('[1]Qc, Winter, S1'!F25*Main!$B$5)</f>
        <v>-24.797594250876845</v>
      </c>
      <c r="G25" s="2">
        <f>('[1]Qc, Winter, S1'!G25*Main!$B$5)</f>
        <v>-24.471874173604029</v>
      </c>
      <c r="H25" s="2">
        <f>('[1]Qc, Winter, S1'!H25*Main!$B$5)</f>
        <v>-6.8992560611754667</v>
      </c>
      <c r="I25" s="2">
        <f>('[1]Qc, Winter, S1'!I25*Main!$B$5)</f>
        <v>5.0280110501755537</v>
      </c>
      <c r="J25" s="2">
        <f>('[1]Qc, Winter, S1'!J25*Main!$B$5)</f>
        <v>9.3922559180893526</v>
      </c>
      <c r="K25" s="2">
        <f>('[1]Qc, Winter, S1'!K25*Main!$B$5)</f>
        <v>13.901936054916462</v>
      </c>
      <c r="L25" s="2">
        <f>('[1]Qc, Winter, S1'!L25*Main!$B$5)</f>
        <v>8.9078572103718674</v>
      </c>
      <c r="M25" s="2">
        <f>('[1]Qc, Winter, S1'!M25*Main!$B$5)</f>
        <v>7.5417426954307034</v>
      </c>
      <c r="N25" s="2">
        <f>('[1]Qc, Winter, S1'!N25*Main!$B$5)</f>
        <v>7.8488963714142104</v>
      </c>
      <c r="O25" s="2">
        <f>('[1]Qc, Winter, S1'!O25*Main!$B$5)</f>
        <v>8.2086391982868214</v>
      </c>
      <c r="P25" s="2">
        <f>('[1]Qc, Winter, S1'!P25*Main!$B$5)</f>
        <v>4.2617434906213942</v>
      </c>
      <c r="Q25" s="2">
        <f>('[1]Qc, Winter, S1'!Q25*Main!$B$5)</f>
        <v>-2.3413568579719932</v>
      </c>
      <c r="R25" s="2">
        <f>('[1]Qc, Winter, S1'!R25*Main!$B$5)</f>
        <v>-4.3218775407528103</v>
      </c>
      <c r="S25" s="2">
        <f>('[1]Qc, Winter, S1'!S25*Main!$B$5)</f>
        <v>6.1150913844226551</v>
      </c>
      <c r="T25" s="2">
        <f>('[1]Qc, Winter, S1'!T25*Main!$B$5)</f>
        <v>8.7245326282892481</v>
      </c>
      <c r="U25" s="2">
        <f>('[1]Qc, Winter, S1'!U25*Main!$B$5)</f>
        <v>6.4737513610384827</v>
      </c>
      <c r="V25" s="2">
        <f>('[1]Qc, Winter, S1'!V25*Main!$B$5)</f>
        <v>4.7270255035695667</v>
      </c>
      <c r="W25" s="2">
        <f>('[1]Qc, Winter, S1'!W25*Main!$B$5)</f>
        <v>2.123712820356074</v>
      </c>
      <c r="X25" s="2">
        <f>('[1]Qc, Winter, S1'!X25*Main!$B$5)</f>
        <v>-6.809011523654287</v>
      </c>
      <c r="Y25" s="2">
        <f>('[1]Qc, Winter, S1'!Y25*Main!$B$5)</f>
        <v>-8.8244304456265628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3.0108545117165502</v>
      </c>
      <c r="C2" s="2">
        <f>('FL Characterization'!C$4-'FL Characterization'!C$2)*VLOOKUP($A2,'FL Ratio'!$A$2:$B$9,2,FALSE)</f>
        <v>3.6420690801903275</v>
      </c>
      <c r="D2" s="2">
        <f>('FL Characterization'!D$4-'FL Characterization'!D$2)*VLOOKUP($A2,'FL Ratio'!$A$2:$B$9,2,FALSE)</f>
        <v>4.8455683992322403</v>
      </c>
      <c r="E2" s="2">
        <f>('FL Characterization'!E$4-'FL Characterization'!E$2)*VLOOKUP($A2,'FL Ratio'!$A$2:$B$9,2,FALSE)</f>
        <v>5.7519447042124563</v>
      </c>
      <c r="F2" s="2">
        <f>('FL Characterization'!F$4-'FL Characterization'!F$2)*VLOOKUP($A2,'FL Ratio'!$A$2:$B$9,2,FALSE)</f>
        <v>6.6336337370621656</v>
      </c>
      <c r="G2" s="2">
        <f>('FL Characterization'!G$4-'FL Characterization'!G$2)*VLOOKUP($A2,'FL Ratio'!$A$2:$B$9,2,FALSE)</f>
        <v>7.1398371567874861</v>
      </c>
      <c r="H2" s="2">
        <f>('FL Characterization'!H$4-'FL Characterization'!H$2)*VLOOKUP($A2,'FL Ratio'!$A$2:$B$9,2,FALSE)</f>
        <v>6.6140164510291939</v>
      </c>
      <c r="I2" s="2">
        <f>('FL Characterization'!I$4-'FL Characterization'!I$2)*VLOOKUP($A2,'FL Ratio'!$A$2:$B$9,2,FALSE)</f>
        <v>9.7471743075405133</v>
      </c>
      <c r="J2" s="2">
        <f>('FL Characterization'!J$4-'FL Characterization'!J$2)*VLOOKUP($A2,'FL Ratio'!$A$2:$B$9,2,FALSE)</f>
        <v>8.6722333084531762</v>
      </c>
      <c r="K2" s="2">
        <f>('FL Characterization'!K$4-'FL Characterization'!K$2)*VLOOKUP($A2,'FL Ratio'!$A$2:$B$9,2,FALSE)</f>
        <v>10.225860514151105</v>
      </c>
      <c r="L2" s="2">
        <f>('FL Characterization'!L$4-'FL Characterization'!L$2)*VLOOKUP($A2,'FL Ratio'!$A$2:$B$9,2,FALSE)</f>
        <v>10.411332091677288</v>
      </c>
      <c r="M2" s="2">
        <f>('FL Characterization'!M$4-'FL Characterization'!M$2)*VLOOKUP($A2,'FL Ratio'!$A$2:$B$9,2,FALSE)</f>
        <v>10.144584816977016</v>
      </c>
      <c r="N2" s="2">
        <f>('FL Characterization'!N$4-'FL Characterization'!N$2)*VLOOKUP($A2,'FL Ratio'!$A$2:$B$9,2,FALSE)</f>
        <v>9.3742379800961331</v>
      </c>
      <c r="O2" s="2">
        <f>('FL Characterization'!O$4-'FL Characterization'!O$2)*VLOOKUP($A2,'FL Ratio'!$A$2:$B$9,2,FALSE)</f>
        <v>8.8715427516735694</v>
      </c>
      <c r="P2" s="2">
        <f>('FL Characterization'!P$4-'FL Characterization'!P$2)*VLOOKUP($A2,'FL Ratio'!$A$2:$B$9,2,FALSE)</f>
        <v>8.5918359584348902</v>
      </c>
      <c r="Q2" s="2">
        <f>('FL Characterization'!Q$4-'FL Characterization'!Q$2)*VLOOKUP($A2,'FL Ratio'!$A$2:$B$9,2,FALSE)</f>
        <v>8.0490356067712536</v>
      </c>
      <c r="R2" s="2">
        <f>('FL Characterization'!R$4-'FL Characterization'!R$2)*VLOOKUP($A2,'FL Ratio'!$A$2:$B$9,2,FALSE)</f>
        <v>7.6922473539604495</v>
      </c>
      <c r="S2" s="2">
        <f>('FL Characterization'!S$4-'FL Characterization'!S$2)*VLOOKUP($A2,'FL Ratio'!$A$2:$B$9,2,FALSE)</f>
        <v>7.2935920862765267</v>
      </c>
      <c r="T2" s="2">
        <f>('FL Characterization'!T$4-'FL Characterization'!T$2)*VLOOKUP($A2,'FL Ratio'!$A$2:$B$9,2,FALSE)</f>
        <v>5.2250065745577317</v>
      </c>
      <c r="U2" s="2">
        <f>('FL Characterization'!U$4-'FL Characterization'!U$2)*VLOOKUP($A2,'FL Ratio'!$A$2:$B$9,2,FALSE)</f>
        <v>5.4534547948727976</v>
      </c>
      <c r="V2" s="2">
        <f>('FL Characterization'!V$4-'FL Characterization'!V$2)*VLOOKUP($A2,'FL Ratio'!$A$2:$B$9,2,FALSE)</f>
        <v>5.7332265546170831</v>
      </c>
      <c r="W2" s="2">
        <f>('FL Characterization'!W$4-'FL Characterization'!W$2)*VLOOKUP($A2,'FL Ratio'!$A$2:$B$9,2,FALSE)</f>
        <v>6.2118477947220647</v>
      </c>
      <c r="X2" s="2">
        <f>('FL Characterization'!X$4-'FL Characterization'!X$2)*VLOOKUP($A2,'FL Ratio'!$A$2:$B$9,2,FALSE)</f>
        <v>2.3905127376210951</v>
      </c>
      <c r="Y2" s="2">
        <f>('FL Characterization'!Y$4-'FL Characterization'!Y$2)*VLOOKUP($A2,'FL Ratio'!$A$2:$B$9,2,FALSE)</f>
        <v>2.6552850305509277</v>
      </c>
    </row>
    <row r="3" spans="1:25" x14ac:dyDescent="0.3">
      <c r="A3">
        <v>5</v>
      </c>
      <c r="B3" s="2">
        <f>('FL Characterization'!B$4-'FL Characterization'!B$2)*VLOOKUP($A3,'FL Ratio'!$A$2:$B$9,2,FALSE)</f>
        <v>3.0108545117165502</v>
      </c>
      <c r="C3" s="2">
        <f>('FL Characterization'!C$4-'FL Characterization'!C$2)*VLOOKUP($A3,'FL Ratio'!$A$2:$B$9,2,FALSE)</f>
        <v>3.6420690801903275</v>
      </c>
      <c r="D3" s="2">
        <f>('FL Characterization'!D$4-'FL Characterization'!D$2)*VLOOKUP($A3,'FL Ratio'!$A$2:$B$9,2,FALSE)</f>
        <v>4.8455683992322403</v>
      </c>
      <c r="E3" s="2">
        <f>('FL Characterization'!E$4-'FL Characterization'!E$2)*VLOOKUP($A3,'FL Ratio'!$A$2:$B$9,2,FALSE)</f>
        <v>5.7519447042124563</v>
      </c>
      <c r="F3" s="2">
        <f>('FL Characterization'!F$4-'FL Characterization'!F$2)*VLOOKUP($A3,'FL Ratio'!$A$2:$B$9,2,FALSE)</f>
        <v>6.6336337370621656</v>
      </c>
      <c r="G3" s="2">
        <f>('FL Characterization'!G$4-'FL Characterization'!G$2)*VLOOKUP($A3,'FL Ratio'!$A$2:$B$9,2,FALSE)</f>
        <v>7.1398371567874861</v>
      </c>
      <c r="H3" s="2">
        <f>('FL Characterization'!H$4-'FL Characterization'!H$2)*VLOOKUP($A3,'FL Ratio'!$A$2:$B$9,2,FALSE)</f>
        <v>6.6140164510291939</v>
      </c>
      <c r="I3" s="2">
        <f>('FL Characterization'!I$4-'FL Characterization'!I$2)*VLOOKUP($A3,'FL Ratio'!$A$2:$B$9,2,FALSE)</f>
        <v>9.7471743075405133</v>
      </c>
      <c r="J3" s="2">
        <f>('FL Characterization'!J$4-'FL Characterization'!J$2)*VLOOKUP($A3,'FL Ratio'!$A$2:$B$9,2,FALSE)</f>
        <v>8.6722333084531762</v>
      </c>
      <c r="K3" s="2">
        <f>('FL Characterization'!K$4-'FL Characterization'!K$2)*VLOOKUP($A3,'FL Ratio'!$A$2:$B$9,2,FALSE)</f>
        <v>10.225860514151105</v>
      </c>
      <c r="L3" s="2">
        <f>('FL Characterization'!L$4-'FL Characterization'!L$2)*VLOOKUP($A3,'FL Ratio'!$A$2:$B$9,2,FALSE)</f>
        <v>10.411332091677288</v>
      </c>
      <c r="M3" s="2">
        <f>('FL Characterization'!M$4-'FL Characterization'!M$2)*VLOOKUP($A3,'FL Ratio'!$A$2:$B$9,2,FALSE)</f>
        <v>10.144584816977016</v>
      </c>
      <c r="N3" s="2">
        <f>('FL Characterization'!N$4-'FL Characterization'!N$2)*VLOOKUP($A3,'FL Ratio'!$A$2:$B$9,2,FALSE)</f>
        <v>9.3742379800961331</v>
      </c>
      <c r="O3" s="2">
        <f>('FL Characterization'!O$4-'FL Characterization'!O$2)*VLOOKUP($A3,'FL Ratio'!$A$2:$B$9,2,FALSE)</f>
        <v>8.8715427516735694</v>
      </c>
      <c r="P3" s="2">
        <f>('FL Characterization'!P$4-'FL Characterization'!P$2)*VLOOKUP($A3,'FL Ratio'!$A$2:$B$9,2,FALSE)</f>
        <v>8.5918359584348902</v>
      </c>
      <c r="Q3" s="2">
        <f>('FL Characterization'!Q$4-'FL Characterization'!Q$2)*VLOOKUP($A3,'FL Ratio'!$A$2:$B$9,2,FALSE)</f>
        <v>8.0490356067712536</v>
      </c>
      <c r="R3" s="2">
        <f>('FL Characterization'!R$4-'FL Characterization'!R$2)*VLOOKUP($A3,'FL Ratio'!$A$2:$B$9,2,FALSE)</f>
        <v>7.6922473539604495</v>
      </c>
      <c r="S3" s="2">
        <f>('FL Characterization'!S$4-'FL Characterization'!S$2)*VLOOKUP($A3,'FL Ratio'!$A$2:$B$9,2,FALSE)</f>
        <v>7.2935920862765267</v>
      </c>
      <c r="T3" s="2">
        <f>('FL Characterization'!T$4-'FL Characterization'!T$2)*VLOOKUP($A3,'FL Ratio'!$A$2:$B$9,2,FALSE)</f>
        <v>5.2250065745577317</v>
      </c>
      <c r="U3" s="2">
        <f>('FL Characterization'!U$4-'FL Characterization'!U$2)*VLOOKUP($A3,'FL Ratio'!$A$2:$B$9,2,FALSE)</f>
        <v>5.4534547948727976</v>
      </c>
      <c r="V3" s="2">
        <f>('FL Characterization'!V$4-'FL Characterization'!V$2)*VLOOKUP($A3,'FL Ratio'!$A$2:$B$9,2,FALSE)</f>
        <v>5.7332265546170831</v>
      </c>
      <c r="W3" s="2">
        <f>('FL Characterization'!W$4-'FL Characterization'!W$2)*VLOOKUP($A3,'FL Ratio'!$A$2:$B$9,2,FALSE)</f>
        <v>6.2118477947220647</v>
      </c>
      <c r="X3" s="2">
        <f>('FL Characterization'!X$4-'FL Characterization'!X$2)*VLOOKUP($A3,'FL Ratio'!$A$2:$B$9,2,FALSE)</f>
        <v>2.3905127376210951</v>
      </c>
      <c r="Y3" s="2">
        <f>('FL Characterization'!Y$4-'FL Characterization'!Y$2)*VLOOKUP($A3,'FL Ratio'!$A$2:$B$9,2,FALSE)</f>
        <v>2.6552850305509277</v>
      </c>
    </row>
    <row r="4" spans="1:25" x14ac:dyDescent="0.3">
      <c r="A4">
        <v>6</v>
      </c>
      <c r="B4" s="2">
        <f>('FL Characterization'!B$4-'FL Characterization'!B$2)*VLOOKUP($A4,'FL Ratio'!$A$2:$B$9,2,FALSE)</f>
        <v>3.0108545117165502</v>
      </c>
      <c r="C4" s="2">
        <f>('FL Characterization'!C$4-'FL Characterization'!C$2)*VLOOKUP($A4,'FL Ratio'!$A$2:$B$9,2,FALSE)</f>
        <v>3.6420690801903275</v>
      </c>
      <c r="D4" s="2">
        <f>('FL Characterization'!D$4-'FL Characterization'!D$2)*VLOOKUP($A4,'FL Ratio'!$A$2:$B$9,2,FALSE)</f>
        <v>4.8455683992322403</v>
      </c>
      <c r="E4" s="2">
        <f>('FL Characterization'!E$4-'FL Characterization'!E$2)*VLOOKUP($A4,'FL Ratio'!$A$2:$B$9,2,FALSE)</f>
        <v>5.7519447042124563</v>
      </c>
      <c r="F4" s="2">
        <f>('FL Characterization'!F$4-'FL Characterization'!F$2)*VLOOKUP($A4,'FL Ratio'!$A$2:$B$9,2,FALSE)</f>
        <v>6.6336337370621656</v>
      </c>
      <c r="G4" s="2">
        <f>('FL Characterization'!G$4-'FL Characterization'!G$2)*VLOOKUP($A4,'FL Ratio'!$A$2:$B$9,2,FALSE)</f>
        <v>7.1398371567874861</v>
      </c>
      <c r="H4" s="2">
        <f>('FL Characterization'!H$4-'FL Characterization'!H$2)*VLOOKUP($A4,'FL Ratio'!$A$2:$B$9,2,FALSE)</f>
        <v>6.6140164510291939</v>
      </c>
      <c r="I4" s="2">
        <f>('FL Characterization'!I$4-'FL Characterization'!I$2)*VLOOKUP($A4,'FL Ratio'!$A$2:$B$9,2,FALSE)</f>
        <v>9.7471743075405133</v>
      </c>
      <c r="J4" s="2">
        <f>('FL Characterization'!J$4-'FL Characterization'!J$2)*VLOOKUP($A4,'FL Ratio'!$A$2:$B$9,2,FALSE)</f>
        <v>8.6722333084531762</v>
      </c>
      <c r="K4" s="2">
        <f>('FL Characterization'!K$4-'FL Characterization'!K$2)*VLOOKUP($A4,'FL Ratio'!$A$2:$B$9,2,FALSE)</f>
        <v>10.225860514151105</v>
      </c>
      <c r="L4" s="2">
        <f>('FL Characterization'!L$4-'FL Characterization'!L$2)*VLOOKUP($A4,'FL Ratio'!$A$2:$B$9,2,FALSE)</f>
        <v>10.411332091677288</v>
      </c>
      <c r="M4" s="2">
        <f>('FL Characterization'!M$4-'FL Characterization'!M$2)*VLOOKUP($A4,'FL Ratio'!$A$2:$B$9,2,FALSE)</f>
        <v>10.144584816977016</v>
      </c>
      <c r="N4" s="2">
        <f>('FL Characterization'!N$4-'FL Characterization'!N$2)*VLOOKUP($A4,'FL Ratio'!$A$2:$B$9,2,FALSE)</f>
        <v>9.3742379800961331</v>
      </c>
      <c r="O4" s="2">
        <f>('FL Characterization'!O$4-'FL Characterization'!O$2)*VLOOKUP($A4,'FL Ratio'!$A$2:$B$9,2,FALSE)</f>
        <v>8.8715427516735694</v>
      </c>
      <c r="P4" s="2">
        <f>('FL Characterization'!P$4-'FL Characterization'!P$2)*VLOOKUP($A4,'FL Ratio'!$A$2:$B$9,2,FALSE)</f>
        <v>8.5918359584348902</v>
      </c>
      <c r="Q4" s="2">
        <f>('FL Characterization'!Q$4-'FL Characterization'!Q$2)*VLOOKUP($A4,'FL Ratio'!$A$2:$B$9,2,FALSE)</f>
        <v>8.0490356067712536</v>
      </c>
      <c r="R4" s="2">
        <f>('FL Characterization'!R$4-'FL Characterization'!R$2)*VLOOKUP($A4,'FL Ratio'!$A$2:$B$9,2,FALSE)</f>
        <v>7.6922473539604495</v>
      </c>
      <c r="S4" s="2">
        <f>('FL Characterization'!S$4-'FL Characterization'!S$2)*VLOOKUP($A4,'FL Ratio'!$A$2:$B$9,2,FALSE)</f>
        <v>7.2935920862765267</v>
      </c>
      <c r="T4" s="2">
        <f>('FL Characterization'!T$4-'FL Characterization'!T$2)*VLOOKUP($A4,'FL Ratio'!$A$2:$B$9,2,FALSE)</f>
        <v>5.2250065745577317</v>
      </c>
      <c r="U4" s="2">
        <f>('FL Characterization'!U$4-'FL Characterization'!U$2)*VLOOKUP($A4,'FL Ratio'!$A$2:$B$9,2,FALSE)</f>
        <v>5.4534547948727976</v>
      </c>
      <c r="V4" s="2">
        <f>('FL Characterization'!V$4-'FL Characterization'!V$2)*VLOOKUP($A4,'FL Ratio'!$A$2:$B$9,2,FALSE)</f>
        <v>5.7332265546170831</v>
      </c>
      <c r="W4" s="2">
        <f>('FL Characterization'!W$4-'FL Characterization'!W$2)*VLOOKUP($A4,'FL Ratio'!$A$2:$B$9,2,FALSE)</f>
        <v>6.2118477947220647</v>
      </c>
      <c r="X4" s="2">
        <f>('FL Characterization'!X$4-'FL Characterization'!X$2)*VLOOKUP($A4,'FL Ratio'!$A$2:$B$9,2,FALSE)</f>
        <v>2.3905127376210951</v>
      </c>
      <c r="Y4" s="2">
        <f>('FL Characterization'!Y$4-'FL Characterization'!Y$2)*VLOOKUP($A4,'FL Ratio'!$A$2:$B$9,2,FALSE)</f>
        <v>2.6552850305509277</v>
      </c>
    </row>
    <row r="5" spans="1:25" x14ac:dyDescent="0.3">
      <c r="A5">
        <v>8</v>
      </c>
      <c r="B5" s="2">
        <f>('FL Characterization'!B$4-'FL Characterization'!B$2)*VLOOKUP($A5,'FL Ratio'!$A$2:$B$9,2,FALSE)</f>
        <v>3.0108545117165502</v>
      </c>
      <c r="C5" s="2">
        <f>('FL Characterization'!C$4-'FL Characterization'!C$2)*VLOOKUP($A5,'FL Ratio'!$A$2:$B$9,2,FALSE)</f>
        <v>3.6420690801903275</v>
      </c>
      <c r="D5" s="2">
        <f>('FL Characterization'!D$4-'FL Characterization'!D$2)*VLOOKUP($A5,'FL Ratio'!$A$2:$B$9,2,FALSE)</f>
        <v>4.8455683992322403</v>
      </c>
      <c r="E5" s="2">
        <f>('FL Characterization'!E$4-'FL Characterization'!E$2)*VLOOKUP($A5,'FL Ratio'!$A$2:$B$9,2,FALSE)</f>
        <v>5.7519447042124563</v>
      </c>
      <c r="F5" s="2">
        <f>('FL Characterization'!F$4-'FL Characterization'!F$2)*VLOOKUP($A5,'FL Ratio'!$A$2:$B$9,2,FALSE)</f>
        <v>6.6336337370621656</v>
      </c>
      <c r="G5" s="2">
        <f>('FL Characterization'!G$4-'FL Characterization'!G$2)*VLOOKUP($A5,'FL Ratio'!$A$2:$B$9,2,FALSE)</f>
        <v>7.1398371567874861</v>
      </c>
      <c r="H5" s="2">
        <f>('FL Characterization'!H$4-'FL Characterization'!H$2)*VLOOKUP($A5,'FL Ratio'!$A$2:$B$9,2,FALSE)</f>
        <v>6.6140164510291939</v>
      </c>
      <c r="I5" s="2">
        <f>('FL Characterization'!I$4-'FL Characterization'!I$2)*VLOOKUP($A5,'FL Ratio'!$A$2:$B$9,2,FALSE)</f>
        <v>9.7471743075405133</v>
      </c>
      <c r="J5" s="2">
        <f>('FL Characterization'!J$4-'FL Characterization'!J$2)*VLOOKUP($A5,'FL Ratio'!$A$2:$B$9,2,FALSE)</f>
        <v>8.6722333084531762</v>
      </c>
      <c r="K5" s="2">
        <f>('FL Characterization'!K$4-'FL Characterization'!K$2)*VLOOKUP($A5,'FL Ratio'!$A$2:$B$9,2,FALSE)</f>
        <v>10.225860514151105</v>
      </c>
      <c r="L5" s="2">
        <f>('FL Characterization'!L$4-'FL Characterization'!L$2)*VLOOKUP($A5,'FL Ratio'!$A$2:$B$9,2,FALSE)</f>
        <v>10.411332091677288</v>
      </c>
      <c r="M5" s="2">
        <f>('FL Characterization'!M$4-'FL Characterization'!M$2)*VLOOKUP($A5,'FL Ratio'!$A$2:$B$9,2,FALSE)</f>
        <v>10.144584816977016</v>
      </c>
      <c r="N5" s="2">
        <f>('FL Characterization'!N$4-'FL Characterization'!N$2)*VLOOKUP($A5,'FL Ratio'!$A$2:$B$9,2,FALSE)</f>
        <v>9.3742379800961331</v>
      </c>
      <c r="O5" s="2">
        <f>('FL Characterization'!O$4-'FL Characterization'!O$2)*VLOOKUP($A5,'FL Ratio'!$A$2:$B$9,2,FALSE)</f>
        <v>8.8715427516735694</v>
      </c>
      <c r="P5" s="2">
        <f>('FL Characterization'!P$4-'FL Characterization'!P$2)*VLOOKUP($A5,'FL Ratio'!$A$2:$B$9,2,FALSE)</f>
        <v>8.5918359584348902</v>
      </c>
      <c r="Q5" s="2">
        <f>('FL Characterization'!Q$4-'FL Characterization'!Q$2)*VLOOKUP($A5,'FL Ratio'!$A$2:$B$9,2,FALSE)</f>
        <v>8.0490356067712536</v>
      </c>
      <c r="R5" s="2">
        <f>('FL Characterization'!R$4-'FL Characterization'!R$2)*VLOOKUP($A5,'FL Ratio'!$A$2:$B$9,2,FALSE)</f>
        <v>7.6922473539604495</v>
      </c>
      <c r="S5" s="2">
        <f>('FL Characterization'!S$4-'FL Characterization'!S$2)*VLOOKUP($A5,'FL Ratio'!$A$2:$B$9,2,FALSE)</f>
        <v>7.2935920862765267</v>
      </c>
      <c r="T5" s="2">
        <f>('FL Characterization'!T$4-'FL Characterization'!T$2)*VLOOKUP($A5,'FL Ratio'!$A$2:$B$9,2,FALSE)</f>
        <v>5.2250065745577317</v>
      </c>
      <c r="U5" s="2">
        <f>('FL Characterization'!U$4-'FL Characterization'!U$2)*VLOOKUP($A5,'FL Ratio'!$A$2:$B$9,2,FALSE)</f>
        <v>5.4534547948727976</v>
      </c>
      <c r="V5" s="2">
        <f>('FL Characterization'!V$4-'FL Characterization'!V$2)*VLOOKUP($A5,'FL Ratio'!$A$2:$B$9,2,FALSE)</f>
        <v>5.7332265546170831</v>
      </c>
      <c r="W5" s="2">
        <f>('FL Characterization'!W$4-'FL Characterization'!W$2)*VLOOKUP($A5,'FL Ratio'!$A$2:$B$9,2,FALSE)</f>
        <v>6.2118477947220647</v>
      </c>
      <c r="X5" s="2">
        <f>('FL Characterization'!X$4-'FL Characterization'!X$2)*VLOOKUP($A5,'FL Ratio'!$A$2:$B$9,2,FALSE)</f>
        <v>2.3905127376210951</v>
      </c>
      <c r="Y5" s="2">
        <f>('FL Characterization'!Y$4-'FL Characterization'!Y$2)*VLOOKUP($A5,'FL Ratio'!$A$2:$B$9,2,FALSE)</f>
        <v>2.6552850305509277</v>
      </c>
    </row>
    <row r="6" spans="1:25" x14ac:dyDescent="0.3">
      <c r="A6">
        <v>9</v>
      </c>
      <c r="B6" s="2">
        <f>('FL Characterization'!B$4-'FL Characterization'!B$2)*VLOOKUP($A6,'FL Ratio'!$A$2:$B$9,2,FALSE)</f>
        <v>3.0108545117165502</v>
      </c>
      <c r="C6" s="2">
        <f>('FL Characterization'!C$4-'FL Characterization'!C$2)*VLOOKUP($A6,'FL Ratio'!$A$2:$B$9,2,FALSE)</f>
        <v>3.6420690801903275</v>
      </c>
      <c r="D6" s="2">
        <f>('FL Characterization'!D$4-'FL Characterization'!D$2)*VLOOKUP($A6,'FL Ratio'!$A$2:$B$9,2,FALSE)</f>
        <v>4.8455683992322403</v>
      </c>
      <c r="E6" s="2">
        <f>('FL Characterization'!E$4-'FL Characterization'!E$2)*VLOOKUP($A6,'FL Ratio'!$A$2:$B$9,2,FALSE)</f>
        <v>5.7519447042124563</v>
      </c>
      <c r="F6" s="2">
        <f>('FL Characterization'!F$4-'FL Characterization'!F$2)*VLOOKUP($A6,'FL Ratio'!$A$2:$B$9,2,FALSE)</f>
        <v>6.6336337370621656</v>
      </c>
      <c r="G6" s="2">
        <f>('FL Characterization'!G$4-'FL Characterization'!G$2)*VLOOKUP($A6,'FL Ratio'!$A$2:$B$9,2,FALSE)</f>
        <v>7.1398371567874861</v>
      </c>
      <c r="H6" s="2">
        <f>('FL Characterization'!H$4-'FL Characterization'!H$2)*VLOOKUP($A6,'FL Ratio'!$A$2:$B$9,2,FALSE)</f>
        <v>6.6140164510291939</v>
      </c>
      <c r="I6" s="2">
        <f>('FL Characterization'!I$4-'FL Characterization'!I$2)*VLOOKUP($A6,'FL Ratio'!$A$2:$B$9,2,FALSE)</f>
        <v>9.7471743075405133</v>
      </c>
      <c r="J6" s="2">
        <f>('FL Characterization'!J$4-'FL Characterization'!J$2)*VLOOKUP($A6,'FL Ratio'!$A$2:$B$9,2,FALSE)</f>
        <v>8.6722333084531762</v>
      </c>
      <c r="K6" s="2">
        <f>('FL Characterization'!K$4-'FL Characterization'!K$2)*VLOOKUP($A6,'FL Ratio'!$A$2:$B$9,2,FALSE)</f>
        <v>10.225860514151105</v>
      </c>
      <c r="L6" s="2">
        <f>('FL Characterization'!L$4-'FL Characterization'!L$2)*VLOOKUP($A6,'FL Ratio'!$A$2:$B$9,2,FALSE)</f>
        <v>10.411332091677288</v>
      </c>
      <c r="M6" s="2">
        <f>('FL Characterization'!M$4-'FL Characterization'!M$2)*VLOOKUP($A6,'FL Ratio'!$A$2:$B$9,2,FALSE)</f>
        <v>10.144584816977016</v>
      </c>
      <c r="N6" s="2">
        <f>('FL Characterization'!N$4-'FL Characterization'!N$2)*VLOOKUP($A6,'FL Ratio'!$A$2:$B$9,2,FALSE)</f>
        <v>9.3742379800961331</v>
      </c>
      <c r="O6" s="2">
        <f>('FL Characterization'!O$4-'FL Characterization'!O$2)*VLOOKUP($A6,'FL Ratio'!$A$2:$B$9,2,FALSE)</f>
        <v>8.8715427516735694</v>
      </c>
      <c r="P6" s="2">
        <f>('FL Characterization'!P$4-'FL Characterization'!P$2)*VLOOKUP($A6,'FL Ratio'!$A$2:$B$9,2,FALSE)</f>
        <v>8.5918359584348902</v>
      </c>
      <c r="Q6" s="2">
        <f>('FL Characterization'!Q$4-'FL Characterization'!Q$2)*VLOOKUP($A6,'FL Ratio'!$A$2:$B$9,2,FALSE)</f>
        <v>8.0490356067712536</v>
      </c>
      <c r="R6" s="2">
        <f>('FL Characterization'!R$4-'FL Characterization'!R$2)*VLOOKUP($A6,'FL Ratio'!$A$2:$B$9,2,FALSE)</f>
        <v>7.6922473539604495</v>
      </c>
      <c r="S6" s="2">
        <f>('FL Characterization'!S$4-'FL Characterization'!S$2)*VLOOKUP($A6,'FL Ratio'!$A$2:$B$9,2,FALSE)</f>
        <v>7.2935920862765267</v>
      </c>
      <c r="T6" s="2">
        <f>('FL Characterization'!T$4-'FL Characterization'!T$2)*VLOOKUP($A6,'FL Ratio'!$A$2:$B$9,2,FALSE)</f>
        <v>5.2250065745577317</v>
      </c>
      <c r="U6" s="2">
        <f>('FL Characterization'!U$4-'FL Characterization'!U$2)*VLOOKUP($A6,'FL Ratio'!$A$2:$B$9,2,FALSE)</f>
        <v>5.4534547948727976</v>
      </c>
      <c r="V6" s="2">
        <f>('FL Characterization'!V$4-'FL Characterization'!V$2)*VLOOKUP($A6,'FL Ratio'!$A$2:$B$9,2,FALSE)</f>
        <v>5.7332265546170831</v>
      </c>
      <c r="W6" s="2">
        <f>('FL Characterization'!W$4-'FL Characterization'!W$2)*VLOOKUP($A6,'FL Ratio'!$A$2:$B$9,2,FALSE)</f>
        <v>6.2118477947220647</v>
      </c>
      <c r="X6" s="2">
        <f>('FL Characterization'!X$4-'FL Characterization'!X$2)*VLOOKUP($A6,'FL Ratio'!$A$2:$B$9,2,FALSE)</f>
        <v>2.3905127376210951</v>
      </c>
      <c r="Y6" s="2">
        <f>('FL Characterization'!Y$4-'FL Characterization'!Y$2)*VLOOKUP($A6,'FL Ratio'!$A$2:$B$9,2,FALSE)</f>
        <v>2.6552850305509277</v>
      </c>
    </row>
    <row r="7" spans="1:25" x14ac:dyDescent="0.3">
      <c r="A7">
        <v>10</v>
      </c>
      <c r="B7" s="2">
        <f>('FL Characterization'!B$4-'FL Characterization'!B$2)*VLOOKUP($A7,'FL Ratio'!$A$2:$B$9,2,FALSE)</f>
        <v>3.0108545117165502</v>
      </c>
      <c r="C7" s="2">
        <f>('FL Characterization'!C$4-'FL Characterization'!C$2)*VLOOKUP($A7,'FL Ratio'!$A$2:$B$9,2,FALSE)</f>
        <v>3.6420690801903275</v>
      </c>
      <c r="D7" s="2">
        <f>('FL Characterization'!D$4-'FL Characterization'!D$2)*VLOOKUP($A7,'FL Ratio'!$A$2:$B$9,2,FALSE)</f>
        <v>4.8455683992322403</v>
      </c>
      <c r="E7" s="2">
        <f>('FL Characterization'!E$4-'FL Characterization'!E$2)*VLOOKUP($A7,'FL Ratio'!$A$2:$B$9,2,FALSE)</f>
        <v>5.7519447042124563</v>
      </c>
      <c r="F7" s="2">
        <f>('FL Characterization'!F$4-'FL Characterization'!F$2)*VLOOKUP($A7,'FL Ratio'!$A$2:$B$9,2,FALSE)</f>
        <v>6.6336337370621656</v>
      </c>
      <c r="G7" s="2">
        <f>('FL Characterization'!G$4-'FL Characterization'!G$2)*VLOOKUP($A7,'FL Ratio'!$A$2:$B$9,2,FALSE)</f>
        <v>7.1398371567874861</v>
      </c>
      <c r="H7" s="2">
        <f>('FL Characterization'!H$4-'FL Characterization'!H$2)*VLOOKUP($A7,'FL Ratio'!$A$2:$B$9,2,FALSE)</f>
        <v>6.6140164510291939</v>
      </c>
      <c r="I7" s="2">
        <f>('FL Characterization'!I$4-'FL Characterization'!I$2)*VLOOKUP($A7,'FL Ratio'!$A$2:$B$9,2,FALSE)</f>
        <v>9.7471743075405133</v>
      </c>
      <c r="J7" s="2">
        <f>('FL Characterization'!J$4-'FL Characterization'!J$2)*VLOOKUP($A7,'FL Ratio'!$A$2:$B$9,2,FALSE)</f>
        <v>8.6722333084531762</v>
      </c>
      <c r="K7" s="2">
        <f>('FL Characterization'!K$4-'FL Characterization'!K$2)*VLOOKUP($A7,'FL Ratio'!$A$2:$B$9,2,FALSE)</f>
        <v>10.225860514151105</v>
      </c>
      <c r="L7" s="2">
        <f>('FL Characterization'!L$4-'FL Characterization'!L$2)*VLOOKUP($A7,'FL Ratio'!$A$2:$B$9,2,FALSE)</f>
        <v>10.411332091677288</v>
      </c>
      <c r="M7" s="2">
        <f>('FL Characterization'!M$4-'FL Characterization'!M$2)*VLOOKUP($A7,'FL Ratio'!$A$2:$B$9,2,FALSE)</f>
        <v>10.144584816977016</v>
      </c>
      <c r="N7" s="2">
        <f>('FL Characterization'!N$4-'FL Characterization'!N$2)*VLOOKUP($A7,'FL Ratio'!$A$2:$B$9,2,FALSE)</f>
        <v>9.3742379800961331</v>
      </c>
      <c r="O7" s="2">
        <f>('FL Characterization'!O$4-'FL Characterization'!O$2)*VLOOKUP($A7,'FL Ratio'!$A$2:$B$9,2,FALSE)</f>
        <v>8.8715427516735694</v>
      </c>
      <c r="P7" s="2">
        <f>('FL Characterization'!P$4-'FL Characterization'!P$2)*VLOOKUP($A7,'FL Ratio'!$A$2:$B$9,2,FALSE)</f>
        <v>8.5918359584348902</v>
      </c>
      <c r="Q7" s="2">
        <f>('FL Characterization'!Q$4-'FL Characterization'!Q$2)*VLOOKUP($A7,'FL Ratio'!$A$2:$B$9,2,FALSE)</f>
        <v>8.0490356067712536</v>
      </c>
      <c r="R7" s="2">
        <f>('FL Characterization'!R$4-'FL Characterization'!R$2)*VLOOKUP($A7,'FL Ratio'!$A$2:$B$9,2,FALSE)</f>
        <v>7.6922473539604495</v>
      </c>
      <c r="S7" s="2">
        <f>('FL Characterization'!S$4-'FL Characterization'!S$2)*VLOOKUP($A7,'FL Ratio'!$A$2:$B$9,2,FALSE)</f>
        <v>7.2935920862765267</v>
      </c>
      <c r="T7" s="2">
        <f>('FL Characterization'!T$4-'FL Characterization'!T$2)*VLOOKUP($A7,'FL Ratio'!$A$2:$B$9,2,FALSE)</f>
        <v>5.2250065745577317</v>
      </c>
      <c r="U7" s="2">
        <f>('FL Characterization'!U$4-'FL Characterization'!U$2)*VLOOKUP($A7,'FL Ratio'!$A$2:$B$9,2,FALSE)</f>
        <v>5.4534547948727976</v>
      </c>
      <c r="V7" s="2">
        <f>('FL Characterization'!V$4-'FL Characterization'!V$2)*VLOOKUP($A7,'FL Ratio'!$A$2:$B$9,2,FALSE)</f>
        <v>5.7332265546170831</v>
      </c>
      <c r="W7" s="2">
        <f>('FL Characterization'!W$4-'FL Characterization'!W$2)*VLOOKUP($A7,'FL Ratio'!$A$2:$B$9,2,FALSE)</f>
        <v>6.2118477947220647</v>
      </c>
      <c r="X7" s="2">
        <f>('FL Characterization'!X$4-'FL Characterization'!X$2)*VLOOKUP($A7,'FL Ratio'!$A$2:$B$9,2,FALSE)</f>
        <v>2.3905127376210951</v>
      </c>
      <c r="Y7" s="2">
        <f>('FL Characterization'!Y$4-'FL Characterization'!Y$2)*VLOOKUP($A7,'FL Ratio'!$A$2:$B$9,2,FALSE)</f>
        <v>2.6552850305509277</v>
      </c>
    </row>
    <row r="8" spans="1:25" x14ac:dyDescent="0.3">
      <c r="A8">
        <v>11</v>
      </c>
      <c r="B8" s="2">
        <f>('FL Characterization'!B$4-'FL Characterization'!B$2)*VLOOKUP($A8,'FL Ratio'!$A$2:$B$9,2,FALSE)</f>
        <v>3.0108545117165502</v>
      </c>
      <c r="C8" s="2">
        <f>('FL Characterization'!C$4-'FL Characterization'!C$2)*VLOOKUP($A8,'FL Ratio'!$A$2:$B$9,2,FALSE)</f>
        <v>3.6420690801903275</v>
      </c>
      <c r="D8" s="2">
        <f>('FL Characterization'!D$4-'FL Characterization'!D$2)*VLOOKUP($A8,'FL Ratio'!$A$2:$B$9,2,FALSE)</f>
        <v>4.8455683992322403</v>
      </c>
      <c r="E8" s="2">
        <f>('FL Characterization'!E$4-'FL Characterization'!E$2)*VLOOKUP($A8,'FL Ratio'!$A$2:$B$9,2,FALSE)</f>
        <v>5.7519447042124563</v>
      </c>
      <c r="F8" s="2">
        <f>('FL Characterization'!F$4-'FL Characterization'!F$2)*VLOOKUP($A8,'FL Ratio'!$A$2:$B$9,2,FALSE)</f>
        <v>6.6336337370621656</v>
      </c>
      <c r="G8" s="2">
        <f>('FL Characterization'!G$4-'FL Characterization'!G$2)*VLOOKUP($A8,'FL Ratio'!$A$2:$B$9,2,FALSE)</f>
        <v>7.1398371567874861</v>
      </c>
      <c r="H8" s="2">
        <f>('FL Characterization'!H$4-'FL Characterization'!H$2)*VLOOKUP($A8,'FL Ratio'!$A$2:$B$9,2,FALSE)</f>
        <v>6.6140164510291939</v>
      </c>
      <c r="I8" s="2">
        <f>('FL Characterization'!I$4-'FL Characterization'!I$2)*VLOOKUP($A8,'FL Ratio'!$A$2:$B$9,2,FALSE)</f>
        <v>9.7471743075405133</v>
      </c>
      <c r="J8" s="2">
        <f>('FL Characterization'!J$4-'FL Characterization'!J$2)*VLOOKUP($A8,'FL Ratio'!$A$2:$B$9,2,FALSE)</f>
        <v>8.6722333084531762</v>
      </c>
      <c r="K8" s="2">
        <f>('FL Characterization'!K$4-'FL Characterization'!K$2)*VLOOKUP($A8,'FL Ratio'!$A$2:$B$9,2,FALSE)</f>
        <v>10.225860514151105</v>
      </c>
      <c r="L8" s="2">
        <f>('FL Characterization'!L$4-'FL Characterization'!L$2)*VLOOKUP($A8,'FL Ratio'!$A$2:$B$9,2,FALSE)</f>
        <v>10.411332091677288</v>
      </c>
      <c r="M8" s="2">
        <f>('FL Characterization'!M$4-'FL Characterization'!M$2)*VLOOKUP($A8,'FL Ratio'!$A$2:$B$9,2,FALSE)</f>
        <v>10.144584816977016</v>
      </c>
      <c r="N8" s="2">
        <f>('FL Characterization'!N$4-'FL Characterization'!N$2)*VLOOKUP($A8,'FL Ratio'!$A$2:$B$9,2,FALSE)</f>
        <v>9.3742379800961331</v>
      </c>
      <c r="O8" s="2">
        <f>('FL Characterization'!O$4-'FL Characterization'!O$2)*VLOOKUP($A8,'FL Ratio'!$A$2:$B$9,2,FALSE)</f>
        <v>8.8715427516735694</v>
      </c>
      <c r="P8" s="2">
        <f>('FL Characterization'!P$4-'FL Characterization'!P$2)*VLOOKUP($A8,'FL Ratio'!$A$2:$B$9,2,FALSE)</f>
        <v>8.5918359584348902</v>
      </c>
      <c r="Q8" s="2">
        <f>('FL Characterization'!Q$4-'FL Characterization'!Q$2)*VLOOKUP($A8,'FL Ratio'!$A$2:$B$9,2,FALSE)</f>
        <v>8.0490356067712536</v>
      </c>
      <c r="R8" s="2">
        <f>('FL Characterization'!R$4-'FL Characterization'!R$2)*VLOOKUP($A8,'FL Ratio'!$A$2:$B$9,2,FALSE)</f>
        <v>7.6922473539604495</v>
      </c>
      <c r="S8" s="2">
        <f>('FL Characterization'!S$4-'FL Characterization'!S$2)*VLOOKUP($A8,'FL Ratio'!$A$2:$B$9,2,FALSE)</f>
        <v>7.2935920862765267</v>
      </c>
      <c r="T8" s="2">
        <f>('FL Characterization'!T$4-'FL Characterization'!T$2)*VLOOKUP($A8,'FL Ratio'!$A$2:$B$9,2,FALSE)</f>
        <v>5.2250065745577317</v>
      </c>
      <c r="U8" s="2">
        <f>('FL Characterization'!U$4-'FL Characterization'!U$2)*VLOOKUP($A8,'FL Ratio'!$A$2:$B$9,2,FALSE)</f>
        <v>5.4534547948727976</v>
      </c>
      <c r="V8" s="2">
        <f>('FL Characterization'!V$4-'FL Characterization'!V$2)*VLOOKUP($A8,'FL Ratio'!$A$2:$B$9,2,FALSE)</f>
        <v>5.7332265546170831</v>
      </c>
      <c r="W8" s="2">
        <f>('FL Characterization'!W$4-'FL Characterization'!W$2)*VLOOKUP($A8,'FL Ratio'!$A$2:$B$9,2,FALSE)</f>
        <v>6.2118477947220647</v>
      </c>
      <c r="X8" s="2">
        <f>('FL Characterization'!X$4-'FL Characterization'!X$2)*VLOOKUP($A8,'FL Ratio'!$A$2:$B$9,2,FALSE)</f>
        <v>2.3905127376210951</v>
      </c>
      <c r="Y8" s="2">
        <f>('FL Characterization'!Y$4-'FL Characterization'!Y$2)*VLOOKUP($A8,'FL Ratio'!$A$2:$B$9,2,FALSE)</f>
        <v>2.6552850305509277</v>
      </c>
    </row>
    <row r="9" spans="1:25" x14ac:dyDescent="0.3">
      <c r="A9">
        <v>13</v>
      </c>
      <c r="B9" s="2">
        <f>('FL Characterization'!B$4-'FL Characterization'!B$2)*VLOOKUP($A9,'FL Ratio'!$A$2:$B$9,2,FALSE)</f>
        <v>3.0108545117165502</v>
      </c>
      <c r="C9" s="2">
        <f>('FL Characterization'!C$4-'FL Characterization'!C$2)*VLOOKUP($A9,'FL Ratio'!$A$2:$B$9,2,FALSE)</f>
        <v>3.6420690801903275</v>
      </c>
      <c r="D9" s="2">
        <f>('FL Characterization'!D$4-'FL Characterization'!D$2)*VLOOKUP($A9,'FL Ratio'!$A$2:$B$9,2,FALSE)</f>
        <v>4.8455683992322403</v>
      </c>
      <c r="E9" s="2">
        <f>('FL Characterization'!E$4-'FL Characterization'!E$2)*VLOOKUP($A9,'FL Ratio'!$A$2:$B$9,2,FALSE)</f>
        <v>5.7519447042124563</v>
      </c>
      <c r="F9" s="2">
        <f>('FL Characterization'!F$4-'FL Characterization'!F$2)*VLOOKUP($A9,'FL Ratio'!$A$2:$B$9,2,FALSE)</f>
        <v>6.6336337370621656</v>
      </c>
      <c r="G9" s="2">
        <f>('FL Characterization'!G$4-'FL Characterization'!G$2)*VLOOKUP($A9,'FL Ratio'!$A$2:$B$9,2,FALSE)</f>
        <v>7.1398371567874861</v>
      </c>
      <c r="H9" s="2">
        <f>('FL Characterization'!H$4-'FL Characterization'!H$2)*VLOOKUP($A9,'FL Ratio'!$A$2:$B$9,2,FALSE)</f>
        <v>6.6140164510291939</v>
      </c>
      <c r="I9" s="2">
        <f>('FL Characterization'!I$4-'FL Characterization'!I$2)*VLOOKUP($A9,'FL Ratio'!$A$2:$B$9,2,FALSE)</f>
        <v>9.7471743075405133</v>
      </c>
      <c r="J9" s="2">
        <f>('FL Characterization'!J$4-'FL Characterization'!J$2)*VLOOKUP($A9,'FL Ratio'!$A$2:$B$9,2,FALSE)</f>
        <v>8.6722333084531762</v>
      </c>
      <c r="K9" s="2">
        <f>('FL Characterization'!K$4-'FL Characterization'!K$2)*VLOOKUP($A9,'FL Ratio'!$A$2:$B$9,2,FALSE)</f>
        <v>10.225860514151105</v>
      </c>
      <c r="L9" s="2">
        <f>('FL Characterization'!L$4-'FL Characterization'!L$2)*VLOOKUP($A9,'FL Ratio'!$A$2:$B$9,2,FALSE)</f>
        <v>10.411332091677288</v>
      </c>
      <c r="M9" s="2">
        <f>('FL Characterization'!M$4-'FL Characterization'!M$2)*VLOOKUP($A9,'FL Ratio'!$A$2:$B$9,2,FALSE)</f>
        <v>10.144584816977016</v>
      </c>
      <c r="N9" s="2">
        <f>('FL Characterization'!N$4-'FL Characterization'!N$2)*VLOOKUP($A9,'FL Ratio'!$A$2:$B$9,2,FALSE)</f>
        <v>9.3742379800961331</v>
      </c>
      <c r="O9" s="2">
        <f>('FL Characterization'!O$4-'FL Characterization'!O$2)*VLOOKUP($A9,'FL Ratio'!$A$2:$B$9,2,FALSE)</f>
        <v>8.8715427516735694</v>
      </c>
      <c r="P9" s="2">
        <f>('FL Characterization'!P$4-'FL Characterization'!P$2)*VLOOKUP($A9,'FL Ratio'!$A$2:$B$9,2,FALSE)</f>
        <v>8.5918359584348902</v>
      </c>
      <c r="Q9" s="2">
        <f>('FL Characterization'!Q$4-'FL Characterization'!Q$2)*VLOOKUP($A9,'FL Ratio'!$A$2:$B$9,2,FALSE)</f>
        <v>8.0490356067712536</v>
      </c>
      <c r="R9" s="2">
        <f>('FL Characterization'!R$4-'FL Characterization'!R$2)*VLOOKUP($A9,'FL Ratio'!$A$2:$B$9,2,FALSE)</f>
        <v>7.6922473539604495</v>
      </c>
      <c r="S9" s="2">
        <f>('FL Characterization'!S$4-'FL Characterization'!S$2)*VLOOKUP($A9,'FL Ratio'!$A$2:$B$9,2,FALSE)</f>
        <v>7.2935920862765267</v>
      </c>
      <c r="T9" s="2">
        <f>('FL Characterization'!T$4-'FL Characterization'!T$2)*VLOOKUP($A9,'FL Ratio'!$A$2:$B$9,2,FALSE)</f>
        <v>5.2250065745577317</v>
      </c>
      <c r="U9" s="2">
        <f>('FL Characterization'!U$4-'FL Characterization'!U$2)*VLOOKUP($A9,'FL Ratio'!$A$2:$B$9,2,FALSE)</f>
        <v>5.4534547948727976</v>
      </c>
      <c r="V9" s="2">
        <f>('FL Characterization'!V$4-'FL Characterization'!V$2)*VLOOKUP($A9,'FL Ratio'!$A$2:$B$9,2,FALSE)</f>
        <v>5.7332265546170831</v>
      </c>
      <c r="W9" s="2">
        <f>('FL Characterization'!W$4-'FL Characterization'!W$2)*VLOOKUP($A9,'FL Ratio'!$A$2:$B$9,2,FALSE)</f>
        <v>6.2118477947220647</v>
      </c>
      <c r="X9" s="2">
        <f>('FL Characterization'!X$4-'FL Characterization'!X$2)*VLOOKUP($A9,'FL Ratio'!$A$2:$B$9,2,FALSE)</f>
        <v>2.3905127376210951</v>
      </c>
      <c r="Y9" s="2">
        <f>('FL Characterization'!Y$4-'FL Characterization'!Y$2)*VLOOKUP($A9,'FL Ratio'!$A$2:$B$9,2,FALSE)</f>
        <v>2.6552850305509277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9.3986497942428713</v>
      </c>
      <c r="C2" s="2">
        <f>('FL Characterization'!C$2-'FL Characterization'!C$3)*VLOOKUP($A2,'FL Ratio'!$A$2:$B$9,2,FALSE)</f>
        <v>9.9022987309677415</v>
      </c>
      <c r="D2" s="2">
        <f>('FL Characterization'!D$2-'FL Characterization'!D$3)*VLOOKUP($A2,'FL Ratio'!$A$2:$B$9,2,FALSE)</f>
        <v>10.360312595494308</v>
      </c>
      <c r="E2" s="2">
        <f>('FL Characterization'!E$2-'FL Characterization'!E$3)*VLOOKUP($A2,'FL Ratio'!$A$2:$B$9,2,FALSE)</f>
        <v>10.95831628630199</v>
      </c>
      <c r="F2" s="2">
        <f>('FL Characterization'!F$2-'FL Characterization'!F$3)*VLOOKUP($A2,'FL Ratio'!$A$2:$B$9,2,FALSE)</f>
        <v>11.489040663903468</v>
      </c>
      <c r="G2" s="2">
        <f>('FL Characterization'!G$2-'FL Characterization'!G$3)*VLOOKUP($A2,'FL Ratio'!$A$2:$B$9,2,FALSE)</f>
        <v>11.92044424773357</v>
      </c>
      <c r="H2" s="2">
        <f>('FL Characterization'!H$2-'FL Characterization'!H$3)*VLOOKUP($A2,'FL Ratio'!$A$2:$B$9,2,FALSE)</f>
        <v>11.740590973612244</v>
      </c>
      <c r="I2" s="2">
        <f>('FL Characterization'!I$2-'FL Characterization'!I$3)*VLOOKUP($A2,'FL Ratio'!$A$2:$B$9,2,FALSE)</f>
        <v>11.147654670241879</v>
      </c>
      <c r="J2" s="2">
        <f>('FL Characterization'!J$2-'FL Characterization'!J$3)*VLOOKUP($A2,'FL Ratio'!$A$2:$B$9,2,FALSE)</f>
        <v>9.9461433262715264</v>
      </c>
      <c r="K2" s="2">
        <f>('FL Characterization'!K$2-'FL Characterization'!K$3)*VLOOKUP($A2,'FL Ratio'!$A$2:$B$9,2,FALSE)</f>
        <v>15.167891180908029</v>
      </c>
      <c r="L2" s="2">
        <f>('FL Characterization'!L$2-'FL Characterization'!L$3)*VLOOKUP($A2,'FL Ratio'!$A$2:$B$9,2,FALSE)</f>
        <v>14.841325346505421</v>
      </c>
      <c r="M2" s="2">
        <f>('FL Characterization'!M$2-'FL Characterization'!M$3)*VLOOKUP($A2,'FL Ratio'!$A$2:$B$9,2,FALSE)</f>
        <v>14.181998471725555</v>
      </c>
      <c r="N2" s="2">
        <f>('FL Characterization'!N$2-'FL Characterization'!N$3)*VLOOKUP($A2,'FL Ratio'!$A$2:$B$9,2,FALSE)</f>
        <v>13.264377763954947</v>
      </c>
      <c r="O2" s="2">
        <f>('FL Characterization'!O$2-'FL Characterization'!O$3)*VLOOKUP($A2,'FL Ratio'!$A$2:$B$9,2,FALSE)</f>
        <v>12.730820846709017</v>
      </c>
      <c r="P2" s="2">
        <f>('FL Characterization'!P$2-'FL Characterization'!P$3)*VLOOKUP($A2,'FL Ratio'!$A$2:$B$9,2,FALSE)</f>
        <v>12.289043411263654</v>
      </c>
      <c r="Q2" s="2">
        <f>('FL Characterization'!Q$2-'FL Characterization'!Q$3)*VLOOKUP($A2,'FL Ratio'!$A$2:$B$9,2,FALSE)</f>
        <v>11.556530468587834</v>
      </c>
      <c r="R2" s="2">
        <f>('FL Characterization'!R$2-'FL Characterization'!R$3)*VLOOKUP($A2,'FL Ratio'!$A$2:$B$9,2,FALSE)</f>
        <v>11.079429444714046</v>
      </c>
      <c r="S2" s="2">
        <f>('FL Characterization'!S$2-'FL Characterization'!S$3)*VLOOKUP($A2,'FL Ratio'!$A$2:$B$9,2,FALSE)</f>
        <v>10.663100688844903</v>
      </c>
      <c r="T2" s="2">
        <f>('FL Characterization'!T$2-'FL Characterization'!T$3)*VLOOKUP($A2,'FL Ratio'!$A$2:$B$9,2,FALSE)</f>
        <v>6.5050442331848988</v>
      </c>
      <c r="U2" s="2">
        <f>('FL Characterization'!U$2-'FL Characterization'!U$3)*VLOOKUP($A2,'FL Ratio'!$A$2:$B$9,2,FALSE)</f>
        <v>6.8455258930884435</v>
      </c>
      <c r="V2" s="2">
        <f>('FL Characterization'!V$2-'FL Characterization'!V$3)*VLOOKUP($A2,'FL Ratio'!$A$2:$B$9,2,FALSE)</f>
        <v>7.2464445938277002</v>
      </c>
      <c r="W2" s="2">
        <f>('FL Characterization'!W$2-'FL Characterization'!W$3)*VLOOKUP($A2,'FL Ratio'!$A$2:$B$9,2,FALSE)</f>
        <v>7.6006653703369311</v>
      </c>
      <c r="X2" s="2">
        <f>('FL Characterization'!X$2-'FL Characterization'!X$3)*VLOOKUP($A2,'FL Ratio'!$A$2:$B$9,2,FALSE)</f>
        <v>8.0683982241022463</v>
      </c>
      <c r="Y2" s="2">
        <f>('FL Characterization'!Y$2-'FL Characterization'!Y$3)*VLOOKUP($A2,'FL Ratio'!$A$2:$B$9,2,FALSE)</f>
        <v>8.8061344738288359</v>
      </c>
    </row>
    <row r="3" spans="1:25" x14ac:dyDescent="0.3">
      <c r="A3">
        <v>5</v>
      </c>
      <c r="B3" s="2">
        <f>('FL Characterization'!B$2-'FL Characterization'!B$3)*VLOOKUP($A3,'FL Ratio'!$A$2:$B$9,2,FALSE)</f>
        <v>9.3986497942428713</v>
      </c>
      <c r="C3" s="2">
        <f>('FL Characterization'!C$2-'FL Characterization'!C$3)*VLOOKUP($A3,'FL Ratio'!$A$2:$B$9,2,FALSE)</f>
        <v>9.9022987309677415</v>
      </c>
      <c r="D3" s="2">
        <f>('FL Characterization'!D$2-'FL Characterization'!D$3)*VLOOKUP($A3,'FL Ratio'!$A$2:$B$9,2,FALSE)</f>
        <v>10.360312595494308</v>
      </c>
      <c r="E3" s="2">
        <f>('FL Characterization'!E$2-'FL Characterization'!E$3)*VLOOKUP($A3,'FL Ratio'!$A$2:$B$9,2,FALSE)</f>
        <v>10.95831628630199</v>
      </c>
      <c r="F3" s="2">
        <f>('FL Characterization'!F$2-'FL Characterization'!F$3)*VLOOKUP($A3,'FL Ratio'!$A$2:$B$9,2,FALSE)</f>
        <v>11.489040663903468</v>
      </c>
      <c r="G3" s="2">
        <f>('FL Characterization'!G$2-'FL Characterization'!G$3)*VLOOKUP($A3,'FL Ratio'!$A$2:$B$9,2,FALSE)</f>
        <v>11.92044424773357</v>
      </c>
      <c r="H3" s="2">
        <f>('FL Characterization'!H$2-'FL Characterization'!H$3)*VLOOKUP($A3,'FL Ratio'!$A$2:$B$9,2,FALSE)</f>
        <v>11.740590973612244</v>
      </c>
      <c r="I3" s="2">
        <f>('FL Characterization'!I$2-'FL Characterization'!I$3)*VLOOKUP($A3,'FL Ratio'!$A$2:$B$9,2,FALSE)</f>
        <v>11.147654670241879</v>
      </c>
      <c r="J3" s="2">
        <f>('FL Characterization'!J$2-'FL Characterization'!J$3)*VLOOKUP($A3,'FL Ratio'!$A$2:$B$9,2,FALSE)</f>
        <v>9.9461433262715264</v>
      </c>
      <c r="K3" s="2">
        <f>('FL Characterization'!K$2-'FL Characterization'!K$3)*VLOOKUP($A3,'FL Ratio'!$A$2:$B$9,2,FALSE)</f>
        <v>15.167891180908029</v>
      </c>
      <c r="L3" s="2">
        <f>('FL Characterization'!L$2-'FL Characterization'!L$3)*VLOOKUP($A3,'FL Ratio'!$A$2:$B$9,2,FALSE)</f>
        <v>14.841325346505421</v>
      </c>
      <c r="M3" s="2">
        <f>('FL Characterization'!M$2-'FL Characterization'!M$3)*VLOOKUP($A3,'FL Ratio'!$A$2:$B$9,2,FALSE)</f>
        <v>14.181998471725555</v>
      </c>
      <c r="N3" s="2">
        <f>('FL Characterization'!N$2-'FL Characterization'!N$3)*VLOOKUP($A3,'FL Ratio'!$A$2:$B$9,2,FALSE)</f>
        <v>13.264377763954947</v>
      </c>
      <c r="O3" s="2">
        <f>('FL Characterization'!O$2-'FL Characterization'!O$3)*VLOOKUP($A3,'FL Ratio'!$A$2:$B$9,2,FALSE)</f>
        <v>12.730820846709017</v>
      </c>
      <c r="P3" s="2">
        <f>('FL Characterization'!P$2-'FL Characterization'!P$3)*VLOOKUP($A3,'FL Ratio'!$A$2:$B$9,2,FALSE)</f>
        <v>12.289043411263654</v>
      </c>
      <c r="Q3" s="2">
        <f>('FL Characterization'!Q$2-'FL Characterization'!Q$3)*VLOOKUP($A3,'FL Ratio'!$A$2:$B$9,2,FALSE)</f>
        <v>11.556530468587834</v>
      </c>
      <c r="R3" s="2">
        <f>('FL Characterization'!R$2-'FL Characterization'!R$3)*VLOOKUP($A3,'FL Ratio'!$A$2:$B$9,2,FALSE)</f>
        <v>11.079429444714046</v>
      </c>
      <c r="S3" s="2">
        <f>('FL Characterization'!S$2-'FL Characterization'!S$3)*VLOOKUP($A3,'FL Ratio'!$A$2:$B$9,2,FALSE)</f>
        <v>10.663100688844903</v>
      </c>
      <c r="T3" s="2">
        <f>('FL Characterization'!T$2-'FL Characterization'!T$3)*VLOOKUP($A3,'FL Ratio'!$A$2:$B$9,2,FALSE)</f>
        <v>6.5050442331848988</v>
      </c>
      <c r="U3" s="2">
        <f>('FL Characterization'!U$2-'FL Characterization'!U$3)*VLOOKUP($A3,'FL Ratio'!$A$2:$B$9,2,FALSE)</f>
        <v>6.8455258930884435</v>
      </c>
      <c r="V3" s="2">
        <f>('FL Characterization'!V$2-'FL Characterization'!V$3)*VLOOKUP($A3,'FL Ratio'!$A$2:$B$9,2,FALSE)</f>
        <v>7.2464445938277002</v>
      </c>
      <c r="W3" s="2">
        <f>('FL Characterization'!W$2-'FL Characterization'!W$3)*VLOOKUP($A3,'FL Ratio'!$A$2:$B$9,2,FALSE)</f>
        <v>7.6006653703369311</v>
      </c>
      <c r="X3" s="2">
        <f>('FL Characterization'!X$2-'FL Characterization'!X$3)*VLOOKUP($A3,'FL Ratio'!$A$2:$B$9,2,FALSE)</f>
        <v>8.0683982241022463</v>
      </c>
      <c r="Y3" s="2">
        <f>('FL Characterization'!Y$2-'FL Characterization'!Y$3)*VLOOKUP($A3,'FL Ratio'!$A$2:$B$9,2,FALSE)</f>
        <v>8.8061344738288359</v>
      </c>
    </row>
    <row r="4" spans="1:25" x14ac:dyDescent="0.3">
      <c r="A4">
        <v>6</v>
      </c>
      <c r="B4" s="2">
        <f>('FL Characterization'!B$2-'FL Characterization'!B$3)*VLOOKUP($A4,'FL Ratio'!$A$2:$B$9,2,FALSE)</f>
        <v>9.3986497942428713</v>
      </c>
      <c r="C4" s="2">
        <f>('FL Characterization'!C$2-'FL Characterization'!C$3)*VLOOKUP($A4,'FL Ratio'!$A$2:$B$9,2,FALSE)</f>
        <v>9.9022987309677415</v>
      </c>
      <c r="D4" s="2">
        <f>('FL Characterization'!D$2-'FL Characterization'!D$3)*VLOOKUP($A4,'FL Ratio'!$A$2:$B$9,2,FALSE)</f>
        <v>10.360312595494308</v>
      </c>
      <c r="E4" s="2">
        <f>('FL Characterization'!E$2-'FL Characterization'!E$3)*VLOOKUP($A4,'FL Ratio'!$A$2:$B$9,2,FALSE)</f>
        <v>10.95831628630199</v>
      </c>
      <c r="F4" s="2">
        <f>('FL Characterization'!F$2-'FL Characterization'!F$3)*VLOOKUP($A4,'FL Ratio'!$A$2:$B$9,2,FALSE)</f>
        <v>11.489040663903468</v>
      </c>
      <c r="G4" s="2">
        <f>('FL Characterization'!G$2-'FL Characterization'!G$3)*VLOOKUP($A4,'FL Ratio'!$A$2:$B$9,2,FALSE)</f>
        <v>11.92044424773357</v>
      </c>
      <c r="H4" s="2">
        <f>('FL Characterization'!H$2-'FL Characterization'!H$3)*VLOOKUP($A4,'FL Ratio'!$A$2:$B$9,2,FALSE)</f>
        <v>11.740590973612244</v>
      </c>
      <c r="I4" s="2">
        <f>('FL Characterization'!I$2-'FL Characterization'!I$3)*VLOOKUP($A4,'FL Ratio'!$A$2:$B$9,2,FALSE)</f>
        <v>11.147654670241879</v>
      </c>
      <c r="J4" s="2">
        <f>('FL Characterization'!J$2-'FL Characterization'!J$3)*VLOOKUP($A4,'FL Ratio'!$A$2:$B$9,2,FALSE)</f>
        <v>9.9461433262715264</v>
      </c>
      <c r="K4" s="2">
        <f>('FL Characterization'!K$2-'FL Characterization'!K$3)*VLOOKUP($A4,'FL Ratio'!$A$2:$B$9,2,FALSE)</f>
        <v>15.167891180908029</v>
      </c>
      <c r="L4" s="2">
        <f>('FL Characterization'!L$2-'FL Characterization'!L$3)*VLOOKUP($A4,'FL Ratio'!$A$2:$B$9,2,FALSE)</f>
        <v>14.841325346505421</v>
      </c>
      <c r="M4" s="2">
        <f>('FL Characterization'!M$2-'FL Characterization'!M$3)*VLOOKUP($A4,'FL Ratio'!$A$2:$B$9,2,FALSE)</f>
        <v>14.181998471725555</v>
      </c>
      <c r="N4" s="2">
        <f>('FL Characterization'!N$2-'FL Characterization'!N$3)*VLOOKUP($A4,'FL Ratio'!$A$2:$B$9,2,FALSE)</f>
        <v>13.264377763954947</v>
      </c>
      <c r="O4" s="2">
        <f>('FL Characterization'!O$2-'FL Characterization'!O$3)*VLOOKUP($A4,'FL Ratio'!$A$2:$B$9,2,FALSE)</f>
        <v>12.730820846709017</v>
      </c>
      <c r="P4" s="2">
        <f>('FL Characterization'!P$2-'FL Characterization'!P$3)*VLOOKUP($A4,'FL Ratio'!$A$2:$B$9,2,FALSE)</f>
        <v>12.289043411263654</v>
      </c>
      <c r="Q4" s="2">
        <f>('FL Characterization'!Q$2-'FL Characterization'!Q$3)*VLOOKUP($A4,'FL Ratio'!$A$2:$B$9,2,FALSE)</f>
        <v>11.556530468587834</v>
      </c>
      <c r="R4" s="2">
        <f>('FL Characterization'!R$2-'FL Characterization'!R$3)*VLOOKUP($A4,'FL Ratio'!$A$2:$B$9,2,FALSE)</f>
        <v>11.079429444714046</v>
      </c>
      <c r="S4" s="2">
        <f>('FL Characterization'!S$2-'FL Characterization'!S$3)*VLOOKUP($A4,'FL Ratio'!$A$2:$B$9,2,FALSE)</f>
        <v>10.663100688844903</v>
      </c>
      <c r="T4" s="2">
        <f>('FL Characterization'!T$2-'FL Characterization'!T$3)*VLOOKUP($A4,'FL Ratio'!$A$2:$B$9,2,FALSE)</f>
        <v>6.5050442331848988</v>
      </c>
      <c r="U4" s="2">
        <f>('FL Characterization'!U$2-'FL Characterization'!U$3)*VLOOKUP($A4,'FL Ratio'!$A$2:$B$9,2,FALSE)</f>
        <v>6.8455258930884435</v>
      </c>
      <c r="V4" s="2">
        <f>('FL Characterization'!V$2-'FL Characterization'!V$3)*VLOOKUP($A4,'FL Ratio'!$A$2:$B$9,2,FALSE)</f>
        <v>7.2464445938277002</v>
      </c>
      <c r="W4" s="2">
        <f>('FL Characterization'!W$2-'FL Characterization'!W$3)*VLOOKUP($A4,'FL Ratio'!$A$2:$B$9,2,FALSE)</f>
        <v>7.6006653703369311</v>
      </c>
      <c r="X4" s="2">
        <f>('FL Characterization'!X$2-'FL Characterization'!X$3)*VLOOKUP($A4,'FL Ratio'!$A$2:$B$9,2,FALSE)</f>
        <v>8.0683982241022463</v>
      </c>
      <c r="Y4" s="2">
        <f>('FL Characterization'!Y$2-'FL Characterization'!Y$3)*VLOOKUP($A4,'FL Ratio'!$A$2:$B$9,2,FALSE)</f>
        <v>8.8061344738288359</v>
      </c>
    </row>
    <row r="5" spans="1:25" x14ac:dyDescent="0.3">
      <c r="A5">
        <v>8</v>
      </c>
      <c r="B5" s="2">
        <f>('FL Characterization'!B$2-'FL Characterization'!B$3)*VLOOKUP($A5,'FL Ratio'!$A$2:$B$9,2,FALSE)</f>
        <v>9.3986497942428713</v>
      </c>
      <c r="C5" s="2">
        <f>('FL Characterization'!C$2-'FL Characterization'!C$3)*VLOOKUP($A5,'FL Ratio'!$A$2:$B$9,2,FALSE)</f>
        <v>9.9022987309677415</v>
      </c>
      <c r="D5" s="2">
        <f>('FL Characterization'!D$2-'FL Characterization'!D$3)*VLOOKUP($A5,'FL Ratio'!$A$2:$B$9,2,FALSE)</f>
        <v>10.360312595494308</v>
      </c>
      <c r="E5" s="2">
        <f>('FL Characterization'!E$2-'FL Characterization'!E$3)*VLOOKUP($A5,'FL Ratio'!$A$2:$B$9,2,FALSE)</f>
        <v>10.95831628630199</v>
      </c>
      <c r="F5" s="2">
        <f>('FL Characterization'!F$2-'FL Characterization'!F$3)*VLOOKUP($A5,'FL Ratio'!$A$2:$B$9,2,FALSE)</f>
        <v>11.489040663903468</v>
      </c>
      <c r="G5" s="2">
        <f>('FL Characterization'!G$2-'FL Characterization'!G$3)*VLOOKUP($A5,'FL Ratio'!$A$2:$B$9,2,FALSE)</f>
        <v>11.92044424773357</v>
      </c>
      <c r="H5" s="2">
        <f>('FL Characterization'!H$2-'FL Characterization'!H$3)*VLOOKUP($A5,'FL Ratio'!$A$2:$B$9,2,FALSE)</f>
        <v>11.740590973612244</v>
      </c>
      <c r="I5" s="2">
        <f>('FL Characterization'!I$2-'FL Characterization'!I$3)*VLOOKUP($A5,'FL Ratio'!$A$2:$B$9,2,FALSE)</f>
        <v>11.147654670241879</v>
      </c>
      <c r="J5" s="2">
        <f>('FL Characterization'!J$2-'FL Characterization'!J$3)*VLOOKUP($A5,'FL Ratio'!$A$2:$B$9,2,FALSE)</f>
        <v>9.9461433262715264</v>
      </c>
      <c r="K5" s="2">
        <f>('FL Characterization'!K$2-'FL Characterization'!K$3)*VLOOKUP($A5,'FL Ratio'!$A$2:$B$9,2,FALSE)</f>
        <v>15.167891180908029</v>
      </c>
      <c r="L5" s="2">
        <f>('FL Characterization'!L$2-'FL Characterization'!L$3)*VLOOKUP($A5,'FL Ratio'!$A$2:$B$9,2,FALSE)</f>
        <v>14.841325346505421</v>
      </c>
      <c r="M5" s="2">
        <f>('FL Characterization'!M$2-'FL Characterization'!M$3)*VLOOKUP($A5,'FL Ratio'!$A$2:$B$9,2,FALSE)</f>
        <v>14.181998471725555</v>
      </c>
      <c r="N5" s="2">
        <f>('FL Characterization'!N$2-'FL Characterization'!N$3)*VLOOKUP($A5,'FL Ratio'!$A$2:$B$9,2,FALSE)</f>
        <v>13.264377763954947</v>
      </c>
      <c r="O5" s="2">
        <f>('FL Characterization'!O$2-'FL Characterization'!O$3)*VLOOKUP($A5,'FL Ratio'!$A$2:$B$9,2,FALSE)</f>
        <v>12.730820846709017</v>
      </c>
      <c r="P5" s="2">
        <f>('FL Characterization'!P$2-'FL Characterization'!P$3)*VLOOKUP($A5,'FL Ratio'!$A$2:$B$9,2,FALSE)</f>
        <v>12.289043411263654</v>
      </c>
      <c r="Q5" s="2">
        <f>('FL Characterization'!Q$2-'FL Characterization'!Q$3)*VLOOKUP($A5,'FL Ratio'!$A$2:$B$9,2,FALSE)</f>
        <v>11.556530468587834</v>
      </c>
      <c r="R5" s="2">
        <f>('FL Characterization'!R$2-'FL Characterization'!R$3)*VLOOKUP($A5,'FL Ratio'!$A$2:$B$9,2,FALSE)</f>
        <v>11.079429444714046</v>
      </c>
      <c r="S5" s="2">
        <f>('FL Characterization'!S$2-'FL Characterization'!S$3)*VLOOKUP($A5,'FL Ratio'!$A$2:$B$9,2,FALSE)</f>
        <v>10.663100688844903</v>
      </c>
      <c r="T5" s="2">
        <f>('FL Characterization'!T$2-'FL Characterization'!T$3)*VLOOKUP($A5,'FL Ratio'!$A$2:$B$9,2,FALSE)</f>
        <v>6.5050442331848988</v>
      </c>
      <c r="U5" s="2">
        <f>('FL Characterization'!U$2-'FL Characterization'!U$3)*VLOOKUP($A5,'FL Ratio'!$A$2:$B$9,2,FALSE)</f>
        <v>6.8455258930884435</v>
      </c>
      <c r="V5" s="2">
        <f>('FL Characterization'!V$2-'FL Characterization'!V$3)*VLOOKUP($A5,'FL Ratio'!$A$2:$B$9,2,FALSE)</f>
        <v>7.2464445938277002</v>
      </c>
      <c r="W5" s="2">
        <f>('FL Characterization'!W$2-'FL Characterization'!W$3)*VLOOKUP($A5,'FL Ratio'!$A$2:$B$9,2,FALSE)</f>
        <v>7.6006653703369311</v>
      </c>
      <c r="X5" s="2">
        <f>('FL Characterization'!X$2-'FL Characterization'!X$3)*VLOOKUP($A5,'FL Ratio'!$A$2:$B$9,2,FALSE)</f>
        <v>8.0683982241022463</v>
      </c>
      <c r="Y5" s="2">
        <f>('FL Characterization'!Y$2-'FL Characterization'!Y$3)*VLOOKUP($A5,'FL Ratio'!$A$2:$B$9,2,FALSE)</f>
        <v>8.8061344738288359</v>
      </c>
    </row>
    <row r="6" spans="1:25" x14ac:dyDescent="0.3">
      <c r="A6">
        <v>9</v>
      </c>
      <c r="B6" s="2">
        <f>('FL Characterization'!B$2-'FL Characterization'!B$3)*VLOOKUP($A6,'FL Ratio'!$A$2:$B$9,2,FALSE)</f>
        <v>9.3986497942428713</v>
      </c>
      <c r="C6" s="2">
        <f>('FL Characterization'!C$2-'FL Characterization'!C$3)*VLOOKUP($A6,'FL Ratio'!$A$2:$B$9,2,FALSE)</f>
        <v>9.9022987309677415</v>
      </c>
      <c r="D6" s="2">
        <f>('FL Characterization'!D$2-'FL Characterization'!D$3)*VLOOKUP($A6,'FL Ratio'!$A$2:$B$9,2,FALSE)</f>
        <v>10.360312595494308</v>
      </c>
      <c r="E6" s="2">
        <f>('FL Characterization'!E$2-'FL Characterization'!E$3)*VLOOKUP($A6,'FL Ratio'!$A$2:$B$9,2,FALSE)</f>
        <v>10.95831628630199</v>
      </c>
      <c r="F6" s="2">
        <f>('FL Characterization'!F$2-'FL Characterization'!F$3)*VLOOKUP($A6,'FL Ratio'!$A$2:$B$9,2,FALSE)</f>
        <v>11.489040663903468</v>
      </c>
      <c r="G6" s="2">
        <f>('FL Characterization'!G$2-'FL Characterization'!G$3)*VLOOKUP($A6,'FL Ratio'!$A$2:$B$9,2,FALSE)</f>
        <v>11.92044424773357</v>
      </c>
      <c r="H6" s="2">
        <f>('FL Characterization'!H$2-'FL Characterization'!H$3)*VLOOKUP($A6,'FL Ratio'!$A$2:$B$9,2,FALSE)</f>
        <v>11.740590973612244</v>
      </c>
      <c r="I6" s="2">
        <f>('FL Characterization'!I$2-'FL Characterization'!I$3)*VLOOKUP($A6,'FL Ratio'!$A$2:$B$9,2,FALSE)</f>
        <v>11.147654670241879</v>
      </c>
      <c r="J6" s="2">
        <f>('FL Characterization'!J$2-'FL Characterization'!J$3)*VLOOKUP($A6,'FL Ratio'!$A$2:$B$9,2,FALSE)</f>
        <v>9.9461433262715264</v>
      </c>
      <c r="K6" s="2">
        <f>('FL Characterization'!K$2-'FL Characterization'!K$3)*VLOOKUP($A6,'FL Ratio'!$A$2:$B$9,2,FALSE)</f>
        <v>15.167891180908029</v>
      </c>
      <c r="L6" s="2">
        <f>('FL Characterization'!L$2-'FL Characterization'!L$3)*VLOOKUP($A6,'FL Ratio'!$A$2:$B$9,2,FALSE)</f>
        <v>14.841325346505421</v>
      </c>
      <c r="M6" s="2">
        <f>('FL Characterization'!M$2-'FL Characterization'!M$3)*VLOOKUP($A6,'FL Ratio'!$A$2:$B$9,2,FALSE)</f>
        <v>14.181998471725555</v>
      </c>
      <c r="N6" s="2">
        <f>('FL Characterization'!N$2-'FL Characterization'!N$3)*VLOOKUP($A6,'FL Ratio'!$A$2:$B$9,2,FALSE)</f>
        <v>13.264377763954947</v>
      </c>
      <c r="O6" s="2">
        <f>('FL Characterization'!O$2-'FL Characterization'!O$3)*VLOOKUP($A6,'FL Ratio'!$A$2:$B$9,2,FALSE)</f>
        <v>12.730820846709017</v>
      </c>
      <c r="P6" s="2">
        <f>('FL Characterization'!P$2-'FL Characterization'!P$3)*VLOOKUP($A6,'FL Ratio'!$A$2:$B$9,2,FALSE)</f>
        <v>12.289043411263654</v>
      </c>
      <c r="Q6" s="2">
        <f>('FL Characterization'!Q$2-'FL Characterization'!Q$3)*VLOOKUP($A6,'FL Ratio'!$A$2:$B$9,2,FALSE)</f>
        <v>11.556530468587834</v>
      </c>
      <c r="R6" s="2">
        <f>('FL Characterization'!R$2-'FL Characterization'!R$3)*VLOOKUP($A6,'FL Ratio'!$A$2:$B$9,2,FALSE)</f>
        <v>11.079429444714046</v>
      </c>
      <c r="S6" s="2">
        <f>('FL Characterization'!S$2-'FL Characterization'!S$3)*VLOOKUP($A6,'FL Ratio'!$A$2:$B$9,2,FALSE)</f>
        <v>10.663100688844903</v>
      </c>
      <c r="T6" s="2">
        <f>('FL Characterization'!T$2-'FL Characterization'!T$3)*VLOOKUP($A6,'FL Ratio'!$A$2:$B$9,2,FALSE)</f>
        <v>6.5050442331848988</v>
      </c>
      <c r="U6" s="2">
        <f>('FL Characterization'!U$2-'FL Characterization'!U$3)*VLOOKUP($A6,'FL Ratio'!$A$2:$B$9,2,FALSE)</f>
        <v>6.8455258930884435</v>
      </c>
      <c r="V6" s="2">
        <f>('FL Characterization'!V$2-'FL Characterization'!V$3)*VLOOKUP($A6,'FL Ratio'!$A$2:$B$9,2,FALSE)</f>
        <v>7.2464445938277002</v>
      </c>
      <c r="W6" s="2">
        <f>('FL Characterization'!W$2-'FL Characterization'!W$3)*VLOOKUP($A6,'FL Ratio'!$A$2:$B$9,2,FALSE)</f>
        <v>7.6006653703369311</v>
      </c>
      <c r="X6" s="2">
        <f>('FL Characterization'!X$2-'FL Characterization'!X$3)*VLOOKUP($A6,'FL Ratio'!$A$2:$B$9,2,FALSE)</f>
        <v>8.0683982241022463</v>
      </c>
      <c r="Y6" s="2">
        <f>('FL Characterization'!Y$2-'FL Characterization'!Y$3)*VLOOKUP($A6,'FL Ratio'!$A$2:$B$9,2,FALSE)</f>
        <v>8.8061344738288359</v>
      </c>
    </row>
    <row r="7" spans="1:25" x14ac:dyDescent="0.3">
      <c r="A7">
        <v>10</v>
      </c>
      <c r="B7" s="2">
        <f>('FL Characterization'!B$2-'FL Characterization'!B$3)*VLOOKUP($A7,'FL Ratio'!$A$2:$B$9,2,FALSE)</f>
        <v>9.3986497942428713</v>
      </c>
      <c r="C7" s="2">
        <f>('FL Characterization'!C$2-'FL Characterization'!C$3)*VLOOKUP($A7,'FL Ratio'!$A$2:$B$9,2,FALSE)</f>
        <v>9.9022987309677415</v>
      </c>
      <c r="D7" s="2">
        <f>('FL Characterization'!D$2-'FL Characterization'!D$3)*VLOOKUP($A7,'FL Ratio'!$A$2:$B$9,2,FALSE)</f>
        <v>10.360312595494308</v>
      </c>
      <c r="E7" s="2">
        <f>('FL Characterization'!E$2-'FL Characterization'!E$3)*VLOOKUP($A7,'FL Ratio'!$A$2:$B$9,2,FALSE)</f>
        <v>10.95831628630199</v>
      </c>
      <c r="F7" s="2">
        <f>('FL Characterization'!F$2-'FL Characterization'!F$3)*VLOOKUP($A7,'FL Ratio'!$A$2:$B$9,2,FALSE)</f>
        <v>11.489040663903468</v>
      </c>
      <c r="G7" s="2">
        <f>('FL Characterization'!G$2-'FL Characterization'!G$3)*VLOOKUP($A7,'FL Ratio'!$A$2:$B$9,2,FALSE)</f>
        <v>11.92044424773357</v>
      </c>
      <c r="H7" s="2">
        <f>('FL Characterization'!H$2-'FL Characterization'!H$3)*VLOOKUP($A7,'FL Ratio'!$A$2:$B$9,2,FALSE)</f>
        <v>11.740590973612244</v>
      </c>
      <c r="I7" s="2">
        <f>('FL Characterization'!I$2-'FL Characterization'!I$3)*VLOOKUP($A7,'FL Ratio'!$A$2:$B$9,2,FALSE)</f>
        <v>11.147654670241879</v>
      </c>
      <c r="J7" s="2">
        <f>('FL Characterization'!J$2-'FL Characterization'!J$3)*VLOOKUP($A7,'FL Ratio'!$A$2:$B$9,2,FALSE)</f>
        <v>9.9461433262715264</v>
      </c>
      <c r="K7" s="2">
        <f>('FL Characterization'!K$2-'FL Characterization'!K$3)*VLOOKUP($A7,'FL Ratio'!$A$2:$B$9,2,FALSE)</f>
        <v>15.167891180908029</v>
      </c>
      <c r="L7" s="2">
        <f>('FL Characterization'!L$2-'FL Characterization'!L$3)*VLOOKUP($A7,'FL Ratio'!$A$2:$B$9,2,FALSE)</f>
        <v>14.841325346505421</v>
      </c>
      <c r="M7" s="2">
        <f>('FL Characterization'!M$2-'FL Characterization'!M$3)*VLOOKUP($A7,'FL Ratio'!$A$2:$B$9,2,FALSE)</f>
        <v>14.181998471725555</v>
      </c>
      <c r="N7" s="2">
        <f>('FL Characterization'!N$2-'FL Characterization'!N$3)*VLOOKUP($A7,'FL Ratio'!$A$2:$B$9,2,FALSE)</f>
        <v>13.264377763954947</v>
      </c>
      <c r="O7" s="2">
        <f>('FL Characterization'!O$2-'FL Characterization'!O$3)*VLOOKUP($A7,'FL Ratio'!$A$2:$B$9,2,FALSE)</f>
        <v>12.730820846709017</v>
      </c>
      <c r="P7" s="2">
        <f>('FL Characterization'!P$2-'FL Characterization'!P$3)*VLOOKUP($A7,'FL Ratio'!$A$2:$B$9,2,FALSE)</f>
        <v>12.289043411263654</v>
      </c>
      <c r="Q7" s="2">
        <f>('FL Characterization'!Q$2-'FL Characterization'!Q$3)*VLOOKUP($A7,'FL Ratio'!$A$2:$B$9,2,FALSE)</f>
        <v>11.556530468587834</v>
      </c>
      <c r="R7" s="2">
        <f>('FL Characterization'!R$2-'FL Characterization'!R$3)*VLOOKUP($A7,'FL Ratio'!$A$2:$B$9,2,FALSE)</f>
        <v>11.079429444714046</v>
      </c>
      <c r="S7" s="2">
        <f>('FL Characterization'!S$2-'FL Characterization'!S$3)*VLOOKUP($A7,'FL Ratio'!$A$2:$B$9,2,FALSE)</f>
        <v>10.663100688844903</v>
      </c>
      <c r="T7" s="2">
        <f>('FL Characterization'!T$2-'FL Characterization'!T$3)*VLOOKUP($A7,'FL Ratio'!$A$2:$B$9,2,FALSE)</f>
        <v>6.5050442331848988</v>
      </c>
      <c r="U7" s="2">
        <f>('FL Characterization'!U$2-'FL Characterization'!U$3)*VLOOKUP($A7,'FL Ratio'!$A$2:$B$9,2,FALSE)</f>
        <v>6.8455258930884435</v>
      </c>
      <c r="V7" s="2">
        <f>('FL Characterization'!V$2-'FL Characterization'!V$3)*VLOOKUP($A7,'FL Ratio'!$A$2:$B$9,2,FALSE)</f>
        <v>7.2464445938277002</v>
      </c>
      <c r="W7" s="2">
        <f>('FL Characterization'!W$2-'FL Characterization'!W$3)*VLOOKUP($A7,'FL Ratio'!$A$2:$B$9,2,FALSE)</f>
        <v>7.6006653703369311</v>
      </c>
      <c r="X7" s="2">
        <f>('FL Characterization'!X$2-'FL Characterization'!X$3)*VLOOKUP($A7,'FL Ratio'!$A$2:$B$9,2,FALSE)</f>
        <v>8.0683982241022463</v>
      </c>
      <c r="Y7" s="2">
        <f>('FL Characterization'!Y$2-'FL Characterization'!Y$3)*VLOOKUP($A7,'FL Ratio'!$A$2:$B$9,2,FALSE)</f>
        <v>8.8061344738288359</v>
      </c>
    </row>
    <row r="8" spans="1:25" x14ac:dyDescent="0.3">
      <c r="A8">
        <v>11</v>
      </c>
      <c r="B8" s="2">
        <f>('FL Characterization'!B$2-'FL Characterization'!B$3)*VLOOKUP($A8,'FL Ratio'!$A$2:$B$9,2,FALSE)</f>
        <v>9.3986497942428713</v>
      </c>
      <c r="C8" s="2">
        <f>('FL Characterization'!C$2-'FL Characterization'!C$3)*VLOOKUP($A8,'FL Ratio'!$A$2:$B$9,2,FALSE)</f>
        <v>9.9022987309677415</v>
      </c>
      <c r="D8" s="2">
        <f>('FL Characterization'!D$2-'FL Characterization'!D$3)*VLOOKUP($A8,'FL Ratio'!$A$2:$B$9,2,FALSE)</f>
        <v>10.360312595494308</v>
      </c>
      <c r="E8" s="2">
        <f>('FL Characterization'!E$2-'FL Characterization'!E$3)*VLOOKUP($A8,'FL Ratio'!$A$2:$B$9,2,FALSE)</f>
        <v>10.95831628630199</v>
      </c>
      <c r="F8" s="2">
        <f>('FL Characterization'!F$2-'FL Characterization'!F$3)*VLOOKUP($A8,'FL Ratio'!$A$2:$B$9,2,FALSE)</f>
        <v>11.489040663903468</v>
      </c>
      <c r="G8" s="2">
        <f>('FL Characterization'!G$2-'FL Characterization'!G$3)*VLOOKUP($A8,'FL Ratio'!$A$2:$B$9,2,FALSE)</f>
        <v>11.92044424773357</v>
      </c>
      <c r="H8" s="2">
        <f>('FL Characterization'!H$2-'FL Characterization'!H$3)*VLOOKUP($A8,'FL Ratio'!$A$2:$B$9,2,FALSE)</f>
        <v>11.740590973612244</v>
      </c>
      <c r="I8" s="2">
        <f>('FL Characterization'!I$2-'FL Characterization'!I$3)*VLOOKUP($A8,'FL Ratio'!$A$2:$B$9,2,FALSE)</f>
        <v>11.147654670241879</v>
      </c>
      <c r="J8" s="2">
        <f>('FL Characterization'!J$2-'FL Characterization'!J$3)*VLOOKUP($A8,'FL Ratio'!$A$2:$B$9,2,FALSE)</f>
        <v>9.9461433262715264</v>
      </c>
      <c r="K8" s="2">
        <f>('FL Characterization'!K$2-'FL Characterization'!K$3)*VLOOKUP($A8,'FL Ratio'!$A$2:$B$9,2,FALSE)</f>
        <v>15.167891180908029</v>
      </c>
      <c r="L8" s="2">
        <f>('FL Characterization'!L$2-'FL Characterization'!L$3)*VLOOKUP($A8,'FL Ratio'!$A$2:$B$9,2,FALSE)</f>
        <v>14.841325346505421</v>
      </c>
      <c r="M8" s="2">
        <f>('FL Characterization'!M$2-'FL Characterization'!M$3)*VLOOKUP($A8,'FL Ratio'!$A$2:$B$9,2,FALSE)</f>
        <v>14.181998471725555</v>
      </c>
      <c r="N8" s="2">
        <f>('FL Characterization'!N$2-'FL Characterization'!N$3)*VLOOKUP($A8,'FL Ratio'!$A$2:$B$9,2,FALSE)</f>
        <v>13.264377763954947</v>
      </c>
      <c r="O8" s="2">
        <f>('FL Characterization'!O$2-'FL Characterization'!O$3)*VLOOKUP($A8,'FL Ratio'!$A$2:$B$9,2,FALSE)</f>
        <v>12.730820846709017</v>
      </c>
      <c r="P8" s="2">
        <f>('FL Characterization'!P$2-'FL Characterization'!P$3)*VLOOKUP($A8,'FL Ratio'!$A$2:$B$9,2,FALSE)</f>
        <v>12.289043411263654</v>
      </c>
      <c r="Q8" s="2">
        <f>('FL Characterization'!Q$2-'FL Characterization'!Q$3)*VLOOKUP($A8,'FL Ratio'!$A$2:$B$9,2,FALSE)</f>
        <v>11.556530468587834</v>
      </c>
      <c r="R8" s="2">
        <f>('FL Characterization'!R$2-'FL Characterization'!R$3)*VLOOKUP($A8,'FL Ratio'!$A$2:$B$9,2,FALSE)</f>
        <v>11.079429444714046</v>
      </c>
      <c r="S8" s="2">
        <f>('FL Characterization'!S$2-'FL Characterization'!S$3)*VLOOKUP($A8,'FL Ratio'!$A$2:$B$9,2,FALSE)</f>
        <v>10.663100688844903</v>
      </c>
      <c r="T8" s="2">
        <f>('FL Characterization'!T$2-'FL Characterization'!T$3)*VLOOKUP($A8,'FL Ratio'!$A$2:$B$9,2,FALSE)</f>
        <v>6.5050442331848988</v>
      </c>
      <c r="U8" s="2">
        <f>('FL Characterization'!U$2-'FL Characterization'!U$3)*VLOOKUP($A8,'FL Ratio'!$A$2:$B$9,2,FALSE)</f>
        <v>6.8455258930884435</v>
      </c>
      <c r="V8" s="2">
        <f>('FL Characterization'!V$2-'FL Characterization'!V$3)*VLOOKUP($A8,'FL Ratio'!$A$2:$B$9,2,FALSE)</f>
        <v>7.2464445938277002</v>
      </c>
      <c r="W8" s="2">
        <f>('FL Characterization'!W$2-'FL Characterization'!W$3)*VLOOKUP($A8,'FL Ratio'!$A$2:$B$9,2,FALSE)</f>
        <v>7.6006653703369311</v>
      </c>
      <c r="X8" s="2">
        <f>('FL Characterization'!X$2-'FL Characterization'!X$3)*VLOOKUP($A8,'FL Ratio'!$A$2:$B$9,2,FALSE)</f>
        <v>8.0683982241022463</v>
      </c>
      <c r="Y8" s="2">
        <f>('FL Characterization'!Y$2-'FL Characterization'!Y$3)*VLOOKUP($A8,'FL Ratio'!$A$2:$B$9,2,FALSE)</f>
        <v>8.8061344738288359</v>
      </c>
    </row>
    <row r="9" spans="1:25" x14ac:dyDescent="0.3">
      <c r="A9">
        <v>13</v>
      </c>
      <c r="B9" s="2">
        <f>('FL Characterization'!B$2-'FL Characterization'!B$3)*VLOOKUP($A9,'FL Ratio'!$A$2:$B$9,2,FALSE)</f>
        <v>9.3986497942428713</v>
      </c>
      <c r="C9" s="2">
        <f>('FL Characterization'!C$2-'FL Characterization'!C$3)*VLOOKUP($A9,'FL Ratio'!$A$2:$B$9,2,FALSE)</f>
        <v>9.9022987309677415</v>
      </c>
      <c r="D9" s="2">
        <f>('FL Characterization'!D$2-'FL Characterization'!D$3)*VLOOKUP($A9,'FL Ratio'!$A$2:$B$9,2,FALSE)</f>
        <v>10.360312595494308</v>
      </c>
      <c r="E9" s="2">
        <f>('FL Characterization'!E$2-'FL Characterization'!E$3)*VLOOKUP($A9,'FL Ratio'!$A$2:$B$9,2,FALSE)</f>
        <v>10.95831628630199</v>
      </c>
      <c r="F9" s="2">
        <f>('FL Characterization'!F$2-'FL Characterization'!F$3)*VLOOKUP($A9,'FL Ratio'!$A$2:$B$9,2,FALSE)</f>
        <v>11.489040663903468</v>
      </c>
      <c r="G9" s="2">
        <f>('FL Characterization'!G$2-'FL Characterization'!G$3)*VLOOKUP($A9,'FL Ratio'!$A$2:$B$9,2,FALSE)</f>
        <v>11.92044424773357</v>
      </c>
      <c r="H9" s="2">
        <f>('FL Characterization'!H$2-'FL Characterization'!H$3)*VLOOKUP($A9,'FL Ratio'!$A$2:$B$9,2,FALSE)</f>
        <v>11.740590973612244</v>
      </c>
      <c r="I9" s="2">
        <f>('FL Characterization'!I$2-'FL Characterization'!I$3)*VLOOKUP($A9,'FL Ratio'!$A$2:$B$9,2,FALSE)</f>
        <v>11.147654670241879</v>
      </c>
      <c r="J9" s="2">
        <f>('FL Characterization'!J$2-'FL Characterization'!J$3)*VLOOKUP($A9,'FL Ratio'!$A$2:$B$9,2,FALSE)</f>
        <v>9.9461433262715264</v>
      </c>
      <c r="K9" s="2">
        <f>('FL Characterization'!K$2-'FL Characterization'!K$3)*VLOOKUP($A9,'FL Ratio'!$A$2:$B$9,2,FALSE)</f>
        <v>15.167891180908029</v>
      </c>
      <c r="L9" s="2">
        <f>('FL Characterization'!L$2-'FL Characterization'!L$3)*VLOOKUP($A9,'FL Ratio'!$A$2:$B$9,2,FALSE)</f>
        <v>14.841325346505421</v>
      </c>
      <c r="M9" s="2">
        <f>('FL Characterization'!M$2-'FL Characterization'!M$3)*VLOOKUP($A9,'FL Ratio'!$A$2:$B$9,2,FALSE)</f>
        <v>14.181998471725555</v>
      </c>
      <c r="N9" s="2">
        <f>('FL Characterization'!N$2-'FL Characterization'!N$3)*VLOOKUP($A9,'FL Ratio'!$A$2:$B$9,2,FALSE)</f>
        <v>13.264377763954947</v>
      </c>
      <c r="O9" s="2">
        <f>('FL Characterization'!O$2-'FL Characterization'!O$3)*VLOOKUP($A9,'FL Ratio'!$A$2:$B$9,2,FALSE)</f>
        <v>12.730820846709017</v>
      </c>
      <c r="P9" s="2">
        <f>('FL Characterization'!P$2-'FL Characterization'!P$3)*VLOOKUP($A9,'FL Ratio'!$A$2:$B$9,2,FALSE)</f>
        <v>12.289043411263654</v>
      </c>
      <c r="Q9" s="2">
        <f>('FL Characterization'!Q$2-'FL Characterization'!Q$3)*VLOOKUP($A9,'FL Ratio'!$A$2:$B$9,2,FALSE)</f>
        <v>11.556530468587834</v>
      </c>
      <c r="R9" s="2">
        <f>('FL Characterization'!R$2-'FL Characterization'!R$3)*VLOOKUP($A9,'FL Ratio'!$A$2:$B$9,2,FALSE)</f>
        <v>11.079429444714046</v>
      </c>
      <c r="S9" s="2">
        <f>('FL Characterization'!S$2-'FL Characterization'!S$3)*VLOOKUP($A9,'FL Ratio'!$A$2:$B$9,2,FALSE)</f>
        <v>10.663100688844903</v>
      </c>
      <c r="T9" s="2">
        <f>('FL Characterization'!T$2-'FL Characterization'!T$3)*VLOOKUP($A9,'FL Ratio'!$A$2:$B$9,2,FALSE)</f>
        <v>6.5050442331848988</v>
      </c>
      <c r="U9" s="2">
        <f>('FL Characterization'!U$2-'FL Characterization'!U$3)*VLOOKUP($A9,'FL Ratio'!$A$2:$B$9,2,FALSE)</f>
        <v>6.8455258930884435</v>
      </c>
      <c r="V9" s="2">
        <f>('FL Characterization'!V$2-'FL Characterization'!V$3)*VLOOKUP($A9,'FL Ratio'!$A$2:$B$9,2,FALSE)</f>
        <v>7.2464445938277002</v>
      </c>
      <c r="W9" s="2">
        <f>('FL Characterization'!W$2-'FL Characterization'!W$3)*VLOOKUP($A9,'FL Ratio'!$A$2:$B$9,2,FALSE)</f>
        <v>7.6006653703369311</v>
      </c>
      <c r="X9" s="2">
        <f>('FL Characterization'!X$2-'FL Characterization'!X$3)*VLOOKUP($A9,'FL Ratio'!$A$2:$B$9,2,FALSE)</f>
        <v>8.0683982241022463</v>
      </c>
      <c r="Y9" s="2">
        <f>('FL Characterization'!Y$2-'FL Characterization'!Y$3)*VLOOKUP($A9,'FL Ratio'!$A$2:$B$9,2,FALSE)</f>
        <v>8.8061344738288359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1.9208878120142634E-3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1.1680565968729997</v>
      </c>
      <c r="J16" s="6">
        <f>VLOOKUP($A16,'RES installed'!$A$2:$C$7,3,FALSE)*'[1]Profiles, RES, Winter'!J$2</f>
        <v>23.14054345341501</v>
      </c>
      <c r="K16" s="6">
        <f>VLOOKUP($A16,'RES installed'!$A$2:$C$7,3,FALSE)*'[1]Profiles, RES, Winter'!K$2</f>
        <v>60.380364245222637</v>
      </c>
      <c r="L16" s="6">
        <f>VLOOKUP($A16,'RES installed'!$A$2:$C$7,3,FALSE)*'[1]Profiles, RES, Winter'!L$2</f>
        <v>75.351724650269716</v>
      </c>
      <c r="M16" s="6">
        <f>VLOOKUP($A16,'RES installed'!$A$2:$C$7,3,FALSE)*'[1]Profiles, RES, Winter'!M$2</f>
        <v>83.693395583798093</v>
      </c>
      <c r="N16" s="6">
        <f>VLOOKUP($A16,'RES installed'!$A$2:$C$7,3,FALSE)*'[1]Profiles, RES, Winter'!N$2</f>
        <v>85.245472935905639</v>
      </c>
      <c r="O16" s="6">
        <f>VLOOKUP($A16,'RES installed'!$A$2:$C$7,3,FALSE)*'[1]Profiles, RES, Winter'!O$2</f>
        <v>83.680145378074414</v>
      </c>
      <c r="P16" s="6">
        <f>VLOOKUP($A16,'RES installed'!$A$2:$C$7,3,FALSE)*'[1]Profiles, RES, Winter'!P$2</f>
        <v>71.450989530949983</v>
      </c>
      <c r="Q16" s="6">
        <f>VLOOKUP($A16,'RES installed'!$A$2:$C$7,3,FALSE)*'[1]Profiles, RES, Winter'!Q$2</f>
        <v>47.216794482033457</v>
      </c>
      <c r="R16" s="6">
        <f>VLOOKUP($A16,'RES installed'!$A$2:$C$7,3,FALSE)*'[1]Profiles, RES, Winter'!R$2</f>
        <v>11.535617342507086</v>
      </c>
      <c r="S16" s="6">
        <f>VLOOKUP($A16,'RES installed'!$A$2:$C$7,3,FALSE)*'[1]Profiles, RES, Winter'!S$2</f>
        <v>9.0164121788424617E-2</v>
      </c>
      <c r="T16" s="6">
        <f>VLOOKUP($A16,'RES installed'!$A$2:$C$7,3,FALSE)*'[1]Profiles, RES, Winter'!T$2</f>
        <v>7.7619548322209022E-3</v>
      </c>
      <c r="U16" s="6">
        <f>VLOOKUP($A16,'RES installed'!$A$2:$C$7,3,FALSE)*'[1]Profiles, RES, Winter'!U$2</f>
        <v>5.9390715004114473E-3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3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1.9208878120142634E-3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1.1680565968729997</v>
      </c>
      <c r="J17" s="6">
        <f>VLOOKUP($A17,'RES installed'!$A$2:$C$7,3,FALSE)*'[1]Profiles, RES, Winter'!J$2</f>
        <v>23.14054345341501</v>
      </c>
      <c r="K17" s="6">
        <f>VLOOKUP($A17,'RES installed'!$A$2:$C$7,3,FALSE)*'[1]Profiles, RES, Winter'!K$2</f>
        <v>60.380364245222637</v>
      </c>
      <c r="L17" s="6">
        <f>VLOOKUP($A17,'RES installed'!$A$2:$C$7,3,FALSE)*'[1]Profiles, RES, Winter'!L$2</f>
        <v>75.351724650269716</v>
      </c>
      <c r="M17" s="6">
        <f>VLOOKUP($A17,'RES installed'!$A$2:$C$7,3,FALSE)*'[1]Profiles, RES, Winter'!M$2</f>
        <v>83.693395583798093</v>
      </c>
      <c r="N17" s="6">
        <f>VLOOKUP($A17,'RES installed'!$A$2:$C$7,3,FALSE)*'[1]Profiles, RES, Winter'!N$2</f>
        <v>85.245472935905639</v>
      </c>
      <c r="O17" s="6">
        <f>VLOOKUP($A17,'RES installed'!$A$2:$C$7,3,FALSE)*'[1]Profiles, RES, Winter'!O$2</f>
        <v>83.680145378074414</v>
      </c>
      <c r="P17" s="6">
        <f>VLOOKUP($A17,'RES installed'!$A$2:$C$7,3,FALSE)*'[1]Profiles, RES, Winter'!P$2</f>
        <v>71.450989530949983</v>
      </c>
      <c r="Q17" s="6">
        <f>VLOOKUP($A17,'RES installed'!$A$2:$C$7,3,FALSE)*'[1]Profiles, RES, Winter'!Q$2</f>
        <v>47.216794482033457</v>
      </c>
      <c r="R17" s="6">
        <f>VLOOKUP($A17,'RES installed'!$A$2:$C$7,3,FALSE)*'[1]Profiles, RES, Winter'!R$2</f>
        <v>11.535617342507086</v>
      </c>
      <c r="S17" s="6">
        <f>VLOOKUP($A17,'RES installed'!$A$2:$C$7,3,FALSE)*'[1]Profiles, RES, Winter'!S$2</f>
        <v>9.0164121788424617E-2</v>
      </c>
      <c r="T17" s="6">
        <f>VLOOKUP($A17,'RES installed'!$A$2:$C$7,3,FALSE)*'[1]Profiles, RES, Winter'!T$2</f>
        <v>7.7619548322209022E-3</v>
      </c>
      <c r="U17" s="6">
        <f>VLOOKUP($A17,'RES installed'!$A$2:$C$7,3,FALSE)*'[1]Profiles, RES, Winter'!U$2</f>
        <v>5.9390715004114473E-3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3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0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0</v>
      </c>
      <c r="J18" s="6">
        <f>VLOOKUP($A18,'RES installed'!$A$2:$C$7,3,FALSE)*'[1]Profiles, RES, Winter'!J$2</f>
        <v>0</v>
      </c>
      <c r="K18" s="6">
        <f>VLOOKUP($A18,'RES installed'!$A$2:$C$7,3,FALSE)*'[1]Profiles, RES, Winter'!K$2</f>
        <v>0</v>
      </c>
      <c r="L18" s="6">
        <f>VLOOKUP($A18,'RES installed'!$A$2:$C$7,3,FALSE)*'[1]Profiles, RES, Winter'!L$2</f>
        <v>0</v>
      </c>
      <c r="M18" s="6">
        <f>VLOOKUP($A18,'RES installed'!$A$2:$C$7,3,FALSE)*'[1]Profiles, RES, Winter'!M$2</f>
        <v>0</v>
      </c>
      <c r="N18" s="6">
        <f>VLOOKUP($A18,'RES installed'!$A$2:$C$7,3,FALSE)*'[1]Profiles, RES, Winter'!N$2</f>
        <v>0</v>
      </c>
      <c r="O18" s="6">
        <f>VLOOKUP($A18,'RES installed'!$A$2:$C$7,3,FALSE)*'[1]Profiles, RES, Winter'!O$2</f>
        <v>0</v>
      </c>
      <c r="P18" s="6">
        <f>VLOOKUP($A18,'RES installed'!$A$2:$C$7,3,FALSE)*'[1]Profiles, RES, Winter'!P$2</f>
        <v>0</v>
      </c>
      <c r="Q18" s="6">
        <f>VLOOKUP($A18,'RES installed'!$A$2:$C$7,3,FALSE)*'[1]Profiles, RES, Winter'!Q$2</f>
        <v>0</v>
      </c>
      <c r="R18" s="6">
        <f>VLOOKUP($A18,'RES installed'!$A$2:$C$7,3,FALSE)*'[1]Profiles, RES, Winter'!R$2</f>
        <v>0</v>
      </c>
      <c r="S18" s="6">
        <f>VLOOKUP($A18,'RES installed'!$A$2:$C$7,3,FALSE)*'[1]Profiles, RES, Winter'!S$2</f>
        <v>0</v>
      </c>
      <c r="T18" s="6">
        <f>VLOOKUP($A18,'RES installed'!$A$2:$C$7,3,FALSE)*'[1]Profiles, RES, Winter'!T$2</f>
        <v>0</v>
      </c>
      <c r="U18" s="6">
        <f>VLOOKUP($A18,'RES installed'!$A$2:$C$7,3,FALSE)*'[1]Profiles, RES, Winter'!U$2</f>
        <v>0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3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0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0</v>
      </c>
      <c r="J19" s="6">
        <f>VLOOKUP($A19,'RES installed'!$A$2:$C$7,3,FALSE)*'[1]Profiles, RES, Winter'!J$2</f>
        <v>0</v>
      </c>
      <c r="K19" s="6">
        <f>VLOOKUP($A19,'RES installed'!$A$2:$C$7,3,FALSE)*'[1]Profiles, RES, Winter'!K$2</f>
        <v>0</v>
      </c>
      <c r="L19" s="6">
        <f>VLOOKUP($A19,'RES installed'!$A$2:$C$7,3,FALSE)*'[1]Profiles, RES, Winter'!L$2</f>
        <v>0</v>
      </c>
      <c r="M19" s="6">
        <f>VLOOKUP($A19,'RES installed'!$A$2:$C$7,3,FALSE)*'[1]Profiles, RES, Winter'!M$2</f>
        <v>0</v>
      </c>
      <c r="N19" s="6">
        <f>VLOOKUP($A19,'RES installed'!$A$2:$C$7,3,FALSE)*'[1]Profiles, RES, Winter'!N$2</f>
        <v>0</v>
      </c>
      <c r="O19" s="6">
        <f>VLOOKUP($A19,'RES installed'!$A$2:$C$7,3,FALSE)*'[1]Profiles, RES, Winter'!O$2</f>
        <v>0</v>
      </c>
      <c r="P19" s="6">
        <f>VLOOKUP($A19,'RES installed'!$A$2:$C$7,3,FALSE)*'[1]Profiles, RES, Winter'!P$2</f>
        <v>0</v>
      </c>
      <c r="Q19" s="6">
        <f>VLOOKUP($A19,'RES installed'!$A$2:$C$7,3,FALSE)*'[1]Profiles, RES, Winter'!Q$2</f>
        <v>0</v>
      </c>
      <c r="R19" s="6">
        <f>VLOOKUP($A19,'RES installed'!$A$2:$C$7,3,FALSE)*'[1]Profiles, RES, Winter'!R$2</f>
        <v>0</v>
      </c>
      <c r="S19" s="6">
        <f>VLOOKUP($A19,'RES installed'!$A$2:$C$7,3,FALSE)*'[1]Profiles, RES, Winter'!S$2</f>
        <v>0</v>
      </c>
      <c r="T19" s="6">
        <f>VLOOKUP($A19,'RES installed'!$A$2:$C$7,3,FALSE)*'[1]Profiles, RES, Winter'!T$2</f>
        <v>0</v>
      </c>
      <c r="U19" s="6">
        <f>VLOOKUP($A19,'RES installed'!$A$2:$C$7,3,FALSE)*'[1]Profiles, RES, Winter'!U$2</f>
        <v>0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3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3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3.3386270491803276E-3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0.93590502049180313</v>
      </c>
      <c r="J16" s="6">
        <f>VLOOKUP($A16,'RES installed'!$A$2:$C$7,3,FALSE)*'[1]Profiles, RES, Winter'!J$3</f>
        <v>18.420786885245899</v>
      </c>
      <c r="K16" s="6">
        <f>VLOOKUP($A16,'RES installed'!$A$2:$C$7,3,FALSE)*'[1]Profiles, RES, Winter'!K$3</f>
        <v>43.820358606557377</v>
      </c>
      <c r="L16" s="6">
        <f>VLOOKUP($A16,'RES installed'!$A$2:$C$7,3,FALSE)*'[1]Profiles, RES, Winter'!L$3</f>
        <v>58.969150409836068</v>
      </c>
      <c r="M16" s="6">
        <f>VLOOKUP($A16,'RES installed'!$A$2:$C$7,3,FALSE)*'[1]Profiles, RES, Winter'!M$3</f>
        <v>72.323518032786879</v>
      </c>
      <c r="N16" s="6">
        <f>VLOOKUP($A16,'RES installed'!$A$2:$C$7,3,FALSE)*'[1]Profiles, RES, Winter'!N$3</f>
        <v>85.889870901639341</v>
      </c>
      <c r="O16" s="6">
        <f>VLOOKUP($A16,'RES installed'!$A$2:$C$7,3,FALSE)*'[1]Profiles, RES, Winter'!O$3</f>
        <v>71.676984118852459</v>
      </c>
      <c r="P16" s="6">
        <f>VLOOKUP($A16,'RES installed'!$A$2:$C$7,3,FALSE)*'[1]Profiles, RES, Winter'!P$3</f>
        <v>52.668247438524588</v>
      </c>
      <c r="Q16" s="6">
        <f>VLOOKUP($A16,'RES installed'!$A$2:$C$7,3,FALSE)*'[1]Profiles, RES, Winter'!Q$3</f>
        <v>25.265604918032786</v>
      </c>
      <c r="R16" s="6">
        <f>VLOOKUP($A16,'RES installed'!$A$2:$C$7,3,FALSE)*'[1]Profiles, RES, Winter'!R$3</f>
        <v>5.2783693647540977</v>
      </c>
      <c r="S16" s="6">
        <f>VLOOKUP($A16,'RES installed'!$A$2:$C$7,3,FALSE)*'[1]Profiles, RES, Winter'!S$3</f>
        <v>3.3737704918032782E-2</v>
      </c>
      <c r="T16" s="6">
        <f>VLOOKUP($A16,'RES installed'!$A$2:$C$7,3,FALSE)*'[1]Profiles, RES, Winter'!T$3</f>
        <v>1.4760245901639343E-2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3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3.3386270491803276E-3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0.93590502049180313</v>
      </c>
      <c r="J17" s="6">
        <f>VLOOKUP($A17,'RES installed'!$A$2:$C$7,3,FALSE)*'[1]Profiles, RES, Winter'!J$3</f>
        <v>18.420786885245899</v>
      </c>
      <c r="K17" s="6">
        <f>VLOOKUP($A17,'RES installed'!$A$2:$C$7,3,FALSE)*'[1]Profiles, RES, Winter'!K$3</f>
        <v>43.820358606557377</v>
      </c>
      <c r="L17" s="6">
        <f>VLOOKUP($A17,'RES installed'!$A$2:$C$7,3,FALSE)*'[1]Profiles, RES, Winter'!L$3</f>
        <v>58.969150409836068</v>
      </c>
      <c r="M17" s="6">
        <f>VLOOKUP($A17,'RES installed'!$A$2:$C$7,3,FALSE)*'[1]Profiles, RES, Winter'!M$3</f>
        <v>72.323518032786879</v>
      </c>
      <c r="N17" s="6">
        <f>VLOOKUP($A17,'RES installed'!$A$2:$C$7,3,FALSE)*'[1]Profiles, RES, Winter'!N$3</f>
        <v>85.889870901639341</v>
      </c>
      <c r="O17" s="6">
        <f>VLOOKUP($A17,'RES installed'!$A$2:$C$7,3,FALSE)*'[1]Profiles, RES, Winter'!O$3</f>
        <v>71.676984118852459</v>
      </c>
      <c r="P17" s="6">
        <f>VLOOKUP($A17,'RES installed'!$A$2:$C$7,3,FALSE)*'[1]Profiles, RES, Winter'!P$3</f>
        <v>52.668247438524588</v>
      </c>
      <c r="Q17" s="6">
        <f>VLOOKUP($A17,'RES installed'!$A$2:$C$7,3,FALSE)*'[1]Profiles, RES, Winter'!Q$3</f>
        <v>25.265604918032786</v>
      </c>
      <c r="R17" s="6">
        <f>VLOOKUP($A17,'RES installed'!$A$2:$C$7,3,FALSE)*'[1]Profiles, RES, Winter'!R$3</f>
        <v>5.2783693647540977</v>
      </c>
      <c r="S17" s="6">
        <f>VLOOKUP($A17,'RES installed'!$A$2:$C$7,3,FALSE)*'[1]Profiles, RES, Winter'!S$3</f>
        <v>3.3737704918032782E-2</v>
      </c>
      <c r="T17" s="6">
        <f>VLOOKUP($A17,'RES installed'!$A$2:$C$7,3,FALSE)*'[1]Profiles, RES, Winter'!T$3</f>
        <v>1.4760245901639343E-2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3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0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0</v>
      </c>
      <c r="J18" s="6">
        <f>VLOOKUP($A18,'RES installed'!$A$2:$C$7,3,FALSE)*'[1]Profiles, RES, Winter'!J$3</f>
        <v>0</v>
      </c>
      <c r="K18" s="6">
        <f>VLOOKUP($A18,'RES installed'!$A$2:$C$7,3,FALSE)*'[1]Profiles, RES, Winter'!K$3</f>
        <v>0</v>
      </c>
      <c r="L18" s="6">
        <f>VLOOKUP($A18,'RES installed'!$A$2:$C$7,3,FALSE)*'[1]Profiles, RES, Winter'!L$3</f>
        <v>0</v>
      </c>
      <c r="M18" s="6">
        <f>VLOOKUP($A18,'RES installed'!$A$2:$C$7,3,FALSE)*'[1]Profiles, RES, Winter'!M$3</f>
        <v>0</v>
      </c>
      <c r="N18" s="6">
        <f>VLOOKUP($A18,'RES installed'!$A$2:$C$7,3,FALSE)*'[1]Profiles, RES, Winter'!N$3</f>
        <v>0</v>
      </c>
      <c r="O18" s="6">
        <f>VLOOKUP($A18,'RES installed'!$A$2:$C$7,3,FALSE)*'[1]Profiles, RES, Winter'!O$3</f>
        <v>0</v>
      </c>
      <c r="P18" s="6">
        <f>VLOOKUP($A18,'RES installed'!$A$2:$C$7,3,FALSE)*'[1]Profiles, RES, Winter'!P$3</f>
        <v>0</v>
      </c>
      <c r="Q18" s="6">
        <f>VLOOKUP($A18,'RES installed'!$A$2:$C$7,3,FALSE)*'[1]Profiles, RES, Winter'!Q$3</f>
        <v>0</v>
      </c>
      <c r="R18" s="6">
        <f>VLOOKUP($A18,'RES installed'!$A$2:$C$7,3,FALSE)*'[1]Profiles, RES, Winter'!R$3</f>
        <v>0</v>
      </c>
      <c r="S18" s="6">
        <f>VLOOKUP($A18,'RES installed'!$A$2:$C$7,3,FALSE)*'[1]Profiles, RES, Winter'!S$3</f>
        <v>0</v>
      </c>
      <c r="T18" s="6">
        <f>VLOOKUP($A18,'RES installed'!$A$2:$C$7,3,FALSE)*'[1]Profiles, RES, Winter'!T$3</f>
        <v>0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3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0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0</v>
      </c>
      <c r="J19" s="6">
        <f>VLOOKUP($A19,'RES installed'!$A$2:$C$7,3,FALSE)*'[1]Profiles, RES, Winter'!J$3</f>
        <v>0</v>
      </c>
      <c r="K19" s="6">
        <f>VLOOKUP($A19,'RES installed'!$A$2:$C$7,3,FALSE)*'[1]Profiles, RES, Winter'!K$3</f>
        <v>0</v>
      </c>
      <c r="L19" s="6">
        <f>VLOOKUP($A19,'RES installed'!$A$2:$C$7,3,FALSE)*'[1]Profiles, RES, Winter'!L$3</f>
        <v>0</v>
      </c>
      <c r="M19" s="6">
        <f>VLOOKUP($A19,'RES installed'!$A$2:$C$7,3,FALSE)*'[1]Profiles, RES, Winter'!M$3</f>
        <v>0</v>
      </c>
      <c r="N19" s="6">
        <f>VLOOKUP($A19,'RES installed'!$A$2:$C$7,3,FALSE)*'[1]Profiles, RES, Winter'!N$3</f>
        <v>0</v>
      </c>
      <c r="O19" s="6">
        <f>VLOOKUP($A19,'RES installed'!$A$2:$C$7,3,FALSE)*'[1]Profiles, RES, Winter'!O$3</f>
        <v>0</v>
      </c>
      <c r="P19" s="6">
        <f>VLOOKUP($A19,'RES installed'!$A$2:$C$7,3,FALSE)*'[1]Profiles, RES, Winter'!P$3</f>
        <v>0</v>
      </c>
      <c r="Q19" s="6">
        <f>VLOOKUP($A19,'RES installed'!$A$2:$C$7,3,FALSE)*'[1]Profiles, RES, Winter'!Q$3</f>
        <v>0</v>
      </c>
      <c r="R19" s="6">
        <f>VLOOKUP($A19,'RES installed'!$A$2:$C$7,3,FALSE)*'[1]Profiles, RES, Winter'!R$3</f>
        <v>0</v>
      </c>
      <c r="S19" s="6">
        <f>VLOOKUP($A19,'RES installed'!$A$2:$C$7,3,FALSE)*'[1]Profiles, RES, Winter'!S$3</f>
        <v>0</v>
      </c>
      <c r="T19" s="6">
        <f>VLOOKUP($A19,'RES installed'!$A$2:$C$7,3,FALSE)*'[1]Profiles, RES, Winter'!T$3</f>
        <v>0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3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3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1.0119194507719562</v>
      </c>
      <c r="J16" s="6">
        <f>VLOOKUP($A16,'RES installed'!$A$2:$C$7,3,FALSE)*'[1]Profiles, RES, Winter'!J$4</f>
        <v>22.096332811313591</v>
      </c>
      <c r="K16" s="6">
        <f>VLOOKUP($A16,'RES installed'!$A$2:$C$7,3,FALSE)*'[1]Profiles, RES, Winter'!K$4</f>
        <v>51.444438512401916</v>
      </c>
      <c r="L16" s="6">
        <f>VLOOKUP($A16,'RES installed'!$A$2:$C$7,3,FALSE)*'[1]Profiles, RES, Winter'!L$4</f>
        <v>74.188074221716022</v>
      </c>
      <c r="M16" s="6">
        <f>VLOOKUP($A16,'RES installed'!$A$2:$C$7,3,FALSE)*'[1]Profiles, RES, Winter'!M$4</f>
        <v>76.372382387370266</v>
      </c>
      <c r="N16" s="6">
        <f>VLOOKUP($A16,'RES installed'!$A$2:$C$7,3,FALSE)*'[1]Profiles, RES, Winter'!N$4</f>
        <v>72.516779375474542</v>
      </c>
      <c r="O16" s="6">
        <f>VLOOKUP($A16,'RES installed'!$A$2:$C$7,3,FALSE)*'[1]Profiles, RES, Winter'!O$4</f>
        <v>56.775734782333579</v>
      </c>
      <c r="P16" s="6">
        <f>VLOOKUP($A16,'RES installed'!$A$2:$C$7,3,FALSE)*'[1]Profiles, RES, Winter'!P$4</f>
        <v>43.735104403948363</v>
      </c>
      <c r="Q16" s="6">
        <f>VLOOKUP($A16,'RES installed'!$A$2:$C$7,3,FALSE)*'[1]Profiles, RES, Winter'!Q$4</f>
        <v>18.557463300430271</v>
      </c>
      <c r="R16" s="6">
        <f>VLOOKUP($A16,'RES installed'!$A$2:$C$7,3,FALSE)*'[1]Profiles, RES, Winter'!R$4</f>
        <v>3.2762587794229305</v>
      </c>
      <c r="S16" s="6">
        <f>VLOOKUP($A16,'RES installed'!$A$2:$C$7,3,FALSE)*'[1]Profiles, RES, Winter'!S$4</f>
        <v>5.3173247279169836E-3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3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1.0119194507719562</v>
      </c>
      <c r="J17" s="6">
        <f>VLOOKUP($A17,'RES installed'!$A$2:$C$7,3,FALSE)*'[1]Profiles, RES, Winter'!J$4</f>
        <v>22.096332811313591</v>
      </c>
      <c r="K17" s="6">
        <f>VLOOKUP($A17,'RES installed'!$A$2:$C$7,3,FALSE)*'[1]Profiles, RES, Winter'!K$4</f>
        <v>51.444438512401916</v>
      </c>
      <c r="L17" s="6">
        <f>VLOOKUP($A17,'RES installed'!$A$2:$C$7,3,FALSE)*'[1]Profiles, RES, Winter'!L$4</f>
        <v>74.188074221716022</v>
      </c>
      <c r="M17" s="6">
        <f>VLOOKUP($A17,'RES installed'!$A$2:$C$7,3,FALSE)*'[1]Profiles, RES, Winter'!M$4</f>
        <v>76.372382387370266</v>
      </c>
      <c r="N17" s="6">
        <f>VLOOKUP($A17,'RES installed'!$A$2:$C$7,3,FALSE)*'[1]Profiles, RES, Winter'!N$4</f>
        <v>72.516779375474542</v>
      </c>
      <c r="O17" s="6">
        <f>VLOOKUP($A17,'RES installed'!$A$2:$C$7,3,FALSE)*'[1]Profiles, RES, Winter'!O$4</f>
        <v>56.775734782333579</v>
      </c>
      <c r="P17" s="6">
        <f>VLOOKUP($A17,'RES installed'!$A$2:$C$7,3,FALSE)*'[1]Profiles, RES, Winter'!P$4</f>
        <v>43.735104403948363</v>
      </c>
      <c r="Q17" s="6">
        <f>VLOOKUP($A17,'RES installed'!$A$2:$C$7,3,FALSE)*'[1]Profiles, RES, Winter'!Q$4</f>
        <v>18.557463300430271</v>
      </c>
      <c r="R17" s="6">
        <f>VLOOKUP($A17,'RES installed'!$A$2:$C$7,3,FALSE)*'[1]Profiles, RES, Winter'!R$4</f>
        <v>3.2762587794229305</v>
      </c>
      <c r="S17" s="6">
        <f>VLOOKUP($A17,'RES installed'!$A$2:$C$7,3,FALSE)*'[1]Profiles, RES, Winter'!S$4</f>
        <v>5.3173247279169836E-3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3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0</v>
      </c>
      <c r="J18" s="6">
        <f>VLOOKUP($A18,'RES installed'!$A$2:$C$7,3,FALSE)*'[1]Profiles, RES, Winter'!J$4</f>
        <v>0</v>
      </c>
      <c r="K18" s="6">
        <f>VLOOKUP($A18,'RES installed'!$A$2:$C$7,3,FALSE)*'[1]Profiles, RES, Winter'!K$4</f>
        <v>0</v>
      </c>
      <c r="L18" s="6">
        <f>VLOOKUP($A18,'RES installed'!$A$2:$C$7,3,FALSE)*'[1]Profiles, RES, Winter'!L$4</f>
        <v>0</v>
      </c>
      <c r="M18" s="6">
        <f>VLOOKUP($A18,'RES installed'!$A$2:$C$7,3,FALSE)*'[1]Profiles, RES, Winter'!M$4</f>
        <v>0</v>
      </c>
      <c r="N18" s="6">
        <f>VLOOKUP($A18,'RES installed'!$A$2:$C$7,3,FALSE)*'[1]Profiles, RES, Winter'!N$4</f>
        <v>0</v>
      </c>
      <c r="O18" s="6">
        <f>VLOOKUP($A18,'RES installed'!$A$2:$C$7,3,FALSE)*'[1]Profiles, RES, Winter'!O$4</f>
        <v>0</v>
      </c>
      <c r="P18" s="6">
        <f>VLOOKUP($A18,'RES installed'!$A$2:$C$7,3,FALSE)*'[1]Profiles, RES, Winter'!P$4</f>
        <v>0</v>
      </c>
      <c r="Q18" s="6">
        <f>VLOOKUP($A18,'RES installed'!$A$2:$C$7,3,FALSE)*'[1]Profiles, RES, Winter'!Q$4</f>
        <v>0</v>
      </c>
      <c r="R18" s="6">
        <f>VLOOKUP($A18,'RES installed'!$A$2:$C$7,3,FALSE)*'[1]Profiles, RES, Winter'!R$4</f>
        <v>0</v>
      </c>
      <c r="S18" s="6">
        <f>VLOOKUP($A18,'RES installed'!$A$2:$C$7,3,FALSE)*'[1]Profiles, RES, Winter'!S$4</f>
        <v>0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3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0</v>
      </c>
      <c r="J19" s="6">
        <f>VLOOKUP($A19,'RES installed'!$A$2:$C$7,3,FALSE)*'[1]Profiles, RES, Winter'!J$4</f>
        <v>0</v>
      </c>
      <c r="K19" s="6">
        <f>VLOOKUP($A19,'RES installed'!$A$2:$C$7,3,FALSE)*'[1]Profiles, RES, Winter'!K$4</f>
        <v>0</v>
      </c>
      <c r="L19" s="6">
        <f>VLOOKUP($A19,'RES installed'!$A$2:$C$7,3,FALSE)*'[1]Profiles, RES, Winter'!L$4</f>
        <v>0</v>
      </c>
      <c r="M19" s="6">
        <f>VLOOKUP($A19,'RES installed'!$A$2:$C$7,3,FALSE)*'[1]Profiles, RES, Winter'!M$4</f>
        <v>0</v>
      </c>
      <c r="N19" s="6">
        <f>VLOOKUP($A19,'RES installed'!$A$2:$C$7,3,FALSE)*'[1]Profiles, RES, Winter'!N$4</f>
        <v>0</v>
      </c>
      <c r="O19" s="6">
        <f>VLOOKUP($A19,'RES installed'!$A$2:$C$7,3,FALSE)*'[1]Profiles, RES, Winter'!O$4</f>
        <v>0</v>
      </c>
      <c r="P19" s="6">
        <f>VLOOKUP($A19,'RES installed'!$A$2:$C$7,3,FALSE)*'[1]Profiles, RES, Winter'!P$4</f>
        <v>0</v>
      </c>
      <c r="Q19" s="6">
        <f>VLOOKUP($A19,'RES installed'!$A$2:$C$7,3,FALSE)*'[1]Profiles, RES, Winter'!Q$4</f>
        <v>0</v>
      </c>
      <c r="R19" s="6">
        <f>VLOOKUP($A19,'RES installed'!$A$2:$C$7,3,FALSE)*'[1]Profiles, RES, Winter'!R$4</f>
        <v>0</v>
      </c>
      <c r="S19" s="6">
        <f>VLOOKUP($A19,'RES installed'!$A$2:$C$7,3,FALSE)*'[1]Profiles, RES, Winter'!S$4</f>
        <v>0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3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3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15</v>
      </c>
      <c r="B2">
        <v>4</v>
      </c>
      <c r="C2" s="4">
        <v>122.5</v>
      </c>
    </row>
    <row r="3" spans="1:3" x14ac:dyDescent="0.3">
      <c r="A3">
        <v>16</v>
      </c>
      <c r="B3">
        <v>16</v>
      </c>
      <c r="C3" s="4">
        <v>122.5</v>
      </c>
    </row>
    <row r="4" spans="1:3" x14ac:dyDescent="0.3">
      <c r="A4">
        <v>17</v>
      </c>
      <c r="B4" t="s">
        <v>14</v>
      </c>
      <c r="C4" s="4">
        <v>0</v>
      </c>
    </row>
    <row r="5" spans="1:3" x14ac:dyDescent="0.3">
      <c r="A5">
        <v>18</v>
      </c>
      <c r="B5" t="s">
        <v>14</v>
      </c>
      <c r="C5" s="4">
        <v>0</v>
      </c>
    </row>
    <row r="6" spans="1:3" x14ac:dyDescent="0.3">
      <c r="A6">
        <v>19</v>
      </c>
      <c r="B6" t="s">
        <v>14</v>
      </c>
      <c r="C6" s="4">
        <v>0</v>
      </c>
    </row>
    <row r="7" spans="1:3" x14ac:dyDescent="0.3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0.25341414998075107</v>
      </c>
      <c r="C2" s="2">
        <f>('[1]Pc, Summer, S1'!C2*Main!$B$5)+(_xlfn.IFNA(VLOOKUP($A2,'FL Ratio'!$A$2:$B$9,2,FALSE),0)*'FL Characterization'!C$2)</f>
        <v>0.4416297230294276</v>
      </c>
      <c r="D2" s="2">
        <f>('[1]Pc, Summer, S1'!D2*Main!$B$5)+(_xlfn.IFNA(VLOOKUP($A2,'FL Ratio'!$A$2:$B$9,2,FALSE),0)*'FL Characterization'!D$2)</f>
        <v>1.1235684275454256</v>
      </c>
      <c r="E2" s="2">
        <f>('[1]Pc, Summer, S1'!E2*Main!$B$5)+(_xlfn.IFNA(VLOOKUP($A2,'FL Ratio'!$A$2:$B$9,2,FALSE),0)*'FL Characterization'!E$2)</f>
        <v>0.70250890919805264</v>
      </c>
      <c r="F2" s="2">
        <f>('[1]Pc, Summer, S1'!F2*Main!$B$5)+(_xlfn.IFNA(VLOOKUP($A2,'FL Ratio'!$A$2:$B$9,2,FALSE),0)*'FL Characterization'!F$2)</f>
        <v>1.5891503245796157</v>
      </c>
      <c r="G2" s="2">
        <f>('[1]Pc, Summer, S1'!G2*Main!$B$5)+(_xlfn.IFNA(VLOOKUP($A2,'FL Ratio'!$A$2:$B$9,2,FALSE),0)*'FL Characterization'!G$2)</f>
        <v>2.7357200141899511</v>
      </c>
      <c r="H2" s="2">
        <f>('[1]Pc, Summer, S1'!H2*Main!$B$5)+(_xlfn.IFNA(VLOOKUP($A2,'FL Ratio'!$A$2:$B$9,2,FALSE),0)*'FL Characterization'!H$2)</f>
        <v>1.8339465439562073</v>
      </c>
      <c r="I2" s="2">
        <f>('[1]Pc, Summer, S1'!I2*Main!$B$5)+(_xlfn.IFNA(VLOOKUP($A2,'FL Ratio'!$A$2:$B$9,2,FALSE),0)*'FL Characterization'!I$2)</f>
        <v>0.21476494489865239</v>
      </c>
      <c r="J2" s="2">
        <f>('[1]Pc, Summer, S1'!J2*Main!$B$5)+(_xlfn.IFNA(VLOOKUP($A2,'FL Ratio'!$A$2:$B$9,2,FALSE),0)*'FL Characterization'!J$2)</f>
        <v>1.0281482672018252</v>
      </c>
      <c r="K2" s="2">
        <f>('[1]Pc, Summer, S1'!K2*Main!$B$5)+(_xlfn.IFNA(VLOOKUP($A2,'FL Ratio'!$A$2:$B$9,2,FALSE),0)*'FL Characterization'!K$2)</f>
        <v>0.20049583536857588</v>
      </c>
      <c r="L2" s="2">
        <f>('[1]Pc, Summer, S1'!L2*Main!$B$5)+(_xlfn.IFNA(VLOOKUP($A2,'FL Ratio'!$A$2:$B$9,2,FALSE),0)*'FL Characterization'!L$2)</f>
        <v>0.46459812677047807</v>
      </c>
      <c r="M2" s="2">
        <f>('[1]Pc, Summer, S1'!M2*Main!$B$5)+(_xlfn.IFNA(VLOOKUP($A2,'FL Ratio'!$A$2:$B$9,2,FALSE),0)*'FL Characterization'!M$2)</f>
        <v>2.1508377222487178</v>
      </c>
      <c r="N2" s="2">
        <f>('[1]Pc, Summer, S1'!N2*Main!$B$5)+(_xlfn.IFNA(VLOOKUP($A2,'FL Ratio'!$A$2:$B$9,2,FALSE),0)*'FL Characterization'!N$2)</f>
        <v>0.9770869572628329</v>
      </c>
      <c r="O2" s="2">
        <f>('[1]Pc, Summer, S1'!O2*Main!$B$5)+(_xlfn.IFNA(VLOOKUP($A2,'FL Ratio'!$A$2:$B$9,2,FALSE),0)*'FL Characterization'!O$2)</f>
        <v>1.3509698955024667</v>
      </c>
      <c r="P2" s="2">
        <f>('[1]Pc, Summer, S1'!P2*Main!$B$5)+(_xlfn.IFNA(VLOOKUP($A2,'FL Ratio'!$A$2:$B$9,2,FALSE),0)*'FL Characterization'!P$2)</f>
        <v>1.2362211345309768</v>
      </c>
      <c r="Q2" s="2">
        <f>('[1]Pc, Summer, S1'!Q2*Main!$B$5)+(_xlfn.IFNA(VLOOKUP($A2,'FL Ratio'!$A$2:$B$9,2,FALSE),0)*'FL Characterization'!Q$2)</f>
        <v>2.6514249317387</v>
      </c>
      <c r="R2" s="2">
        <f>('[1]Pc, Summer, S1'!R2*Main!$B$5)+(_xlfn.IFNA(VLOOKUP($A2,'FL Ratio'!$A$2:$B$9,2,FALSE),0)*'FL Characterization'!R$2)</f>
        <v>1.1311326337014671</v>
      </c>
      <c r="S2" s="2">
        <f>('[1]Pc, Summer, S1'!S2*Main!$B$5)+(_xlfn.IFNA(VLOOKUP($A2,'FL Ratio'!$A$2:$B$9,2,FALSE),0)*'FL Characterization'!S$2)</f>
        <v>0.74618731860034082</v>
      </c>
      <c r="T2" s="2">
        <f>('[1]Pc, Summer, S1'!T2*Main!$B$5)+(_xlfn.IFNA(VLOOKUP($A2,'FL Ratio'!$A$2:$B$9,2,FALSE),0)*'FL Characterization'!T$2)</f>
        <v>1.6395626615798231</v>
      </c>
      <c r="U2" s="2">
        <f>('[1]Pc, Summer, S1'!U2*Main!$B$5)+(_xlfn.IFNA(VLOOKUP($A2,'FL Ratio'!$A$2:$B$9,2,FALSE),0)*'FL Characterization'!U$2)</f>
        <v>3.515876335332297</v>
      </c>
      <c r="V2" s="2">
        <f>('[1]Pc, Summer, S1'!V2*Main!$B$5)+(_xlfn.IFNA(VLOOKUP($A2,'FL Ratio'!$A$2:$B$9,2,FALSE),0)*'FL Characterization'!V$2)</f>
        <v>2.5785543381709664</v>
      </c>
      <c r="W2" s="2">
        <f>('[1]Pc, Summer, S1'!W2*Main!$B$5)+(_xlfn.IFNA(VLOOKUP($A2,'FL Ratio'!$A$2:$B$9,2,FALSE),0)*'FL Characterization'!W$2)</f>
        <v>-0.53358329973043062</v>
      </c>
      <c r="X2" s="2">
        <f>('[1]Pc, Summer, S1'!X2*Main!$B$5)+(_xlfn.IFNA(VLOOKUP($A2,'FL Ratio'!$A$2:$B$9,2,FALSE),0)*'FL Characterization'!X$2)</f>
        <v>2.3116832199807553</v>
      </c>
      <c r="Y2" s="2">
        <f>('[1]Pc, Summer, S1'!Y2*Main!$B$5)+(_xlfn.IFNA(VLOOKUP($A2,'FL Ratio'!$A$2:$B$9,2,FALSE),0)*'FL Characterization'!Y$2)</f>
        <v>3.0429429477764911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22.656730845384644</v>
      </c>
      <c r="C3" s="2">
        <f>('[1]Pc, Summer, S1'!C3*Main!$B$5)+(_xlfn.IFNA(VLOOKUP($A3,'FL Ratio'!$A$2:$B$9,2,FALSE),0)*'FL Characterization'!C$2)</f>
        <v>20.584653878186618</v>
      </c>
      <c r="D3" s="2">
        <f>('[1]Pc, Summer, S1'!D3*Main!$B$5)+(_xlfn.IFNA(VLOOKUP($A3,'FL Ratio'!$A$2:$B$9,2,FALSE),0)*'FL Characterization'!D$2)</f>
        <v>20.225093474365966</v>
      </c>
      <c r="E3" s="2">
        <f>('[1]Pc, Summer, S1'!E3*Main!$B$5)+(_xlfn.IFNA(VLOOKUP($A3,'FL Ratio'!$A$2:$B$9,2,FALSE),0)*'FL Characterization'!E$2)</f>
        <v>20.173427177699484</v>
      </c>
      <c r="F3" s="2">
        <f>('[1]Pc, Summer, S1'!F3*Main!$B$5)+(_xlfn.IFNA(VLOOKUP($A3,'FL Ratio'!$A$2:$B$9,2,FALSE),0)*'FL Characterization'!F$2)</f>
        <v>20.17501765292474</v>
      </c>
      <c r="G3" s="2">
        <f>('[1]Pc, Summer, S1'!G3*Main!$B$5)+(_xlfn.IFNA(VLOOKUP($A3,'FL Ratio'!$A$2:$B$9,2,FALSE),0)*'FL Characterization'!G$2)</f>
        <v>19.996595691814676</v>
      </c>
      <c r="H3" s="2">
        <f>('[1]Pc, Summer, S1'!H3*Main!$B$5)+(_xlfn.IFNA(VLOOKUP($A3,'FL Ratio'!$A$2:$B$9,2,FALSE),0)*'FL Characterization'!H$2)</f>
        <v>21.588110082965997</v>
      </c>
      <c r="I3" s="2">
        <f>('[1]Pc, Summer, S1'!I3*Main!$B$5)+(_xlfn.IFNA(VLOOKUP($A3,'FL Ratio'!$A$2:$B$9,2,FALSE),0)*'FL Characterization'!I$2)</f>
        <v>25.630360814811787</v>
      </c>
      <c r="J3" s="2">
        <f>('[1]Pc, Summer, S1'!J3*Main!$B$5)+(_xlfn.IFNA(VLOOKUP($A3,'FL Ratio'!$A$2:$B$9,2,FALSE),0)*'FL Characterization'!J$2)</f>
        <v>29.21132341784184</v>
      </c>
      <c r="K3" s="2">
        <f>('[1]Pc, Summer, S1'!K3*Main!$B$5)+(_xlfn.IFNA(VLOOKUP($A3,'FL Ratio'!$A$2:$B$9,2,FALSE),0)*'FL Characterization'!K$2)</f>
        <v>30.108930402688554</v>
      </c>
      <c r="L3" s="2">
        <f>('[1]Pc, Summer, S1'!L3*Main!$B$5)+(_xlfn.IFNA(VLOOKUP($A3,'FL Ratio'!$A$2:$B$9,2,FALSE),0)*'FL Characterization'!L$2)</f>
        <v>29.804236059486808</v>
      </c>
      <c r="M3" s="2">
        <f>('[1]Pc, Summer, S1'!M3*Main!$B$5)+(_xlfn.IFNA(VLOOKUP($A3,'FL Ratio'!$A$2:$B$9,2,FALSE),0)*'FL Characterization'!M$2)</f>
        <v>30.647058361833533</v>
      </c>
      <c r="N3" s="2">
        <f>('[1]Pc, Summer, S1'!N3*Main!$B$5)+(_xlfn.IFNA(VLOOKUP($A3,'FL Ratio'!$A$2:$B$9,2,FALSE),0)*'FL Characterization'!N$2)</f>
        <v>31.067471383008421</v>
      </c>
      <c r="O3" s="2">
        <f>('[1]Pc, Summer, S1'!O3*Main!$B$5)+(_xlfn.IFNA(VLOOKUP($A3,'FL Ratio'!$A$2:$B$9,2,FALSE),0)*'FL Characterization'!O$2)</f>
        <v>30.492781365232968</v>
      </c>
      <c r="P3" s="2">
        <f>('[1]Pc, Summer, S1'!P3*Main!$B$5)+(_xlfn.IFNA(VLOOKUP($A3,'FL Ratio'!$A$2:$B$9,2,FALSE),0)*'FL Characterization'!P$2)</f>
        <v>29.301269568926962</v>
      </c>
      <c r="Q3" s="2">
        <f>('[1]Pc, Summer, S1'!Q3*Main!$B$5)+(_xlfn.IFNA(VLOOKUP($A3,'FL Ratio'!$A$2:$B$9,2,FALSE),0)*'FL Characterization'!Q$2)</f>
        <v>28.121944019674842</v>
      </c>
      <c r="R3" s="2">
        <f>('[1]Pc, Summer, S1'!R3*Main!$B$5)+(_xlfn.IFNA(VLOOKUP($A3,'FL Ratio'!$A$2:$B$9,2,FALSE),0)*'FL Characterization'!R$2)</f>
        <v>28.612579777691877</v>
      </c>
      <c r="S3" s="2">
        <f>('[1]Pc, Summer, S1'!S3*Main!$B$5)+(_xlfn.IFNA(VLOOKUP($A3,'FL Ratio'!$A$2:$B$9,2,FALSE),0)*'FL Characterization'!S$2)</f>
        <v>28.895264918410771</v>
      </c>
      <c r="T3" s="2">
        <f>('[1]Pc, Summer, S1'!T3*Main!$B$5)+(_xlfn.IFNA(VLOOKUP($A3,'FL Ratio'!$A$2:$B$9,2,FALSE),0)*'FL Characterization'!T$2)</f>
        <v>29.017914583949892</v>
      </c>
      <c r="U3" s="2">
        <f>('[1]Pc, Summer, S1'!U3*Main!$B$5)+(_xlfn.IFNA(VLOOKUP($A3,'FL Ratio'!$A$2:$B$9,2,FALSE),0)*'FL Characterization'!U$2)</f>
        <v>28.537534692173161</v>
      </c>
      <c r="V3" s="2">
        <f>('[1]Pc, Summer, S1'!V3*Main!$B$5)+(_xlfn.IFNA(VLOOKUP($A3,'FL Ratio'!$A$2:$B$9,2,FALSE),0)*'FL Characterization'!V$2)</f>
        <v>28.623277412936666</v>
      </c>
      <c r="W3" s="2">
        <f>('[1]Pc, Summer, S1'!W3*Main!$B$5)+(_xlfn.IFNA(VLOOKUP($A3,'FL Ratio'!$A$2:$B$9,2,FALSE),0)*'FL Characterization'!W$2)</f>
        <v>29.80879545449983</v>
      </c>
      <c r="X3" s="2">
        <f>('[1]Pc, Summer, S1'!X3*Main!$B$5)+(_xlfn.IFNA(VLOOKUP($A3,'FL Ratio'!$A$2:$B$9,2,FALSE),0)*'FL Characterization'!X$2)</f>
        <v>27.785405337094517</v>
      </c>
      <c r="Y3" s="2">
        <f>('[1]Pc, Summer, S1'!Y3*Main!$B$5)+(_xlfn.IFNA(VLOOKUP($A3,'FL Ratio'!$A$2:$B$9,2,FALSE),0)*'FL Characterization'!Y$2)</f>
        <v>25.47072614384691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30.766800000406601</v>
      </c>
      <c r="C4" s="2">
        <f>('[1]Pc, Summer, S1'!C4*Main!$B$5)+(_xlfn.IFNA(VLOOKUP($A4,'FL Ratio'!$A$2:$B$9,2,FALSE),0)*'FL Characterization'!C$2)</f>
        <v>28.014095776639099</v>
      </c>
      <c r="D4" s="2">
        <f>('[1]Pc, Summer, S1'!D4*Main!$B$5)+(_xlfn.IFNA(VLOOKUP($A4,'FL Ratio'!$A$2:$B$9,2,FALSE),0)*'FL Characterization'!D$2)</f>
        <v>26.642900937012218</v>
      </c>
      <c r="E4" s="2">
        <f>('[1]Pc, Summer, S1'!E4*Main!$B$5)+(_xlfn.IFNA(VLOOKUP($A4,'FL Ratio'!$A$2:$B$9,2,FALSE),0)*'FL Characterization'!E$2)</f>
        <v>25.694409884454501</v>
      </c>
      <c r="F4" s="2">
        <f>('[1]Pc, Summer, S1'!F4*Main!$B$5)+(_xlfn.IFNA(VLOOKUP($A4,'FL Ratio'!$A$2:$B$9,2,FALSE),0)*'FL Characterization'!F$2)</f>
        <v>25.694409884454501</v>
      </c>
      <c r="G4" s="2">
        <f>('[1]Pc, Summer, S1'!G4*Main!$B$5)+(_xlfn.IFNA(VLOOKUP($A4,'FL Ratio'!$A$2:$B$9,2,FALSE),0)*'FL Characterization'!G$2)</f>
        <v>27.550160362874994</v>
      </c>
      <c r="H4" s="2">
        <f>('[1]Pc, Summer, S1'!H4*Main!$B$5)+(_xlfn.IFNA(VLOOKUP($A4,'FL Ratio'!$A$2:$B$9,2,FALSE),0)*'FL Characterization'!H$2)</f>
        <v>34.519534804295638</v>
      </c>
      <c r="I4" s="2">
        <f>('[1]Pc, Summer, S1'!I4*Main!$B$5)+(_xlfn.IFNA(VLOOKUP($A4,'FL Ratio'!$A$2:$B$9,2,FALSE),0)*'FL Characterization'!I$2)</f>
        <v>42.47862749006751</v>
      </c>
      <c r="J4" s="2">
        <f>('[1]Pc, Summer, S1'!J4*Main!$B$5)+(_xlfn.IFNA(VLOOKUP($A4,'FL Ratio'!$A$2:$B$9,2,FALSE),0)*'FL Characterization'!J$2)</f>
        <v>44.334380191743548</v>
      </c>
      <c r="K4" s="2">
        <f>('[1]Pc, Summer, S1'!K4*Main!$B$5)+(_xlfn.IFNA(VLOOKUP($A4,'FL Ratio'!$A$2:$B$9,2,FALSE),0)*'FL Characterization'!K$2)</f>
        <v>43.406502735082604</v>
      </c>
      <c r="L4" s="2">
        <f>('[1]Pc, Summer, S1'!L4*Main!$B$5)+(_xlfn.IFNA(VLOOKUP($A4,'FL Ratio'!$A$2:$B$9,2,FALSE),0)*'FL Characterization'!L$2)</f>
        <v>43.385886927539978</v>
      </c>
      <c r="M4" s="2">
        <f>('[1]Pc, Summer, S1'!M4*Main!$B$5)+(_xlfn.IFNA(VLOOKUP($A4,'FL Ratio'!$A$2:$B$9,2,FALSE),0)*'FL Characterization'!M$2)</f>
        <v>46.231377789989679</v>
      </c>
      <c r="N4" s="2">
        <f>('[1]Pc, Summer, S1'!N4*Main!$B$5)+(_xlfn.IFNA(VLOOKUP($A4,'FL Ratio'!$A$2:$B$9,2,FALSE),0)*'FL Characterization'!N$2)</f>
        <v>46.231377789989679</v>
      </c>
      <c r="O4" s="2">
        <f>('[1]Pc, Summer, S1'!O4*Main!$B$5)+(_xlfn.IFNA(VLOOKUP($A4,'FL Ratio'!$A$2:$B$9,2,FALSE),0)*'FL Characterization'!O$2)</f>
        <v>46.231377789989679</v>
      </c>
      <c r="P4" s="2">
        <f>('[1]Pc, Summer, S1'!P4*Main!$B$5)+(_xlfn.IFNA(VLOOKUP($A4,'FL Ratio'!$A$2:$B$9,2,FALSE),0)*'FL Characterization'!P$2)</f>
        <v>43.91168525416024</v>
      </c>
      <c r="Q4" s="2">
        <f>('[1]Pc, Summer, S1'!Q4*Main!$B$5)+(_xlfn.IFNA(VLOOKUP($A4,'FL Ratio'!$A$2:$B$9,2,FALSE),0)*'FL Characterization'!Q$2)</f>
        <v>41.571372484594036</v>
      </c>
      <c r="R4" s="2">
        <f>('[1]Pc, Summer, S1'!R4*Main!$B$5)+(_xlfn.IFNA(VLOOKUP($A4,'FL Ratio'!$A$2:$B$9,2,FALSE),0)*'FL Characterization'!R$2)</f>
        <v>38.725886048338481</v>
      </c>
      <c r="S4" s="2">
        <f>('[1]Pc, Summer, S1'!S4*Main!$B$5)+(_xlfn.IFNA(VLOOKUP($A4,'FL Ratio'!$A$2:$B$9,2,FALSE),0)*'FL Characterization'!S$2)</f>
        <v>38.725886048338481</v>
      </c>
      <c r="T4" s="2">
        <f>('[1]Pc, Summer, S1'!T4*Main!$B$5)+(_xlfn.IFNA(VLOOKUP($A4,'FL Ratio'!$A$2:$B$9,2,FALSE),0)*'FL Characterization'!T$2)</f>
        <v>38.725886048338481</v>
      </c>
      <c r="U4" s="2">
        <f>('[1]Pc, Summer, S1'!U4*Main!$B$5)+(_xlfn.IFNA(VLOOKUP($A4,'FL Ratio'!$A$2:$B$9,2,FALSE),0)*'FL Characterization'!U$2)</f>
        <v>38.725886048338481</v>
      </c>
      <c r="V4" s="2">
        <f>('[1]Pc, Summer, S1'!V4*Main!$B$5)+(_xlfn.IFNA(VLOOKUP($A4,'FL Ratio'!$A$2:$B$9,2,FALSE),0)*'FL Characterization'!V$2)</f>
        <v>38.725886048338481</v>
      </c>
      <c r="W4" s="2">
        <f>('[1]Pc, Summer, S1'!W4*Main!$B$5)+(_xlfn.IFNA(VLOOKUP($A4,'FL Ratio'!$A$2:$B$9,2,FALSE),0)*'FL Characterization'!W$2)</f>
        <v>38.725886048338481</v>
      </c>
      <c r="X4" s="2">
        <f>('[1]Pc, Summer, S1'!X4*Main!$B$5)+(_xlfn.IFNA(VLOOKUP($A4,'FL Ratio'!$A$2:$B$9,2,FALSE),0)*'FL Characterization'!X$2)</f>
        <v>37.334079824460694</v>
      </c>
      <c r="Y4" s="2">
        <f>('[1]Pc, Summer, S1'!Y4*Main!$B$5)+(_xlfn.IFNA(VLOOKUP($A4,'FL Ratio'!$A$2:$B$9,2,FALSE),0)*'FL Characterization'!Y$2)</f>
        <v>34.931917409011071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48.265247713442193</v>
      </c>
      <c r="C5" s="2">
        <f>('[1]Pc, Summer, S1'!C5*Main!$B$5)+(_xlfn.IFNA(VLOOKUP($A5,'FL Ratio'!$A$2:$B$9,2,FALSE),0)*'FL Characterization'!C$2)</f>
        <v>42.776937538623045</v>
      </c>
      <c r="D5" s="2">
        <f>('[1]Pc, Summer, S1'!D5*Main!$B$5)+(_xlfn.IFNA(VLOOKUP($A5,'FL Ratio'!$A$2:$B$9,2,FALSE),0)*'FL Characterization'!D$2)</f>
        <v>40.213170004125232</v>
      </c>
      <c r="E5" s="2">
        <f>('[1]Pc, Summer, S1'!E5*Main!$B$5)+(_xlfn.IFNA(VLOOKUP($A5,'FL Ratio'!$A$2:$B$9,2,FALSE),0)*'FL Characterization'!E$2)</f>
        <v>38.844874594878654</v>
      </c>
      <c r="F5" s="2">
        <f>('[1]Pc, Summer, S1'!F5*Main!$B$5)+(_xlfn.IFNA(VLOOKUP($A5,'FL Ratio'!$A$2:$B$9,2,FALSE),0)*'FL Characterization'!F$2)</f>
        <v>40.83788316160642</v>
      </c>
      <c r="G5" s="2">
        <f>('[1]Pc, Summer, S1'!G5*Main!$B$5)+(_xlfn.IFNA(VLOOKUP($A5,'FL Ratio'!$A$2:$B$9,2,FALSE),0)*'FL Characterization'!G$2)</f>
        <v>37.54400477110778</v>
      </c>
      <c r="H5" s="2">
        <f>('[1]Pc, Summer, S1'!H5*Main!$B$5)+(_xlfn.IFNA(VLOOKUP($A5,'FL Ratio'!$A$2:$B$9,2,FALSE),0)*'FL Characterization'!H$2)</f>
        <v>43.834776745731723</v>
      </c>
      <c r="I5" s="2">
        <f>('[1]Pc, Summer, S1'!I5*Main!$B$5)+(_xlfn.IFNA(VLOOKUP($A5,'FL Ratio'!$A$2:$B$9,2,FALSE),0)*'FL Characterization'!I$2)</f>
        <v>48.643891328473778</v>
      </c>
      <c r="J5" s="2">
        <f>('[1]Pc, Summer, S1'!J5*Main!$B$5)+(_xlfn.IFNA(VLOOKUP($A5,'FL Ratio'!$A$2:$B$9,2,FALSE),0)*'FL Characterization'!J$2)</f>
        <v>54.710639617763277</v>
      </c>
      <c r="K5" s="2">
        <f>('[1]Pc, Summer, S1'!K5*Main!$B$5)+(_xlfn.IFNA(VLOOKUP($A5,'FL Ratio'!$A$2:$B$9,2,FALSE),0)*'FL Characterization'!K$2)</f>
        <v>58.841364043711138</v>
      </c>
      <c r="L5" s="2">
        <f>('[1]Pc, Summer, S1'!L5*Main!$B$5)+(_xlfn.IFNA(VLOOKUP($A5,'FL Ratio'!$A$2:$B$9,2,FALSE),0)*'FL Characterization'!L$2)</f>
        <v>60.563913084375976</v>
      </c>
      <c r="M5" s="2">
        <f>('[1]Pc, Summer, S1'!M5*Main!$B$5)+(_xlfn.IFNA(VLOOKUP($A5,'FL Ratio'!$A$2:$B$9,2,FALSE),0)*'FL Characterization'!M$2)</f>
        <v>61.480643209406651</v>
      </c>
      <c r="N5" s="2">
        <f>('[1]Pc, Summer, S1'!N5*Main!$B$5)+(_xlfn.IFNA(VLOOKUP($A5,'FL Ratio'!$A$2:$B$9,2,FALSE),0)*'FL Characterization'!N$2)</f>
        <v>62.760003255588522</v>
      </c>
      <c r="O5" s="2">
        <f>('[1]Pc, Summer, S1'!O5*Main!$B$5)+(_xlfn.IFNA(VLOOKUP($A5,'FL Ratio'!$A$2:$B$9,2,FALSE),0)*'FL Characterization'!O$2)</f>
        <v>63.380490076611636</v>
      </c>
      <c r="P5" s="2">
        <f>('[1]Pc, Summer, S1'!P5*Main!$B$5)+(_xlfn.IFNA(VLOOKUP($A5,'FL Ratio'!$A$2:$B$9,2,FALSE),0)*'FL Characterization'!P$2)</f>
        <v>63.590294479386976</v>
      </c>
      <c r="Q5" s="2">
        <f>('[1]Pc, Summer, S1'!Q5*Main!$B$5)+(_xlfn.IFNA(VLOOKUP($A5,'FL Ratio'!$A$2:$B$9,2,FALSE),0)*'FL Characterization'!Q$2)</f>
        <v>61.2350843908862</v>
      </c>
      <c r="R5" s="2">
        <f>('[1]Pc, Summer, S1'!R5*Main!$B$5)+(_xlfn.IFNA(VLOOKUP($A5,'FL Ratio'!$A$2:$B$9,2,FALSE),0)*'FL Characterization'!R$2)</f>
        <v>61.292617641690441</v>
      </c>
      <c r="S5" s="2">
        <f>('[1]Pc, Summer, S1'!S5*Main!$B$5)+(_xlfn.IFNA(VLOOKUP($A5,'FL Ratio'!$A$2:$B$9,2,FALSE),0)*'FL Characterization'!S$2)</f>
        <v>59.01774984294341</v>
      </c>
      <c r="T5" s="2">
        <f>('[1]Pc, Summer, S1'!T5*Main!$B$5)+(_xlfn.IFNA(VLOOKUP($A5,'FL Ratio'!$A$2:$B$9,2,FALSE),0)*'FL Characterization'!T$2)</f>
        <v>59.156957949647385</v>
      </c>
      <c r="U5" s="2">
        <f>('[1]Pc, Summer, S1'!U5*Main!$B$5)+(_xlfn.IFNA(VLOOKUP($A5,'FL Ratio'!$A$2:$B$9,2,FALSE),0)*'FL Characterization'!U$2)</f>
        <v>59.697393675701036</v>
      </c>
      <c r="V5" s="2">
        <f>('[1]Pc, Summer, S1'!V5*Main!$B$5)+(_xlfn.IFNA(VLOOKUP($A5,'FL Ratio'!$A$2:$B$9,2,FALSE),0)*'FL Characterization'!V$2)</f>
        <v>59.282242024507966</v>
      </c>
      <c r="W5" s="2">
        <f>('[1]Pc, Summer, S1'!W5*Main!$B$5)+(_xlfn.IFNA(VLOOKUP($A5,'FL Ratio'!$A$2:$B$9,2,FALSE),0)*'FL Characterization'!W$2)</f>
        <v>61.327633932101683</v>
      </c>
      <c r="X5" s="2">
        <f>('[1]Pc, Summer, S1'!X5*Main!$B$5)+(_xlfn.IFNA(VLOOKUP($A5,'FL Ratio'!$A$2:$B$9,2,FALSE),0)*'FL Characterization'!X$2)</f>
        <v>62.00083344933546</v>
      </c>
      <c r="Y5" s="2">
        <f>('[1]Pc, Summer, S1'!Y5*Main!$B$5)+(_xlfn.IFNA(VLOOKUP($A5,'FL Ratio'!$A$2:$B$9,2,FALSE),0)*'FL Characterization'!Y$2)</f>
        <v>55.930554286063106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-13.091911644587441</v>
      </c>
      <c r="C6" s="2">
        <f>('[1]Pc, Summer, S1'!C6*Main!$B$5)+(_xlfn.IFNA(VLOOKUP($A6,'FL Ratio'!$A$2:$B$9,2,FALSE),0)*'FL Characterization'!C$2)</f>
        <v>-10.882764859418273</v>
      </c>
      <c r="D6" s="2">
        <f>('[1]Pc, Summer, S1'!D6*Main!$B$5)+(_xlfn.IFNA(VLOOKUP($A6,'FL Ratio'!$A$2:$B$9,2,FALSE),0)*'FL Characterization'!D$2)</f>
        <v>-6.4035837623995686</v>
      </c>
      <c r="E6" s="2">
        <f>('[1]Pc, Summer, S1'!E6*Main!$B$5)+(_xlfn.IFNA(VLOOKUP($A6,'FL Ratio'!$A$2:$B$9,2,FALSE),0)*'FL Characterization'!E$2)</f>
        <v>-6.1055451522448232</v>
      </c>
      <c r="F6" s="2">
        <f>('[1]Pc, Summer, S1'!F6*Main!$B$5)+(_xlfn.IFNA(VLOOKUP($A6,'FL Ratio'!$A$2:$B$9,2,FALSE),0)*'FL Characterization'!F$2)</f>
        <v>-6.0357915283845447</v>
      </c>
      <c r="G6" s="2">
        <f>('[1]Pc, Summer, S1'!G6*Main!$B$5)+(_xlfn.IFNA(VLOOKUP($A6,'FL Ratio'!$A$2:$B$9,2,FALSE),0)*'FL Characterization'!G$2)</f>
        <v>-6.2567995191800101</v>
      </c>
      <c r="H6" s="2">
        <f>('[1]Pc, Summer, S1'!H6*Main!$B$5)+(_xlfn.IFNA(VLOOKUP($A6,'FL Ratio'!$A$2:$B$9,2,FALSE),0)*'FL Characterization'!H$2)</f>
        <v>-3.8710018445289989</v>
      </c>
      <c r="I6" s="2">
        <f>('[1]Pc, Summer, S1'!I6*Main!$B$5)+(_xlfn.IFNA(VLOOKUP($A6,'FL Ratio'!$A$2:$B$9,2,FALSE),0)*'FL Characterization'!I$2)</f>
        <v>-2.5782138615140524</v>
      </c>
      <c r="J6" s="2">
        <f>('[1]Pc, Summer, S1'!J6*Main!$B$5)+(_xlfn.IFNA(VLOOKUP($A6,'FL Ratio'!$A$2:$B$9,2,FALSE),0)*'FL Characterization'!J$2)</f>
        <v>-0.35429876796023474</v>
      </c>
      <c r="K6" s="2">
        <f>('[1]Pc, Summer, S1'!K6*Main!$B$5)+(_xlfn.IFNA(VLOOKUP($A6,'FL Ratio'!$A$2:$B$9,2,FALSE),0)*'FL Characterization'!K$2)</f>
        <v>1.5075978278094291</v>
      </c>
      <c r="L6" s="2">
        <f>('[1]Pc, Summer, S1'!L6*Main!$B$5)+(_xlfn.IFNA(VLOOKUP($A6,'FL Ratio'!$A$2:$B$9,2,FALSE),0)*'FL Characterization'!L$2)</f>
        <v>1.9665132310161746</v>
      </c>
      <c r="M6" s="2">
        <f>('[1]Pc, Summer, S1'!M6*Main!$B$5)+(_xlfn.IFNA(VLOOKUP($A6,'FL Ratio'!$A$2:$B$9,2,FALSE),0)*'FL Characterization'!M$2)</f>
        <v>3.0309450482378768</v>
      </c>
      <c r="N6" s="2">
        <f>('[1]Pc, Summer, S1'!N6*Main!$B$5)+(_xlfn.IFNA(VLOOKUP($A6,'FL Ratio'!$A$2:$B$9,2,FALSE),0)*'FL Characterization'!N$2)</f>
        <v>4.5710026237759234</v>
      </c>
      <c r="O6" s="2">
        <f>('[1]Pc, Summer, S1'!O6*Main!$B$5)+(_xlfn.IFNA(VLOOKUP($A6,'FL Ratio'!$A$2:$B$9,2,FALSE),0)*'FL Characterization'!O$2)</f>
        <v>4.903206645823075</v>
      </c>
      <c r="P6" s="2">
        <f>('[1]Pc, Summer, S1'!P6*Main!$B$5)+(_xlfn.IFNA(VLOOKUP($A6,'FL Ratio'!$A$2:$B$9,2,FALSE),0)*'FL Characterization'!P$2)</f>
        <v>4.2501650067545071</v>
      </c>
      <c r="Q6" s="2">
        <f>('[1]Pc, Summer, S1'!Q6*Main!$B$5)+(_xlfn.IFNA(VLOOKUP($A6,'FL Ratio'!$A$2:$B$9,2,FALSE),0)*'FL Characterization'!Q$2)</f>
        <v>2.3944072080292749</v>
      </c>
      <c r="R6" s="2">
        <f>('[1]Pc, Summer, S1'!R6*Main!$B$5)+(_xlfn.IFNA(VLOOKUP($A6,'FL Ratio'!$A$2:$B$9,2,FALSE),0)*'FL Characterization'!R$2)</f>
        <v>2.4998939390492358</v>
      </c>
      <c r="S6" s="2">
        <f>('[1]Pc, Summer, S1'!S6*Main!$B$5)+(_xlfn.IFNA(VLOOKUP($A6,'FL Ratio'!$A$2:$B$9,2,FALSE),0)*'FL Characterization'!S$2)</f>
        <v>2.6279275995646514</v>
      </c>
      <c r="T6" s="2">
        <f>('[1]Pc, Summer, S1'!T6*Main!$B$5)+(_xlfn.IFNA(VLOOKUP($A6,'FL Ratio'!$A$2:$B$9,2,FALSE),0)*'FL Characterization'!T$2)</f>
        <v>2.9558741478080908</v>
      </c>
      <c r="U6" s="2">
        <f>('[1]Pc, Summer, S1'!U6*Main!$B$5)+(_xlfn.IFNA(VLOOKUP($A6,'FL Ratio'!$A$2:$B$9,2,FALSE),0)*'FL Characterization'!U$2)</f>
        <v>2.5297917539477828</v>
      </c>
      <c r="V6" s="2">
        <f>('[1]Pc, Summer, S1'!V6*Main!$B$5)+(_xlfn.IFNA(VLOOKUP($A6,'FL Ratio'!$A$2:$B$9,2,FALSE),0)*'FL Characterization'!V$2)</f>
        <v>2.121422164125542</v>
      </c>
      <c r="W6" s="2">
        <f>('[1]Pc, Summer, S1'!W6*Main!$B$5)+(_xlfn.IFNA(VLOOKUP($A6,'FL Ratio'!$A$2:$B$9,2,FALSE),0)*'FL Characterization'!W$2)</f>
        <v>3.5315153039234755</v>
      </c>
      <c r="X6" s="2">
        <f>('[1]Pc, Summer, S1'!X6*Main!$B$5)+(_xlfn.IFNA(VLOOKUP($A6,'FL Ratio'!$A$2:$B$9,2,FALSE),0)*'FL Characterization'!X$2)</f>
        <v>6.5161812388928579</v>
      </c>
      <c r="Y6" s="2">
        <f>('[1]Pc, Summer, S1'!Y6*Main!$B$5)+(_xlfn.IFNA(VLOOKUP($A6,'FL Ratio'!$A$2:$B$9,2,FALSE),0)*'FL Characterization'!Y$2)</f>
        <v>1.9778517790354959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3.0683940464022088</v>
      </c>
      <c r="C7" s="2">
        <f>('[1]Pc, Summer, S1'!C7*Main!$B$5)+(_xlfn.IFNA(VLOOKUP($A7,'FL Ratio'!$A$2:$B$9,2,FALSE),0)*'FL Characterization'!C$2)</f>
        <v>2.9900444406406423</v>
      </c>
      <c r="D7" s="2">
        <f>('[1]Pc, Summer, S1'!D7*Main!$B$5)+(_xlfn.IFNA(VLOOKUP($A7,'FL Ratio'!$A$2:$B$9,2,FALSE),0)*'FL Characterization'!D$2)</f>
        <v>2.5903964847510497</v>
      </c>
      <c r="E7" s="2">
        <f>('[1]Pc, Summer, S1'!E7*Main!$B$5)+(_xlfn.IFNA(VLOOKUP($A7,'FL Ratio'!$A$2:$B$9,2,FALSE),0)*'FL Characterization'!E$2)</f>
        <v>2.4153507320446126</v>
      </c>
      <c r="F7" s="2">
        <f>('[1]Pc, Summer, S1'!F7*Main!$B$5)+(_xlfn.IFNA(VLOOKUP($A7,'FL Ratio'!$A$2:$B$9,2,FALSE),0)*'FL Characterization'!F$2)</f>
        <v>2.2191778717149071</v>
      </c>
      <c r="G7" s="2">
        <f>('[1]Pc, Summer, S1'!G7*Main!$B$5)+(_xlfn.IFNA(VLOOKUP($A7,'FL Ratio'!$A$2:$B$9,2,FALSE),0)*'FL Characterization'!G$2)</f>
        <v>2.1717523226220856</v>
      </c>
      <c r="H7" s="2">
        <f>('[1]Pc, Summer, S1'!H7*Main!$B$5)+(_xlfn.IFNA(VLOOKUP($A7,'FL Ratio'!$A$2:$B$9,2,FALSE),0)*'FL Characterization'!H$2)</f>
        <v>2.3495786417684852</v>
      </c>
      <c r="I7" s="2">
        <f>('[1]Pc, Summer, S1'!I7*Main!$B$5)+(_xlfn.IFNA(VLOOKUP($A7,'FL Ratio'!$A$2:$B$9,2,FALSE),0)*'FL Characterization'!I$2)</f>
        <v>0.49273196512273681</v>
      </c>
      <c r="J7" s="2">
        <f>('[1]Pc, Summer, S1'!J7*Main!$B$5)+(_xlfn.IFNA(VLOOKUP($A7,'FL Ratio'!$A$2:$B$9,2,FALSE),0)*'FL Characterization'!J$2)</f>
        <v>0.46510820693880828</v>
      </c>
      <c r="K7" s="2">
        <f>('[1]Pc, Summer, S1'!K7*Main!$B$5)+(_xlfn.IFNA(VLOOKUP($A7,'FL Ratio'!$A$2:$B$9,2,FALSE),0)*'FL Characterization'!K$2)</f>
        <v>0.62146959263278578</v>
      </c>
      <c r="L7" s="2">
        <f>('[1]Pc, Summer, S1'!L7*Main!$B$5)+(_xlfn.IFNA(VLOOKUP($A7,'FL Ratio'!$A$2:$B$9,2,FALSE),0)*'FL Characterization'!L$2)</f>
        <v>0.48085608789784939</v>
      </c>
      <c r="M7" s="2">
        <f>('[1]Pc, Summer, S1'!M7*Main!$B$5)+(_xlfn.IFNA(VLOOKUP($A7,'FL Ratio'!$A$2:$B$9,2,FALSE),0)*'FL Characterization'!M$2)</f>
        <v>0.44668370594877504</v>
      </c>
      <c r="N7" s="2">
        <f>('[1]Pc, Summer, S1'!N7*Main!$B$5)+(_xlfn.IFNA(VLOOKUP($A7,'FL Ratio'!$A$2:$B$9,2,FALSE),0)*'FL Characterization'!N$2)</f>
        <v>0.5276319719346052</v>
      </c>
      <c r="O7" s="2">
        <f>('[1]Pc, Summer, S1'!O7*Main!$B$5)+(_xlfn.IFNA(VLOOKUP($A7,'FL Ratio'!$A$2:$B$9,2,FALSE),0)*'FL Characterization'!O$2)</f>
        <v>0.63841285729498842</v>
      </c>
      <c r="P7" s="2">
        <f>('[1]Pc, Summer, S1'!P7*Main!$B$5)+(_xlfn.IFNA(VLOOKUP($A7,'FL Ratio'!$A$2:$B$9,2,FALSE),0)*'FL Characterization'!P$2)</f>
        <v>0.62921360010109317</v>
      </c>
      <c r="Q7" s="2">
        <f>('[1]Pc, Summer, S1'!Q7*Main!$B$5)+(_xlfn.IFNA(VLOOKUP($A7,'FL Ratio'!$A$2:$B$9,2,FALSE),0)*'FL Characterization'!Q$2)</f>
        <v>0.64758612788664105</v>
      </c>
      <c r="R7" s="2">
        <f>('[1]Pc, Summer, S1'!R7*Main!$B$5)+(_xlfn.IFNA(VLOOKUP($A7,'FL Ratio'!$A$2:$B$9,2,FALSE),0)*'FL Characterization'!R$2)</f>
        <v>0.67479410043468735</v>
      </c>
      <c r="S7" s="2">
        <f>('[1]Pc, Summer, S1'!S7*Main!$B$5)+(_xlfn.IFNA(VLOOKUP($A7,'FL Ratio'!$A$2:$B$9,2,FALSE),0)*'FL Characterization'!S$2)</f>
        <v>0.76325249446864107</v>
      </c>
      <c r="T7" s="2">
        <f>('[1]Pc, Summer, S1'!T7*Main!$B$5)+(_xlfn.IFNA(VLOOKUP($A7,'FL Ratio'!$A$2:$B$9,2,FALSE),0)*'FL Characterization'!T$2)</f>
        <v>0.59595074923051117</v>
      </c>
      <c r="U7" s="2">
        <f>('[1]Pc, Summer, S1'!U7*Main!$B$5)+(_xlfn.IFNA(VLOOKUP($A7,'FL Ratio'!$A$2:$B$9,2,FALSE),0)*'FL Characterization'!U$2)</f>
        <v>0.65491434971906615</v>
      </c>
      <c r="V7" s="2">
        <f>('[1]Pc, Summer, S1'!V7*Main!$B$5)+(_xlfn.IFNA(VLOOKUP($A7,'FL Ratio'!$A$2:$B$9,2,FALSE),0)*'FL Characterization'!V$2)</f>
        <v>0.72510416237644237</v>
      </c>
      <c r="W7" s="2">
        <f>('[1]Pc, Summer, S1'!W7*Main!$B$5)+(_xlfn.IFNA(VLOOKUP($A7,'FL Ratio'!$A$2:$B$9,2,FALSE),0)*'FL Characterization'!W$2)</f>
        <v>0.671337882336416</v>
      </c>
      <c r="X7" s="2">
        <f>('[1]Pc, Summer, S1'!X7*Main!$B$5)+(_xlfn.IFNA(VLOOKUP($A7,'FL Ratio'!$A$2:$B$9,2,FALSE),0)*'FL Characterization'!X$2)</f>
        <v>2.7387799835565358</v>
      </c>
      <c r="Y7" s="2">
        <f>('[1]Pc, Summer, S1'!Y7*Main!$B$5)+(_xlfn.IFNA(VLOOKUP($A7,'FL Ratio'!$A$2:$B$9,2,FALSE),0)*'FL Characterization'!Y$2)</f>
        <v>2.9661367665774114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17.442258275009056</v>
      </c>
      <c r="C8" s="2">
        <f>('[1]Pc, Summer, S1'!C8*Main!$B$5)+(_xlfn.IFNA(VLOOKUP($A8,'FL Ratio'!$A$2:$B$9,2,FALSE),0)*'FL Characterization'!C$2)</f>
        <v>10.819767509995751</v>
      </c>
      <c r="D8" s="2">
        <f>('[1]Pc, Summer, S1'!D8*Main!$B$5)+(_xlfn.IFNA(VLOOKUP($A8,'FL Ratio'!$A$2:$B$9,2,FALSE),0)*'FL Characterization'!D$2)</f>
        <v>15.523143515776908</v>
      </c>
      <c r="E8" s="2">
        <f>('[1]Pc, Summer, S1'!E8*Main!$B$5)+(_xlfn.IFNA(VLOOKUP($A8,'FL Ratio'!$A$2:$B$9,2,FALSE),0)*'FL Characterization'!E$2)</f>
        <v>14.363624979239813</v>
      </c>
      <c r="F8" s="2">
        <f>('[1]Pc, Summer, S1'!F8*Main!$B$5)+(_xlfn.IFNA(VLOOKUP($A8,'FL Ratio'!$A$2:$B$9,2,FALSE),0)*'FL Characterization'!F$2)</f>
        <v>16.476951283714186</v>
      </c>
      <c r="G8" s="2">
        <f>('[1]Pc, Summer, S1'!G8*Main!$B$5)+(_xlfn.IFNA(VLOOKUP($A8,'FL Ratio'!$A$2:$B$9,2,FALSE),0)*'FL Characterization'!G$2)</f>
        <v>5.6189991332662483</v>
      </c>
      <c r="H8" s="2">
        <f>('[1]Pc, Summer, S1'!H8*Main!$B$5)+(_xlfn.IFNA(VLOOKUP($A8,'FL Ratio'!$A$2:$B$9,2,FALSE),0)*'FL Characterization'!H$2)</f>
        <v>-13.324506295527451</v>
      </c>
      <c r="I8" s="2">
        <f>('[1]Pc, Summer, S1'!I8*Main!$B$5)+(_xlfn.IFNA(VLOOKUP($A8,'FL Ratio'!$A$2:$B$9,2,FALSE),0)*'FL Characterization'!I$2)</f>
        <v>0.96704306363679071</v>
      </c>
      <c r="J8" s="2">
        <f>('[1]Pc, Summer, S1'!J8*Main!$B$5)+(_xlfn.IFNA(VLOOKUP($A8,'FL Ratio'!$A$2:$B$9,2,FALSE),0)*'FL Characterization'!J$2)</f>
        <v>7.4436465393764051</v>
      </c>
      <c r="K8" s="2">
        <f>('[1]Pc, Summer, S1'!K8*Main!$B$5)+(_xlfn.IFNA(VLOOKUP($A8,'FL Ratio'!$A$2:$B$9,2,FALSE),0)*'FL Characterization'!K$2)</f>
        <v>18.120215006934103</v>
      </c>
      <c r="L8" s="2">
        <f>('[1]Pc, Summer, S1'!L8*Main!$B$5)+(_xlfn.IFNA(VLOOKUP($A8,'FL Ratio'!$A$2:$B$9,2,FALSE),0)*'FL Characterization'!L$2)</f>
        <v>17.63766336599554</v>
      </c>
      <c r="M8" s="2">
        <f>('[1]Pc, Summer, S1'!M8*Main!$B$5)+(_xlfn.IFNA(VLOOKUP($A8,'FL Ratio'!$A$2:$B$9,2,FALSE),0)*'FL Characterization'!M$2)</f>
        <v>9.7674976718088882</v>
      </c>
      <c r="N8" s="2">
        <f>('[1]Pc, Summer, S1'!N8*Main!$B$5)+(_xlfn.IFNA(VLOOKUP($A8,'FL Ratio'!$A$2:$B$9,2,FALSE),0)*'FL Characterization'!N$2)</f>
        <v>8.0825373102910838</v>
      </c>
      <c r="O8" s="2">
        <f>('[1]Pc, Summer, S1'!O8*Main!$B$5)+(_xlfn.IFNA(VLOOKUP($A8,'FL Ratio'!$A$2:$B$9,2,FALSE),0)*'FL Characterization'!O$2)</f>
        <v>9.8428261933859496</v>
      </c>
      <c r="P8" s="2">
        <f>('[1]Pc, Summer, S1'!P8*Main!$B$5)+(_xlfn.IFNA(VLOOKUP($A8,'FL Ratio'!$A$2:$B$9,2,FALSE),0)*'FL Characterization'!P$2)</f>
        <v>8.6180190961154679</v>
      </c>
      <c r="Q8" s="2">
        <f>('[1]Pc, Summer, S1'!Q8*Main!$B$5)+(_xlfn.IFNA(VLOOKUP($A8,'FL Ratio'!$A$2:$B$9,2,FALSE),0)*'FL Characterization'!Q$2)</f>
        <v>10.248018728703324</v>
      </c>
      <c r="R8" s="2">
        <f>('[1]Pc, Summer, S1'!R8*Main!$B$5)+(_xlfn.IFNA(VLOOKUP($A8,'FL Ratio'!$A$2:$B$9,2,FALSE),0)*'FL Characterization'!R$2)</f>
        <v>14.293670730980702</v>
      </c>
      <c r="S8" s="2">
        <f>('[1]Pc, Summer, S1'!S8*Main!$B$5)+(_xlfn.IFNA(VLOOKUP($A8,'FL Ratio'!$A$2:$B$9,2,FALSE),0)*'FL Characterization'!S$2)</f>
        <v>14.803226646235018</v>
      </c>
      <c r="T8" s="2">
        <f>('[1]Pc, Summer, S1'!T8*Main!$B$5)+(_xlfn.IFNA(VLOOKUP($A8,'FL Ratio'!$A$2:$B$9,2,FALSE),0)*'FL Characterization'!T$2)</f>
        <v>15.294773065398228</v>
      </c>
      <c r="U8" s="2">
        <f>('[1]Pc, Summer, S1'!U8*Main!$B$5)+(_xlfn.IFNA(VLOOKUP($A8,'FL Ratio'!$A$2:$B$9,2,FALSE),0)*'FL Characterization'!U$2)</f>
        <v>14.991335375310735</v>
      </c>
      <c r="V8" s="2">
        <f>('[1]Pc, Summer, S1'!V8*Main!$B$5)+(_xlfn.IFNA(VLOOKUP($A8,'FL Ratio'!$A$2:$B$9,2,FALSE),0)*'FL Characterization'!V$2)</f>
        <v>9.6134858492249879</v>
      </c>
      <c r="W8" s="2">
        <f>('[1]Pc, Summer, S1'!W8*Main!$B$5)+(_xlfn.IFNA(VLOOKUP($A8,'FL Ratio'!$A$2:$B$9,2,FALSE),0)*'FL Characterization'!W$2)</f>
        <v>10.878685314537414</v>
      </c>
      <c r="X8" s="2">
        <f>('[1]Pc, Summer, S1'!X8*Main!$B$5)+(_xlfn.IFNA(VLOOKUP($A8,'FL Ratio'!$A$2:$B$9,2,FALSE),0)*'FL Characterization'!X$2)</f>
        <v>11.0176526889865</v>
      </c>
      <c r="Y8" s="2">
        <f>('[1]Pc, Summer, S1'!Y8*Main!$B$5)+(_xlfn.IFNA(VLOOKUP($A8,'FL Ratio'!$A$2:$B$9,2,FALSE),0)*'FL Characterization'!Y$2)</f>
        <v>11.189474718633045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28.423340616551844</v>
      </c>
      <c r="C9" s="2">
        <f>('[1]Pc, Summer, S1'!C9*Main!$B$5)+(_xlfn.IFNA(VLOOKUP($A9,'FL Ratio'!$A$2:$B$9,2,FALSE),0)*'FL Characterization'!C$2)</f>
        <v>24.485178005549376</v>
      </c>
      <c r="D9" s="2">
        <f>('[1]Pc, Summer, S1'!D9*Main!$B$5)+(_xlfn.IFNA(VLOOKUP($A9,'FL Ratio'!$A$2:$B$9,2,FALSE),0)*'FL Characterization'!D$2)</f>
        <v>24.067363340957584</v>
      </c>
      <c r="E9" s="2">
        <f>('[1]Pc, Summer, S1'!E9*Main!$B$5)+(_xlfn.IFNA(VLOOKUP($A9,'FL Ratio'!$A$2:$B$9,2,FALSE),0)*'FL Characterization'!E$2)</f>
        <v>21.94220604341659</v>
      </c>
      <c r="F9" s="2">
        <f>('[1]Pc, Summer, S1'!F9*Main!$B$5)+(_xlfn.IFNA(VLOOKUP($A9,'FL Ratio'!$A$2:$B$9,2,FALSE),0)*'FL Characterization'!F$2)</f>
        <v>21.925233495516121</v>
      </c>
      <c r="G9" s="2">
        <f>('[1]Pc, Summer, S1'!G9*Main!$B$5)+(_xlfn.IFNA(VLOOKUP($A9,'FL Ratio'!$A$2:$B$9,2,FALSE),0)*'FL Characterization'!G$2)</f>
        <v>21.871040826722947</v>
      </c>
      <c r="H9" s="2">
        <f>('[1]Pc, Summer, S1'!H9*Main!$B$5)+(_xlfn.IFNA(VLOOKUP($A9,'FL Ratio'!$A$2:$B$9,2,FALSE),0)*'FL Characterization'!H$2)</f>
        <v>26.158384970449521</v>
      </c>
      <c r="I9" s="2">
        <f>('[1]Pc, Summer, S1'!I9*Main!$B$5)+(_xlfn.IFNA(VLOOKUP($A9,'FL Ratio'!$A$2:$B$9,2,FALSE),0)*'FL Characterization'!I$2)</f>
        <v>33.047715307496183</v>
      </c>
      <c r="J9" s="2">
        <f>('[1]Pc, Summer, S1'!J9*Main!$B$5)+(_xlfn.IFNA(VLOOKUP($A9,'FL Ratio'!$A$2:$B$9,2,FALSE),0)*'FL Characterization'!J$2)</f>
        <v>38.611840610817943</v>
      </c>
      <c r="K9" s="2">
        <f>('[1]Pc, Summer, S1'!K9*Main!$B$5)+(_xlfn.IFNA(VLOOKUP($A9,'FL Ratio'!$A$2:$B$9,2,FALSE),0)*'FL Characterization'!K$2)</f>
        <v>39.547047754946576</v>
      </c>
      <c r="L9" s="2">
        <f>('[1]Pc, Summer, S1'!L9*Main!$B$5)+(_xlfn.IFNA(VLOOKUP($A9,'FL Ratio'!$A$2:$B$9,2,FALSE),0)*'FL Characterization'!L$2)</f>
        <v>39.363244019547807</v>
      </c>
      <c r="M9" s="2">
        <f>('[1]Pc, Summer, S1'!M9*Main!$B$5)+(_xlfn.IFNA(VLOOKUP($A9,'FL Ratio'!$A$2:$B$9,2,FALSE),0)*'FL Characterization'!M$2)</f>
        <v>41.126424689690005</v>
      </c>
      <c r="N9" s="2">
        <f>('[1]Pc, Summer, S1'!N9*Main!$B$5)+(_xlfn.IFNA(VLOOKUP($A9,'FL Ratio'!$A$2:$B$9,2,FALSE),0)*'FL Characterization'!N$2)</f>
        <v>39.563302089106656</v>
      </c>
      <c r="O9" s="2">
        <f>('[1]Pc, Summer, S1'!O9*Main!$B$5)+(_xlfn.IFNA(VLOOKUP($A9,'FL Ratio'!$A$2:$B$9,2,FALSE),0)*'FL Characterization'!O$2)</f>
        <v>38.929482494356698</v>
      </c>
      <c r="P9" s="2">
        <f>('[1]Pc, Summer, S1'!P9*Main!$B$5)+(_xlfn.IFNA(VLOOKUP($A9,'FL Ratio'!$A$2:$B$9,2,FALSE),0)*'FL Characterization'!P$2)</f>
        <v>32.734632812215857</v>
      </c>
      <c r="Q9" s="2">
        <f>('[1]Pc, Summer, S1'!Q9*Main!$B$5)+(_xlfn.IFNA(VLOOKUP($A9,'FL Ratio'!$A$2:$B$9,2,FALSE),0)*'FL Characterization'!Q$2)</f>
        <v>33.839807212942134</v>
      </c>
      <c r="R9" s="2">
        <f>('[1]Pc, Summer, S1'!R9*Main!$B$5)+(_xlfn.IFNA(VLOOKUP($A9,'FL Ratio'!$A$2:$B$9,2,FALSE),0)*'FL Characterization'!R$2)</f>
        <v>39.2362596590199</v>
      </c>
      <c r="S9" s="2">
        <f>('[1]Pc, Summer, S1'!S9*Main!$B$5)+(_xlfn.IFNA(VLOOKUP($A9,'FL Ratio'!$A$2:$B$9,2,FALSE),0)*'FL Characterization'!S$2)</f>
        <v>41.863648976458357</v>
      </c>
      <c r="T9" s="2">
        <f>('[1]Pc, Summer, S1'!T9*Main!$B$5)+(_xlfn.IFNA(VLOOKUP($A9,'FL Ratio'!$A$2:$B$9,2,FALSE),0)*'FL Characterization'!T$2)</f>
        <v>32.975624432850076</v>
      </c>
      <c r="U9" s="2">
        <f>('[1]Pc, Summer, S1'!U9*Main!$B$5)+(_xlfn.IFNA(VLOOKUP($A9,'FL Ratio'!$A$2:$B$9,2,FALSE),0)*'FL Characterization'!U$2)</f>
        <v>34.72110066549579</v>
      </c>
      <c r="V9" s="2">
        <f>('[1]Pc, Summer, S1'!V9*Main!$B$5)+(_xlfn.IFNA(VLOOKUP($A9,'FL Ratio'!$A$2:$B$9,2,FALSE),0)*'FL Characterization'!V$2)</f>
        <v>32.180047007031135</v>
      </c>
      <c r="W9" s="2">
        <f>('[1]Pc, Summer, S1'!W9*Main!$B$5)+(_xlfn.IFNA(VLOOKUP($A9,'FL Ratio'!$A$2:$B$9,2,FALSE),0)*'FL Characterization'!W$2)</f>
        <v>34.028070236210219</v>
      </c>
      <c r="X9" s="2">
        <f>('[1]Pc, Summer, S1'!X9*Main!$B$5)+(_xlfn.IFNA(VLOOKUP($A9,'FL Ratio'!$A$2:$B$9,2,FALSE),0)*'FL Characterization'!X$2)</f>
        <v>32.867886087871263</v>
      </c>
      <c r="Y9" s="2">
        <f>('[1]Pc, Summer, S1'!Y9*Main!$B$5)+(_xlfn.IFNA(VLOOKUP($A9,'FL Ratio'!$A$2:$B$9,2,FALSE),0)*'FL Characterization'!Y$2)</f>
        <v>29.947055022353315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139.45189263552743</v>
      </c>
      <c r="C10" s="2">
        <f>('[1]Pc, Summer, S1'!C10*Main!$B$5)+(_xlfn.IFNA(VLOOKUP($A10,'FL Ratio'!$A$2:$B$9,2,FALSE),0)*'FL Characterization'!C$2)</f>
        <v>124.71908989967604</v>
      </c>
      <c r="D10" s="2">
        <f>('[1]Pc, Summer, S1'!D10*Main!$B$5)+(_xlfn.IFNA(VLOOKUP($A10,'FL Ratio'!$A$2:$B$9,2,FALSE),0)*'FL Characterization'!D$2)</f>
        <v>116.41354809465298</v>
      </c>
      <c r="E10" s="2">
        <f>('[1]Pc, Summer, S1'!E10*Main!$B$5)+(_xlfn.IFNA(VLOOKUP($A10,'FL Ratio'!$A$2:$B$9,2,FALSE),0)*'FL Characterization'!E$2)</f>
        <v>112.85605371320558</v>
      </c>
      <c r="F10" s="2">
        <f>('[1]Pc, Summer, S1'!F10*Main!$B$5)+(_xlfn.IFNA(VLOOKUP($A10,'FL Ratio'!$A$2:$B$9,2,FALSE),0)*'FL Characterization'!F$2)</f>
        <v>186.74578522428644</v>
      </c>
      <c r="G10" s="2">
        <f>('[1]Pc, Summer, S1'!G10*Main!$B$5)+(_xlfn.IFNA(VLOOKUP($A10,'FL Ratio'!$A$2:$B$9,2,FALSE),0)*'FL Characterization'!G$2)</f>
        <v>178.99363522659246</v>
      </c>
      <c r="H10" s="2">
        <f>('[1]Pc, Summer, S1'!H10*Main!$B$5)+(_xlfn.IFNA(VLOOKUP($A10,'FL Ratio'!$A$2:$B$9,2,FALSE),0)*'FL Characterization'!H$2)</f>
        <v>124.81603012885833</v>
      </c>
      <c r="I10" s="2">
        <f>('[1]Pc, Summer, S1'!I10*Main!$B$5)+(_xlfn.IFNA(VLOOKUP($A10,'FL Ratio'!$A$2:$B$9,2,FALSE),0)*'FL Characterization'!I$2)</f>
        <v>159.3306085392739</v>
      </c>
      <c r="J10" s="2">
        <f>('[1]Pc, Summer, S1'!J10*Main!$B$5)+(_xlfn.IFNA(VLOOKUP($A10,'FL Ratio'!$A$2:$B$9,2,FALSE),0)*'FL Characterization'!J$2)</f>
        <v>176.27670370674795</v>
      </c>
      <c r="K10" s="2">
        <f>('[1]Pc, Summer, S1'!K10*Main!$B$5)+(_xlfn.IFNA(VLOOKUP($A10,'FL Ratio'!$A$2:$B$9,2,FALSE),0)*'FL Characterization'!K$2)</f>
        <v>188.86384695323471</v>
      </c>
      <c r="L10" s="2">
        <f>('[1]Pc, Summer, S1'!L10*Main!$B$5)+(_xlfn.IFNA(VLOOKUP($A10,'FL Ratio'!$A$2:$B$9,2,FALSE),0)*'FL Characterization'!L$2)</f>
        <v>188.61425282536916</v>
      </c>
      <c r="M10" s="2">
        <f>('[1]Pc, Summer, S1'!M10*Main!$B$5)+(_xlfn.IFNA(VLOOKUP($A10,'FL Ratio'!$A$2:$B$9,2,FALSE),0)*'FL Characterization'!M$2)</f>
        <v>207.93830339737534</v>
      </c>
      <c r="N10" s="2">
        <f>('[1]Pc, Summer, S1'!N10*Main!$B$5)+(_xlfn.IFNA(VLOOKUP($A10,'FL Ratio'!$A$2:$B$9,2,FALSE),0)*'FL Characterization'!N$2)</f>
        <v>214.98674637123887</v>
      </c>
      <c r="O10" s="2">
        <f>('[1]Pc, Summer, S1'!O10*Main!$B$5)+(_xlfn.IFNA(VLOOKUP($A10,'FL Ratio'!$A$2:$B$9,2,FALSE),0)*'FL Characterization'!O$2)</f>
        <v>212.23340173659292</v>
      </c>
      <c r="P10" s="2">
        <f>('[1]Pc, Summer, S1'!P10*Main!$B$5)+(_xlfn.IFNA(VLOOKUP($A10,'FL Ratio'!$A$2:$B$9,2,FALSE),0)*'FL Characterization'!P$2)</f>
        <v>226.14104716359461</v>
      </c>
      <c r="Q10" s="2">
        <f>('[1]Pc, Summer, S1'!Q10*Main!$B$5)+(_xlfn.IFNA(VLOOKUP($A10,'FL Ratio'!$A$2:$B$9,2,FALSE),0)*'FL Characterization'!Q$2)</f>
        <v>209.26442227421742</v>
      </c>
      <c r="R10" s="2">
        <f>('[1]Pc, Summer, S1'!R10*Main!$B$5)+(_xlfn.IFNA(VLOOKUP($A10,'FL Ratio'!$A$2:$B$9,2,FALSE),0)*'FL Characterization'!R$2)</f>
        <v>199.6010609117541</v>
      </c>
      <c r="S10" s="2">
        <f>('[1]Pc, Summer, S1'!S10*Main!$B$5)+(_xlfn.IFNA(VLOOKUP($A10,'FL Ratio'!$A$2:$B$9,2,FALSE),0)*'FL Characterization'!S$2)</f>
        <v>197.39401058919663</v>
      </c>
      <c r="T10" s="2">
        <f>('[1]Pc, Summer, S1'!T10*Main!$B$5)+(_xlfn.IFNA(VLOOKUP($A10,'FL Ratio'!$A$2:$B$9,2,FALSE),0)*'FL Characterization'!T$2)</f>
        <v>190.03474501158456</v>
      </c>
      <c r="U10" s="2">
        <f>('[1]Pc, Summer, S1'!U10*Main!$B$5)+(_xlfn.IFNA(VLOOKUP($A10,'FL Ratio'!$A$2:$B$9,2,FALSE),0)*'FL Characterization'!U$2)</f>
        <v>192.8563071879579</v>
      </c>
      <c r="V10" s="2">
        <f>('[1]Pc, Summer, S1'!V10*Main!$B$5)+(_xlfn.IFNA(VLOOKUP($A10,'FL Ratio'!$A$2:$B$9,2,FALSE),0)*'FL Characterization'!V$2)</f>
        <v>188.91406325450009</v>
      </c>
      <c r="W10" s="2">
        <f>('[1]Pc, Summer, S1'!W10*Main!$B$5)+(_xlfn.IFNA(VLOOKUP($A10,'FL Ratio'!$A$2:$B$9,2,FALSE),0)*'FL Characterization'!W$2)</f>
        <v>203.78471465644839</v>
      </c>
      <c r="X10" s="2">
        <f>('[1]Pc, Summer, S1'!X10*Main!$B$5)+(_xlfn.IFNA(VLOOKUP($A10,'FL Ratio'!$A$2:$B$9,2,FALSE),0)*'FL Characterization'!X$2)</f>
        <v>190.26953007739527</v>
      </c>
      <c r="Y10" s="2">
        <f>('[1]Pc, Summer, S1'!Y10*Main!$B$5)+(_xlfn.IFNA(VLOOKUP($A10,'FL Ratio'!$A$2:$B$9,2,FALSE),0)*'FL Characterization'!Y$2)</f>
        <v>157.95101423643212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7.0393154028951628</v>
      </c>
      <c r="C11" s="2">
        <f>('[1]Pc, Summer, S1'!C11*Main!$B$5)+(_xlfn.IFNA(VLOOKUP($A11,'FL Ratio'!$A$2:$B$9,2,FALSE),0)*'FL Characterization'!C$2)</f>
        <v>6.7113694732456217</v>
      </c>
      <c r="D11" s="2">
        <f>('[1]Pc, Summer, S1'!D11*Main!$B$5)+(_xlfn.IFNA(VLOOKUP($A11,'FL Ratio'!$A$2:$B$9,2,FALSE),0)*'FL Characterization'!D$2)</f>
        <v>5.9602507713381954</v>
      </c>
      <c r="E11" s="2">
        <f>('[1]Pc, Summer, S1'!E11*Main!$B$5)+(_xlfn.IFNA(VLOOKUP($A11,'FL Ratio'!$A$2:$B$9,2,FALSE),0)*'FL Characterization'!E$2)</f>
        <v>5.8729318179254548</v>
      </c>
      <c r="F11" s="2">
        <f>('[1]Pc, Summer, S1'!F11*Main!$B$5)+(_xlfn.IFNA(VLOOKUP($A11,'FL Ratio'!$A$2:$B$9,2,FALSE),0)*'FL Characterization'!F$2)</f>
        <v>5.6750561034780382</v>
      </c>
      <c r="G11" s="2">
        <f>('[1]Pc, Summer, S1'!G11*Main!$B$5)+(_xlfn.IFNA(VLOOKUP($A11,'FL Ratio'!$A$2:$B$9,2,FALSE),0)*'FL Characterization'!G$2)</f>
        <v>5.7747866840447308</v>
      </c>
      <c r="H11" s="2">
        <f>('[1]Pc, Summer, S1'!H11*Main!$B$5)+(_xlfn.IFNA(VLOOKUP($A11,'FL Ratio'!$A$2:$B$9,2,FALSE),0)*'FL Characterization'!H$2)</f>
        <v>6.4733149576322866</v>
      </c>
      <c r="I11" s="2">
        <f>('[1]Pc, Summer, S1'!I11*Main!$B$5)+(_xlfn.IFNA(VLOOKUP($A11,'FL Ratio'!$A$2:$B$9,2,FALSE),0)*'FL Characterization'!I$2)</f>
        <v>5.5763733185611413</v>
      </c>
      <c r="J11" s="2">
        <f>('[1]Pc, Summer, S1'!J11*Main!$B$5)+(_xlfn.IFNA(VLOOKUP($A11,'FL Ratio'!$A$2:$B$9,2,FALSE),0)*'FL Characterization'!J$2)</f>
        <v>6.0785071945719951</v>
      </c>
      <c r="K11" s="2">
        <f>('[1]Pc, Summer, S1'!K11*Main!$B$5)+(_xlfn.IFNA(VLOOKUP($A11,'FL Ratio'!$A$2:$B$9,2,FALSE),0)*'FL Characterization'!K$2)</f>
        <v>6.5269177395809201</v>
      </c>
      <c r="L11" s="2">
        <f>('[1]Pc, Summer, S1'!L11*Main!$B$5)+(_xlfn.IFNA(VLOOKUP($A11,'FL Ratio'!$A$2:$B$9,2,FALSE),0)*'FL Characterization'!L$2)</f>
        <v>6.4293184248846815</v>
      </c>
      <c r="M11" s="2">
        <f>('[1]Pc, Summer, S1'!M11*Main!$B$5)+(_xlfn.IFNA(VLOOKUP($A11,'FL Ratio'!$A$2:$B$9,2,FALSE),0)*'FL Characterization'!M$2)</f>
        <v>6.4540062750267708</v>
      </c>
      <c r="N11" s="2">
        <f>('[1]Pc, Summer, S1'!N11*Main!$B$5)+(_xlfn.IFNA(VLOOKUP($A11,'FL Ratio'!$A$2:$B$9,2,FALSE),0)*'FL Characterization'!N$2)</f>
        <v>6.7760631805010956</v>
      </c>
      <c r="O11" s="2">
        <f>('[1]Pc, Summer, S1'!O11*Main!$B$5)+(_xlfn.IFNA(VLOOKUP($A11,'FL Ratio'!$A$2:$B$9,2,FALSE),0)*'FL Characterization'!O$2)</f>
        <v>6.7770421878039757</v>
      </c>
      <c r="P11" s="2">
        <f>('[1]Pc, Summer, S1'!P11*Main!$B$5)+(_xlfn.IFNA(VLOOKUP($A11,'FL Ratio'!$A$2:$B$9,2,FALSE),0)*'FL Characterization'!P$2)</f>
        <v>6.4820227934943615</v>
      </c>
      <c r="Q11" s="2">
        <f>('[1]Pc, Summer, S1'!Q11*Main!$B$5)+(_xlfn.IFNA(VLOOKUP($A11,'FL Ratio'!$A$2:$B$9,2,FALSE),0)*'FL Characterization'!Q$2)</f>
        <v>6.4505874398638916</v>
      </c>
      <c r="R11" s="2">
        <f>('[1]Pc, Summer, S1'!R11*Main!$B$5)+(_xlfn.IFNA(VLOOKUP($A11,'FL Ratio'!$A$2:$B$9,2,FALSE),0)*'FL Characterization'!R$2)</f>
        <v>6.1483931044154865</v>
      </c>
      <c r="S11" s="2">
        <f>('[1]Pc, Summer, S1'!S11*Main!$B$5)+(_xlfn.IFNA(VLOOKUP($A11,'FL Ratio'!$A$2:$B$9,2,FALSE),0)*'FL Characterization'!S$2)</f>
        <v>6.2645865127475098</v>
      </c>
      <c r="T11" s="2">
        <f>('[1]Pc, Summer, S1'!T11*Main!$B$5)+(_xlfn.IFNA(VLOOKUP($A11,'FL Ratio'!$A$2:$B$9,2,FALSE),0)*'FL Characterization'!T$2)</f>
        <v>6.0169163345759387</v>
      </c>
      <c r="U11" s="2">
        <f>('[1]Pc, Summer, S1'!U11*Main!$B$5)+(_xlfn.IFNA(VLOOKUP($A11,'FL Ratio'!$A$2:$B$9,2,FALSE),0)*'FL Characterization'!U$2)</f>
        <v>6.3384956521578015</v>
      </c>
      <c r="V11" s="2">
        <f>('[1]Pc, Summer, S1'!V11*Main!$B$5)+(_xlfn.IFNA(VLOOKUP($A11,'FL Ratio'!$A$2:$B$9,2,FALSE),0)*'FL Characterization'!V$2)</f>
        <v>6.4086854648151776</v>
      </c>
      <c r="W11" s="2">
        <f>('[1]Pc, Summer, S1'!W11*Main!$B$5)+(_xlfn.IFNA(VLOOKUP($A11,'FL Ratio'!$A$2:$B$9,2,FALSE),0)*'FL Characterization'!W$2)</f>
        <v>6.5462210457681378</v>
      </c>
      <c r="X11" s="2">
        <f>('[1]Pc, Summer, S1'!X11*Main!$B$5)+(_xlfn.IFNA(VLOOKUP($A11,'FL Ratio'!$A$2:$B$9,2,FALSE),0)*'FL Characterization'!X$2)</f>
        <v>8.0278741440977246</v>
      </c>
      <c r="Y11" s="2">
        <f>('[1]Pc, Summer, S1'!Y11*Main!$B$5)+(_xlfn.IFNA(VLOOKUP($A11,'FL Ratio'!$A$2:$B$9,2,FALSE),0)*'FL Characterization'!Y$2)</f>
        <v>7.5296408318503296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26.710365853556851</v>
      </c>
      <c r="C12" s="2">
        <f>('[1]Pc, Summer, S1'!C12*Main!$B$5)+(_xlfn.IFNA(VLOOKUP($A12,'FL Ratio'!$A$2:$B$9,2,FALSE),0)*'FL Characterization'!C$2)</f>
        <v>27.039516351130153</v>
      </c>
      <c r="D12" s="2">
        <f>('[1]Pc, Summer, S1'!D12*Main!$B$5)+(_xlfn.IFNA(VLOOKUP($A12,'FL Ratio'!$A$2:$B$9,2,FALSE),0)*'FL Characterization'!D$2)</f>
        <v>25.022638640410158</v>
      </c>
      <c r="E12" s="2">
        <f>('[1]Pc, Summer, S1'!E12*Main!$B$5)+(_xlfn.IFNA(VLOOKUP($A12,'FL Ratio'!$A$2:$B$9,2,FALSE),0)*'FL Characterization'!E$2)</f>
        <v>26.201282689665138</v>
      </c>
      <c r="F12" s="2">
        <f>('[1]Pc, Summer, S1'!F12*Main!$B$5)+(_xlfn.IFNA(VLOOKUP($A12,'FL Ratio'!$A$2:$B$9,2,FALSE),0)*'FL Characterization'!F$2)</f>
        <v>25.722994373180526</v>
      </c>
      <c r="G12" s="2">
        <f>('[1]Pc, Summer, S1'!G12*Main!$B$5)+(_xlfn.IFNA(VLOOKUP($A12,'FL Ratio'!$A$2:$B$9,2,FALSE),0)*'FL Characterization'!G$2)</f>
        <v>26.981658898878951</v>
      </c>
      <c r="H12" s="2">
        <f>('[1]Pc, Summer, S1'!H12*Main!$B$5)+(_xlfn.IFNA(VLOOKUP($A12,'FL Ratio'!$A$2:$B$9,2,FALSE),0)*'FL Characterization'!H$2)</f>
        <v>35.521944603555454</v>
      </c>
      <c r="I12" s="2">
        <f>('[1]Pc, Summer, S1'!I12*Main!$B$5)+(_xlfn.IFNA(VLOOKUP($A12,'FL Ratio'!$A$2:$B$9,2,FALSE),0)*'FL Characterization'!I$2)</f>
        <v>37.738937991303025</v>
      </c>
      <c r="J12" s="2">
        <f>('[1]Pc, Summer, S1'!J12*Main!$B$5)+(_xlfn.IFNA(VLOOKUP($A12,'FL Ratio'!$A$2:$B$9,2,FALSE),0)*'FL Characterization'!J$2)</f>
        <v>38.880409971176682</v>
      </c>
      <c r="K12" s="2">
        <f>('[1]Pc, Summer, S1'!K12*Main!$B$5)+(_xlfn.IFNA(VLOOKUP($A12,'FL Ratio'!$A$2:$B$9,2,FALSE),0)*'FL Characterization'!K$2)</f>
        <v>39.482583435732742</v>
      </c>
      <c r="L12" s="2">
        <f>('[1]Pc, Summer, S1'!L12*Main!$B$5)+(_xlfn.IFNA(VLOOKUP($A12,'FL Ratio'!$A$2:$B$9,2,FALSE),0)*'FL Characterization'!L$2)</f>
        <v>39.675168021188995</v>
      </c>
      <c r="M12" s="2">
        <f>('[1]Pc, Summer, S1'!M12*Main!$B$5)+(_xlfn.IFNA(VLOOKUP($A12,'FL Ratio'!$A$2:$B$9,2,FALSE),0)*'FL Characterization'!M$2)</f>
        <v>40.599955996375535</v>
      </c>
      <c r="N12" s="2">
        <f>('[1]Pc, Summer, S1'!N12*Main!$B$5)+(_xlfn.IFNA(VLOOKUP($A12,'FL Ratio'!$A$2:$B$9,2,FALSE),0)*'FL Characterization'!N$2)</f>
        <v>39.496715927883969</v>
      </c>
      <c r="O12" s="2">
        <f>('[1]Pc, Summer, S1'!O12*Main!$B$5)+(_xlfn.IFNA(VLOOKUP($A12,'FL Ratio'!$A$2:$B$9,2,FALSE),0)*'FL Characterization'!O$2)</f>
        <v>38.678721648948361</v>
      </c>
      <c r="P12" s="2">
        <f>('[1]Pc, Summer, S1'!P12*Main!$B$5)+(_xlfn.IFNA(VLOOKUP($A12,'FL Ratio'!$A$2:$B$9,2,FALSE),0)*'FL Characterization'!P$2)</f>
        <v>35.856494612892959</v>
      </c>
      <c r="Q12" s="2">
        <f>('[1]Pc, Summer, S1'!Q12*Main!$B$5)+(_xlfn.IFNA(VLOOKUP($A12,'FL Ratio'!$A$2:$B$9,2,FALSE),0)*'FL Characterization'!Q$2)</f>
        <v>34.407402381090826</v>
      </c>
      <c r="R12" s="2">
        <f>('[1]Pc, Summer, S1'!R12*Main!$B$5)+(_xlfn.IFNA(VLOOKUP($A12,'FL Ratio'!$A$2:$B$9,2,FALSE),0)*'FL Characterization'!R$2)</f>
        <v>34.918734408028158</v>
      </c>
      <c r="S12" s="2">
        <f>('[1]Pc, Summer, S1'!S12*Main!$B$5)+(_xlfn.IFNA(VLOOKUP($A12,'FL Ratio'!$A$2:$B$9,2,FALSE),0)*'FL Characterization'!S$2)</f>
        <v>34.369820845563979</v>
      </c>
      <c r="T12" s="2">
        <f>('[1]Pc, Summer, S1'!T12*Main!$B$5)+(_xlfn.IFNA(VLOOKUP($A12,'FL Ratio'!$A$2:$B$9,2,FALSE),0)*'FL Characterization'!T$2)</f>
        <v>34.662262806652372</v>
      </c>
      <c r="U12" s="2">
        <f>('[1]Pc, Summer, S1'!U12*Main!$B$5)+(_xlfn.IFNA(VLOOKUP($A12,'FL Ratio'!$A$2:$B$9,2,FALSE),0)*'FL Characterization'!U$2)</f>
        <v>35.497914638283461</v>
      </c>
      <c r="V12" s="2">
        <f>('[1]Pc, Summer, S1'!V12*Main!$B$5)+(_xlfn.IFNA(VLOOKUP($A12,'FL Ratio'!$A$2:$B$9,2,FALSE),0)*'FL Characterization'!V$2)</f>
        <v>34.298004413766058</v>
      </c>
      <c r="W12" s="2">
        <f>('[1]Pc, Summer, S1'!W12*Main!$B$5)+(_xlfn.IFNA(VLOOKUP($A12,'FL Ratio'!$A$2:$B$9,2,FALSE),0)*'FL Characterization'!W$2)</f>
        <v>35.718668707045929</v>
      </c>
      <c r="X12" s="2">
        <f>('[1]Pc, Summer, S1'!X12*Main!$B$5)+(_xlfn.IFNA(VLOOKUP($A12,'FL Ratio'!$A$2:$B$9,2,FALSE),0)*'FL Characterization'!X$2)</f>
        <v>35.349236970944418</v>
      </c>
      <c r="Y12" s="2">
        <f>('[1]Pc, Summer, S1'!Y12*Main!$B$5)+(_xlfn.IFNA(VLOOKUP($A12,'FL Ratio'!$A$2:$B$9,2,FALSE),0)*'FL Characterization'!Y$2)</f>
        <v>30.176927142539434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7.07119893608058</v>
      </c>
      <c r="C13" s="2">
        <f>('[1]Pc, Summer, S1'!C13*Main!$B$5)+(_xlfn.IFNA(VLOOKUP($A13,'FL Ratio'!$A$2:$B$9,2,FALSE),0)*'FL Characterization'!C$2)</f>
        <v>7.3454590498945089</v>
      </c>
      <c r="D13" s="2">
        <f>('[1]Pc, Summer, S1'!D13*Main!$B$5)+(_xlfn.IFNA(VLOOKUP($A13,'FL Ratio'!$A$2:$B$9,2,FALSE),0)*'FL Characterization'!D$2)</f>
        <v>5.9232362752836778</v>
      </c>
      <c r="E13" s="2">
        <f>('[1]Pc, Summer, S1'!E13*Main!$B$5)+(_xlfn.IFNA(VLOOKUP($A13,'FL Ratio'!$A$2:$B$9,2,FALSE),0)*'FL Characterization'!E$2)</f>
        <v>6.4265218088197313</v>
      </c>
      <c r="F13" s="2">
        <f>('[1]Pc, Summer, S1'!F13*Main!$B$5)+(_xlfn.IFNA(VLOOKUP($A13,'FL Ratio'!$A$2:$B$9,2,FALSE),0)*'FL Characterization'!F$2)</f>
        <v>6.5093552255513263</v>
      </c>
      <c r="G13" s="2">
        <f>('[1]Pc, Summer, S1'!G13*Main!$B$5)+(_xlfn.IFNA(VLOOKUP($A13,'FL Ratio'!$A$2:$B$9,2,FALSE),0)*'FL Characterization'!G$2)</f>
        <v>6.039657327865128</v>
      </c>
      <c r="H13" s="2">
        <f>('[1]Pc, Summer, S1'!H13*Main!$B$5)+(_xlfn.IFNA(VLOOKUP($A13,'FL Ratio'!$A$2:$B$9,2,FALSE),0)*'FL Characterization'!H$2)</f>
        <v>7.0259560571576376</v>
      </c>
      <c r="I13" s="2">
        <f>('[1]Pc, Summer, S1'!I13*Main!$B$5)+(_xlfn.IFNA(VLOOKUP($A13,'FL Ratio'!$A$2:$B$9,2,FALSE),0)*'FL Characterization'!I$2)</f>
        <v>8.0349548728510758</v>
      </c>
      <c r="J13" s="2">
        <f>('[1]Pc, Summer, S1'!J13*Main!$B$5)+(_xlfn.IFNA(VLOOKUP($A13,'FL Ratio'!$A$2:$B$9,2,FALSE),0)*'FL Characterization'!J$2)</f>
        <v>8.2131225962720222</v>
      </c>
      <c r="K13" s="2">
        <f>('[1]Pc, Summer, S1'!K13*Main!$B$5)+(_xlfn.IFNA(VLOOKUP($A13,'FL Ratio'!$A$2:$B$9,2,FALSE),0)*'FL Characterization'!K$2)</f>
        <v>8.7981815528591945</v>
      </c>
      <c r="L13" s="2">
        <f>('[1]Pc, Summer, S1'!L13*Main!$B$5)+(_xlfn.IFNA(VLOOKUP($A13,'FL Ratio'!$A$2:$B$9,2,FALSE),0)*'FL Characterization'!L$2)</f>
        <v>8.2677007859311811</v>
      </c>
      <c r="M13" s="2">
        <f>('[1]Pc, Summer, S1'!M13*Main!$B$5)+(_xlfn.IFNA(VLOOKUP($A13,'FL Ratio'!$A$2:$B$9,2,FALSE),0)*'FL Characterization'!M$2)</f>
        <v>8.5700017393878269</v>
      </c>
      <c r="N13" s="2">
        <f>('[1]Pc, Summer, S1'!N13*Main!$B$5)+(_xlfn.IFNA(VLOOKUP($A13,'FL Ratio'!$A$2:$B$9,2,FALSE),0)*'FL Characterization'!N$2)</f>
        <v>9.2105222872292547</v>
      </c>
      <c r="O13" s="2">
        <f>('[1]Pc, Summer, S1'!O13*Main!$B$5)+(_xlfn.IFNA(VLOOKUP($A13,'FL Ratio'!$A$2:$B$9,2,FALSE),0)*'FL Characterization'!O$2)</f>
        <v>8.5519354370857332</v>
      </c>
      <c r="P13" s="2">
        <f>('[1]Pc, Summer, S1'!P13*Main!$B$5)+(_xlfn.IFNA(VLOOKUP($A13,'FL Ratio'!$A$2:$B$9,2,FALSE),0)*'FL Characterization'!P$2)</f>
        <v>7.817091615272159</v>
      </c>
      <c r="Q13" s="2">
        <f>('[1]Pc, Summer, S1'!Q13*Main!$B$5)+(_xlfn.IFNA(VLOOKUP($A13,'FL Ratio'!$A$2:$B$9,2,FALSE),0)*'FL Characterization'!Q$2)</f>
        <v>8.5628196284319564</v>
      </c>
      <c r="R13" s="2">
        <f>('[1]Pc, Summer, S1'!R13*Main!$B$5)+(_xlfn.IFNA(VLOOKUP($A13,'FL Ratio'!$A$2:$B$9,2,FALSE),0)*'FL Characterization'!R$2)</f>
        <v>7.7837296021290907</v>
      </c>
      <c r="S13" s="2">
        <f>('[1]Pc, Summer, S1'!S13*Main!$B$5)+(_xlfn.IFNA(VLOOKUP($A13,'FL Ratio'!$A$2:$B$9,2,FALSE),0)*'FL Characterization'!S$2)</f>
        <v>8.567237306867014</v>
      </c>
      <c r="T13" s="2">
        <f>('[1]Pc, Summer, S1'!T13*Main!$B$5)+(_xlfn.IFNA(VLOOKUP($A13,'FL Ratio'!$A$2:$B$9,2,FALSE),0)*'FL Characterization'!T$2)</f>
        <v>8.5540916786047401</v>
      </c>
      <c r="U13" s="2">
        <f>('[1]Pc, Summer, S1'!U13*Main!$B$5)+(_xlfn.IFNA(VLOOKUP($A13,'FL Ratio'!$A$2:$B$9,2,FALSE),0)*'FL Characterization'!U$2)</f>
        <v>8.8743927097918434</v>
      </c>
      <c r="V13" s="2">
        <f>('[1]Pc, Summer, S1'!V13*Main!$B$5)+(_xlfn.IFNA(VLOOKUP($A13,'FL Ratio'!$A$2:$B$9,2,FALSE),0)*'FL Characterization'!V$2)</f>
        <v>9.4102078968759919</v>
      </c>
      <c r="W13" s="2">
        <f>('[1]Pc, Summer, S1'!W13*Main!$B$5)+(_xlfn.IFNA(VLOOKUP($A13,'FL Ratio'!$A$2:$B$9,2,FALSE),0)*'FL Characterization'!W$2)</f>
        <v>9.7522986987061202</v>
      </c>
      <c r="X13" s="2">
        <f>('[1]Pc, Summer, S1'!X13*Main!$B$5)+(_xlfn.IFNA(VLOOKUP($A13,'FL Ratio'!$A$2:$B$9,2,FALSE),0)*'FL Characterization'!X$2)</f>
        <v>8.7238575219392747</v>
      </c>
      <c r="Y13" s="2">
        <f>('[1]Pc, Summer, S1'!Y13*Main!$B$5)+(_xlfn.IFNA(VLOOKUP($A13,'FL Ratio'!$A$2:$B$9,2,FALSE),0)*'FL Characterization'!Y$2)</f>
        <v>7.7255913156804006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2.8559367275694991</v>
      </c>
      <c r="C14" s="2">
        <f>('[1]Pc, Summer, S1'!C14*Main!$B$5)+(_xlfn.IFNA(VLOOKUP($A14,'FL Ratio'!$A$2:$B$9,2,FALSE),0)*'FL Characterization'!C$2)</f>
        <v>2.9598592478010222</v>
      </c>
      <c r="D14" s="2">
        <f>('[1]Pc, Summer, S1'!D14*Main!$B$5)+(_xlfn.IFNA(VLOOKUP($A14,'FL Ratio'!$A$2:$B$9,2,FALSE),0)*'FL Characterization'!D$2)</f>
        <v>2.6229036155014098</v>
      </c>
      <c r="E14" s="2">
        <f>('[1]Pc, Summer, S1'!E14*Main!$B$5)+(_xlfn.IFNA(VLOOKUP($A14,'FL Ratio'!$A$2:$B$9,2,FALSE),0)*'FL Characterization'!E$2)</f>
        <v>2.5477011929567923</v>
      </c>
      <c r="F14" s="2">
        <f>('[1]Pc, Summer, S1'!F14*Main!$B$5)+(_xlfn.IFNA(VLOOKUP($A14,'FL Ratio'!$A$2:$B$9,2,FALSE),0)*'FL Characterization'!F$2)</f>
        <v>2.2934798848585869</v>
      </c>
      <c r="G14" s="2">
        <f>('[1]Pc, Summer, S1'!G14*Main!$B$5)+(_xlfn.IFNA(VLOOKUP($A14,'FL Ratio'!$A$2:$B$9,2,FALSE),0)*'FL Characterization'!G$2)</f>
        <v>2.2205130187476256</v>
      </c>
      <c r="H14" s="2">
        <f>('[1]Pc, Summer, S1'!H14*Main!$B$5)+(_xlfn.IFNA(VLOOKUP($A14,'FL Ratio'!$A$2:$B$9,2,FALSE),0)*'FL Characterization'!H$2)</f>
        <v>2.5155972023863948</v>
      </c>
      <c r="I14" s="2">
        <f>('[1]Pc, Summer, S1'!I14*Main!$B$5)+(_xlfn.IFNA(VLOOKUP($A14,'FL Ratio'!$A$2:$B$9,2,FALSE),0)*'FL Characterization'!I$2)</f>
        <v>0.90255400636834626</v>
      </c>
      <c r="J14" s="2">
        <f>('[1]Pc, Summer, S1'!J14*Main!$B$5)+(_xlfn.IFNA(VLOOKUP($A14,'FL Ratio'!$A$2:$B$9,2,FALSE),0)*'FL Characterization'!J$2)</f>
        <v>0.58468800934191811</v>
      </c>
      <c r="K14" s="2">
        <f>('[1]Pc, Summer, S1'!K14*Main!$B$5)+(_xlfn.IFNA(VLOOKUP($A14,'FL Ratio'!$A$2:$B$9,2,FALSE),0)*'FL Characterization'!K$2)</f>
        <v>0.99878450312803535</v>
      </c>
      <c r="L14" s="2">
        <f>('[1]Pc, Summer, S1'!L14*Main!$B$5)+(_xlfn.IFNA(VLOOKUP($A14,'FL Ratio'!$A$2:$B$9,2,FALSE),0)*'FL Characterization'!L$2)</f>
        <v>0.86861971899142887</v>
      </c>
      <c r="M14" s="2">
        <f>('[1]Pc, Summer, S1'!M14*Main!$B$5)+(_xlfn.IFNA(VLOOKUP($A14,'FL Ratio'!$A$2:$B$9,2,FALSE),0)*'FL Characterization'!M$2)</f>
        <v>1.2941910433688739</v>
      </c>
      <c r="N14" s="2">
        <f>('[1]Pc, Summer, S1'!N14*Main!$B$5)+(_xlfn.IFNA(VLOOKUP($A14,'FL Ratio'!$A$2:$B$9,2,FALSE),0)*'FL Characterization'!N$2)</f>
        <v>0.98621470930575461</v>
      </c>
      <c r="O14" s="2">
        <f>('[1]Pc, Summer, S1'!O14*Main!$B$5)+(_xlfn.IFNA(VLOOKUP($A14,'FL Ratio'!$A$2:$B$9,2,FALSE),0)*'FL Characterization'!O$2)</f>
        <v>1.8829715774516269</v>
      </c>
      <c r="P14" s="2">
        <f>('[1]Pc, Summer, S1'!P14*Main!$B$5)+(_xlfn.IFNA(VLOOKUP($A14,'FL Ratio'!$A$2:$B$9,2,FALSE),0)*'FL Characterization'!P$2)</f>
        <v>0.77897859534382297</v>
      </c>
      <c r="Q14" s="2">
        <f>('[1]Pc, Summer, S1'!Q14*Main!$B$5)+(_xlfn.IFNA(VLOOKUP($A14,'FL Ratio'!$A$2:$B$9,2,FALSE),0)*'FL Characterization'!Q$2)</f>
        <v>1.2083341333303503</v>
      </c>
      <c r="R14" s="2">
        <f>('[1]Pc, Summer, S1'!R14*Main!$B$5)+(_xlfn.IFNA(VLOOKUP($A14,'FL Ratio'!$A$2:$B$9,2,FALSE),0)*'FL Characterization'!R$2)</f>
        <v>1.2947515226022666</v>
      </c>
      <c r="S14" s="2">
        <f>('[1]Pc, Summer, S1'!S14*Main!$B$5)+(_xlfn.IFNA(VLOOKUP($A14,'FL Ratio'!$A$2:$B$9,2,FALSE),0)*'FL Characterization'!S$2)</f>
        <v>0.16187057558698181</v>
      </c>
      <c r="T14" s="2">
        <f>('[1]Pc, Summer, S1'!T14*Main!$B$5)+(_xlfn.IFNA(VLOOKUP($A14,'FL Ratio'!$A$2:$B$9,2,FALSE),0)*'FL Characterization'!T$2)</f>
        <v>0.90825139822504075</v>
      </c>
      <c r="U14" s="2">
        <f>('[1]Pc, Summer, S1'!U14*Main!$B$5)+(_xlfn.IFNA(VLOOKUP($A14,'FL Ratio'!$A$2:$B$9,2,FALSE),0)*'FL Characterization'!U$2)</f>
        <v>0.65375338076369616</v>
      </c>
      <c r="V14" s="2">
        <f>('[1]Pc, Summer, S1'!V14*Main!$B$5)+(_xlfn.IFNA(VLOOKUP($A14,'FL Ratio'!$A$2:$B$9,2,FALSE),0)*'FL Characterization'!V$2)</f>
        <v>1.595830878903941</v>
      </c>
      <c r="W14" s="2">
        <f>('[1]Pc, Summer, S1'!W14*Main!$B$5)+(_xlfn.IFNA(VLOOKUP($A14,'FL Ratio'!$A$2:$B$9,2,FALSE),0)*'FL Characterization'!W$2)</f>
        <v>1.9170575714484244</v>
      </c>
      <c r="X14" s="2">
        <f>('[1]Pc, Summer, S1'!X14*Main!$B$5)+(_xlfn.IFNA(VLOOKUP($A14,'FL Ratio'!$A$2:$B$9,2,FALSE),0)*'FL Characterization'!X$2)</f>
        <v>2.9396276128355456</v>
      </c>
      <c r="Y14" s="2">
        <f>('[1]Pc, Summer, S1'!Y14*Main!$B$5)+(_xlfn.IFNA(VLOOKUP($A14,'FL Ratio'!$A$2:$B$9,2,FALSE),0)*'FL Characterization'!Y$2)</f>
        <v>3.4850898896278006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5.6199944929025571</v>
      </c>
      <c r="C15" s="2">
        <f>('[1]Pc, Summer, S1'!C15*Main!$B$5)+(_xlfn.IFNA(VLOOKUP($A15,'FL Ratio'!$A$2:$B$9,2,FALSE),0)*'FL Characterization'!C$2)</f>
        <v>5.5562858861132698</v>
      </c>
      <c r="D15" s="2">
        <f>('[1]Pc, Summer, S1'!D15*Main!$B$5)+(_xlfn.IFNA(VLOOKUP($A15,'FL Ratio'!$A$2:$B$9,2,FALSE),0)*'FL Characterization'!D$2)</f>
        <v>5.5562858861132698</v>
      </c>
      <c r="E15" s="2">
        <f>('[1]Pc, Summer, S1'!E15*Main!$B$5)+(_xlfn.IFNA(VLOOKUP($A15,'FL Ratio'!$A$2:$B$9,2,FALSE),0)*'FL Characterization'!E$2)</f>
        <v>5.5562858861132698</v>
      </c>
      <c r="F15" s="2">
        <f>('[1]Pc, Summer, S1'!F15*Main!$B$5)+(_xlfn.IFNA(VLOOKUP($A15,'FL Ratio'!$A$2:$B$9,2,FALSE),0)*'FL Characterization'!F$2)</f>
        <v>5.7028175595959159</v>
      </c>
      <c r="G15" s="2">
        <f>('[1]Pc, Summer, S1'!G15*Main!$B$5)+(_xlfn.IFNA(VLOOKUP($A15,'FL Ratio'!$A$2:$B$9,2,FALSE),0)*'FL Characterization'!G$2)</f>
        <v>5.7601532014500432</v>
      </c>
      <c r="H15" s="2">
        <f>('[1]Pc, Summer, S1'!H15*Main!$B$5)+(_xlfn.IFNA(VLOOKUP($A15,'FL Ratio'!$A$2:$B$9,2,FALSE),0)*'FL Characterization'!H$2)</f>
        <v>5.0593507947146437</v>
      </c>
      <c r="I15" s="2">
        <f>('[1]Pc, Summer, S1'!I15*Main!$B$5)+(_xlfn.IFNA(VLOOKUP($A15,'FL Ratio'!$A$2:$B$9,2,FALSE),0)*'FL Characterization'!I$2)</f>
        <v>3.6386226544393772</v>
      </c>
      <c r="J15" s="2">
        <f>('[1]Pc, Summer, S1'!J15*Main!$B$5)+(_xlfn.IFNA(VLOOKUP($A15,'FL Ratio'!$A$2:$B$9,2,FALSE),0)*'FL Characterization'!J$2)</f>
        <v>3.7851510046483878</v>
      </c>
      <c r="K15" s="2">
        <f>('[1]Pc, Summer, S1'!K15*Main!$B$5)+(_xlfn.IFNA(VLOOKUP($A15,'FL Ratio'!$A$2:$B$9,2,FALSE),0)*'FL Characterization'!K$2)</f>
        <v>4.1164432801290882</v>
      </c>
      <c r="L15" s="2">
        <f>('[1]Pc, Summer, S1'!L15*Main!$B$5)+(_xlfn.IFNA(VLOOKUP($A15,'FL Ratio'!$A$2:$B$9,2,FALSE),0)*'FL Characterization'!L$2)</f>
        <v>3.950797143839949</v>
      </c>
      <c r="M15" s="2">
        <f>('[1]Pc, Summer, S1'!M15*Main!$B$5)+(_xlfn.IFNA(VLOOKUP($A15,'FL Ratio'!$A$2:$B$9,2,FALSE),0)*'FL Characterization'!M$2)</f>
        <v>5.2122498953105323</v>
      </c>
      <c r="N15" s="2">
        <f>('[1]Pc, Summer, S1'!N15*Main!$B$5)+(_xlfn.IFNA(VLOOKUP($A15,'FL Ratio'!$A$2:$B$9,2,FALSE),0)*'FL Characterization'!N$2)</f>
        <v>6.2698275761717204</v>
      </c>
      <c r="O15" s="2">
        <f>('[1]Pc, Summer, S1'!O15*Main!$B$5)+(_xlfn.IFNA(VLOOKUP($A15,'FL Ratio'!$A$2:$B$9,2,FALSE),0)*'FL Characterization'!O$2)</f>
        <v>6.0022494423998012</v>
      </c>
      <c r="P15" s="2">
        <f>('[1]Pc, Summer, S1'!P15*Main!$B$5)+(_xlfn.IFNA(VLOOKUP($A15,'FL Ratio'!$A$2:$B$9,2,FALSE),0)*'FL Characterization'!P$2)</f>
        <v>5.5945081709838336</v>
      </c>
      <c r="Q15" s="2">
        <f>('[1]Pc, Summer, S1'!Q15*Main!$B$5)+(_xlfn.IFNA(VLOOKUP($A15,'FL Ratio'!$A$2:$B$9,2,FALSE),0)*'FL Characterization'!Q$2)</f>
        <v>5.7091883070803711</v>
      </c>
      <c r="R15" s="2">
        <f>('[1]Pc, Summer, S1'!R15*Main!$B$5)+(_xlfn.IFNA(VLOOKUP($A15,'FL Ratio'!$A$2:$B$9,2,FALSE),0)*'FL Characterization'!R$2)</f>
        <v>6.2443445862338987</v>
      </c>
      <c r="S15" s="2">
        <f>('[1]Pc, Summer, S1'!S15*Main!$B$5)+(_xlfn.IFNA(VLOOKUP($A15,'FL Ratio'!$A$2:$B$9,2,FALSE),0)*'FL Characterization'!S$2)</f>
        <v>5.6582178806936279</v>
      </c>
      <c r="T15" s="2">
        <f>('[1]Pc, Summer, S1'!T15*Main!$B$5)+(_xlfn.IFNA(VLOOKUP($A15,'FL Ratio'!$A$2:$B$9,2,FALSE),0)*'FL Characterization'!T$2)</f>
        <v>5.5945081680814095</v>
      </c>
      <c r="U15" s="2">
        <f>('[1]Pc, Summer, S1'!U15*Main!$B$5)+(_xlfn.IFNA(VLOOKUP($A15,'FL Ratio'!$A$2:$B$9,2,FALSE),0)*'FL Characterization'!U$2)</f>
        <v>5.6582178806936279</v>
      </c>
      <c r="V15" s="2">
        <f>('[1]Pc, Summer, S1'!V15*Main!$B$5)+(_xlfn.IFNA(VLOOKUP($A15,'FL Ratio'!$A$2:$B$9,2,FALSE),0)*'FL Characterization'!V$2)</f>
        <v>5.6900738442738774</v>
      </c>
      <c r="W15" s="2">
        <f>('[1]Pc, Summer, S1'!W15*Main!$B$5)+(_xlfn.IFNA(VLOOKUP($A15,'FL Ratio'!$A$2:$B$9,2,FALSE),0)*'FL Characterization'!W$2)</f>
        <v>5.9640271575292392</v>
      </c>
      <c r="X15" s="2">
        <f>('[1]Pc, Summer, S1'!X15*Main!$B$5)+(_xlfn.IFNA(VLOOKUP($A15,'FL Ratio'!$A$2:$B$9,2,FALSE),0)*'FL Characterization'!X$2)</f>
        <v>5.1230593986015069</v>
      </c>
      <c r="Y15" s="2">
        <f>('[1]Pc, Summer, S1'!Y15*Main!$B$5)+(_xlfn.IFNA(VLOOKUP($A15,'FL Ratio'!$A$2:$B$9,2,FALSE),0)*'FL Characterization'!Y$2)</f>
        <v>4.8682183394092018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7.199991381240082</v>
      </c>
      <c r="C16" s="2">
        <f>('[1]Pc, Summer, S1'!C16*Main!$B$5)+(_xlfn.IFNA(VLOOKUP($A16,'FL Ratio'!$A$2:$B$9,2,FALSE),0)*'FL Characterization'!C$2)</f>
        <v>6.6903169978111352</v>
      </c>
      <c r="D16" s="2">
        <f>('[1]Pc, Summer, S1'!D16*Main!$B$5)+(_xlfn.IFNA(VLOOKUP($A16,'FL Ratio'!$A$2:$B$9,2,FALSE),0)*'FL Characterization'!D$2)</f>
        <v>6.0532176600431074</v>
      </c>
      <c r="E16" s="2">
        <f>('[1]Pc, Summer, S1'!E16*Main!$B$5)+(_xlfn.IFNA(VLOOKUP($A16,'FL Ratio'!$A$2:$B$9,2,FALSE),0)*'FL Characterization'!E$2)</f>
        <v>5.9895090532538209</v>
      </c>
      <c r="F16" s="2">
        <f>('[1]Pc, Summer, S1'!F16*Main!$B$5)+(_xlfn.IFNA(VLOOKUP($A16,'FL Ratio'!$A$2:$B$9,2,FALSE),0)*'FL Characterization'!F$2)</f>
        <v>5.9258004464645344</v>
      </c>
      <c r="G16" s="2">
        <f>('[1]Pc, Summer, S1'!G16*Main!$B$5)+(_xlfn.IFNA(VLOOKUP($A16,'FL Ratio'!$A$2:$B$9,2,FALSE),0)*'FL Characterization'!G$2)</f>
        <v>5.7983810212400986</v>
      </c>
      <c r="H16" s="2">
        <f>('[1]Pc, Summer, S1'!H16*Main!$B$5)+(_xlfn.IFNA(VLOOKUP($A16,'FL Ratio'!$A$2:$B$9,2,FALSE),0)*'FL Characterization'!H$2)</f>
        <v>7.7415239369927145</v>
      </c>
      <c r="I16" s="2">
        <f>('[1]Pc, Summer, S1'!I16*Main!$B$5)+(_xlfn.IFNA(VLOOKUP($A16,'FL Ratio'!$A$2:$B$9,2,FALSE),0)*'FL Characterization'!I$2)</f>
        <v>10.245317194578091</v>
      </c>
      <c r="J16" s="2">
        <f>('[1]Pc, Summer, S1'!J16*Main!$B$5)+(_xlfn.IFNA(VLOOKUP($A16,'FL Ratio'!$A$2:$B$9,2,FALSE),0)*'FL Characterization'!J$2)</f>
        <v>11.500399195661796</v>
      </c>
      <c r="K16" s="2">
        <f>('[1]Pc, Summer, S1'!K16*Main!$B$5)+(_xlfn.IFNA(VLOOKUP($A16,'FL Ratio'!$A$2:$B$9,2,FALSE),0)*'FL Characterization'!K$2)</f>
        <v>11.092656815520474</v>
      </c>
      <c r="L16" s="2">
        <f>('[1]Pc, Summer, S1'!L16*Main!$B$5)+(_xlfn.IFNA(VLOOKUP($A16,'FL Ratio'!$A$2:$B$9,2,FALSE),0)*'FL Characterization'!L$2)</f>
        <v>11.251931098502228</v>
      </c>
      <c r="M16" s="2">
        <f>('[1]Pc, Summer, S1'!M16*Main!$B$5)+(_xlfn.IFNA(VLOOKUP($A16,'FL Ratio'!$A$2:$B$9,2,FALSE),0)*'FL Characterization'!M$2)</f>
        <v>11.68515979765985</v>
      </c>
      <c r="N16" s="2">
        <f>('[1]Pc, Summer, S1'!N16*Main!$B$5)+(_xlfn.IFNA(VLOOKUP($A16,'FL Ratio'!$A$2:$B$9,2,FALSE),0)*'FL Characterization'!N$2)</f>
        <v>11.863545223076887</v>
      </c>
      <c r="O16" s="2">
        <f>('[1]Pc, Summer, S1'!O16*Main!$B$5)+(_xlfn.IFNA(VLOOKUP($A16,'FL Ratio'!$A$2:$B$9,2,FALSE),0)*'FL Characterization'!O$2)</f>
        <v>11.538627015451853</v>
      </c>
      <c r="P16" s="2">
        <f>('[1]Pc, Summer, S1'!P16*Main!$B$5)+(_xlfn.IFNA(VLOOKUP($A16,'FL Ratio'!$A$2:$B$9,2,FALSE),0)*'FL Characterization'!P$2)</f>
        <v>10.385480332222141</v>
      </c>
      <c r="Q16" s="2">
        <f>('[1]Pc, Summer, S1'!Q16*Main!$B$5)+(_xlfn.IFNA(VLOOKUP($A16,'FL Ratio'!$A$2:$B$9,2,FALSE),0)*'FL Characterization'!Q$2)</f>
        <v>10.117897769353657</v>
      </c>
      <c r="R16" s="2">
        <f>('[1]Pc, Summer, S1'!R16*Main!$B$5)+(_xlfn.IFNA(VLOOKUP($A16,'FL Ratio'!$A$2:$B$9,2,FALSE),0)*'FL Characterization'!R$2)</f>
        <v>10.035075805580806</v>
      </c>
      <c r="S16" s="2">
        <f>('[1]Pc, Summer, S1'!S16*Main!$B$5)+(_xlfn.IFNA(VLOOKUP($A16,'FL Ratio'!$A$2:$B$9,2,FALSE),0)*'FL Characterization'!S$2)</f>
        <v>9.8375759173572774</v>
      </c>
      <c r="T16" s="2">
        <f>('[1]Pc, Summer, S1'!T16*Main!$B$5)+(_xlfn.IFNA(VLOOKUP($A16,'FL Ratio'!$A$2:$B$9,2,FALSE),0)*'FL Characterization'!T$2)</f>
        <v>9.6273356341829235</v>
      </c>
      <c r="U16" s="2">
        <f>('[1]Pc, Summer, S1'!U16*Main!$B$5)+(_xlfn.IFNA(VLOOKUP($A16,'FL Ratio'!$A$2:$B$9,2,FALSE),0)*'FL Characterization'!U$2)</f>
        <v>10.232574585078982</v>
      </c>
      <c r="V16" s="2">
        <f>('[1]Pc, Summer, S1'!V16*Main!$B$5)+(_xlfn.IFNA(VLOOKUP($A16,'FL Ratio'!$A$2:$B$9,2,FALSE),0)*'FL Characterization'!V$2)</f>
        <v>10.551126465608856</v>
      </c>
      <c r="W16" s="2">
        <f>('[1]Pc, Summer, S1'!W16*Main!$B$5)+(_xlfn.IFNA(VLOOKUP($A16,'FL Ratio'!$A$2:$B$9,2,FALSE),0)*'FL Characterization'!W$2)</f>
        <v>11.188223594633449</v>
      </c>
      <c r="X16" s="2">
        <f>('[1]Pc, Summer, S1'!X16*Main!$B$5)+(_xlfn.IFNA(VLOOKUP($A16,'FL Ratio'!$A$2:$B$9,2,FALSE),0)*'FL Characterization'!X$2)</f>
        <v>10.137011123434798</v>
      </c>
      <c r="Y16" s="2">
        <f>('[1]Pc, Summer, S1'!Y16*Main!$B$5)+(_xlfn.IFNA(VLOOKUP($A16,'FL Ratio'!$A$2:$B$9,2,FALSE),0)*'FL Characterization'!Y$2)</f>
        <v>8.5251560569687417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22.682410372854498</v>
      </c>
      <c r="C17" s="2">
        <f>('[1]Pc, Summer, S1'!C17*Main!$B$5)+(_xlfn.IFNA(VLOOKUP($A17,'FL Ratio'!$A$2:$B$9,2,FALSE),0)*'FL Characterization'!C$2)</f>
        <v>20.550517667090819</v>
      </c>
      <c r="D17" s="2">
        <f>('[1]Pc, Summer, S1'!D17*Main!$B$5)+(_xlfn.IFNA(VLOOKUP($A17,'FL Ratio'!$A$2:$B$9,2,FALSE),0)*'FL Characterization'!D$2)</f>
        <v>18.936313144847354</v>
      </c>
      <c r="E17" s="2">
        <f>('[1]Pc, Summer, S1'!E17*Main!$B$5)+(_xlfn.IFNA(VLOOKUP($A17,'FL Ratio'!$A$2:$B$9,2,FALSE),0)*'FL Characterization'!E$2)</f>
        <v>18.806891927608891</v>
      </c>
      <c r="F17" s="2">
        <f>('[1]Pc, Summer, S1'!F17*Main!$B$5)+(_xlfn.IFNA(VLOOKUP($A17,'FL Ratio'!$A$2:$B$9,2,FALSE),0)*'FL Characterization'!F$2)</f>
        <v>18.806891927608891</v>
      </c>
      <c r="G17" s="2">
        <f>('[1]Pc, Summer, S1'!G17*Main!$B$5)+(_xlfn.IFNA(VLOOKUP($A17,'FL Ratio'!$A$2:$B$9,2,FALSE),0)*'FL Characterization'!G$2)</f>
        <v>18.677470710370429</v>
      </c>
      <c r="H17" s="2">
        <f>('[1]Pc, Summer, S1'!H17*Main!$B$5)+(_xlfn.IFNA(VLOOKUP($A17,'FL Ratio'!$A$2:$B$9,2,FALSE),0)*'FL Characterization'!H$2)</f>
        <v>21.569892991113559</v>
      </c>
      <c r="I17" s="2">
        <f>('[1]Pc, Summer, S1'!I17*Main!$B$5)+(_xlfn.IFNA(VLOOKUP($A17,'FL Ratio'!$A$2:$B$9,2,FALSE),0)*'FL Characterization'!I$2)</f>
        <v>24.745567850664631</v>
      </c>
      <c r="J17" s="2">
        <f>('[1]Pc, Summer, S1'!J17*Main!$B$5)+(_xlfn.IFNA(VLOOKUP($A17,'FL Ratio'!$A$2:$B$9,2,FALSE),0)*'FL Characterization'!J$2)</f>
        <v>26.847593103377243</v>
      </c>
      <c r="K17" s="2">
        <f>('[1]Pc, Summer, S1'!K17*Main!$B$5)+(_xlfn.IFNA(VLOOKUP($A17,'FL Ratio'!$A$2:$B$9,2,FALSE),0)*'FL Characterization'!K$2)</f>
        <v>27.803319613414324</v>
      </c>
      <c r="L17" s="2">
        <f>('[1]Pc, Summer, S1'!L17*Main!$B$5)+(_xlfn.IFNA(VLOOKUP($A17,'FL Ratio'!$A$2:$B$9,2,FALSE),0)*'FL Characterization'!L$2)</f>
        <v>29.204193686902816</v>
      </c>
      <c r="M17" s="2">
        <f>('[1]Pc, Summer, S1'!M17*Main!$B$5)+(_xlfn.IFNA(VLOOKUP($A17,'FL Ratio'!$A$2:$B$9,2,FALSE),0)*'FL Characterization'!M$2)</f>
        <v>30.324893168599644</v>
      </c>
      <c r="N17" s="2">
        <f>('[1]Pc, Summer, S1'!N17*Main!$B$5)+(_xlfn.IFNA(VLOOKUP($A17,'FL Ratio'!$A$2:$B$9,2,FALSE),0)*'FL Characterization'!N$2)</f>
        <v>30.842578043358337</v>
      </c>
      <c r="O17" s="2">
        <f>('[1]Pc, Summer, S1'!O17*Main!$B$5)+(_xlfn.IFNA(VLOOKUP($A17,'FL Ratio'!$A$2:$B$9,2,FALSE),0)*'FL Characterization'!O$2)</f>
        <v>31.14124264177962</v>
      </c>
      <c r="P17" s="2">
        <f>('[1]Pc, Summer, S1'!P17*Main!$B$5)+(_xlfn.IFNA(VLOOKUP($A17,'FL Ratio'!$A$2:$B$9,2,FALSE),0)*'FL Characterization'!P$2)</f>
        <v>30.812711693227772</v>
      </c>
      <c r="Q17" s="2">
        <f>('[1]Pc, Summer, S1'!Q17*Main!$B$5)+(_xlfn.IFNA(VLOOKUP($A17,'FL Ratio'!$A$2:$B$9,2,FALSE),0)*'FL Characterization'!Q$2)</f>
        <v>30.533956516593065</v>
      </c>
      <c r="R17" s="2">
        <f>('[1]Pc, Summer, S1'!R17*Main!$B$5)+(_xlfn.IFNA(VLOOKUP($A17,'FL Ratio'!$A$2:$B$9,2,FALSE),0)*'FL Characterization'!R$2)</f>
        <v>28.489284627925688</v>
      </c>
      <c r="S17" s="2">
        <f>('[1]Pc, Summer, S1'!S17*Main!$B$5)+(_xlfn.IFNA(VLOOKUP($A17,'FL Ratio'!$A$2:$B$9,2,FALSE),0)*'FL Characterization'!S$2)</f>
        <v>27.852134349742315</v>
      </c>
      <c r="T17" s="2">
        <f>('[1]Pc, Summer, S1'!T17*Main!$B$5)+(_xlfn.IFNA(VLOOKUP($A17,'FL Ratio'!$A$2:$B$9,2,FALSE),0)*'FL Characterization'!T$2)</f>
        <v>27.593291915265389</v>
      </c>
      <c r="U17" s="2">
        <f>('[1]Pc, Summer, S1'!U17*Main!$B$5)+(_xlfn.IFNA(VLOOKUP($A17,'FL Ratio'!$A$2:$B$9,2,FALSE),0)*'FL Characterization'!U$2)</f>
        <v>27.463871803849855</v>
      </c>
      <c r="V17" s="2">
        <f>('[1]Pc, Summer, S1'!V17*Main!$B$5)+(_xlfn.IFNA(VLOOKUP($A17,'FL Ratio'!$A$2:$B$9,2,FALSE),0)*'FL Characterization'!V$2)</f>
        <v>27.49373926270577</v>
      </c>
      <c r="W17" s="2">
        <f>('[1]Pc, Summer, S1'!W17*Main!$B$5)+(_xlfn.IFNA(VLOOKUP($A17,'FL Ratio'!$A$2:$B$9,2,FALSE),0)*'FL Characterization'!W$2)</f>
        <v>28.539062608586256</v>
      </c>
      <c r="X17" s="2">
        <f>('[1]Pc, Summer, S1'!X17*Main!$B$5)+(_xlfn.IFNA(VLOOKUP($A17,'FL Ratio'!$A$2:$B$9,2,FALSE),0)*'FL Characterization'!X$2)</f>
        <v>28.638616372773647</v>
      </c>
      <c r="Y17" s="2">
        <f>('[1]Pc, Summer, S1'!Y17*Main!$B$5)+(_xlfn.IFNA(VLOOKUP($A17,'FL Ratio'!$A$2:$B$9,2,FALSE),0)*'FL Characterization'!Y$2)</f>
        <v>25.475856848780445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12.653507961645426</v>
      </c>
      <c r="C18" s="2">
        <f>('[1]Pc, Summer, S1'!C18*Main!$B$5)+(_xlfn.IFNA(VLOOKUP($A18,'FL Ratio'!$A$2:$B$9,2,FALSE),0)*'FL Characterization'!C$2)</f>
        <v>12.006343464202541</v>
      </c>
      <c r="D18" s="2">
        <f>('[1]Pc, Summer, S1'!D18*Main!$B$5)+(_xlfn.IFNA(VLOOKUP($A18,'FL Ratio'!$A$2:$B$9,2,FALSE),0)*'FL Characterization'!D$2)</f>
        <v>11.766574252012392</v>
      </c>
      <c r="E18" s="2">
        <f>('[1]Pc, Summer, S1'!E18*Main!$B$5)+(_xlfn.IFNA(VLOOKUP($A18,'FL Ratio'!$A$2:$B$9,2,FALSE),0)*'FL Characterization'!E$2)</f>
        <v>11.795892267798065</v>
      </c>
      <c r="F18" s="2">
        <f>('[1]Pc, Summer, S1'!F18*Main!$B$5)+(_xlfn.IFNA(VLOOKUP($A18,'FL Ratio'!$A$2:$B$9,2,FALSE),0)*'FL Characterization'!F$2)</f>
        <v>11.842004358373046</v>
      </c>
      <c r="G18" s="2">
        <f>('[1]Pc, Summer, S1'!G18*Main!$B$5)+(_xlfn.IFNA(VLOOKUP($A18,'FL Ratio'!$A$2:$B$9,2,FALSE),0)*'FL Characterization'!G$2)</f>
        <v>12.256488398165528</v>
      </c>
      <c r="H18" s="2">
        <f>('[1]Pc, Summer, S1'!H18*Main!$B$5)+(_xlfn.IFNA(VLOOKUP($A18,'FL Ratio'!$A$2:$B$9,2,FALSE),0)*'FL Characterization'!H$2)</f>
        <v>15.37382837278501</v>
      </c>
      <c r="I18" s="2">
        <f>('[1]Pc, Summer, S1'!I18*Main!$B$5)+(_xlfn.IFNA(VLOOKUP($A18,'FL Ratio'!$A$2:$B$9,2,FALSE),0)*'FL Characterization'!I$2)</f>
        <v>17.919407120524856</v>
      </c>
      <c r="J18" s="2">
        <f>('[1]Pc, Summer, S1'!J18*Main!$B$5)+(_xlfn.IFNA(VLOOKUP($A18,'FL Ratio'!$A$2:$B$9,2,FALSE),0)*'FL Characterization'!J$2)</f>
        <v>17.757807747601646</v>
      </c>
      <c r="K18" s="2">
        <f>('[1]Pc, Summer, S1'!K18*Main!$B$5)+(_xlfn.IFNA(VLOOKUP($A18,'FL Ratio'!$A$2:$B$9,2,FALSE),0)*'FL Characterization'!K$2)</f>
        <v>18.327185209168821</v>
      </c>
      <c r="L18" s="2">
        <f>('[1]Pc, Summer, S1'!L18*Main!$B$5)+(_xlfn.IFNA(VLOOKUP($A18,'FL Ratio'!$A$2:$B$9,2,FALSE),0)*'FL Characterization'!L$2)</f>
        <v>18.498124525094379</v>
      </c>
      <c r="M18" s="2">
        <f>('[1]Pc, Summer, S1'!M18*Main!$B$5)+(_xlfn.IFNA(VLOOKUP($A18,'FL Ratio'!$A$2:$B$9,2,FALSE),0)*'FL Characterization'!M$2)</f>
        <v>19.073956329715639</v>
      </c>
      <c r="N18" s="2">
        <f>('[1]Pc, Summer, S1'!N18*Main!$B$5)+(_xlfn.IFNA(VLOOKUP($A18,'FL Ratio'!$A$2:$B$9,2,FALSE),0)*'FL Characterization'!N$2)</f>
        <v>19.354804094843956</v>
      </c>
      <c r="O18" s="2">
        <f>('[1]Pc, Summer, S1'!O18*Main!$B$5)+(_xlfn.IFNA(VLOOKUP($A18,'FL Ratio'!$A$2:$B$9,2,FALSE),0)*'FL Characterization'!O$2)</f>
        <v>18.816183437888846</v>
      </c>
      <c r="P18" s="2">
        <f>('[1]Pc, Summer, S1'!P18*Main!$B$5)+(_xlfn.IFNA(VLOOKUP($A18,'FL Ratio'!$A$2:$B$9,2,FALSE),0)*'FL Characterization'!P$2)</f>
        <v>17.034399086878715</v>
      </c>
      <c r="Q18" s="2">
        <f>('[1]Pc, Summer, S1'!Q18*Main!$B$5)+(_xlfn.IFNA(VLOOKUP($A18,'FL Ratio'!$A$2:$B$9,2,FALSE),0)*'FL Characterization'!Q$2)</f>
        <v>16.73523901302908</v>
      </c>
      <c r="R18" s="2">
        <f>('[1]Pc, Summer, S1'!R18*Main!$B$5)+(_xlfn.IFNA(VLOOKUP($A18,'FL Ratio'!$A$2:$B$9,2,FALSE),0)*'FL Characterization'!R$2)</f>
        <v>16.960360706565417</v>
      </c>
      <c r="S18" s="2">
        <f>('[1]Pc, Summer, S1'!S18*Main!$B$5)+(_xlfn.IFNA(VLOOKUP($A18,'FL Ratio'!$A$2:$B$9,2,FALSE),0)*'FL Characterization'!S$2)</f>
        <v>17.260438360936199</v>
      </c>
      <c r="T18" s="2">
        <f>('[1]Pc, Summer, S1'!T18*Main!$B$5)+(_xlfn.IFNA(VLOOKUP($A18,'FL Ratio'!$A$2:$B$9,2,FALSE),0)*'FL Characterization'!T$2)</f>
        <v>17.123640791025935</v>
      </c>
      <c r="U18" s="2">
        <f>('[1]Pc, Summer, S1'!U18*Main!$B$5)+(_xlfn.IFNA(VLOOKUP($A18,'FL Ratio'!$A$2:$B$9,2,FALSE),0)*'FL Characterization'!U$2)</f>
        <v>17.446376731110405</v>
      </c>
      <c r="V18" s="2">
        <f>('[1]Pc, Summer, S1'!V18*Main!$B$5)+(_xlfn.IFNA(VLOOKUP($A18,'FL Ratio'!$A$2:$B$9,2,FALSE),0)*'FL Characterization'!V$2)</f>
        <v>18.343793003586821</v>
      </c>
      <c r="W18" s="2">
        <f>('[1]Pc, Summer, S1'!W18*Main!$B$5)+(_xlfn.IFNA(VLOOKUP($A18,'FL Ratio'!$A$2:$B$9,2,FALSE),0)*'FL Characterization'!W$2)</f>
        <v>18.093799477390142</v>
      </c>
      <c r="X18" s="2">
        <f>('[1]Pc, Summer, S1'!X18*Main!$B$5)+(_xlfn.IFNA(VLOOKUP($A18,'FL Ratio'!$A$2:$B$9,2,FALSE),0)*'FL Characterization'!X$2)</f>
        <v>15.761738837427218</v>
      </c>
      <c r="Y18" s="2">
        <f>('[1]Pc, Summer, S1'!Y18*Main!$B$5)+(_xlfn.IFNA(VLOOKUP($A18,'FL Ratio'!$A$2:$B$9,2,FALSE),0)*'FL Characterization'!Y$2)</f>
        <v>14.397434847767107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12.025316439722445</v>
      </c>
      <c r="C19" s="2">
        <f>('[1]Pc, Summer, S1'!C19*Main!$B$5)+(_xlfn.IFNA(VLOOKUP($A19,'FL Ratio'!$A$2:$B$9,2,FALSE),0)*'FL Characterization'!C$2)</f>
        <v>10.896854615102805</v>
      </c>
      <c r="D19" s="2">
        <f>('[1]Pc, Summer, S1'!D19*Main!$B$5)+(_xlfn.IFNA(VLOOKUP($A19,'FL Ratio'!$A$2:$B$9,2,FALSE),0)*'FL Characterization'!D$2)</f>
        <v>9.6522958949461675</v>
      </c>
      <c r="E19" s="2">
        <f>('[1]Pc, Summer, S1'!E19*Main!$B$5)+(_xlfn.IFNA(VLOOKUP($A19,'FL Ratio'!$A$2:$B$9,2,FALSE),0)*'FL Characterization'!E$2)</f>
        <v>9.8508215863144368</v>
      </c>
      <c r="F19" s="2">
        <f>('[1]Pc, Summer, S1'!F19*Main!$B$5)+(_xlfn.IFNA(VLOOKUP($A19,'FL Ratio'!$A$2:$B$9,2,FALSE),0)*'FL Characterization'!F$2)</f>
        <v>10.614739158947897</v>
      </c>
      <c r="G19" s="2">
        <f>('[1]Pc, Summer, S1'!G19*Main!$B$5)+(_xlfn.IFNA(VLOOKUP($A19,'FL Ratio'!$A$2:$B$9,2,FALSE),0)*'FL Characterization'!G$2)</f>
        <v>10.896854615102805</v>
      </c>
      <c r="H19" s="2">
        <f>('[1]Pc, Summer, S1'!H19*Main!$B$5)+(_xlfn.IFNA(VLOOKUP($A19,'FL Ratio'!$A$2:$B$9,2,FALSE),0)*'FL Characterization'!H$2)</f>
        <v>15.17038133981977</v>
      </c>
      <c r="I19" s="2">
        <f>('[1]Pc, Summer, S1'!I19*Main!$B$5)+(_xlfn.IFNA(VLOOKUP($A19,'FL Ratio'!$A$2:$B$9,2,FALSE),0)*'FL Characterization'!I$2)</f>
        <v>17.681557190285076</v>
      </c>
      <c r="J19" s="2">
        <f>('[1]Pc, Summer, S1'!J19*Main!$B$5)+(_xlfn.IFNA(VLOOKUP($A19,'FL Ratio'!$A$2:$B$9,2,FALSE),0)*'FL Characterization'!J$2)</f>
        <v>17.088302054091006</v>
      </c>
      <c r="K19" s="2">
        <f>('[1]Pc, Summer, S1'!K19*Main!$B$5)+(_xlfn.IFNA(VLOOKUP($A19,'FL Ratio'!$A$2:$B$9,2,FALSE),0)*'FL Characterization'!K$2)</f>
        <v>17.116165309019888</v>
      </c>
      <c r="L19" s="2">
        <f>('[1]Pc, Summer, S1'!L19*Main!$B$5)+(_xlfn.IFNA(VLOOKUP($A19,'FL Ratio'!$A$2:$B$9,2,FALSE),0)*'FL Characterization'!L$2)</f>
        <v>15.644056673610729</v>
      </c>
      <c r="M19" s="2">
        <f>('[1]Pc, Summer, S1'!M19*Main!$B$5)+(_xlfn.IFNA(VLOOKUP($A19,'FL Ratio'!$A$2:$B$9,2,FALSE),0)*'FL Characterization'!M$2)</f>
        <v>17.868473192099646</v>
      </c>
      <c r="N19" s="2">
        <f>('[1]Pc, Summer, S1'!N19*Main!$B$5)+(_xlfn.IFNA(VLOOKUP($A19,'FL Ratio'!$A$2:$B$9,2,FALSE),0)*'FL Characterization'!N$2)</f>
        <v>18.025204001074595</v>
      </c>
      <c r="O19" s="2">
        <f>('[1]Pc, Summer, S1'!O19*Main!$B$5)+(_xlfn.IFNA(VLOOKUP($A19,'FL Ratio'!$A$2:$B$9,2,FALSE),0)*'FL Characterization'!O$2)</f>
        <v>17.087141085135638</v>
      </c>
      <c r="P19" s="2">
        <f>('[1]Pc, Summer, S1'!P19*Main!$B$5)+(_xlfn.IFNA(VLOOKUP($A19,'FL Ratio'!$A$2:$B$9,2,FALSE),0)*'FL Characterization'!P$2)</f>
        <v>15.40954094462599</v>
      </c>
      <c r="Q19" s="2">
        <f>('[1]Pc, Summer, S1'!Q19*Main!$B$5)+(_xlfn.IFNA(VLOOKUP($A19,'FL Ratio'!$A$2:$B$9,2,FALSE),0)*'FL Characterization'!Q$2)</f>
        <v>14.649106278858641</v>
      </c>
      <c r="R19" s="2">
        <f>('[1]Pc, Summer, S1'!R19*Main!$B$5)+(_xlfn.IFNA(VLOOKUP($A19,'FL Ratio'!$A$2:$B$9,2,FALSE),0)*'FL Characterization'!R$2)</f>
        <v>14.703671819761029</v>
      </c>
      <c r="S19" s="2">
        <f>('[1]Pc, Summer, S1'!S19*Main!$B$5)+(_xlfn.IFNA(VLOOKUP($A19,'FL Ratio'!$A$2:$B$9,2,FALSE),0)*'FL Characterization'!S$2)</f>
        <v>14.644462403037162</v>
      </c>
      <c r="T19" s="2">
        <f>('[1]Pc, Summer, S1'!T19*Main!$B$5)+(_xlfn.IFNA(VLOOKUP($A19,'FL Ratio'!$A$2:$B$9,2,FALSE),0)*'FL Characterization'!T$2)</f>
        <v>15.745060972727918</v>
      </c>
      <c r="U19" s="2">
        <f>('[1]Pc, Summer, S1'!U19*Main!$B$5)+(_xlfn.IFNA(VLOOKUP($A19,'FL Ratio'!$A$2:$B$9,2,FALSE),0)*'FL Characterization'!U$2)</f>
        <v>16.673836137023919</v>
      </c>
      <c r="V19" s="2">
        <f>('[1]Pc, Summer, S1'!V19*Main!$B$5)+(_xlfn.IFNA(VLOOKUP($A19,'FL Ratio'!$A$2:$B$9,2,FALSE),0)*'FL Characterization'!V$2)</f>
        <v>16.710987143595759</v>
      </c>
      <c r="W19" s="2">
        <f>('[1]Pc, Summer, S1'!W19*Main!$B$5)+(_xlfn.IFNA(VLOOKUP($A19,'FL Ratio'!$A$2:$B$9,2,FALSE),0)*'FL Characterization'!W$2)</f>
        <v>15.988864453355619</v>
      </c>
      <c r="X19" s="2">
        <f>('[1]Pc, Summer, S1'!X19*Main!$B$5)+(_xlfn.IFNA(VLOOKUP($A19,'FL Ratio'!$A$2:$B$9,2,FALSE),0)*'FL Characterization'!X$2)</f>
        <v>14.31474721971208</v>
      </c>
      <c r="Y19" s="2">
        <f>('[1]Pc, Summer, S1'!Y19*Main!$B$5)+(_xlfn.IFNA(VLOOKUP($A19,'FL Ratio'!$A$2:$B$9,2,FALSE),0)*'FL Characterization'!Y$2)</f>
        <v>13.340694266156651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0.18227212599308976</v>
      </c>
      <c r="C20" s="2">
        <f>('[1]Pc, Summer, S1'!C20*Main!$B$5)+(_xlfn.IFNA(VLOOKUP($A20,'FL Ratio'!$A$2:$B$9,2,FALSE),0)*'FL Characterization'!C$2)</f>
        <v>-0.35873940720932951</v>
      </c>
      <c r="D20" s="2">
        <f>('[1]Pc, Summer, S1'!D20*Main!$B$5)+(_xlfn.IFNA(VLOOKUP($A20,'FL Ratio'!$A$2:$B$9,2,FALSE),0)*'FL Characterization'!D$2)</f>
        <v>0.18343309494845975</v>
      </c>
      <c r="E20" s="2">
        <f>('[1]Pc, Summer, S1'!E20*Main!$B$5)+(_xlfn.IFNA(VLOOKUP($A20,'FL Ratio'!$A$2:$B$9,2,FALSE),0)*'FL Characterization'!E$2)</f>
        <v>0.57584060186351926</v>
      </c>
      <c r="F20" s="2">
        <f>('[1]Pc, Summer, S1'!F20*Main!$B$5)+(_xlfn.IFNA(VLOOKUP($A20,'FL Ratio'!$A$2:$B$9,2,FALSE),0)*'FL Characterization'!F$2)</f>
        <v>1.2248222479153483</v>
      </c>
      <c r="G20" s="2">
        <f>('[1]Pc, Summer, S1'!G20*Main!$B$5)+(_xlfn.IFNA(VLOOKUP($A20,'FL Ratio'!$A$2:$B$9,2,FALSE),0)*'FL Characterization'!G$2)</f>
        <v>0.53172378155945932</v>
      </c>
      <c r="H20" s="2">
        <f>('[1]Pc, Summer, S1'!H20*Main!$B$5)+(_xlfn.IFNA(VLOOKUP($A20,'FL Ratio'!$A$2:$B$9,2,FALSE),0)*'FL Characterization'!H$2)</f>
        <v>1.1087253523783485</v>
      </c>
      <c r="I20" s="2">
        <f>('[1]Pc, Summer, S1'!I20*Main!$B$5)+(_xlfn.IFNA(VLOOKUP($A20,'FL Ratio'!$A$2:$B$9,2,FALSE),0)*'FL Characterization'!I$2)</f>
        <v>0.67452296306996906</v>
      </c>
      <c r="J20" s="2">
        <f>('[1]Pc, Summer, S1'!J20*Main!$B$5)+(_xlfn.IFNA(VLOOKUP($A20,'FL Ratio'!$A$2:$B$9,2,FALSE),0)*'FL Characterization'!J$2)</f>
        <v>8.0106857920529906E-2</v>
      </c>
      <c r="K20" s="2">
        <f>('[1]Pc, Summer, S1'!K20*Main!$B$5)+(_xlfn.IFNA(VLOOKUP($A20,'FL Ratio'!$A$2:$B$9,2,FALSE),0)*'FL Characterization'!K$2)</f>
        <v>-0.17182340539475977</v>
      </c>
      <c r="L20" s="2">
        <f>('[1]Pc, Summer, S1'!L20*Main!$B$5)+(_xlfn.IFNA(VLOOKUP($A20,'FL Ratio'!$A$2:$B$9,2,FALSE),0)*'FL Characterization'!L$2)</f>
        <v>0.32391033854822959</v>
      </c>
      <c r="M20" s="2">
        <f>('[1]Pc, Summer, S1'!M20*Main!$B$5)+(_xlfn.IFNA(VLOOKUP($A20,'FL Ratio'!$A$2:$B$9,2,FALSE),0)*'FL Characterization'!M$2)</f>
        <v>1.6253565375179978E-2</v>
      </c>
      <c r="N20" s="2">
        <f>('[1]Pc, Summer, S1'!N20*Main!$B$5)+(_xlfn.IFNA(VLOOKUP($A20,'FL Ratio'!$A$2:$B$9,2,FALSE),0)*'FL Characterization'!N$2)</f>
        <v>0.49921665080909933</v>
      </c>
      <c r="O20" s="2">
        <f>('[1]Pc, Summer, S1'!O20*Main!$B$5)+(_xlfn.IFNA(VLOOKUP($A20,'FL Ratio'!$A$2:$B$9,2,FALSE),0)*'FL Characterization'!O$2)</f>
        <v>0.42375366871004944</v>
      </c>
      <c r="P20" s="2">
        <f>('[1]Pc, Summer, S1'!P20*Main!$B$5)+(_xlfn.IFNA(VLOOKUP($A20,'FL Ratio'!$A$2:$B$9,2,FALSE),0)*'FL Characterization'!P$2)</f>
        <v>2.4380348062769969E-2</v>
      </c>
      <c r="Q20" s="2">
        <f>('[1]Pc, Summer, S1'!Q20*Main!$B$5)+(_xlfn.IFNA(VLOOKUP($A20,'FL Ratio'!$A$2:$B$9,2,FALSE),0)*'FL Characterization'!Q$2)</f>
        <v>1.539444834820618</v>
      </c>
      <c r="R20" s="2">
        <f>('[1]Pc, Summer, S1'!R20*Main!$B$5)+(_xlfn.IFNA(VLOOKUP($A20,'FL Ratio'!$A$2:$B$9,2,FALSE),0)*'FL Characterization'!R$2)</f>
        <v>0.82544892726806884</v>
      </c>
      <c r="S20" s="2">
        <f>('[1]Pc, Summer, S1'!S20*Main!$B$5)+(_xlfn.IFNA(VLOOKUP($A20,'FL Ratio'!$A$2:$B$9,2,FALSE),0)*'FL Characterization'!S$2)</f>
        <v>0.58977222932795925</v>
      </c>
      <c r="T20" s="2">
        <f>('[1]Pc, Summer, S1'!T20*Main!$B$5)+(_xlfn.IFNA(VLOOKUP($A20,'FL Ratio'!$A$2:$B$9,2,FALSE),0)*'FL Characterization'!T$2)</f>
        <v>1.3711043362919682</v>
      </c>
      <c r="U20" s="2">
        <f>('[1]Pc, Summer, S1'!U20*Main!$B$5)+(_xlfn.IFNA(VLOOKUP($A20,'FL Ratio'!$A$2:$B$9,2,FALSE),0)*'FL Characterization'!U$2)</f>
        <v>0.72212269024013898</v>
      </c>
      <c r="V20" s="2">
        <f>('[1]Pc, Summer, S1'!V20*Main!$B$5)+(_xlfn.IFNA(VLOOKUP($A20,'FL Ratio'!$A$2:$B$9,2,FALSE),0)*'FL Characterization'!V$2)</f>
        <v>1.4001285601762181</v>
      </c>
      <c r="W20" s="2">
        <f>('[1]Pc, Summer, S1'!W20*Main!$B$5)+(_xlfn.IFNA(VLOOKUP($A20,'FL Ratio'!$A$2:$B$9,2,FALSE),0)*'FL Characterization'!W$2)</f>
        <v>1.0042381463950487</v>
      </c>
      <c r="X20" s="2">
        <f>('[1]Pc, Summer, S1'!X20*Main!$B$5)+(_xlfn.IFNA(VLOOKUP($A20,'FL Ratio'!$A$2:$B$9,2,FALSE),0)*'FL Characterization'!X$2)</f>
        <v>0.86259993383990885</v>
      </c>
      <c r="Y20" s="2">
        <f>('[1]Pc, Summer, S1'!Y20*Main!$B$5)+(_xlfn.IFNA(VLOOKUP($A20,'FL Ratio'!$A$2:$B$9,2,FALSE),0)*'FL Characterization'!Y$2)</f>
        <v>0.10797011284940985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22.325511641289996</v>
      </c>
      <c r="C21" s="2">
        <f>('[1]Pc, Summer, S1'!C21*Main!$B$5)+(_xlfn.IFNA(VLOOKUP($A21,'FL Ratio'!$A$2:$B$9,2,FALSE),0)*'FL Characterization'!C$2)</f>
        <v>20.934236871268485</v>
      </c>
      <c r="D21" s="2">
        <f>('[1]Pc, Summer, S1'!D21*Main!$B$5)+(_xlfn.IFNA(VLOOKUP($A21,'FL Ratio'!$A$2:$B$9,2,FALSE),0)*'FL Characterization'!D$2)</f>
        <v>20.016707731708188</v>
      </c>
      <c r="E21" s="2">
        <f>('[1]Pc, Summer, S1'!E21*Main!$B$5)+(_xlfn.IFNA(VLOOKUP($A21,'FL Ratio'!$A$2:$B$9,2,FALSE),0)*'FL Characterization'!E$2)</f>
        <v>19.325313634534492</v>
      </c>
      <c r="F21" s="2">
        <f>('[1]Pc, Summer, S1'!F21*Main!$B$5)+(_xlfn.IFNA(VLOOKUP($A21,'FL Ratio'!$A$2:$B$9,2,FALSE),0)*'FL Characterization'!F$2)</f>
        <v>19.972186110553611</v>
      </c>
      <c r="G21" s="2">
        <f>('[1]Pc, Summer, S1'!G21*Main!$B$5)+(_xlfn.IFNA(VLOOKUP($A21,'FL Ratio'!$A$2:$B$9,2,FALSE),0)*'FL Characterization'!G$2)</f>
        <v>19.899872454110724</v>
      </c>
      <c r="H21" s="2">
        <f>('[1]Pc, Summer, S1'!H21*Main!$B$5)+(_xlfn.IFNA(VLOOKUP($A21,'FL Ratio'!$A$2:$B$9,2,FALSE),0)*'FL Characterization'!H$2)</f>
        <v>22.983291565765931</v>
      </c>
      <c r="I21" s="2">
        <f>('[1]Pc, Summer, S1'!I21*Main!$B$5)+(_xlfn.IFNA(VLOOKUP($A21,'FL Ratio'!$A$2:$B$9,2,FALSE),0)*'FL Characterization'!I$2)</f>
        <v>25.111548824952465</v>
      </c>
      <c r="J21" s="2">
        <f>('[1]Pc, Summer, S1'!J21*Main!$B$5)+(_xlfn.IFNA(VLOOKUP($A21,'FL Ratio'!$A$2:$B$9,2,FALSE),0)*'FL Characterization'!J$2)</f>
        <v>26.796885630654046</v>
      </c>
      <c r="K21" s="2">
        <f>('[1]Pc, Summer, S1'!K21*Main!$B$5)+(_xlfn.IFNA(VLOOKUP($A21,'FL Ratio'!$A$2:$B$9,2,FALSE),0)*'FL Characterization'!K$2)</f>
        <v>27.164259999882109</v>
      </c>
      <c r="L21" s="2">
        <f>('[1]Pc, Summer, S1'!L21*Main!$B$5)+(_xlfn.IFNA(VLOOKUP($A21,'FL Ratio'!$A$2:$B$9,2,FALSE),0)*'FL Characterization'!L$2)</f>
        <v>26.925902171846158</v>
      </c>
      <c r="M21" s="2">
        <f>('[1]Pc, Summer, S1'!M21*Main!$B$5)+(_xlfn.IFNA(VLOOKUP($A21,'FL Ratio'!$A$2:$B$9,2,FALSE),0)*'FL Characterization'!M$2)</f>
        <v>28.639143391728513</v>
      </c>
      <c r="N21" s="2">
        <f>('[1]Pc, Summer, S1'!N21*Main!$B$5)+(_xlfn.IFNA(VLOOKUP($A21,'FL Ratio'!$A$2:$B$9,2,FALSE),0)*'FL Characterization'!N$2)</f>
        <v>28.617160763825048</v>
      </c>
      <c r="O21" s="2">
        <f>('[1]Pc, Summer, S1'!O21*Main!$B$5)+(_xlfn.IFNA(VLOOKUP($A21,'FL Ratio'!$A$2:$B$9,2,FALSE),0)*'FL Characterization'!O$2)</f>
        <v>28.126600846105021</v>
      </c>
      <c r="P21" s="2">
        <f>('[1]Pc, Summer, S1'!P21*Main!$B$5)+(_xlfn.IFNA(VLOOKUP($A21,'FL Ratio'!$A$2:$B$9,2,FALSE),0)*'FL Characterization'!P$2)</f>
        <v>27.020624168996335</v>
      </c>
      <c r="Q21" s="2">
        <f>('[1]Pc, Summer, S1'!Q21*Main!$B$5)+(_xlfn.IFNA(VLOOKUP($A21,'FL Ratio'!$A$2:$B$9,2,FALSE),0)*'FL Characterization'!Q$2)</f>
        <v>26.126143328158172</v>
      </c>
      <c r="R21" s="2">
        <f>('[1]Pc, Summer, S1'!R21*Main!$B$5)+(_xlfn.IFNA(VLOOKUP($A21,'FL Ratio'!$A$2:$B$9,2,FALSE),0)*'FL Characterization'!R$2)</f>
        <v>25.687678740279654</v>
      </c>
      <c r="S21" s="2">
        <f>('[1]Pc, Summer, S1'!S21*Main!$B$5)+(_xlfn.IFNA(VLOOKUP($A21,'FL Ratio'!$A$2:$B$9,2,FALSE),0)*'FL Characterization'!S$2)</f>
        <v>25.846783623378705</v>
      </c>
      <c r="T21" s="2">
        <f>('[1]Pc, Summer, S1'!T21*Main!$B$5)+(_xlfn.IFNA(VLOOKUP($A21,'FL Ratio'!$A$2:$B$9,2,FALSE),0)*'FL Characterization'!T$2)</f>
        <v>25.182268137241046</v>
      </c>
      <c r="U21" s="2">
        <f>('[1]Pc, Summer, S1'!U21*Main!$B$5)+(_xlfn.IFNA(VLOOKUP($A21,'FL Ratio'!$A$2:$B$9,2,FALSE),0)*'FL Characterization'!U$2)</f>
        <v>25.332546527467954</v>
      </c>
      <c r="V21" s="2">
        <f>('[1]Pc, Summer, S1'!V21*Main!$B$5)+(_xlfn.IFNA(VLOOKUP($A21,'FL Ratio'!$A$2:$B$9,2,FALSE),0)*'FL Characterization'!V$2)</f>
        <v>26.325206562664889</v>
      </c>
      <c r="W21" s="2">
        <f>('[1]Pc, Summer, S1'!W21*Main!$B$5)+(_xlfn.IFNA(VLOOKUP($A21,'FL Ratio'!$A$2:$B$9,2,FALSE),0)*'FL Characterization'!W$2)</f>
        <v>28.374100712570343</v>
      </c>
      <c r="X21" s="2">
        <f>('[1]Pc, Summer, S1'!X21*Main!$B$5)+(_xlfn.IFNA(VLOOKUP($A21,'FL Ratio'!$A$2:$B$9,2,FALSE),0)*'FL Characterization'!X$2)</f>
        <v>26.787330612347869</v>
      </c>
      <c r="Y21" s="2">
        <f>('[1]Pc, Summer, S1'!Y21*Main!$B$5)+(_xlfn.IFNA(VLOOKUP($A21,'FL Ratio'!$A$2:$B$9,2,FALSE),0)*'FL Characterization'!Y$2)</f>
        <v>23.62896218930792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3.6164182959775455</v>
      </c>
      <c r="C22" s="2">
        <f>('[1]Pc, Summer, S1'!C22*Main!$B$5)+(_xlfn.IFNA(VLOOKUP($A22,'FL Ratio'!$A$2:$B$9,2,FALSE),0)*'FL Characterization'!C$2)</f>
        <v>3.9972161133389048</v>
      </c>
      <c r="D22" s="2">
        <f>('[1]Pc, Summer, S1'!D22*Main!$B$5)+(_xlfn.IFNA(VLOOKUP($A22,'FL Ratio'!$A$2:$B$9,2,FALSE),0)*'FL Characterization'!D$2)</f>
        <v>2.186104542961707</v>
      </c>
      <c r="E22" s="2">
        <f>('[1]Pc, Summer, S1'!E22*Main!$B$5)+(_xlfn.IFNA(VLOOKUP($A22,'FL Ratio'!$A$2:$B$9,2,FALSE),0)*'FL Characterization'!E$2)</f>
        <v>2.3022014384987068</v>
      </c>
      <c r="F22" s="2">
        <f>('[1]Pc, Summer, S1'!F22*Main!$B$5)+(_xlfn.IFNA(VLOOKUP($A22,'FL Ratio'!$A$2:$B$9,2,FALSE),0)*'FL Characterization'!F$2)</f>
        <v>2.461254185384397</v>
      </c>
      <c r="G22" s="2">
        <f>('[1]Pc, Summer, S1'!G22*Main!$B$5)+(_xlfn.IFNA(VLOOKUP($A22,'FL Ratio'!$A$2:$B$9,2,FALSE),0)*'FL Characterization'!G$2)</f>
        <v>2.5134977883760468</v>
      </c>
      <c r="H22" s="2">
        <f>('[1]Pc, Summer, S1'!H22*Main!$B$5)+(_xlfn.IFNA(VLOOKUP($A22,'FL Ratio'!$A$2:$B$9,2,FALSE),0)*'FL Characterization'!H$2)</f>
        <v>5.5819387374189526</v>
      </c>
      <c r="I22" s="2">
        <f>('[1]Pc, Summer, S1'!I22*Main!$B$5)+(_xlfn.IFNA(VLOOKUP($A22,'FL Ratio'!$A$2:$B$9,2,FALSE),0)*'FL Characterization'!I$2)</f>
        <v>7.4232355006357702</v>
      </c>
      <c r="J22" s="2">
        <f>('[1]Pc, Summer, S1'!J22*Main!$B$5)+(_xlfn.IFNA(VLOOKUP($A22,'FL Ratio'!$A$2:$B$9,2,FALSE),0)*'FL Characterization'!J$2)</f>
        <v>8.5621460458537388</v>
      </c>
      <c r="K22" s="2">
        <f>('[1]Pc, Summer, S1'!K22*Main!$B$5)+(_xlfn.IFNA(VLOOKUP($A22,'FL Ratio'!$A$2:$B$9,2,FALSE),0)*'FL Characterization'!K$2)</f>
        <v>8.3520106649317682</v>
      </c>
      <c r="L22" s="2">
        <f>('[1]Pc, Summer, S1'!L22*Main!$B$5)+(_xlfn.IFNA(VLOOKUP($A22,'FL Ratio'!$A$2:$B$9,2,FALSE),0)*'FL Characterization'!L$2)</f>
        <v>8.1732214458047885</v>
      </c>
      <c r="M22" s="2">
        <f>('[1]Pc, Summer, S1'!M22*Main!$B$5)+(_xlfn.IFNA(VLOOKUP($A22,'FL Ratio'!$A$2:$B$9,2,FALSE),0)*'FL Characterization'!M$2)</f>
        <v>8.2939622171632692</v>
      </c>
      <c r="N22" s="2">
        <f>('[1]Pc, Summer, S1'!N22*Main!$B$5)+(_xlfn.IFNA(VLOOKUP($A22,'FL Ratio'!$A$2:$B$9,2,FALSE),0)*'FL Characterization'!N$2)</f>
        <v>8.5865263939165075</v>
      </c>
      <c r="O22" s="2">
        <f>('[1]Pc, Summer, S1'!O22*Main!$B$5)+(_xlfn.IFNA(VLOOKUP($A22,'FL Ratio'!$A$2:$B$9,2,FALSE),0)*'FL Characterization'!O$2)</f>
        <v>8.2393966762608795</v>
      </c>
      <c r="P22" s="2">
        <f>('[1]Pc, Summer, S1'!P22*Main!$B$5)+(_xlfn.IFNA(VLOOKUP($A22,'FL Ratio'!$A$2:$B$9,2,FALSE),0)*'FL Characterization'!P$2)</f>
        <v>7.3686699597333805</v>
      </c>
      <c r="Q22" s="2">
        <f>('[1]Pc, Summer, S1'!Q22*Main!$B$5)+(_xlfn.IFNA(VLOOKUP($A22,'FL Ratio'!$A$2:$B$9,2,FALSE),0)*'FL Characterization'!Q$2)</f>
        <v>6.4352509196159016</v>
      </c>
      <c r="R22" s="2">
        <f>('[1]Pc, Summer, S1'!R22*Main!$B$5)+(_xlfn.IFNA(VLOOKUP($A22,'FL Ratio'!$A$2:$B$9,2,FALSE),0)*'FL Characterization'!R$2)</f>
        <v>6.4631141745447813</v>
      </c>
      <c r="S22" s="2">
        <f>('[1]Pc, Summer, S1'!S22*Main!$B$5)+(_xlfn.IFNA(VLOOKUP($A22,'FL Ratio'!$A$2:$B$9,2,FALSE),0)*'FL Characterization'!S$2)</f>
        <v>5.8187764043144314</v>
      </c>
      <c r="T22" s="2">
        <f>('[1]Pc, Summer, S1'!T22*Main!$B$5)+(_xlfn.IFNA(VLOOKUP($A22,'FL Ratio'!$A$2:$B$9,2,FALSE),0)*'FL Characterization'!T$2)</f>
        <v>6.118306394799891</v>
      </c>
      <c r="U22" s="2">
        <f>('[1]Pc, Summer, S1'!U22*Main!$B$5)+(_xlfn.IFNA(VLOOKUP($A22,'FL Ratio'!$A$2:$B$9,2,FALSE),0)*'FL Characterization'!U$2)</f>
        <v>7.3001727913665508</v>
      </c>
      <c r="V22" s="2">
        <f>('[1]Pc, Summer, S1'!V22*Main!$B$5)+(_xlfn.IFNA(VLOOKUP($A22,'FL Ratio'!$A$2:$B$9,2,FALSE),0)*'FL Characterization'!V$2)</f>
        <v>7.8632427347209992</v>
      </c>
      <c r="W22" s="2">
        <f>('[1]Pc, Summer, S1'!W22*Main!$B$5)+(_xlfn.IFNA(VLOOKUP($A22,'FL Ratio'!$A$2:$B$9,2,FALSE),0)*'FL Characterization'!W$2)</f>
        <v>8.9057928566432576</v>
      </c>
      <c r="X22" s="2">
        <f>('[1]Pc, Summer, S1'!X22*Main!$B$5)+(_xlfn.IFNA(VLOOKUP($A22,'FL Ratio'!$A$2:$B$9,2,FALSE),0)*'FL Characterization'!X$2)</f>
        <v>6.904282377585381</v>
      </c>
      <c r="Y22" s="2">
        <f>('[1]Pc, Summer, S1'!Y22*Main!$B$5)+(_xlfn.IFNA(VLOOKUP($A22,'FL Ratio'!$A$2:$B$9,2,FALSE),0)*'FL Characterization'!Y$2)</f>
        <v>5.2301651439418428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2.4501988004584381</v>
      </c>
      <c r="C23" s="2">
        <f>('[1]Pc, Summer, S1'!C23*Main!$B$5)+(_xlfn.IFNA(VLOOKUP($A23,'FL Ratio'!$A$2:$B$9,2,FALSE),0)*'FL Characterization'!C$2)</f>
        <v>2.4501988004584381</v>
      </c>
      <c r="D23" s="2">
        <f>('[1]Pc, Summer, S1'!D23*Main!$B$5)+(_xlfn.IFNA(VLOOKUP($A23,'FL Ratio'!$A$2:$B$9,2,FALSE),0)*'FL Characterization'!D$2)</f>
        <v>1.517022344804184</v>
      </c>
      <c r="E23" s="2">
        <f>('[1]Pc, Summer, S1'!E23*Main!$B$5)+(_xlfn.IFNA(VLOOKUP($A23,'FL Ratio'!$A$2:$B$9,2,FALSE),0)*'FL Characterization'!E$2)</f>
        <v>1.517022344804184</v>
      </c>
      <c r="F23" s="2">
        <f>('[1]Pc, Summer, S1'!F23*Main!$B$5)+(_xlfn.IFNA(VLOOKUP($A23,'FL Ratio'!$A$2:$B$9,2,FALSE),0)*'FL Characterization'!F$2)</f>
        <v>1.517022344804184</v>
      </c>
      <c r="G23" s="2">
        <f>('[1]Pc, Summer, S1'!G23*Main!$B$5)+(_xlfn.IFNA(VLOOKUP($A23,'FL Ratio'!$A$2:$B$9,2,FALSE),0)*'FL Characterization'!G$2)</f>
        <v>1.517022344804184</v>
      </c>
      <c r="H23" s="2">
        <f>('[1]Pc, Summer, S1'!H23*Main!$B$5)+(_xlfn.IFNA(VLOOKUP($A23,'FL Ratio'!$A$2:$B$9,2,FALSE),0)*'FL Characterization'!H$2)</f>
        <v>2.0030527624617935</v>
      </c>
      <c r="I23" s="2">
        <f>('[1]Pc, Summer, S1'!I23*Main!$B$5)+(_xlfn.IFNA(VLOOKUP($A23,'FL Ratio'!$A$2:$B$9,2,FALSE),0)*'FL Characterization'!I$2)</f>
        <v>2.4890831801194038</v>
      </c>
      <c r="J23" s="2">
        <f>('[1]Pc, Summer, S1'!J23*Main!$B$5)+(_xlfn.IFNA(VLOOKUP($A23,'FL Ratio'!$A$2:$B$9,2,FALSE),0)*'FL Characterization'!J$2)</f>
        <v>2.4890831801194038</v>
      </c>
      <c r="K23" s="2">
        <f>('[1]Pc, Summer, S1'!K23*Main!$B$5)+(_xlfn.IFNA(VLOOKUP($A23,'FL Ratio'!$A$2:$B$9,2,FALSE),0)*'FL Characterization'!K$2)</f>
        <v>2.4890831801194038</v>
      </c>
      <c r="L23" s="2">
        <f>('[1]Pc, Summer, S1'!L23*Main!$B$5)+(_xlfn.IFNA(VLOOKUP($A23,'FL Ratio'!$A$2:$B$9,2,FALSE),0)*'FL Characterization'!L$2)</f>
        <v>2.4890831801194038</v>
      </c>
      <c r="M23" s="2">
        <f>('[1]Pc, Summer, S1'!M23*Main!$B$5)+(_xlfn.IFNA(VLOOKUP($A23,'FL Ratio'!$A$2:$B$9,2,FALSE),0)*'FL Characterization'!M$2)</f>
        <v>2.4890831801194038</v>
      </c>
      <c r="N23" s="2">
        <f>('[1]Pc, Summer, S1'!N23*Main!$B$5)+(_xlfn.IFNA(VLOOKUP($A23,'FL Ratio'!$A$2:$B$9,2,FALSE),0)*'FL Characterization'!N$2)</f>
        <v>2.4890831801194038</v>
      </c>
      <c r="O23" s="2">
        <f>('[1]Pc, Summer, S1'!O23*Main!$B$5)+(_xlfn.IFNA(VLOOKUP($A23,'FL Ratio'!$A$2:$B$9,2,FALSE),0)*'FL Characterization'!O$2)</f>
        <v>2.4890831801194038</v>
      </c>
      <c r="P23" s="2">
        <f>('[1]Pc, Summer, S1'!P23*Main!$B$5)+(_xlfn.IFNA(VLOOKUP($A23,'FL Ratio'!$A$2:$B$9,2,FALSE),0)*'FL Characterization'!P$2)</f>
        <v>2.4890831801194038</v>
      </c>
      <c r="Q23" s="2">
        <f>('[1]Pc, Summer, S1'!Q23*Main!$B$5)+(_xlfn.IFNA(VLOOKUP($A23,'FL Ratio'!$A$2:$B$9,2,FALSE),0)*'FL Characterization'!Q$2)</f>
        <v>2.4890831801194038</v>
      </c>
      <c r="R23" s="2">
        <f>('[1]Pc, Summer, S1'!R23*Main!$B$5)+(_xlfn.IFNA(VLOOKUP($A23,'FL Ratio'!$A$2:$B$9,2,FALSE),0)*'FL Characterization'!R$2)</f>
        <v>2.4890831801194038</v>
      </c>
      <c r="S23" s="2">
        <f>('[1]Pc, Summer, S1'!S23*Main!$B$5)+(_xlfn.IFNA(VLOOKUP($A23,'FL Ratio'!$A$2:$B$9,2,FALSE),0)*'FL Characterization'!S$2)</f>
        <v>2.4890831801194038</v>
      </c>
      <c r="T23" s="2">
        <f>('[1]Pc, Summer, S1'!T23*Main!$B$5)+(_xlfn.IFNA(VLOOKUP($A23,'FL Ratio'!$A$2:$B$9,2,FALSE),0)*'FL Characterization'!T$2)</f>
        <v>2.7223772940329676</v>
      </c>
      <c r="U23" s="2">
        <f>('[1]Pc, Summer, S1'!U23*Main!$B$5)+(_xlfn.IFNA(VLOOKUP($A23,'FL Ratio'!$A$2:$B$9,2,FALSE),0)*'FL Characterization'!U$2)</f>
        <v>3.4222596357736581</v>
      </c>
      <c r="V23" s="2">
        <f>('[1]Pc, Summer, S1'!V23*Main!$B$5)+(_xlfn.IFNA(VLOOKUP($A23,'FL Ratio'!$A$2:$B$9,2,FALSE),0)*'FL Characterization'!V$2)</f>
        <v>3.4222596357736581</v>
      </c>
      <c r="W23" s="2">
        <f>('[1]Pc, Summer, S1'!W23*Main!$B$5)+(_xlfn.IFNA(VLOOKUP($A23,'FL Ratio'!$A$2:$B$9,2,FALSE),0)*'FL Characterization'!W$2)</f>
        <v>3.4222596357736581</v>
      </c>
      <c r="X23" s="2">
        <f>('[1]Pc, Summer, S1'!X23*Main!$B$5)+(_xlfn.IFNA(VLOOKUP($A23,'FL Ratio'!$A$2:$B$9,2,FALSE),0)*'FL Characterization'!X$2)</f>
        <v>3.179244426944853</v>
      </c>
      <c r="Y23" s="2">
        <f>('[1]Pc, Summer, S1'!Y23*Main!$B$5)+(_xlfn.IFNA(VLOOKUP($A23,'FL Ratio'!$A$2:$B$9,2,FALSE),0)*'FL Characterization'!Y$2)</f>
        <v>2.4501988004584381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105.65895895000493</v>
      </c>
      <c r="C24" s="2">
        <f>('[1]Pc, Summer, S1'!C24*Main!$B$5)+(_xlfn.IFNA(VLOOKUP($A24,'FL Ratio'!$A$2:$B$9,2,FALSE),0)*'FL Characterization'!C$2)</f>
        <v>100.5022746107186</v>
      </c>
      <c r="D24" s="2">
        <f>('[1]Pc, Summer, S1'!D24*Main!$B$5)+(_xlfn.IFNA(VLOOKUP($A24,'FL Ratio'!$A$2:$B$9,2,FALSE),0)*'FL Characterization'!D$2)</f>
        <v>82.734377790384031</v>
      </c>
      <c r="E24" s="2">
        <f>('[1]Pc, Summer, S1'!E24*Main!$B$5)+(_xlfn.IFNA(VLOOKUP($A24,'FL Ratio'!$A$2:$B$9,2,FALSE),0)*'FL Characterization'!E$2)</f>
        <v>87.982369458807199</v>
      </c>
      <c r="F24" s="2">
        <f>('[1]Pc, Summer, S1'!F24*Main!$B$5)+(_xlfn.IFNA(VLOOKUP($A24,'FL Ratio'!$A$2:$B$9,2,FALSE),0)*'FL Characterization'!F$2)</f>
        <v>82.7451515997044</v>
      </c>
      <c r="G24" s="2">
        <f>('[1]Pc, Summer, S1'!G24*Main!$B$5)+(_xlfn.IFNA(VLOOKUP($A24,'FL Ratio'!$A$2:$B$9,2,FALSE),0)*'FL Characterization'!G$2)</f>
        <v>93.027960461072482</v>
      </c>
      <c r="H24" s="2">
        <f>('[1]Pc, Summer, S1'!H24*Main!$B$5)+(_xlfn.IFNA(VLOOKUP($A24,'FL Ratio'!$A$2:$B$9,2,FALSE),0)*'FL Characterization'!H$2)</f>
        <v>76.438071075179295</v>
      </c>
      <c r="I24" s="2">
        <f>('[1]Pc, Summer, S1'!I24*Main!$B$5)+(_xlfn.IFNA(VLOOKUP($A24,'FL Ratio'!$A$2:$B$9,2,FALSE),0)*'FL Characterization'!I$2)</f>
        <v>50.55078293415756</v>
      </c>
      <c r="J24" s="2">
        <f>('[1]Pc, Summer, S1'!J24*Main!$B$5)+(_xlfn.IFNA(VLOOKUP($A24,'FL Ratio'!$A$2:$B$9,2,FALSE),0)*'FL Characterization'!J$2)</f>
        <v>61.203116305380846</v>
      </c>
      <c r="K24" s="2">
        <f>('[1]Pc, Summer, S1'!K24*Main!$B$5)+(_xlfn.IFNA(VLOOKUP($A24,'FL Ratio'!$A$2:$B$9,2,FALSE),0)*'FL Characterization'!K$2)</f>
        <v>57.636203487430684</v>
      </c>
      <c r="L24" s="2">
        <f>('[1]Pc, Summer, S1'!L24*Main!$B$5)+(_xlfn.IFNA(VLOOKUP($A24,'FL Ratio'!$A$2:$B$9,2,FALSE),0)*'FL Characterization'!L$2)</f>
        <v>68.122059631128437</v>
      </c>
      <c r="M24" s="2">
        <f>('[1]Pc, Summer, S1'!M24*Main!$B$5)+(_xlfn.IFNA(VLOOKUP($A24,'FL Ratio'!$A$2:$B$9,2,FALSE),0)*'FL Characterization'!M$2)</f>
        <v>74.832791188318623</v>
      </c>
      <c r="N24" s="2">
        <f>('[1]Pc, Summer, S1'!N24*Main!$B$5)+(_xlfn.IFNA(VLOOKUP($A24,'FL Ratio'!$A$2:$B$9,2,FALSE),0)*'FL Characterization'!N$2)</f>
        <v>88.714626395082334</v>
      </c>
      <c r="O24" s="2">
        <f>('[1]Pc, Summer, S1'!O24*Main!$B$5)+(_xlfn.IFNA(VLOOKUP($A24,'FL Ratio'!$A$2:$B$9,2,FALSE),0)*'FL Characterization'!O$2)</f>
        <v>95.787290540740273</v>
      </c>
      <c r="P24" s="2">
        <f>('[1]Pc, Summer, S1'!P24*Main!$B$5)+(_xlfn.IFNA(VLOOKUP($A24,'FL Ratio'!$A$2:$B$9,2,FALSE),0)*'FL Characterization'!P$2)</f>
        <v>99.494568037642736</v>
      </c>
      <c r="Q24" s="2">
        <f>('[1]Pc, Summer, S1'!Q24*Main!$B$5)+(_xlfn.IFNA(VLOOKUP($A24,'FL Ratio'!$A$2:$B$9,2,FALSE),0)*'FL Characterization'!Q$2)</f>
        <v>93.923798132133626</v>
      </c>
      <c r="R24" s="2">
        <f>('[1]Pc, Summer, S1'!R24*Main!$B$5)+(_xlfn.IFNA(VLOOKUP($A24,'FL Ratio'!$A$2:$B$9,2,FALSE),0)*'FL Characterization'!R$2)</f>
        <v>94.988362898580732</v>
      </c>
      <c r="S24" s="2">
        <f>('[1]Pc, Summer, S1'!S24*Main!$B$5)+(_xlfn.IFNA(VLOOKUP($A24,'FL Ratio'!$A$2:$B$9,2,FALSE),0)*'FL Characterization'!S$2)</f>
        <v>85.366011312830466</v>
      </c>
      <c r="T24" s="2">
        <f>('[1]Pc, Summer, S1'!T24*Main!$B$5)+(_xlfn.IFNA(VLOOKUP($A24,'FL Ratio'!$A$2:$B$9,2,FALSE),0)*'FL Characterization'!T$2)</f>
        <v>70.202094671907872</v>
      </c>
      <c r="U24" s="2">
        <f>('[1]Pc, Summer, S1'!U24*Main!$B$5)+(_xlfn.IFNA(VLOOKUP($A24,'FL Ratio'!$A$2:$B$9,2,FALSE),0)*'FL Characterization'!U$2)</f>
        <v>70.029962077260933</v>
      </c>
      <c r="V24" s="2">
        <f>('[1]Pc, Summer, S1'!V24*Main!$B$5)+(_xlfn.IFNA(VLOOKUP($A24,'FL Ratio'!$A$2:$B$9,2,FALSE),0)*'FL Characterization'!V$2)</f>
        <v>90.037937769628755</v>
      </c>
      <c r="W24" s="2">
        <f>('[1]Pc, Summer, S1'!W24*Main!$B$5)+(_xlfn.IFNA(VLOOKUP($A24,'FL Ratio'!$A$2:$B$9,2,FALSE),0)*'FL Characterization'!W$2)</f>
        <v>95.521359023749866</v>
      </c>
      <c r="X24" s="2">
        <f>('[1]Pc, Summer, S1'!X24*Main!$B$5)+(_xlfn.IFNA(VLOOKUP($A24,'FL Ratio'!$A$2:$B$9,2,FALSE),0)*'FL Characterization'!X$2)</f>
        <v>104.47259215886754</v>
      </c>
      <c r="Y24" s="2">
        <f>('[1]Pc, Summer, S1'!Y24*Main!$B$5)+(_xlfn.IFNA(VLOOKUP($A24,'FL Ratio'!$A$2:$B$9,2,FALSE),0)*'FL Characterization'!Y$2)</f>
        <v>90.84607525660951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49.185982427099461</v>
      </c>
      <c r="C25" s="2">
        <f>('[1]Pc, Summer, S1'!C25*Main!$B$5)+(_xlfn.IFNA(VLOOKUP($A25,'FL Ratio'!$A$2:$B$9,2,FALSE),0)*'FL Characterization'!C$2)</f>
        <v>42.449499638094323</v>
      </c>
      <c r="D25" s="2">
        <f>('[1]Pc, Summer, S1'!D25*Main!$B$5)+(_xlfn.IFNA(VLOOKUP($A25,'FL Ratio'!$A$2:$B$9,2,FALSE),0)*'FL Characterization'!D$2)</f>
        <v>41.806161859766398</v>
      </c>
      <c r="E25" s="2">
        <f>('[1]Pc, Summer, S1'!E25*Main!$B$5)+(_xlfn.IFNA(VLOOKUP($A25,'FL Ratio'!$A$2:$B$9,2,FALSE),0)*'FL Characterization'!E$2)</f>
        <v>38.473268761326892</v>
      </c>
      <c r="F25" s="2">
        <f>('[1]Pc, Summer, S1'!F25*Main!$B$5)+(_xlfn.IFNA(VLOOKUP($A25,'FL Ratio'!$A$2:$B$9,2,FALSE),0)*'FL Characterization'!F$2)</f>
        <v>37.2581517552957</v>
      </c>
      <c r="G25" s="2">
        <f>('[1]Pc, Summer, S1'!G25*Main!$B$5)+(_xlfn.IFNA(VLOOKUP($A25,'FL Ratio'!$A$2:$B$9,2,FALSE),0)*'FL Characterization'!G$2)</f>
        <v>36.33302179261851</v>
      </c>
      <c r="H25" s="2">
        <f>('[1]Pc, Summer, S1'!H25*Main!$B$5)+(_xlfn.IFNA(VLOOKUP($A25,'FL Ratio'!$A$2:$B$9,2,FALSE),0)*'FL Characterization'!H$2)</f>
        <v>43.695446795853741</v>
      </c>
      <c r="I25" s="2">
        <f>('[1]Pc, Summer, S1'!I25*Main!$B$5)+(_xlfn.IFNA(VLOOKUP($A25,'FL Ratio'!$A$2:$B$9,2,FALSE),0)*'FL Characterization'!I$2)</f>
        <v>50.311236326154919</v>
      </c>
      <c r="J25" s="2">
        <f>('[1]Pc, Summer, S1'!J25*Main!$B$5)+(_xlfn.IFNA(VLOOKUP($A25,'FL Ratio'!$A$2:$B$9,2,FALSE),0)*'FL Characterization'!J$2)</f>
        <v>57.763930795817224</v>
      </c>
      <c r="K25" s="2">
        <f>('[1]Pc, Summer, S1'!K25*Main!$B$5)+(_xlfn.IFNA(VLOOKUP($A25,'FL Ratio'!$A$2:$B$9,2,FALSE),0)*'FL Characterization'!K$2)</f>
        <v>74.549814714050072</v>
      </c>
      <c r="L25" s="2">
        <f>('[1]Pc, Summer, S1'!L25*Main!$B$5)+(_xlfn.IFNA(VLOOKUP($A25,'FL Ratio'!$A$2:$B$9,2,FALSE),0)*'FL Characterization'!L$2)</f>
        <v>76.875096325673582</v>
      </c>
      <c r="M25" s="2">
        <f>('[1]Pc, Summer, S1'!M25*Main!$B$5)+(_xlfn.IFNA(VLOOKUP($A25,'FL Ratio'!$A$2:$B$9,2,FALSE),0)*'FL Characterization'!M$2)</f>
        <v>80.751482258532349</v>
      </c>
      <c r="N25" s="2">
        <f>('[1]Pc, Summer, S1'!N25*Main!$B$5)+(_xlfn.IFNA(VLOOKUP($A25,'FL Ratio'!$A$2:$B$9,2,FALSE),0)*'FL Characterization'!N$2)</f>
        <v>84.1629102745365</v>
      </c>
      <c r="O25" s="2">
        <f>('[1]Pc, Summer, S1'!O25*Main!$B$5)+(_xlfn.IFNA(VLOOKUP($A25,'FL Ratio'!$A$2:$B$9,2,FALSE),0)*'FL Characterization'!O$2)</f>
        <v>86.354266089057759</v>
      </c>
      <c r="P25" s="2">
        <f>('[1]Pc, Summer, S1'!P25*Main!$B$5)+(_xlfn.IFNA(VLOOKUP($A25,'FL Ratio'!$A$2:$B$9,2,FALSE),0)*'FL Characterization'!P$2)</f>
        <v>77.004348160443868</v>
      </c>
      <c r="Q25" s="2">
        <f>('[1]Pc, Summer, S1'!Q25*Main!$B$5)+(_xlfn.IFNA(VLOOKUP($A25,'FL Ratio'!$A$2:$B$9,2,FALSE),0)*'FL Characterization'!Q$2)</f>
        <v>69.890707891236261</v>
      </c>
      <c r="R25" s="2">
        <f>('[1]Pc, Summer, S1'!R25*Main!$B$5)+(_xlfn.IFNA(VLOOKUP($A25,'FL Ratio'!$A$2:$B$9,2,FALSE),0)*'FL Characterization'!R$2)</f>
        <v>64.432136721924522</v>
      </c>
      <c r="S25" s="2">
        <f>('[1]Pc, Summer, S1'!S25*Main!$B$5)+(_xlfn.IFNA(VLOOKUP($A25,'FL Ratio'!$A$2:$B$9,2,FALSE),0)*'FL Characterization'!S$2)</f>
        <v>62.142434550929458</v>
      </c>
      <c r="T25" s="2">
        <f>('[1]Pc, Summer, S1'!T25*Main!$B$5)+(_xlfn.IFNA(VLOOKUP($A25,'FL Ratio'!$A$2:$B$9,2,FALSE),0)*'FL Characterization'!T$2)</f>
        <v>52.474547655590939</v>
      </c>
      <c r="U25" s="2">
        <f>('[1]Pc, Summer, S1'!U25*Main!$B$5)+(_xlfn.IFNA(VLOOKUP($A25,'FL Ratio'!$A$2:$B$9,2,FALSE),0)*'FL Characterization'!U$2)</f>
        <v>50.157073920092657</v>
      </c>
      <c r="V25" s="2">
        <f>('[1]Pc, Summer, S1'!V25*Main!$B$5)+(_xlfn.IFNA(VLOOKUP($A25,'FL Ratio'!$A$2:$B$9,2,FALSE),0)*'FL Characterization'!V$2)</f>
        <v>46.506420031174308</v>
      </c>
      <c r="W25" s="2">
        <f>('[1]Pc, Summer, S1'!W25*Main!$B$5)+(_xlfn.IFNA(VLOOKUP($A25,'FL Ratio'!$A$2:$B$9,2,FALSE),0)*'FL Characterization'!W$2)</f>
        <v>49.762255167729968</v>
      </c>
      <c r="X25" s="2">
        <f>('[1]Pc, Summer, S1'!X25*Main!$B$5)+(_xlfn.IFNA(VLOOKUP($A25,'FL Ratio'!$A$2:$B$9,2,FALSE),0)*'FL Characterization'!X$2)</f>
        <v>47.091269032330757</v>
      </c>
      <c r="Y25" s="2">
        <f>('[1]Pc, Summer, S1'!Y25*Main!$B$5)+(_xlfn.IFNA(VLOOKUP($A25,'FL Ratio'!$A$2:$B$9,2,FALSE),0)*'FL Characterization'!Y$2)</f>
        <v>40.863380557018402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0.25341414998075107</v>
      </c>
      <c r="C2" s="2">
        <f>('[1]Pc, Summer, S1'!C2*Main!$B$5)+(_xlfn.IFNA(VLOOKUP($A2,'FL Ratio'!$A$2:$B$9,2,FALSE),0)*'FL Characterization'!C$2)</f>
        <v>0.4416297230294276</v>
      </c>
      <c r="D2" s="2">
        <f>('[1]Pc, Summer, S1'!D2*Main!$B$5)+(_xlfn.IFNA(VLOOKUP($A2,'FL Ratio'!$A$2:$B$9,2,FALSE),0)*'FL Characterization'!D$2)</f>
        <v>1.1235684275454256</v>
      </c>
      <c r="E2" s="2">
        <f>('[1]Pc, Summer, S1'!E2*Main!$B$5)+(_xlfn.IFNA(VLOOKUP($A2,'FL Ratio'!$A$2:$B$9,2,FALSE),0)*'FL Characterization'!E$2)</f>
        <v>0.70250890919805264</v>
      </c>
      <c r="F2" s="2">
        <f>('[1]Pc, Summer, S1'!F2*Main!$B$5)+(_xlfn.IFNA(VLOOKUP($A2,'FL Ratio'!$A$2:$B$9,2,FALSE),0)*'FL Characterization'!F$2)</f>
        <v>1.5891503245796157</v>
      </c>
      <c r="G2" s="2">
        <f>('[1]Pc, Summer, S1'!G2*Main!$B$5)+(_xlfn.IFNA(VLOOKUP($A2,'FL Ratio'!$A$2:$B$9,2,FALSE),0)*'FL Characterization'!G$2)</f>
        <v>2.7357200141899511</v>
      </c>
      <c r="H2" s="2">
        <f>('[1]Pc, Summer, S1'!H2*Main!$B$5)+(_xlfn.IFNA(VLOOKUP($A2,'FL Ratio'!$A$2:$B$9,2,FALSE),0)*'FL Characterization'!H$2)</f>
        <v>1.8339465439562073</v>
      </c>
      <c r="I2" s="2">
        <f>('[1]Pc, Summer, S1'!I2*Main!$B$5)+(_xlfn.IFNA(VLOOKUP($A2,'FL Ratio'!$A$2:$B$9,2,FALSE),0)*'FL Characterization'!I$2)</f>
        <v>0.21476494489865239</v>
      </c>
      <c r="J2" s="2">
        <f>('[1]Pc, Summer, S1'!J2*Main!$B$5)+(_xlfn.IFNA(VLOOKUP($A2,'FL Ratio'!$A$2:$B$9,2,FALSE),0)*'FL Characterization'!J$2)</f>
        <v>1.0281482672018252</v>
      </c>
      <c r="K2" s="2">
        <f>('[1]Pc, Summer, S1'!K2*Main!$B$5)+(_xlfn.IFNA(VLOOKUP($A2,'FL Ratio'!$A$2:$B$9,2,FALSE),0)*'FL Characterization'!K$2)</f>
        <v>0.20049583536857588</v>
      </c>
      <c r="L2" s="2">
        <f>('[1]Pc, Summer, S1'!L2*Main!$B$5)+(_xlfn.IFNA(VLOOKUP($A2,'FL Ratio'!$A$2:$B$9,2,FALSE),0)*'FL Characterization'!L$2)</f>
        <v>0.46459812677047807</v>
      </c>
      <c r="M2" s="2">
        <f>('[1]Pc, Summer, S1'!M2*Main!$B$5)+(_xlfn.IFNA(VLOOKUP($A2,'FL Ratio'!$A$2:$B$9,2,FALSE),0)*'FL Characterization'!M$2)</f>
        <v>2.1508377222487178</v>
      </c>
      <c r="N2" s="2">
        <f>('[1]Pc, Summer, S1'!N2*Main!$B$5)+(_xlfn.IFNA(VLOOKUP($A2,'FL Ratio'!$A$2:$B$9,2,FALSE),0)*'FL Characterization'!N$2)</f>
        <v>0.9770869572628329</v>
      </c>
      <c r="O2" s="2">
        <f>('[1]Pc, Summer, S1'!O2*Main!$B$5)+(_xlfn.IFNA(VLOOKUP($A2,'FL Ratio'!$A$2:$B$9,2,FALSE),0)*'FL Characterization'!O$2)</f>
        <v>1.3509698955024667</v>
      </c>
      <c r="P2" s="2">
        <f>('[1]Pc, Summer, S1'!P2*Main!$B$5)+(_xlfn.IFNA(VLOOKUP($A2,'FL Ratio'!$A$2:$B$9,2,FALSE),0)*'FL Characterization'!P$2)</f>
        <v>1.2362211345309768</v>
      </c>
      <c r="Q2" s="2">
        <f>('[1]Pc, Summer, S1'!Q2*Main!$B$5)+(_xlfn.IFNA(VLOOKUP($A2,'FL Ratio'!$A$2:$B$9,2,FALSE),0)*'FL Characterization'!Q$2)</f>
        <v>2.6514249317387</v>
      </c>
      <c r="R2" s="2">
        <f>('[1]Pc, Summer, S1'!R2*Main!$B$5)+(_xlfn.IFNA(VLOOKUP($A2,'FL Ratio'!$A$2:$B$9,2,FALSE),0)*'FL Characterization'!R$2)</f>
        <v>1.1311326337014671</v>
      </c>
      <c r="S2" s="2">
        <f>('[1]Pc, Summer, S1'!S2*Main!$B$5)+(_xlfn.IFNA(VLOOKUP($A2,'FL Ratio'!$A$2:$B$9,2,FALSE),0)*'FL Characterization'!S$2)</f>
        <v>0.74618731860034082</v>
      </c>
      <c r="T2" s="2">
        <f>('[1]Pc, Summer, S1'!T2*Main!$B$5)+(_xlfn.IFNA(VLOOKUP($A2,'FL Ratio'!$A$2:$B$9,2,FALSE),0)*'FL Characterization'!T$2)</f>
        <v>1.6395626615798231</v>
      </c>
      <c r="U2" s="2">
        <f>('[1]Pc, Summer, S1'!U2*Main!$B$5)+(_xlfn.IFNA(VLOOKUP($A2,'FL Ratio'!$A$2:$B$9,2,FALSE),0)*'FL Characterization'!U$2)</f>
        <v>3.515876335332297</v>
      </c>
      <c r="V2" s="2">
        <f>('[1]Pc, Summer, S1'!V2*Main!$B$5)+(_xlfn.IFNA(VLOOKUP($A2,'FL Ratio'!$A$2:$B$9,2,FALSE),0)*'FL Characterization'!V$2)</f>
        <v>2.5785543381709664</v>
      </c>
      <c r="W2" s="2">
        <f>('[1]Pc, Summer, S1'!W2*Main!$B$5)+(_xlfn.IFNA(VLOOKUP($A2,'FL Ratio'!$A$2:$B$9,2,FALSE),0)*'FL Characterization'!W$2)</f>
        <v>-0.53358329973043062</v>
      </c>
      <c r="X2" s="2">
        <f>('[1]Pc, Summer, S1'!X2*Main!$B$5)+(_xlfn.IFNA(VLOOKUP($A2,'FL Ratio'!$A$2:$B$9,2,FALSE),0)*'FL Characterization'!X$2)</f>
        <v>2.3116832199807553</v>
      </c>
      <c r="Y2" s="2">
        <f>('[1]Pc, Summer, S1'!Y2*Main!$B$5)+(_xlfn.IFNA(VLOOKUP($A2,'FL Ratio'!$A$2:$B$9,2,FALSE),0)*'FL Characterization'!Y$2)</f>
        <v>3.0429429477764911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22.656730845384644</v>
      </c>
      <c r="C3" s="2">
        <f>('[1]Pc, Summer, S1'!C3*Main!$B$5)+(_xlfn.IFNA(VLOOKUP($A3,'FL Ratio'!$A$2:$B$9,2,FALSE),0)*'FL Characterization'!C$2)</f>
        <v>20.584653878186618</v>
      </c>
      <c r="D3" s="2">
        <f>('[1]Pc, Summer, S1'!D3*Main!$B$5)+(_xlfn.IFNA(VLOOKUP($A3,'FL Ratio'!$A$2:$B$9,2,FALSE),0)*'FL Characterization'!D$2)</f>
        <v>20.225093474365966</v>
      </c>
      <c r="E3" s="2">
        <f>('[1]Pc, Summer, S1'!E3*Main!$B$5)+(_xlfn.IFNA(VLOOKUP($A3,'FL Ratio'!$A$2:$B$9,2,FALSE),0)*'FL Characterization'!E$2)</f>
        <v>20.173427177699484</v>
      </c>
      <c r="F3" s="2">
        <f>('[1]Pc, Summer, S1'!F3*Main!$B$5)+(_xlfn.IFNA(VLOOKUP($A3,'FL Ratio'!$A$2:$B$9,2,FALSE),0)*'FL Characterization'!F$2)</f>
        <v>20.17501765292474</v>
      </c>
      <c r="G3" s="2">
        <f>('[1]Pc, Summer, S1'!G3*Main!$B$5)+(_xlfn.IFNA(VLOOKUP($A3,'FL Ratio'!$A$2:$B$9,2,FALSE),0)*'FL Characterization'!G$2)</f>
        <v>19.996595691814676</v>
      </c>
      <c r="H3" s="2">
        <f>('[1]Pc, Summer, S1'!H3*Main!$B$5)+(_xlfn.IFNA(VLOOKUP($A3,'FL Ratio'!$A$2:$B$9,2,FALSE),0)*'FL Characterization'!H$2)</f>
        <v>21.588110082965997</v>
      </c>
      <c r="I3" s="2">
        <f>('[1]Pc, Summer, S1'!I3*Main!$B$5)+(_xlfn.IFNA(VLOOKUP($A3,'FL Ratio'!$A$2:$B$9,2,FALSE),0)*'FL Characterization'!I$2)</f>
        <v>25.630360814811787</v>
      </c>
      <c r="J3" s="2">
        <f>('[1]Pc, Summer, S1'!J3*Main!$B$5)+(_xlfn.IFNA(VLOOKUP($A3,'FL Ratio'!$A$2:$B$9,2,FALSE),0)*'FL Characterization'!J$2)</f>
        <v>29.21132341784184</v>
      </c>
      <c r="K3" s="2">
        <f>('[1]Pc, Summer, S1'!K3*Main!$B$5)+(_xlfn.IFNA(VLOOKUP($A3,'FL Ratio'!$A$2:$B$9,2,FALSE),0)*'FL Characterization'!K$2)</f>
        <v>30.108930402688554</v>
      </c>
      <c r="L3" s="2">
        <f>('[1]Pc, Summer, S1'!L3*Main!$B$5)+(_xlfn.IFNA(VLOOKUP($A3,'FL Ratio'!$A$2:$B$9,2,FALSE),0)*'FL Characterization'!L$2)</f>
        <v>29.804236059486808</v>
      </c>
      <c r="M3" s="2">
        <f>('[1]Pc, Summer, S1'!M3*Main!$B$5)+(_xlfn.IFNA(VLOOKUP($A3,'FL Ratio'!$A$2:$B$9,2,FALSE),0)*'FL Characterization'!M$2)</f>
        <v>30.647058361833533</v>
      </c>
      <c r="N3" s="2">
        <f>('[1]Pc, Summer, S1'!N3*Main!$B$5)+(_xlfn.IFNA(VLOOKUP($A3,'FL Ratio'!$A$2:$B$9,2,FALSE),0)*'FL Characterization'!N$2)</f>
        <v>31.067471383008421</v>
      </c>
      <c r="O3" s="2">
        <f>('[1]Pc, Summer, S1'!O3*Main!$B$5)+(_xlfn.IFNA(VLOOKUP($A3,'FL Ratio'!$A$2:$B$9,2,FALSE),0)*'FL Characterization'!O$2)</f>
        <v>30.492781365232968</v>
      </c>
      <c r="P3" s="2">
        <f>('[1]Pc, Summer, S1'!P3*Main!$B$5)+(_xlfn.IFNA(VLOOKUP($A3,'FL Ratio'!$A$2:$B$9,2,FALSE),0)*'FL Characterization'!P$2)</f>
        <v>29.301269568926962</v>
      </c>
      <c r="Q3" s="2">
        <f>('[1]Pc, Summer, S1'!Q3*Main!$B$5)+(_xlfn.IFNA(VLOOKUP($A3,'FL Ratio'!$A$2:$B$9,2,FALSE),0)*'FL Characterization'!Q$2)</f>
        <v>28.121944019674842</v>
      </c>
      <c r="R3" s="2">
        <f>('[1]Pc, Summer, S1'!R3*Main!$B$5)+(_xlfn.IFNA(VLOOKUP($A3,'FL Ratio'!$A$2:$B$9,2,FALSE),0)*'FL Characterization'!R$2)</f>
        <v>28.612579777691877</v>
      </c>
      <c r="S3" s="2">
        <f>('[1]Pc, Summer, S1'!S3*Main!$B$5)+(_xlfn.IFNA(VLOOKUP($A3,'FL Ratio'!$A$2:$B$9,2,FALSE),0)*'FL Characterization'!S$2)</f>
        <v>28.895264918410771</v>
      </c>
      <c r="T3" s="2">
        <f>('[1]Pc, Summer, S1'!T3*Main!$B$5)+(_xlfn.IFNA(VLOOKUP($A3,'FL Ratio'!$A$2:$B$9,2,FALSE),0)*'FL Characterization'!T$2)</f>
        <v>29.017914583949892</v>
      </c>
      <c r="U3" s="2">
        <f>('[1]Pc, Summer, S1'!U3*Main!$B$5)+(_xlfn.IFNA(VLOOKUP($A3,'FL Ratio'!$A$2:$B$9,2,FALSE),0)*'FL Characterization'!U$2)</f>
        <v>28.537534692173161</v>
      </c>
      <c r="V3" s="2">
        <f>('[1]Pc, Summer, S1'!V3*Main!$B$5)+(_xlfn.IFNA(VLOOKUP($A3,'FL Ratio'!$A$2:$B$9,2,FALSE),0)*'FL Characterization'!V$2)</f>
        <v>28.623277412936666</v>
      </c>
      <c r="W3" s="2">
        <f>('[1]Pc, Summer, S1'!W3*Main!$B$5)+(_xlfn.IFNA(VLOOKUP($A3,'FL Ratio'!$A$2:$B$9,2,FALSE),0)*'FL Characterization'!W$2)</f>
        <v>29.80879545449983</v>
      </c>
      <c r="X3" s="2">
        <f>('[1]Pc, Summer, S1'!X3*Main!$B$5)+(_xlfn.IFNA(VLOOKUP($A3,'FL Ratio'!$A$2:$B$9,2,FALSE),0)*'FL Characterization'!X$2)</f>
        <v>27.785405337094517</v>
      </c>
      <c r="Y3" s="2">
        <f>('[1]Pc, Summer, S1'!Y3*Main!$B$5)+(_xlfn.IFNA(VLOOKUP($A3,'FL Ratio'!$A$2:$B$9,2,FALSE),0)*'FL Characterization'!Y$2)</f>
        <v>25.47072614384691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30.766800000406601</v>
      </c>
      <c r="C4" s="2">
        <f>('[1]Pc, Summer, S1'!C4*Main!$B$5)+(_xlfn.IFNA(VLOOKUP($A4,'FL Ratio'!$A$2:$B$9,2,FALSE),0)*'FL Characterization'!C$2)</f>
        <v>28.014095776639099</v>
      </c>
      <c r="D4" s="2">
        <f>('[1]Pc, Summer, S1'!D4*Main!$B$5)+(_xlfn.IFNA(VLOOKUP($A4,'FL Ratio'!$A$2:$B$9,2,FALSE),0)*'FL Characterization'!D$2)</f>
        <v>26.642900937012218</v>
      </c>
      <c r="E4" s="2">
        <f>('[1]Pc, Summer, S1'!E4*Main!$B$5)+(_xlfn.IFNA(VLOOKUP($A4,'FL Ratio'!$A$2:$B$9,2,FALSE),0)*'FL Characterization'!E$2)</f>
        <v>25.694409884454501</v>
      </c>
      <c r="F4" s="2">
        <f>('[1]Pc, Summer, S1'!F4*Main!$B$5)+(_xlfn.IFNA(VLOOKUP($A4,'FL Ratio'!$A$2:$B$9,2,FALSE),0)*'FL Characterization'!F$2)</f>
        <v>25.694409884454501</v>
      </c>
      <c r="G4" s="2">
        <f>('[1]Pc, Summer, S1'!G4*Main!$B$5)+(_xlfn.IFNA(VLOOKUP($A4,'FL Ratio'!$A$2:$B$9,2,FALSE),0)*'FL Characterization'!G$2)</f>
        <v>27.550160362874994</v>
      </c>
      <c r="H4" s="2">
        <f>('[1]Pc, Summer, S1'!H4*Main!$B$5)+(_xlfn.IFNA(VLOOKUP($A4,'FL Ratio'!$A$2:$B$9,2,FALSE),0)*'FL Characterization'!H$2)</f>
        <v>34.519534804295638</v>
      </c>
      <c r="I4" s="2">
        <f>('[1]Pc, Summer, S1'!I4*Main!$B$5)+(_xlfn.IFNA(VLOOKUP($A4,'FL Ratio'!$A$2:$B$9,2,FALSE),0)*'FL Characterization'!I$2)</f>
        <v>42.47862749006751</v>
      </c>
      <c r="J4" s="2">
        <f>('[1]Pc, Summer, S1'!J4*Main!$B$5)+(_xlfn.IFNA(VLOOKUP($A4,'FL Ratio'!$A$2:$B$9,2,FALSE),0)*'FL Characterization'!J$2)</f>
        <v>44.334380191743548</v>
      </c>
      <c r="K4" s="2">
        <f>('[1]Pc, Summer, S1'!K4*Main!$B$5)+(_xlfn.IFNA(VLOOKUP($A4,'FL Ratio'!$A$2:$B$9,2,FALSE),0)*'FL Characterization'!K$2)</f>
        <v>43.406502735082604</v>
      </c>
      <c r="L4" s="2">
        <f>('[1]Pc, Summer, S1'!L4*Main!$B$5)+(_xlfn.IFNA(VLOOKUP($A4,'FL Ratio'!$A$2:$B$9,2,FALSE),0)*'FL Characterization'!L$2)</f>
        <v>43.385886927539978</v>
      </c>
      <c r="M4" s="2">
        <f>('[1]Pc, Summer, S1'!M4*Main!$B$5)+(_xlfn.IFNA(VLOOKUP($A4,'FL Ratio'!$A$2:$B$9,2,FALSE),0)*'FL Characterization'!M$2)</f>
        <v>46.231377789989679</v>
      </c>
      <c r="N4" s="2">
        <f>('[1]Pc, Summer, S1'!N4*Main!$B$5)+(_xlfn.IFNA(VLOOKUP($A4,'FL Ratio'!$A$2:$B$9,2,FALSE),0)*'FL Characterization'!N$2)</f>
        <v>46.231377789989679</v>
      </c>
      <c r="O4" s="2">
        <f>('[1]Pc, Summer, S1'!O4*Main!$B$5)+(_xlfn.IFNA(VLOOKUP($A4,'FL Ratio'!$A$2:$B$9,2,FALSE),0)*'FL Characterization'!O$2)</f>
        <v>46.231377789989679</v>
      </c>
      <c r="P4" s="2">
        <f>('[1]Pc, Summer, S1'!P4*Main!$B$5)+(_xlfn.IFNA(VLOOKUP($A4,'FL Ratio'!$A$2:$B$9,2,FALSE),0)*'FL Characterization'!P$2)</f>
        <v>43.91168525416024</v>
      </c>
      <c r="Q4" s="2">
        <f>('[1]Pc, Summer, S1'!Q4*Main!$B$5)+(_xlfn.IFNA(VLOOKUP($A4,'FL Ratio'!$A$2:$B$9,2,FALSE),0)*'FL Characterization'!Q$2)</f>
        <v>41.571372484594036</v>
      </c>
      <c r="R4" s="2">
        <f>('[1]Pc, Summer, S1'!R4*Main!$B$5)+(_xlfn.IFNA(VLOOKUP($A4,'FL Ratio'!$A$2:$B$9,2,FALSE),0)*'FL Characterization'!R$2)</f>
        <v>38.725886048338481</v>
      </c>
      <c r="S4" s="2">
        <f>('[1]Pc, Summer, S1'!S4*Main!$B$5)+(_xlfn.IFNA(VLOOKUP($A4,'FL Ratio'!$A$2:$B$9,2,FALSE),0)*'FL Characterization'!S$2)</f>
        <v>38.725886048338481</v>
      </c>
      <c r="T4" s="2">
        <f>('[1]Pc, Summer, S1'!T4*Main!$B$5)+(_xlfn.IFNA(VLOOKUP($A4,'FL Ratio'!$A$2:$B$9,2,FALSE),0)*'FL Characterization'!T$2)</f>
        <v>38.725886048338481</v>
      </c>
      <c r="U4" s="2">
        <f>('[1]Pc, Summer, S1'!U4*Main!$B$5)+(_xlfn.IFNA(VLOOKUP($A4,'FL Ratio'!$A$2:$B$9,2,FALSE),0)*'FL Characterization'!U$2)</f>
        <v>38.725886048338481</v>
      </c>
      <c r="V4" s="2">
        <f>('[1]Pc, Summer, S1'!V4*Main!$B$5)+(_xlfn.IFNA(VLOOKUP($A4,'FL Ratio'!$A$2:$B$9,2,FALSE),0)*'FL Characterization'!V$2)</f>
        <v>38.725886048338481</v>
      </c>
      <c r="W4" s="2">
        <f>('[1]Pc, Summer, S1'!W4*Main!$B$5)+(_xlfn.IFNA(VLOOKUP($A4,'FL Ratio'!$A$2:$B$9,2,FALSE),0)*'FL Characterization'!W$2)</f>
        <v>38.725886048338481</v>
      </c>
      <c r="X4" s="2">
        <f>('[1]Pc, Summer, S1'!X4*Main!$B$5)+(_xlfn.IFNA(VLOOKUP($A4,'FL Ratio'!$A$2:$B$9,2,FALSE),0)*'FL Characterization'!X$2)</f>
        <v>37.334079824460694</v>
      </c>
      <c r="Y4" s="2">
        <f>('[1]Pc, Summer, S1'!Y4*Main!$B$5)+(_xlfn.IFNA(VLOOKUP($A4,'FL Ratio'!$A$2:$B$9,2,FALSE),0)*'FL Characterization'!Y$2)</f>
        <v>34.931917409011071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48.265247713442193</v>
      </c>
      <c r="C5" s="2">
        <f>('[1]Pc, Summer, S1'!C5*Main!$B$5)+(_xlfn.IFNA(VLOOKUP($A5,'FL Ratio'!$A$2:$B$9,2,FALSE),0)*'FL Characterization'!C$2)</f>
        <v>42.776937538623045</v>
      </c>
      <c r="D5" s="2">
        <f>('[1]Pc, Summer, S1'!D5*Main!$B$5)+(_xlfn.IFNA(VLOOKUP($A5,'FL Ratio'!$A$2:$B$9,2,FALSE),0)*'FL Characterization'!D$2)</f>
        <v>40.213170004125232</v>
      </c>
      <c r="E5" s="2">
        <f>('[1]Pc, Summer, S1'!E5*Main!$B$5)+(_xlfn.IFNA(VLOOKUP($A5,'FL Ratio'!$A$2:$B$9,2,FALSE),0)*'FL Characterization'!E$2)</f>
        <v>38.844874594878654</v>
      </c>
      <c r="F5" s="2">
        <f>('[1]Pc, Summer, S1'!F5*Main!$B$5)+(_xlfn.IFNA(VLOOKUP($A5,'FL Ratio'!$A$2:$B$9,2,FALSE),0)*'FL Characterization'!F$2)</f>
        <v>40.83788316160642</v>
      </c>
      <c r="G5" s="2">
        <f>('[1]Pc, Summer, S1'!G5*Main!$B$5)+(_xlfn.IFNA(VLOOKUP($A5,'FL Ratio'!$A$2:$B$9,2,FALSE),0)*'FL Characterization'!G$2)</f>
        <v>37.54400477110778</v>
      </c>
      <c r="H5" s="2">
        <f>('[1]Pc, Summer, S1'!H5*Main!$B$5)+(_xlfn.IFNA(VLOOKUP($A5,'FL Ratio'!$A$2:$B$9,2,FALSE),0)*'FL Characterization'!H$2)</f>
        <v>43.834776745731723</v>
      </c>
      <c r="I5" s="2">
        <f>('[1]Pc, Summer, S1'!I5*Main!$B$5)+(_xlfn.IFNA(VLOOKUP($A5,'FL Ratio'!$A$2:$B$9,2,FALSE),0)*'FL Characterization'!I$2)</f>
        <v>48.643891328473778</v>
      </c>
      <c r="J5" s="2">
        <f>('[1]Pc, Summer, S1'!J5*Main!$B$5)+(_xlfn.IFNA(VLOOKUP($A5,'FL Ratio'!$A$2:$B$9,2,FALSE),0)*'FL Characterization'!J$2)</f>
        <v>54.710639617763277</v>
      </c>
      <c r="K5" s="2">
        <f>('[1]Pc, Summer, S1'!K5*Main!$B$5)+(_xlfn.IFNA(VLOOKUP($A5,'FL Ratio'!$A$2:$B$9,2,FALSE),0)*'FL Characterization'!K$2)</f>
        <v>58.841364043711138</v>
      </c>
      <c r="L5" s="2">
        <f>('[1]Pc, Summer, S1'!L5*Main!$B$5)+(_xlfn.IFNA(VLOOKUP($A5,'FL Ratio'!$A$2:$B$9,2,FALSE),0)*'FL Characterization'!L$2)</f>
        <v>60.563913084375976</v>
      </c>
      <c r="M5" s="2">
        <f>('[1]Pc, Summer, S1'!M5*Main!$B$5)+(_xlfn.IFNA(VLOOKUP($A5,'FL Ratio'!$A$2:$B$9,2,FALSE),0)*'FL Characterization'!M$2)</f>
        <v>61.480643209406651</v>
      </c>
      <c r="N5" s="2">
        <f>('[1]Pc, Summer, S1'!N5*Main!$B$5)+(_xlfn.IFNA(VLOOKUP($A5,'FL Ratio'!$A$2:$B$9,2,FALSE),0)*'FL Characterization'!N$2)</f>
        <v>62.760003255588522</v>
      </c>
      <c r="O5" s="2">
        <f>('[1]Pc, Summer, S1'!O5*Main!$B$5)+(_xlfn.IFNA(VLOOKUP($A5,'FL Ratio'!$A$2:$B$9,2,FALSE),0)*'FL Characterization'!O$2)</f>
        <v>63.380490076611636</v>
      </c>
      <c r="P5" s="2">
        <f>('[1]Pc, Summer, S1'!P5*Main!$B$5)+(_xlfn.IFNA(VLOOKUP($A5,'FL Ratio'!$A$2:$B$9,2,FALSE),0)*'FL Characterization'!P$2)</f>
        <v>63.590294479386976</v>
      </c>
      <c r="Q5" s="2">
        <f>('[1]Pc, Summer, S1'!Q5*Main!$B$5)+(_xlfn.IFNA(VLOOKUP($A5,'FL Ratio'!$A$2:$B$9,2,FALSE),0)*'FL Characterization'!Q$2)</f>
        <v>61.2350843908862</v>
      </c>
      <c r="R5" s="2">
        <f>('[1]Pc, Summer, S1'!R5*Main!$B$5)+(_xlfn.IFNA(VLOOKUP($A5,'FL Ratio'!$A$2:$B$9,2,FALSE),0)*'FL Characterization'!R$2)</f>
        <v>61.292617641690441</v>
      </c>
      <c r="S5" s="2">
        <f>('[1]Pc, Summer, S1'!S5*Main!$B$5)+(_xlfn.IFNA(VLOOKUP($A5,'FL Ratio'!$A$2:$B$9,2,FALSE),0)*'FL Characterization'!S$2)</f>
        <v>59.01774984294341</v>
      </c>
      <c r="T5" s="2">
        <f>('[1]Pc, Summer, S1'!T5*Main!$B$5)+(_xlfn.IFNA(VLOOKUP($A5,'FL Ratio'!$A$2:$B$9,2,FALSE),0)*'FL Characterization'!T$2)</f>
        <v>59.156957949647385</v>
      </c>
      <c r="U5" s="2">
        <f>('[1]Pc, Summer, S1'!U5*Main!$B$5)+(_xlfn.IFNA(VLOOKUP($A5,'FL Ratio'!$A$2:$B$9,2,FALSE),0)*'FL Characterization'!U$2)</f>
        <v>59.697393675701036</v>
      </c>
      <c r="V5" s="2">
        <f>('[1]Pc, Summer, S1'!V5*Main!$B$5)+(_xlfn.IFNA(VLOOKUP($A5,'FL Ratio'!$A$2:$B$9,2,FALSE),0)*'FL Characterization'!V$2)</f>
        <v>59.282242024507966</v>
      </c>
      <c r="W5" s="2">
        <f>('[1]Pc, Summer, S1'!W5*Main!$B$5)+(_xlfn.IFNA(VLOOKUP($A5,'FL Ratio'!$A$2:$B$9,2,FALSE),0)*'FL Characterization'!W$2)</f>
        <v>61.327633932101683</v>
      </c>
      <c r="X5" s="2">
        <f>('[1]Pc, Summer, S1'!X5*Main!$B$5)+(_xlfn.IFNA(VLOOKUP($A5,'FL Ratio'!$A$2:$B$9,2,FALSE),0)*'FL Characterization'!X$2)</f>
        <v>62.00083344933546</v>
      </c>
      <c r="Y5" s="2">
        <f>('[1]Pc, Summer, S1'!Y5*Main!$B$5)+(_xlfn.IFNA(VLOOKUP($A5,'FL Ratio'!$A$2:$B$9,2,FALSE),0)*'FL Characterization'!Y$2)</f>
        <v>55.930554286063106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-13.091911644587441</v>
      </c>
      <c r="C6" s="2">
        <f>('[1]Pc, Summer, S1'!C6*Main!$B$5)+(_xlfn.IFNA(VLOOKUP($A6,'FL Ratio'!$A$2:$B$9,2,FALSE),0)*'FL Characterization'!C$2)</f>
        <v>-10.882764859418273</v>
      </c>
      <c r="D6" s="2">
        <f>('[1]Pc, Summer, S1'!D6*Main!$B$5)+(_xlfn.IFNA(VLOOKUP($A6,'FL Ratio'!$A$2:$B$9,2,FALSE),0)*'FL Characterization'!D$2)</f>
        <v>-6.4035837623995686</v>
      </c>
      <c r="E6" s="2">
        <f>('[1]Pc, Summer, S1'!E6*Main!$B$5)+(_xlfn.IFNA(VLOOKUP($A6,'FL Ratio'!$A$2:$B$9,2,FALSE),0)*'FL Characterization'!E$2)</f>
        <v>-6.1055451522448232</v>
      </c>
      <c r="F6" s="2">
        <f>('[1]Pc, Summer, S1'!F6*Main!$B$5)+(_xlfn.IFNA(VLOOKUP($A6,'FL Ratio'!$A$2:$B$9,2,FALSE),0)*'FL Characterization'!F$2)</f>
        <v>-6.0357915283845447</v>
      </c>
      <c r="G6" s="2">
        <f>('[1]Pc, Summer, S1'!G6*Main!$B$5)+(_xlfn.IFNA(VLOOKUP($A6,'FL Ratio'!$A$2:$B$9,2,FALSE),0)*'FL Characterization'!G$2)</f>
        <v>-6.2567995191800101</v>
      </c>
      <c r="H6" s="2">
        <f>('[1]Pc, Summer, S1'!H6*Main!$B$5)+(_xlfn.IFNA(VLOOKUP($A6,'FL Ratio'!$A$2:$B$9,2,FALSE),0)*'FL Characterization'!H$2)</f>
        <v>-3.8710018445289989</v>
      </c>
      <c r="I6" s="2">
        <f>('[1]Pc, Summer, S1'!I6*Main!$B$5)+(_xlfn.IFNA(VLOOKUP($A6,'FL Ratio'!$A$2:$B$9,2,FALSE),0)*'FL Characterization'!I$2)</f>
        <v>-2.5782138615140524</v>
      </c>
      <c r="J6" s="2">
        <f>('[1]Pc, Summer, S1'!J6*Main!$B$5)+(_xlfn.IFNA(VLOOKUP($A6,'FL Ratio'!$A$2:$B$9,2,FALSE),0)*'FL Characterization'!J$2)</f>
        <v>-0.35429876796023474</v>
      </c>
      <c r="K6" s="2">
        <f>('[1]Pc, Summer, S1'!K6*Main!$B$5)+(_xlfn.IFNA(VLOOKUP($A6,'FL Ratio'!$A$2:$B$9,2,FALSE),0)*'FL Characterization'!K$2)</f>
        <v>1.5075978278094291</v>
      </c>
      <c r="L6" s="2">
        <f>('[1]Pc, Summer, S1'!L6*Main!$B$5)+(_xlfn.IFNA(VLOOKUP($A6,'FL Ratio'!$A$2:$B$9,2,FALSE),0)*'FL Characterization'!L$2)</f>
        <v>1.9665132310161746</v>
      </c>
      <c r="M6" s="2">
        <f>('[1]Pc, Summer, S1'!M6*Main!$B$5)+(_xlfn.IFNA(VLOOKUP($A6,'FL Ratio'!$A$2:$B$9,2,FALSE),0)*'FL Characterization'!M$2)</f>
        <v>3.0309450482378768</v>
      </c>
      <c r="N6" s="2">
        <f>('[1]Pc, Summer, S1'!N6*Main!$B$5)+(_xlfn.IFNA(VLOOKUP($A6,'FL Ratio'!$A$2:$B$9,2,FALSE),0)*'FL Characterization'!N$2)</f>
        <v>4.5710026237759234</v>
      </c>
      <c r="O6" s="2">
        <f>('[1]Pc, Summer, S1'!O6*Main!$B$5)+(_xlfn.IFNA(VLOOKUP($A6,'FL Ratio'!$A$2:$B$9,2,FALSE),0)*'FL Characterization'!O$2)</f>
        <v>4.903206645823075</v>
      </c>
      <c r="P6" s="2">
        <f>('[1]Pc, Summer, S1'!P6*Main!$B$5)+(_xlfn.IFNA(VLOOKUP($A6,'FL Ratio'!$A$2:$B$9,2,FALSE),0)*'FL Characterization'!P$2)</f>
        <v>4.2501650067545071</v>
      </c>
      <c r="Q6" s="2">
        <f>('[1]Pc, Summer, S1'!Q6*Main!$B$5)+(_xlfn.IFNA(VLOOKUP($A6,'FL Ratio'!$A$2:$B$9,2,FALSE),0)*'FL Characterization'!Q$2)</f>
        <v>2.3944072080292749</v>
      </c>
      <c r="R6" s="2">
        <f>('[1]Pc, Summer, S1'!R6*Main!$B$5)+(_xlfn.IFNA(VLOOKUP($A6,'FL Ratio'!$A$2:$B$9,2,FALSE),0)*'FL Characterization'!R$2)</f>
        <v>2.4998939390492358</v>
      </c>
      <c r="S6" s="2">
        <f>('[1]Pc, Summer, S1'!S6*Main!$B$5)+(_xlfn.IFNA(VLOOKUP($A6,'FL Ratio'!$A$2:$B$9,2,FALSE),0)*'FL Characterization'!S$2)</f>
        <v>2.6279275995646514</v>
      </c>
      <c r="T6" s="2">
        <f>('[1]Pc, Summer, S1'!T6*Main!$B$5)+(_xlfn.IFNA(VLOOKUP($A6,'FL Ratio'!$A$2:$B$9,2,FALSE),0)*'FL Characterization'!T$2)</f>
        <v>2.9558741478080908</v>
      </c>
      <c r="U6" s="2">
        <f>('[1]Pc, Summer, S1'!U6*Main!$B$5)+(_xlfn.IFNA(VLOOKUP($A6,'FL Ratio'!$A$2:$B$9,2,FALSE),0)*'FL Characterization'!U$2)</f>
        <v>2.5297917539477828</v>
      </c>
      <c r="V6" s="2">
        <f>('[1]Pc, Summer, S1'!V6*Main!$B$5)+(_xlfn.IFNA(VLOOKUP($A6,'FL Ratio'!$A$2:$B$9,2,FALSE),0)*'FL Characterization'!V$2)</f>
        <v>2.121422164125542</v>
      </c>
      <c r="W6" s="2">
        <f>('[1]Pc, Summer, S1'!W6*Main!$B$5)+(_xlfn.IFNA(VLOOKUP($A6,'FL Ratio'!$A$2:$B$9,2,FALSE),0)*'FL Characterization'!W$2)</f>
        <v>3.5315153039234755</v>
      </c>
      <c r="X6" s="2">
        <f>('[1]Pc, Summer, S1'!X6*Main!$B$5)+(_xlfn.IFNA(VLOOKUP($A6,'FL Ratio'!$A$2:$B$9,2,FALSE),0)*'FL Characterization'!X$2)</f>
        <v>6.5161812388928579</v>
      </c>
      <c r="Y6" s="2">
        <f>('[1]Pc, Summer, S1'!Y6*Main!$B$5)+(_xlfn.IFNA(VLOOKUP($A6,'FL Ratio'!$A$2:$B$9,2,FALSE),0)*'FL Characterization'!Y$2)</f>
        <v>1.9778517790354959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3.0683940464022088</v>
      </c>
      <c r="C7" s="2">
        <f>('[1]Pc, Summer, S1'!C7*Main!$B$5)+(_xlfn.IFNA(VLOOKUP($A7,'FL Ratio'!$A$2:$B$9,2,FALSE),0)*'FL Characterization'!C$2)</f>
        <v>2.9900444406406423</v>
      </c>
      <c r="D7" s="2">
        <f>('[1]Pc, Summer, S1'!D7*Main!$B$5)+(_xlfn.IFNA(VLOOKUP($A7,'FL Ratio'!$A$2:$B$9,2,FALSE),0)*'FL Characterization'!D$2)</f>
        <v>2.5903964847510497</v>
      </c>
      <c r="E7" s="2">
        <f>('[1]Pc, Summer, S1'!E7*Main!$B$5)+(_xlfn.IFNA(VLOOKUP($A7,'FL Ratio'!$A$2:$B$9,2,FALSE),0)*'FL Characterization'!E$2)</f>
        <v>2.4153507320446126</v>
      </c>
      <c r="F7" s="2">
        <f>('[1]Pc, Summer, S1'!F7*Main!$B$5)+(_xlfn.IFNA(VLOOKUP($A7,'FL Ratio'!$A$2:$B$9,2,FALSE),0)*'FL Characterization'!F$2)</f>
        <v>2.2191778717149071</v>
      </c>
      <c r="G7" s="2">
        <f>('[1]Pc, Summer, S1'!G7*Main!$B$5)+(_xlfn.IFNA(VLOOKUP($A7,'FL Ratio'!$A$2:$B$9,2,FALSE),0)*'FL Characterization'!G$2)</f>
        <v>2.1717523226220856</v>
      </c>
      <c r="H7" s="2">
        <f>('[1]Pc, Summer, S1'!H7*Main!$B$5)+(_xlfn.IFNA(VLOOKUP($A7,'FL Ratio'!$A$2:$B$9,2,FALSE),0)*'FL Characterization'!H$2)</f>
        <v>2.3495786417684852</v>
      </c>
      <c r="I7" s="2">
        <f>('[1]Pc, Summer, S1'!I7*Main!$B$5)+(_xlfn.IFNA(VLOOKUP($A7,'FL Ratio'!$A$2:$B$9,2,FALSE),0)*'FL Characterization'!I$2)</f>
        <v>0.49273196512273681</v>
      </c>
      <c r="J7" s="2">
        <f>('[1]Pc, Summer, S1'!J7*Main!$B$5)+(_xlfn.IFNA(VLOOKUP($A7,'FL Ratio'!$A$2:$B$9,2,FALSE),0)*'FL Characterization'!J$2)</f>
        <v>0.46510820693880828</v>
      </c>
      <c r="K7" s="2">
        <f>('[1]Pc, Summer, S1'!K7*Main!$B$5)+(_xlfn.IFNA(VLOOKUP($A7,'FL Ratio'!$A$2:$B$9,2,FALSE),0)*'FL Characterization'!K$2)</f>
        <v>0.62146959263278578</v>
      </c>
      <c r="L7" s="2">
        <f>('[1]Pc, Summer, S1'!L7*Main!$B$5)+(_xlfn.IFNA(VLOOKUP($A7,'FL Ratio'!$A$2:$B$9,2,FALSE),0)*'FL Characterization'!L$2)</f>
        <v>0.48085608789784939</v>
      </c>
      <c r="M7" s="2">
        <f>('[1]Pc, Summer, S1'!M7*Main!$B$5)+(_xlfn.IFNA(VLOOKUP($A7,'FL Ratio'!$A$2:$B$9,2,FALSE),0)*'FL Characterization'!M$2)</f>
        <v>0.44668370594877504</v>
      </c>
      <c r="N7" s="2">
        <f>('[1]Pc, Summer, S1'!N7*Main!$B$5)+(_xlfn.IFNA(VLOOKUP($A7,'FL Ratio'!$A$2:$B$9,2,FALSE),0)*'FL Characterization'!N$2)</f>
        <v>0.5276319719346052</v>
      </c>
      <c r="O7" s="2">
        <f>('[1]Pc, Summer, S1'!O7*Main!$B$5)+(_xlfn.IFNA(VLOOKUP($A7,'FL Ratio'!$A$2:$B$9,2,FALSE),0)*'FL Characterization'!O$2)</f>
        <v>0.63841285729498842</v>
      </c>
      <c r="P7" s="2">
        <f>('[1]Pc, Summer, S1'!P7*Main!$B$5)+(_xlfn.IFNA(VLOOKUP($A7,'FL Ratio'!$A$2:$B$9,2,FALSE),0)*'FL Characterization'!P$2)</f>
        <v>0.62921360010109317</v>
      </c>
      <c r="Q7" s="2">
        <f>('[1]Pc, Summer, S1'!Q7*Main!$B$5)+(_xlfn.IFNA(VLOOKUP($A7,'FL Ratio'!$A$2:$B$9,2,FALSE),0)*'FL Characterization'!Q$2)</f>
        <v>0.64758612788664105</v>
      </c>
      <c r="R7" s="2">
        <f>('[1]Pc, Summer, S1'!R7*Main!$B$5)+(_xlfn.IFNA(VLOOKUP($A7,'FL Ratio'!$A$2:$B$9,2,FALSE),0)*'FL Characterization'!R$2)</f>
        <v>0.67479410043468735</v>
      </c>
      <c r="S7" s="2">
        <f>('[1]Pc, Summer, S1'!S7*Main!$B$5)+(_xlfn.IFNA(VLOOKUP($A7,'FL Ratio'!$A$2:$B$9,2,FALSE),0)*'FL Characterization'!S$2)</f>
        <v>0.76325249446864107</v>
      </c>
      <c r="T7" s="2">
        <f>('[1]Pc, Summer, S1'!T7*Main!$B$5)+(_xlfn.IFNA(VLOOKUP($A7,'FL Ratio'!$A$2:$B$9,2,FALSE),0)*'FL Characterization'!T$2)</f>
        <v>0.59595074923051117</v>
      </c>
      <c r="U7" s="2">
        <f>('[1]Pc, Summer, S1'!U7*Main!$B$5)+(_xlfn.IFNA(VLOOKUP($A7,'FL Ratio'!$A$2:$B$9,2,FALSE),0)*'FL Characterization'!U$2)</f>
        <v>0.65491434971906615</v>
      </c>
      <c r="V7" s="2">
        <f>('[1]Pc, Summer, S1'!V7*Main!$B$5)+(_xlfn.IFNA(VLOOKUP($A7,'FL Ratio'!$A$2:$B$9,2,FALSE),0)*'FL Characterization'!V$2)</f>
        <v>0.72510416237644237</v>
      </c>
      <c r="W7" s="2">
        <f>('[1]Pc, Summer, S1'!W7*Main!$B$5)+(_xlfn.IFNA(VLOOKUP($A7,'FL Ratio'!$A$2:$B$9,2,FALSE),0)*'FL Characterization'!W$2)</f>
        <v>0.671337882336416</v>
      </c>
      <c r="X7" s="2">
        <f>('[1]Pc, Summer, S1'!X7*Main!$B$5)+(_xlfn.IFNA(VLOOKUP($A7,'FL Ratio'!$A$2:$B$9,2,FALSE),0)*'FL Characterization'!X$2)</f>
        <v>2.7387799835565358</v>
      </c>
      <c r="Y7" s="2">
        <f>('[1]Pc, Summer, S1'!Y7*Main!$B$5)+(_xlfn.IFNA(VLOOKUP($A7,'FL Ratio'!$A$2:$B$9,2,FALSE),0)*'FL Characterization'!Y$2)</f>
        <v>2.9661367665774114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17.442258275009056</v>
      </c>
      <c r="C8" s="2">
        <f>('[1]Pc, Summer, S1'!C8*Main!$B$5)+(_xlfn.IFNA(VLOOKUP($A8,'FL Ratio'!$A$2:$B$9,2,FALSE),0)*'FL Characterization'!C$2)</f>
        <v>10.819767509995751</v>
      </c>
      <c r="D8" s="2">
        <f>('[1]Pc, Summer, S1'!D8*Main!$B$5)+(_xlfn.IFNA(VLOOKUP($A8,'FL Ratio'!$A$2:$B$9,2,FALSE),0)*'FL Characterization'!D$2)</f>
        <v>15.523143515776908</v>
      </c>
      <c r="E8" s="2">
        <f>('[1]Pc, Summer, S1'!E8*Main!$B$5)+(_xlfn.IFNA(VLOOKUP($A8,'FL Ratio'!$A$2:$B$9,2,FALSE),0)*'FL Characterization'!E$2)</f>
        <v>14.363624979239813</v>
      </c>
      <c r="F8" s="2">
        <f>('[1]Pc, Summer, S1'!F8*Main!$B$5)+(_xlfn.IFNA(VLOOKUP($A8,'FL Ratio'!$A$2:$B$9,2,FALSE),0)*'FL Characterization'!F$2)</f>
        <v>16.476951283714186</v>
      </c>
      <c r="G8" s="2">
        <f>('[1]Pc, Summer, S1'!G8*Main!$B$5)+(_xlfn.IFNA(VLOOKUP($A8,'FL Ratio'!$A$2:$B$9,2,FALSE),0)*'FL Characterization'!G$2)</f>
        <v>5.6189991332662483</v>
      </c>
      <c r="H8" s="2">
        <f>('[1]Pc, Summer, S1'!H8*Main!$B$5)+(_xlfn.IFNA(VLOOKUP($A8,'FL Ratio'!$A$2:$B$9,2,FALSE),0)*'FL Characterization'!H$2)</f>
        <v>-13.324506295527451</v>
      </c>
      <c r="I8" s="2">
        <f>('[1]Pc, Summer, S1'!I8*Main!$B$5)+(_xlfn.IFNA(VLOOKUP($A8,'FL Ratio'!$A$2:$B$9,2,FALSE),0)*'FL Characterization'!I$2)</f>
        <v>0.96704306363679071</v>
      </c>
      <c r="J8" s="2">
        <f>('[1]Pc, Summer, S1'!J8*Main!$B$5)+(_xlfn.IFNA(VLOOKUP($A8,'FL Ratio'!$A$2:$B$9,2,FALSE),0)*'FL Characterization'!J$2)</f>
        <v>7.4436465393764051</v>
      </c>
      <c r="K8" s="2">
        <f>('[1]Pc, Summer, S1'!K8*Main!$B$5)+(_xlfn.IFNA(VLOOKUP($A8,'FL Ratio'!$A$2:$B$9,2,FALSE),0)*'FL Characterization'!K$2)</f>
        <v>18.120215006934103</v>
      </c>
      <c r="L8" s="2">
        <f>('[1]Pc, Summer, S1'!L8*Main!$B$5)+(_xlfn.IFNA(VLOOKUP($A8,'FL Ratio'!$A$2:$B$9,2,FALSE),0)*'FL Characterization'!L$2)</f>
        <v>17.63766336599554</v>
      </c>
      <c r="M8" s="2">
        <f>('[1]Pc, Summer, S1'!M8*Main!$B$5)+(_xlfn.IFNA(VLOOKUP($A8,'FL Ratio'!$A$2:$B$9,2,FALSE),0)*'FL Characterization'!M$2)</f>
        <v>9.7674976718088882</v>
      </c>
      <c r="N8" s="2">
        <f>('[1]Pc, Summer, S1'!N8*Main!$B$5)+(_xlfn.IFNA(VLOOKUP($A8,'FL Ratio'!$A$2:$B$9,2,FALSE),0)*'FL Characterization'!N$2)</f>
        <v>8.0825373102910838</v>
      </c>
      <c r="O8" s="2">
        <f>('[1]Pc, Summer, S1'!O8*Main!$B$5)+(_xlfn.IFNA(VLOOKUP($A8,'FL Ratio'!$A$2:$B$9,2,FALSE),0)*'FL Characterization'!O$2)</f>
        <v>9.8428261933859496</v>
      </c>
      <c r="P8" s="2">
        <f>('[1]Pc, Summer, S1'!P8*Main!$B$5)+(_xlfn.IFNA(VLOOKUP($A8,'FL Ratio'!$A$2:$B$9,2,FALSE),0)*'FL Characterization'!P$2)</f>
        <v>8.6180190961154679</v>
      </c>
      <c r="Q8" s="2">
        <f>('[1]Pc, Summer, S1'!Q8*Main!$B$5)+(_xlfn.IFNA(VLOOKUP($A8,'FL Ratio'!$A$2:$B$9,2,FALSE),0)*'FL Characterization'!Q$2)</f>
        <v>10.248018728703324</v>
      </c>
      <c r="R8" s="2">
        <f>('[1]Pc, Summer, S1'!R8*Main!$B$5)+(_xlfn.IFNA(VLOOKUP($A8,'FL Ratio'!$A$2:$B$9,2,FALSE),0)*'FL Characterization'!R$2)</f>
        <v>14.293670730980702</v>
      </c>
      <c r="S8" s="2">
        <f>('[1]Pc, Summer, S1'!S8*Main!$B$5)+(_xlfn.IFNA(VLOOKUP($A8,'FL Ratio'!$A$2:$B$9,2,FALSE),0)*'FL Characterization'!S$2)</f>
        <v>14.803226646235018</v>
      </c>
      <c r="T8" s="2">
        <f>('[1]Pc, Summer, S1'!T8*Main!$B$5)+(_xlfn.IFNA(VLOOKUP($A8,'FL Ratio'!$A$2:$B$9,2,FALSE),0)*'FL Characterization'!T$2)</f>
        <v>15.294773065398228</v>
      </c>
      <c r="U8" s="2">
        <f>('[1]Pc, Summer, S1'!U8*Main!$B$5)+(_xlfn.IFNA(VLOOKUP($A8,'FL Ratio'!$A$2:$B$9,2,FALSE),0)*'FL Characterization'!U$2)</f>
        <v>14.991335375310735</v>
      </c>
      <c r="V8" s="2">
        <f>('[1]Pc, Summer, S1'!V8*Main!$B$5)+(_xlfn.IFNA(VLOOKUP($A8,'FL Ratio'!$A$2:$B$9,2,FALSE),0)*'FL Characterization'!V$2)</f>
        <v>9.6134858492249879</v>
      </c>
      <c r="W8" s="2">
        <f>('[1]Pc, Summer, S1'!W8*Main!$B$5)+(_xlfn.IFNA(VLOOKUP($A8,'FL Ratio'!$A$2:$B$9,2,FALSE),0)*'FL Characterization'!W$2)</f>
        <v>10.878685314537414</v>
      </c>
      <c r="X8" s="2">
        <f>('[1]Pc, Summer, S1'!X8*Main!$B$5)+(_xlfn.IFNA(VLOOKUP($A8,'FL Ratio'!$A$2:$B$9,2,FALSE),0)*'FL Characterization'!X$2)</f>
        <v>11.0176526889865</v>
      </c>
      <c r="Y8" s="2">
        <f>('[1]Pc, Summer, S1'!Y8*Main!$B$5)+(_xlfn.IFNA(VLOOKUP($A8,'FL Ratio'!$A$2:$B$9,2,FALSE),0)*'FL Characterization'!Y$2)</f>
        <v>11.189474718633045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28.423340616551844</v>
      </c>
      <c r="C9" s="2">
        <f>('[1]Pc, Summer, S1'!C9*Main!$B$5)+(_xlfn.IFNA(VLOOKUP($A9,'FL Ratio'!$A$2:$B$9,2,FALSE),0)*'FL Characterization'!C$2)</f>
        <v>24.485178005549376</v>
      </c>
      <c r="D9" s="2">
        <f>('[1]Pc, Summer, S1'!D9*Main!$B$5)+(_xlfn.IFNA(VLOOKUP($A9,'FL Ratio'!$A$2:$B$9,2,FALSE),0)*'FL Characterization'!D$2)</f>
        <v>24.067363340957584</v>
      </c>
      <c r="E9" s="2">
        <f>('[1]Pc, Summer, S1'!E9*Main!$B$5)+(_xlfn.IFNA(VLOOKUP($A9,'FL Ratio'!$A$2:$B$9,2,FALSE),0)*'FL Characterization'!E$2)</f>
        <v>21.94220604341659</v>
      </c>
      <c r="F9" s="2">
        <f>('[1]Pc, Summer, S1'!F9*Main!$B$5)+(_xlfn.IFNA(VLOOKUP($A9,'FL Ratio'!$A$2:$B$9,2,FALSE),0)*'FL Characterization'!F$2)</f>
        <v>21.925233495516121</v>
      </c>
      <c r="G9" s="2">
        <f>('[1]Pc, Summer, S1'!G9*Main!$B$5)+(_xlfn.IFNA(VLOOKUP($A9,'FL Ratio'!$A$2:$B$9,2,FALSE),0)*'FL Characterization'!G$2)</f>
        <v>21.871040826722947</v>
      </c>
      <c r="H9" s="2">
        <f>('[1]Pc, Summer, S1'!H9*Main!$B$5)+(_xlfn.IFNA(VLOOKUP($A9,'FL Ratio'!$A$2:$B$9,2,FALSE),0)*'FL Characterization'!H$2)</f>
        <v>26.158384970449521</v>
      </c>
      <c r="I9" s="2">
        <f>('[1]Pc, Summer, S1'!I9*Main!$B$5)+(_xlfn.IFNA(VLOOKUP($A9,'FL Ratio'!$A$2:$B$9,2,FALSE),0)*'FL Characterization'!I$2)</f>
        <v>33.047715307496183</v>
      </c>
      <c r="J9" s="2">
        <f>('[1]Pc, Summer, S1'!J9*Main!$B$5)+(_xlfn.IFNA(VLOOKUP($A9,'FL Ratio'!$A$2:$B$9,2,FALSE),0)*'FL Characterization'!J$2)</f>
        <v>38.611840610817943</v>
      </c>
      <c r="K9" s="2">
        <f>('[1]Pc, Summer, S1'!K9*Main!$B$5)+(_xlfn.IFNA(VLOOKUP($A9,'FL Ratio'!$A$2:$B$9,2,FALSE),0)*'FL Characterization'!K$2)</f>
        <v>39.547047754946576</v>
      </c>
      <c r="L9" s="2">
        <f>('[1]Pc, Summer, S1'!L9*Main!$B$5)+(_xlfn.IFNA(VLOOKUP($A9,'FL Ratio'!$A$2:$B$9,2,FALSE),0)*'FL Characterization'!L$2)</f>
        <v>39.363244019547807</v>
      </c>
      <c r="M9" s="2">
        <f>('[1]Pc, Summer, S1'!M9*Main!$B$5)+(_xlfn.IFNA(VLOOKUP($A9,'FL Ratio'!$A$2:$B$9,2,FALSE),0)*'FL Characterization'!M$2)</f>
        <v>41.126424689690005</v>
      </c>
      <c r="N9" s="2">
        <f>('[1]Pc, Summer, S1'!N9*Main!$B$5)+(_xlfn.IFNA(VLOOKUP($A9,'FL Ratio'!$A$2:$B$9,2,FALSE),0)*'FL Characterization'!N$2)</f>
        <v>39.563302089106656</v>
      </c>
      <c r="O9" s="2">
        <f>('[1]Pc, Summer, S1'!O9*Main!$B$5)+(_xlfn.IFNA(VLOOKUP($A9,'FL Ratio'!$A$2:$B$9,2,FALSE),0)*'FL Characterization'!O$2)</f>
        <v>38.929482494356698</v>
      </c>
      <c r="P9" s="2">
        <f>('[1]Pc, Summer, S1'!P9*Main!$B$5)+(_xlfn.IFNA(VLOOKUP($A9,'FL Ratio'!$A$2:$B$9,2,FALSE),0)*'FL Characterization'!P$2)</f>
        <v>32.734632812215857</v>
      </c>
      <c r="Q9" s="2">
        <f>('[1]Pc, Summer, S1'!Q9*Main!$B$5)+(_xlfn.IFNA(VLOOKUP($A9,'FL Ratio'!$A$2:$B$9,2,FALSE),0)*'FL Characterization'!Q$2)</f>
        <v>33.839807212942134</v>
      </c>
      <c r="R9" s="2">
        <f>('[1]Pc, Summer, S1'!R9*Main!$B$5)+(_xlfn.IFNA(VLOOKUP($A9,'FL Ratio'!$A$2:$B$9,2,FALSE),0)*'FL Characterization'!R$2)</f>
        <v>39.2362596590199</v>
      </c>
      <c r="S9" s="2">
        <f>('[1]Pc, Summer, S1'!S9*Main!$B$5)+(_xlfn.IFNA(VLOOKUP($A9,'FL Ratio'!$A$2:$B$9,2,FALSE),0)*'FL Characterization'!S$2)</f>
        <v>41.863648976458357</v>
      </c>
      <c r="T9" s="2">
        <f>('[1]Pc, Summer, S1'!T9*Main!$B$5)+(_xlfn.IFNA(VLOOKUP($A9,'FL Ratio'!$A$2:$B$9,2,FALSE),0)*'FL Characterization'!T$2)</f>
        <v>32.975624432850076</v>
      </c>
      <c r="U9" s="2">
        <f>('[1]Pc, Summer, S1'!U9*Main!$B$5)+(_xlfn.IFNA(VLOOKUP($A9,'FL Ratio'!$A$2:$B$9,2,FALSE),0)*'FL Characterization'!U$2)</f>
        <v>34.72110066549579</v>
      </c>
      <c r="V9" s="2">
        <f>('[1]Pc, Summer, S1'!V9*Main!$B$5)+(_xlfn.IFNA(VLOOKUP($A9,'FL Ratio'!$A$2:$B$9,2,FALSE),0)*'FL Characterization'!V$2)</f>
        <v>32.180047007031135</v>
      </c>
      <c r="W9" s="2">
        <f>('[1]Pc, Summer, S1'!W9*Main!$B$5)+(_xlfn.IFNA(VLOOKUP($A9,'FL Ratio'!$A$2:$B$9,2,FALSE),0)*'FL Characterization'!W$2)</f>
        <v>34.028070236210219</v>
      </c>
      <c r="X9" s="2">
        <f>('[1]Pc, Summer, S1'!X9*Main!$B$5)+(_xlfn.IFNA(VLOOKUP($A9,'FL Ratio'!$A$2:$B$9,2,FALSE),0)*'FL Characterization'!X$2)</f>
        <v>32.867886087871263</v>
      </c>
      <c r="Y9" s="2">
        <f>('[1]Pc, Summer, S1'!Y9*Main!$B$5)+(_xlfn.IFNA(VLOOKUP($A9,'FL Ratio'!$A$2:$B$9,2,FALSE),0)*'FL Characterization'!Y$2)</f>
        <v>29.947055022353315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139.45189263552743</v>
      </c>
      <c r="C10" s="2">
        <f>('[1]Pc, Summer, S1'!C10*Main!$B$5)+(_xlfn.IFNA(VLOOKUP($A10,'FL Ratio'!$A$2:$B$9,2,FALSE),0)*'FL Characterization'!C$2)</f>
        <v>124.71908989967604</v>
      </c>
      <c r="D10" s="2">
        <f>('[1]Pc, Summer, S1'!D10*Main!$B$5)+(_xlfn.IFNA(VLOOKUP($A10,'FL Ratio'!$A$2:$B$9,2,FALSE),0)*'FL Characterization'!D$2)</f>
        <v>116.41354809465298</v>
      </c>
      <c r="E10" s="2">
        <f>('[1]Pc, Summer, S1'!E10*Main!$B$5)+(_xlfn.IFNA(VLOOKUP($A10,'FL Ratio'!$A$2:$B$9,2,FALSE),0)*'FL Characterization'!E$2)</f>
        <v>112.85605371320558</v>
      </c>
      <c r="F10" s="2">
        <f>('[1]Pc, Summer, S1'!F10*Main!$B$5)+(_xlfn.IFNA(VLOOKUP($A10,'FL Ratio'!$A$2:$B$9,2,FALSE),0)*'FL Characterization'!F$2)</f>
        <v>186.74578522428644</v>
      </c>
      <c r="G10" s="2">
        <f>('[1]Pc, Summer, S1'!G10*Main!$B$5)+(_xlfn.IFNA(VLOOKUP($A10,'FL Ratio'!$A$2:$B$9,2,FALSE),0)*'FL Characterization'!G$2)</f>
        <v>178.99363522659246</v>
      </c>
      <c r="H10" s="2">
        <f>('[1]Pc, Summer, S1'!H10*Main!$B$5)+(_xlfn.IFNA(VLOOKUP($A10,'FL Ratio'!$A$2:$B$9,2,FALSE),0)*'FL Characterization'!H$2)</f>
        <v>124.81603012885833</v>
      </c>
      <c r="I10" s="2">
        <f>('[1]Pc, Summer, S1'!I10*Main!$B$5)+(_xlfn.IFNA(VLOOKUP($A10,'FL Ratio'!$A$2:$B$9,2,FALSE),0)*'FL Characterization'!I$2)</f>
        <v>159.3306085392739</v>
      </c>
      <c r="J10" s="2">
        <f>('[1]Pc, Summer, S1'!J10*Main!$B$5)+(_xlfn.IFNA(VLOOKUP($A10,'FL Ratio'!$A$2:$B$9,2,FALSE),0)*'FL Characterization'!J$2)</f>
        <v>176.27670370674795</v>
      </c>
      <c r="K10" s="2">
        <f>('[1]Pc, Summer, S1'!K10*Main!$B$5)+(_xlfn.IFNA(VLOOKUP($A10,'FL Ratio'!$A$2:$B$9,2,FALSE),0)*'FL Characterization'!K$2)</f>
        <v>188.86384695323471</v>
      </c>
      <c r="L10" s="2">
        <f>('[1]Pc, Summer, S1'!L10*Main!$B$5)+(_xlfn.IFNA(VLOOKUP($A10,'FL Ratio'!$A$2:$B$9,2,FALSE),0)*'FL Characterization'!L$2)</f>
        <v>188.61425282536916</v>
      </c>
      <c r="M10" s="2">
        <f>('[1]Pc, Summer, S1'!M10*Main!$B$5)+(_xlfn.IFNA(VLOOKUP($A10,'FL Ratio'!$A$2:$B$9,2,FALSE),0)*'FL Characterization'!M$2)</f>
        <v>207.93830339737534</v>
      </c>
      <c r="N10" s="2">
        <f>('[1]Pc, Summer, S1'!N10*Main!$B$5)+(_xlfn.IFNA(VLOOKUP($A10,'FL Ratio'!$A$2:$B$9,2,FALSE),0)*'FL Characterization'!N$2)</f>
        <v>214.98674637123887</v>
      </c>
      <c r="O10" s="2">
        <f>('[1]Pc, Summer, S1'!O10*Main!$B$5)+(_xlfn.IFNA(VLOOKUP($A10,'FL Ratio'!$A$2:$B$9,2,FALSE),0)*'FL Characterization'!O$2)</f>
        <v>212.23340173659292</v>
      </c>
      <c r="P10" s="2">
        <f>('[1]Pc, Summer, S1'!P10*Main!$B$5)+(_xlfn.IFNA(VLOOKUP($A10,'FL Ratio'!$A$2:$B$9,2,FALSE),0)*'FL Characterization'!P$2)</f>
        <v>226.14104716359461</v>
      </c>
      <c r="Q10" s="2">
        <f>('[1]Pc, Summer, S1'!Q10*Main!$B$5)+(_xlfn.IFNA(VLOOKUP($A10,'FL Ratio'!$A$2:$B$9,2,FALSE),0)*'FL Characterization'!Q$2)</f>
        <v>209.26442227421742</v>
      </c>
      <c r="R10" s="2">
        <f>('[1]Pc, Summer, S1'!R10*Main!$B$5)+(_xlfn.IFNA(VLOOKUP($A10,'FL Ratio'!$A$2:$B$9,2,FALSE),0)*'FL Characterization'!R$2)</f>
        <v>199.6010609117541</v>
      </c>
      <c r="S10" s="2">
        <f>('[1]Pc, Summer, S1'!S10*Main!$B$5)+(_xlfn.IFNA(VLOOKUP($A10,'FL Ratio'!$A$2:$B$9,2,FALSE),0)*'FL Characterization'!S$2)</f>
        <v>197.39401058919663</v>
      </c>
      <c r="T10" s="2">
        <f>('[1]Pc, Summer, S1'!T10*Main!$B$5)+(_xlfn.IFNA(VLOOKUP($A10,'FL Ratio'!$A$2:$B$9,2,FALSE),0)*'FL Characterization'!T$2)</f>
        <v>190.03474501158456</v>
      </c>
      <c r="U10" s="2">
        <f>('[1]Pc, Summer, S1'!U10*Main!$B$5)+(_xlfn.IFNA(VLOOKUP($A10,'FL Ratio'!$A$2:$B$9,2,FALSE),0)*'FL Characterization'!U$2)</f>
        <v>192.8563071879579</v>
      </c>
      <c r="V10" s="2">
        <f>('[1]Pc, Summer, S1'!V10*Main!$B$5)+(_xlfn.IFNA(VLOOKUP($A10,'FL Ratio'!$A$2:$B$9,2,FALSE),0)*'FL Characterization'!V$2)</f>
        <v>188.91406325450009</v>
      </c>
      <c r="W10" s="2">
        <f>('[1]Pc, Summer, S1'!W10*Main!$B$5)+(_xlfn.IFNA(VLOOKUP($A10,'FL Ratio'!$A$2:$B$9,2,FALSE),0)*'FL Characterization'!W$2)</f>
        <v>203.78471465644839</v>
      </c>
      <c r="X10" s="2">
        <f>('[1]Pc, Summer, S1'!X10*Main!$B$5)+(_xlfn.IFNA(VLOOKUP($A10,'FL Ratio'!$A$2:$B$9,2,FALSE),0)*'FL Characterization'!X$2)</f>
        <v>190.26953007739527</v>
      </c>
      <c r="Y10" s="2">
        <f>('[1]Pc, Summer, S1'!Y10*Main!$B$5)+(_xlfn.IFNA(VLOOKUP($A10,'FL Ratio'!$A$2:$B$9,2,FALSE),0)*'FL Characterization'!Y$2)</f>
        <v>157.95101423643212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7.0393154028951628</v>
      </c>
      <c r="C11" s="2">
        <f>('[1]Pc, Summer, S1'!C11*Main!$B$5)+(_xlfn.IFNA(VLOOKUP($A11,'FL Ratio'!$A$2:$B$9,2,FALSE),0)*'FL Characterization'!C$2)</f>
        <v>6.7113694732456217</v>
      </c>
      <c r="D11" s="2">
        <f>('[1]Pc, Summer, S1'!D11*Main!$B$5)+(_xlfn.IFNA(VLOOKUP($A11,'FL Ratio'!$A$2:$B$9,2,FALSE),0)*'FL Characterization'!D$2)</f>
        <v>5.9602507713381954</v>
      </c>
      <c r="E11" s="2">
        <f>('[1]Pc, Summer, S1'!E11*Main!$B$5)+(_xlfn.IFNA(VLOOKUP($A11,'FL Ratio'!$A$2:$B$9,2,FALSE),0)*'FL Characterization'!E$2)</f>
        <v>5.8729318179254548</v>
      </c>
      <c r="F11" s="2">
        <f>('[1]Pc, Summer, S1'!F11*Main!$B$5)+(_xlfn.IFNA(VLOOKUP($A11,'FL Ratio'!$A$2:$B$9,2,FALSE),0)*'FL Characterization'!F$2)</f>
        <v>5.6750561034780382</v>
      </c>
      <c r="G11" s="2">
        <f>('[1]Pc, Summer, S1'!G11*Main!$B$5)+(_xlfn.IFNA(VLOOKUP($A11,'FL Ratio'!$A$2:$B$9,2,FALSE),0)*'FL Characterization'!G$2)</f>
        <v>5.7747866840447308</v>
      </c>
      <c r="H11" s="2">
        <f>('[1]Pc, Summer, S1'!H11*Main!$B$5)+(_xlfn.IFNA(VLOOKUP($A11,'FL Ratio'!$A$2:$B$9,2,FALSE),0)*'FL Characterization'!H$2)</f>
        <v>6.4733149576322866</v>
      </c>
      <c r="I11" s="2">
        <f>('[1]Pc, Summer, S1'!I11*Main!$B$5)+(_xlfn.IFNA(VLOOKUP($A11,'FL Ratio'!$A$2:$B$9,2,FALSE),0)*'FL Characterization'!I$2)</f>
        <v>5.5763733185611413</v>
      </c>
      <c r="J11" s="2">
        <f>('[1]Pc, Summer, S1'!J11*Main!$B$5)+(_xlfn.IFNA(VLOOKUP($A11,'FL Ratio'!$A$2:$B$9,2,FALSE),0)*'FL Characterization'!J$2)</f>
        <v>6.0785071945719951</v>
      </c>
      <c r="K11" s="2">
        <f>('[1]Pc, Summer, S1'!K11*Main!$B$5)+(_xlfn.IFNA(VLOOKUP($A11,'FL Ratio'!$A$2:$B$9,2,FALSE),0)*'FL Characterization'!K$2)</f>
        <v>6.5269177395809201</v>
      </c>
      <c r="L11" s="2">
        <f>('[1]Pc, Summer, S1'!L11*Main!$B$5)+(_xlfn.IFNA(VLOOKUP($A11,'FL Ratio'!$A$2:$B$9,2,FALSE),0)*'FL Characterization'!L$2)</f>
        <v>6.4293184248846815</v>
      </c>
      <c r="M11" s="2">
        <f>('[1]Pc, Summer, S1'!M11*Main!$B$5)+(_xlfn.IFNA(VLOOKUP($A11,'FL Ratio'!$A$2:$B$9,2,FALSE),0)*'FL Characterization'!M$2)</f>
        <v>6.4540062750267708</v>
      </c>
      <c r="N11" s="2">
        <f>('[1]Pc, Summer, S1'!N11*Main!$B$5)+(_xlfn.IFNA(VLOOKUP($A11,'FL Ratio'!$A$2:$B$9,2,FALSE),0)*'FL Characterization'!N$2)</f>
        <v>6.7760631805010956</v>
      </c>
      <c r="O11" s="2">
        <f>('[1]Pc, Summer, S1'!O11*Main!$B$5)+(_xlfn.IFNA(VLOOKUP($A11,'FL Ratio'!$A$2:$B$9,2,FALSE),0)*'FL Characterization'!O$2)</f>
        <v>6.7770421878039757</v>
      </c>
      <c r="P11" s="2">
        <f>('[1]Pc, Summer, S1'!P11*Main!$B$5)+(_xlfn.IFNA(VLOOKUP($A11,'FL Ratio'!$A$2:$B$9,2,FALSE),0)*'FL Characterization'!P$2)</f>
        <v>6.4820227934943615</v>
      </c>
      <c r="Q11" s="2">
        <f>('[1]Pc, Summer, S1'!Q11*Main!$B$5)+(_xlfn.IFNA(VLOOKUP($A11,'FL Ratio'!$A$2:$B$9,2,FALSE),0)*'FL Characterization'!Q$2)</f>
        <v>6.4505874398638916</v>
      </c>
      <c r="R11" s="2">
        <f>('[1]Pc, Summer, S1'!R11*Main!$B$5)+(_xlfn.IFNA(VLOOKUP($A11,'FL Ratio'!$A$2:$B$9,2,FALSE),0)*'FL Characterization'!R$2)</f>
        <v>6.1483931044154865</v>
      </c>
      <c r="S11" s="2">
        <f>('[1]Pc, Summer, S1'!S11*Main!$B$5)+(_xlfn.IFNA(VLOOKUP($A11,'FL Ratio'!$A$2:$B$9,2,FALSE),0)*'FL Characterization'!S$2)</f>
        <v>6.2645865127475098</v>
      </c>
      <c r="T11" s="2">
        <f>('[1]Pc, Summer, S1'!T11*Main!$B$5)+(_xlfn.IFNA(VLOOKUP($A11,'FL Ratio'!$A$2:$B$9,2,FALSE),0)*'FL Characterization'!T$2)</f>
        <v>6.0169163345759387</v>
      </c>
      <c r="U11" s="2">
        <f>('[1]Pc, Summer, S1'!U11*Main!$B$5)+(_xlfn.IFNA(VLOOKUP($A11,'FL Ratio'!$A$2:$B$9,2,FALSE),0)*'FL Characterization'!U$2)</f>
        <v>6.3384956521578015</v>
      </c>
      <c r="V11" s="2">
        <f>('[1]Pc, Summer, S1'!V11*Main!$B$5)+(_xlfn.IFNA(VLOOKUP($A11,'FL Ratio'!$A$2:$B$9,2,FALSE),0)*'FL Characterization'!V$2)</f>
        <v>6.4086854648151776</v>
      </c>
      <c r="W11" s="2">
        <f>('[1]Pc, Summer, S1'!W11*Main!$B$5)+(_xlfn.IFNA(VLOOKUP($A11,'FL Ratio'!$A$2:$B$9,2,FALSE),0)*'FL Characterization'!W$2)</f>
        <v>6.5462210457681378</v>
      </c>
      <c r="X11" s="2">
        <f>('[1]Pc, Summer, S1'!X11*Main!$B$5)+(_xlfn.IFNA(VLOOKUP($A11,'FL Ratio'!$A$2:$B$9,2,FALSE),0)*'FL Characterization'!X$2)</f>
        <v>8.0278741440977246</v>
      </c>
      <c r="Y11" s="2">
        <f>('[1]Pc, Summer, S1'!Y11*Main!$B$5)+(_xlfn.IFNA(VLOOKUP($A11,'FL Ratio'!$A$2:$B$9,2,FALSE),0)*'FL Characterization'!Y$2)</f>
        <v>7.5296408318503296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26.710365853556851</v>
      </c>
      <c r="C12" s="2">
        <f>('[1]Pc, Summer, S1'!C12*Main!$B$5)+(_xlfn.IFNA(VLOOKUP($A12,'FL Ratio'!$A$2:$B$9,2,FALSE),0)*'FL Characterization'!C$2)</f>
        <v>27.039516351130153</v>
      </c>
      <c r="D12" s="2">
        <f>('[1]Pc, Summer, S1'!D12*Main!$B$5)+(_xlfn.IFNA(VLOOKUP($A12,'FL Ratio'!$A$2:$B$9,2,FALSE),0)*'FL Characterization'!D$2)</f>
        <v>25.022638640410158</v>
      </c>
      <c r="E12" s="2">
        <f>('[1]Pc, Summer, S1'!E12*Main!$B$5)+(_xlfn.IFNA(VLOOKUP($A12,'FL Ratio'!$A$2:$B$9,2,FALSE),0)*'FL Characterization'!E$2)</f>
        <v>26.201282689665138</v>
      </c>
      <c r="F12" s="2">
        <f>('[1]Pc, Summer, S1'!F12*Main!$B$5)+(_xlfn.IFNA(VLOOKUP($A12,'FL Ratio'!$A$2:$B$9,2,FALSE),0)*'FL Characterization'!F$2)</f>
        <v>25.722994373180526</v>
      </c>
      <c r="G12" s="2">
        <f>('[1]Pc, Summer, S1'!G12*Main!$B$5)+(_xlfn.IFNA(VLOOKUP($A12,'FL Ratio'!$A$2:$B$9,2,FALSE),0)*'FL Characterization'!G$2)</f>
        <v>26.981658898878951</v>
      </c>
      <c r="H12" s="2">
        <f>('[1]Pc, Summer, S1'!H12*Main!$B$5)+(_xlfn.IFNA(VLOOKUP($A12,'FL Ratio'!$A$2:$B$9,2,FALSE),0)*'FL Characterization'!H$2)</f>
        <v>35.521944603555454</v>
      </c>
      <c r="I12" s="2">
        <f>('[1]Pc, Summer, S1'!I12*Main!$B$5)+(_xlfn.IFNA(VLOOKUP($A12,'FL Ratio'!$A$2:$B$9,2,FALSE),0)*'FL Characterization'!I$2)</f>
        <v>37.738937991303025</v>
      </c>
      <c r="J12" s="2">
        <f>('[1]Pc, Summer, S1'!J12*Main!$B$5)+(_xlfn.IFNA(VLOOKUP($A12,'FL Ratio'!$A$2:$B$9,2,FALSE),0)*'FL Characterization'!J$2)</f>
        <v>38.880409971176682</v>
      </c>
      <c r="K12" s="2">
        <f>('[1]Pc, Summer, S1'!K12*Main!$B$5)+(_xlfn.IFNA(VLOOKUP($A12,'FL Ratio'!$A$2:$B$9,2,FALSE),0)*'FL Characterization'!K$2)</f>
        <v>39.482583435732742</v>
      </c>
      <c r="L12" s="2">
        <f>('[1]Pc, Summer, S1'!L12*Main!$B$5)+(_xlfn.IFNA(VLOOKUP($A12,'FL Ratio'!$A$2:$B$9,2,FALSE),0)*'FL Characterization'!L$2)</f>
        <v>39.675168021188995</v>
      </c>
      <c r="M12" s="2">
        <f>('[1]Pc, Summer, S1'!M12*Main!$B$5)+(_xlfn.IFNA(VLOOKUP($A12,'FL Ratio'!$A$2:$B$9,2,FALSE),0)*'FL Characterization'!M$2)</f>
        <v>40.599955996375535</v>
      </c>
      <c r="N12" s="2">
        <f>('[1]Pc, Summer, S1'!N12*Main!$B$5)+(_xlfn.IFNA(VLOOKUP($A12,'FL Ratio'!$A$2:$B$9,2,FALSE),0)*'FL Characterization'!N$2)</f>
        <v>39.496715927883969</v>
      </c>
      <c r="O12" s="2">
        <f>('[1]Pc, Summer, S1'!O12*Main!$B$5)+(_xlfn.IFNA(VLOOKUP($A12,'FL Ratio'!$A$2:$B$9,2,FALSE),0)*'FL Characterization'!O$2)</f>
        <v>38.678721648948361</v>
      </c>
      <c r="P12" s="2">
        <f>('[1]Pc, Summer, S1'!P12*Main!$B$5)+(_xlfn.IFNA(VLOOKUP($A12,'FL Ratio'!$A$2:$B$9,2,FALSE),0)*'FL Characterization'!P$2)</f>
        <v>35.856494612892959</v>
      </c>
      <c r="Q12" s="2">
        <f>('[1]Pc, Summer, S1'!Q12*Main!$B$5)+(_xlfn.IFNA(VLOOKUP($A12,'FL Ratio'!$A$2:$B$9,2,FALSE),0)*'FL Characterization'!Q$2)</f>
        <v>34.407402381090826</v>
      </c>
      <c r="R12" s="2">
        <f>('[1]Pc, Summer, S1'!R12*Main!$B$5)+(_xlfn.IFNA(VLOOKUP($A12,'FL Ratio'!$A$2:$B$9,2,FALSE),0)*'FL Characterization'!R$2)</f>
        <v>34.918734408028158</v>
      </c>
      <c r="S12" s="2">
        <f>('[1]Pc, Summer, S1'!S12*Main!$B$5)+(_xlfn.IFNA(VLOOKUP($A12,'FL Ratio'!$A$2:$B$9,2,FALSE),0)*'FL Characterization'!S$2)</f>
        <v>34.369820845563979</v>
      </c>
      <c r="T12" s="2">
        <f>('[1]Pc, Summer, S1'!T12*Main!$B$5)+(_xlfn.IFNA(VLOOKUP($A12,'FL Ratio'!$A$2:$B$9,2,FALSE),0)*'FL Characterization'!T$2)</f>
        <v>34.662262806652372</v>
      </c>
      <c r="U12" s="2">
        <f>('[1]Pc, Summer, S1'!U12*Main!$B$5)+(_xlfn.IFNA(VLOOKUP($A12,'FL Ratio'!$A$2:$B$9,2,FALSE),0)*'FL Characterization'!U$2)</f>
        <v>35.497914638283461</v>
      </c>
      <c r="V12" s="2">
        <f>('[1]Pc, Summer, S1'!V12*Main!$B$5)+(_xlfn.IFNA(VLOOKUP($A12,'FL Ratio'!$A$2:$B$9,2,FALSE),0)*'FL Characterization'!V$2)</f>
        <v>34.298004413766058</v>
      </c>
      <c r="W12" s="2">
        <f>('[1]Pc, Summer, S1'!W12*Main!$B$5)+(_xlfn.IFNA(VLOOKUP($A12,'FL Ratio'!$A$2:$B$9,2,FALSE),0)*'FL Characterization'!W$2)</f>
        <v>35.718668707045929</v>
      </c>
      <c r="X12" s="2">
        <f>('[1]Pc, Summer, S1'!X12*Main!$B$5)+(_xlfn.IFNA(VLOOKUP($A12,'FL Ratio'!$A$2:$B$9,2,FALSE),0)*'FL Characterization'!X$2)</f>
        <v>35.349236970944418</v>
      </c>
      <c r="Y12" s="2">
        <f>('[1]Pc, Summer, S1'!Y12*Main!$B$5)+(_xlfn.IFNA(VLOOKUP($A12,'FL Ratio'!$A$2:$B$9,2,FALSE),0)*'FL Characterization'!Y$2)</f>
        <v>30.176927142539434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7.07119893608058</v>
      </c>
      <c r="C13" s="2">
        <f>('[1]Pc, Summer, S1'!C13*Main!$B$5)+(_xlfn.IFNA(VLOOKUP($A13,'FL Ratio'!$A$2:$B$9,2,FALSE),0)*'FL Characterization'!C$2)</f>
        <v>7.3454590498945089</v>
      </c>
      <c r="D13" s="2">
        <f>('[1]Pc, Summer, S1'!D13*Main!$B$5)+(_xlfn.IFNA(VLOOKUP($A13,'FL Ratio'!$A$2:$B$9,2,FALSE),0)*'FL Characterization'!D$2)</f>
        <v>5.9232362752836778</v>
      </c>
      <c r="E13" s="2">
        <f>('[1]Pc, Summer, S1'!E13*Main!$B$5)+(_xlfn.IFNA(VLOOKUP($A13,'FL Ratio'!$A$2:$B$9,2,FALSE),0)*'FL Characterization'!E$2)</f>
        <v>6.4265218088197313</v>
      </c>
      <c r="F13" s="2">
        <f>('[1]Pc, Summer, S1'!F13*Main!$B$5)+(_xlfn.IFNA(VLOOKUP($A13,'FL Ratio'!$A$2:$B$9,2,FALSE),0)*'FL Characterization'!F$2)</f>
        <v>6.5093552255513263</v>
      </c>
      <c r="G13" s="2">
        <f>('[1]Pc, Summer, S1'!G13*Main!$B$5)+(_xlfn.IFNA(VLOOKUP($A13,'FL Ratio'!$A$2:$B$9,2,FALSE),0)*'FL Characterization'!G$2)</f>
        <v>6.039657327865128</v>
      </c>
      <c r="H13" s="2">
        <f>('[1]Pc, Summer, S1'!H13*Main!$B$5)+(_xlfn.IFNA(VLOOKUP($A13,'FL Ratio'!$A$2:$B$9,2,FALSE),0)*'FL Characterization'!H$2)</f>
        <v>7.0259560571576376</v>
      </c>
      <c r="I13" s="2">
        <f>('[1]Pc, Summer, S1'!I13*Main!$B$5)+(_xlfn.IFNA(VLOOKUP($A13,'FL Ratio'!$A$2:$B$9,2,FALSE),0)*'FL Characterization'!I$2)</f>
        <v>8.0349548728510758</v>
      </c>
      <c r="J13" s="2">
        <f>('[1]Pc, Summer, S1'!J13*Main!$B$5)+(_xlfn.IFNA(VLOOKUP($A13,'FL Ratio'!$A$2:$B$9,2,FALSE),0)*'FL Characterization'!J$2)</f>
        <v>8.2131225962720222</v>
      </c>
      <c r="K13" s="2">
        <f>('[1]Pc, Summer, S1'!K13*Main!$B$5)+(_xlfn.IFNA(VLOOKUP($A13,'FL Ratio'!$A$2:$B$9,2,FALSE),0)*'FL Characterization'!K$2)</f>
        <v>8.7981815528591945</v>
      </c>
      <c r="L13" s="2">
        <f>('[1]Pc, Summer, S1'!L13*Main!$B$5)+(_xlfn.IFNA(VLOOKUP($A13,'FL Ratio'!$A$2:$B$9,2,FALSE),0)*'FL Characterization'!L$2)</f>
        <v>8.2677007859311811</v>
      </c>
      <c r="M13" s="2">
        <f>('[1]Pc, Summer, S1'!M13*Main!$B$5)+(_xlfn.IFNA(VLOOKUP($A13,'FL Ratio'!$A$2:$B$9,2,FALSE),0)*'FL Characterization'!M$2)</f>
        <v>8.5700017393878269</v>
      </c>
      <c r="N13" s="2">
        <f>('[1]Pc, Summer, S1'!N13*Main!$B$5)+(_xlfn.IFNA(VLOOKUP($A13,'FL Ratio'!$A$2:$B$9,2,FALSE),0)*'FL Characterization'!N$2)</f>
        <v>9.2105222872292547</v>
      </c>
      <c r="O13" s="2">
        <f>('[1]Pc, Summer, S1'!O13*Main!$B$5)+(_xlfn.IFNA(VLOOKUP($A13,'FL Ratio'!$A$2:$B$9,2,FALSE),0)*'FL Characterization'!O$2)</f>
        <v>8.5519354370857332</v>
      </c>
      <c r="P13" s="2">
        <f>('[1]Pc, Summer, S1'!P13*Main!$B$5)+(_xlfn.IFNA(VLOOKUP($A13,'FL Ratio'!$A$2:$B$9,2,FALSE),0)*'FL Characterization'!P$2)</f>
        <v>7.817091615272159</v>
      </c>
      <c r="Q13" s="2">
        <f>('[1]Pc, Summer, S1'!Q13*Main!$B$5)+(_xlfn.IFNA(VLOOKUP($A13,'FL Ratio'!$A$2:$B$9,2,FALSE),0)*'FL Characterization'!Q$2)</f>
        <v>8.5628196284319564</v>
      </c>
      <c r="R13" s="2">
        <f>('[1]Pc, Summer, S1'!R13*Main!$B$5)+(_xlfn.IFNA(VLOOKUP($A13,'FL Ratio'!$A$2:$B$9,2,FALSE),0)*'FL Characterization'!R$2)</f>
        <v>7.7837296021290907</v>
      </c>
      <c r="S13" s="2">
        <f>('[1]Pc, Summer, S1'!S13*Main!$B$5)+(_xlfn.IFNA(VLOOKUP($A13,'FL Ratio'!$A$2:$B$9,2,FALSE),0)*'FL Characterization'!S$2)</f>
        <v>8.567237306867014</v>
      </c>
      <c r="T13" s="2">
        <f>('[1]Pc, Summer, S1'!T13*Main!$B$5)+(_xlfn.IFNA(VLOOKUP($A13,'FL Ratio'!$A$2:$B$9,2,FALSE),0)*'FL Characterization'!T$2)</f>
        <v>8.5540916786047401</v>
      </c>
      <c r="U13" s="2">
        <f>('[1]Pc, Summer, S1'!U13*Main!$B$5)+(_xlfn.IFNA(VLOOKUP($A13,'FL Ratio'!$A$2:$B$9,2,FALSE),0)*'FL Characterization'!U$2)</f>
        <v>8.8743927097918434</v>
      </c>
      <c r="V13" s="2">
        <f>('[1]Pc, Summer, S1'!V13*Main!$B$5)+(_xlfn.IFNA(VLOOKUP($A13,'FL Ratio'!$A$2:$B$9,2,FALSE),0)*'FL Characterization'!V$2)</f>
        <v>9.4102078968759919</v>
      </c>
      <c r="W13" s="2">
        <f>('[1]Pc, Summer, S1'!W13*Main!$B$5)+(_xlfn.IFNA(VLOOKUP($A13,'FL Ratio'!$A$2:$B$9,2,FALSE),0)*'FL Characterization'!W$2)</f>
        <v>9.7522986987061202</v>
      </c>
      <c r="X13" s="2">
        <f>('[1]Pc, Summer, S1'!X13*Main!$B$5)+(_xlfn.IFNA(VLOOKUP($A13,'FL Ratio'!$A$2:$B$9,2,FALSE),0)*'FL Characterization'!X$2)</f>
        <v>8.7238575219392747</v>
      </c>
      <c r="Y13" s="2">
        <f>('[1]Pc, Summer, S1'!Y13*Main!$B$5)+(_xlfn.IFNA(VLOOKUP($A13,'FL Ratio'!$A$2:$B$9,2,FALSE),0)*'FL Characterization'!Y$2)</f>
        <v>7.7255913156804006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2.8559367275694991</v>
      </c>
      <c r="C14" s="2">
        <f>('[1]Pc, Summer, S1'!C14*Main!$B$5)+(_xlfn.IFNA(VLOOKUP($A14,'FL Ratio'!$A$2:$B$9,2,FALSE),0)*'FL Characterization'!C$2)</f>
        <v>2.9598592478010222</v>
      </c>
      <c r="D14" s="2">
        <f>('[1]Pc, Summer, S1'!D14*Main!$B$5)+(_xlfn.IFNA(VLOOKUP($A14,'FL Ratio'!$A$2:$B$9,2,FALSE),0)*'FL Characterization'!D$2)</f>
        <v>2.6229036155014098</v>
      </c>
      <c r="E14" s="2">
        <f>('[1]Pc, Summer, S1'!E14*Main!$B$5)+(_xlfn.IFNA(VLOOKUP($A14,'FL Ratio'!$A$2:$B$9,2,FALSE),0)*'FL Characterization'!E$2)</f>
        <v>2.5477011929567923</v>
      </c>
      <c r="F14" s="2">
        <f>('[1]Pc, Summer, S1'!F14*Main!$B$5)+(_xlfn.IFNA(VLOOKUP($A14,'FL Ratio'!$A$2:$B$9,2,FALSE),0)*'FL Characterization'!F$2)</f>
        <v>2.2934798848585869</v>
      </c>
      <c r="G14" s="2">
        <f>('[1]Pc, Summer, S1'!G14*Main!$B$5)+(_xlfn.IFNA(VLOOKUP($A14,'FL Ratio'!$A$2:$B$9,2,FALSE),0)*'FL Characterization'!G$2)</f>
        <v>2.2205130187476256</v>
      </c>
      <c r="H14" s="2">
        <f>('[1]Pc, Summer, S1'!H14*Main!$B$5)+(_xlfn.IFNA(VLOOKUP($A14,'FL Ratio'!$A$2:$B$9,2,FALSE),0)*'FL Characterization'!H$2)</f>
        <v>2.5155972023863948</v>
      </c>
      <c r="I14" s="2">
        <f>('[1]Pc, Summer, S1'!I14*Main!$B$5)+(_xlfn.IFNA(VLOOKUP($A14,'FL Ratio'!$A$2:$B$9,2,FALSE),0)*'FL Characterization'!I$2)</f>
        <v>0.90255400636834626</v>
      </c>
      <c r="J14" s="2">
        <f>('[1]Pc, Summer, S1'!J14*Main!$B$5)+(_xlfn.IFNA(VLOOKUP($A14,'FL Ratio'!$A$2:$B$9,2,FALSE),0)*'FL Characterization'!J$2)</f>
        <v>0.58468800934191811</v>
      </c>
      <c r="K14" s="2">
        <f>('[1]Pc, Summer, S1'!K14*Main!$B$5)+(_xlfn.IFNA(VLOOKUP($A14,'FL Ratio'!$A$2:$B$9,2,FALSE),0)*'FL Characterization'!K$2)</f>
        <v>0.99878450312803535</v>
      </c>
      <c r="L14" s="2">
        <f>('[1]Pc, Summer, S1'!L14*Main!$B$5)+(_xlfn.IFNA(VLOOKUP($A14,'FL Ratio'!$A$2:$B$9,2,FALSE),0)*'FL Characterization'!L$2)</f>
        <v>0.86861971899142887</v>
      </c>
      <c r="M14" s="2">
        <f>('[1]Pc, Summer, S1'!M14*Main!$B$5)+(_xlfn.IFNA(VLOOKUP($A14,'FL Ratio'!$A$2:$B$9,2,FALSE),0)*'FL Characterization'!M$2)</f>
        <v>1.2941910433688739</v>
      </c>
      <c r="N14" s="2">
        <f>('[1]Pc, Summer, S1'!N14*Main!$B$5)+(_xlfn.IFNA(VLOOKUP($A14,'FL Ratio'!$A$2:$B$9,2,FALSE),0)*'FL Characterization'!N$2)</f>
        <v>0.98621470930575461</v>
      </c>
      <c r="O14" s="2">
        <f>('[1]Pc, Summer, S1'!O14*Main!$B$5)+(_xlfn.IFNA(VLOOKUP($A14,'FL Ratio'!$A$2:$B$9,2,FALSE),0)*'FL Characterization'!O$2)</f>
        <v>1.8829715774516269</v>
      </c>
      <c r="P14" s="2">
        <f>('[1]Pc, Summer, S1'!P14*Main!$B$5)+(_xlfn.IFNA(VLOOKUP($A14,'FL Ratio'!$A$2:$B$9,2,FALSE),0)*'FL Characterization'!P$2)</f>
        <v>0.77897859534382297</v>
      </c>
      <c r="Q14" s="2">
        <f>('[1]Pc, Summer, S1'!Q14*Main!$B$5)+(_xlfn.IFNA(VLOOKUP($A14,'FL Ratio'!$A$2:$B$9,2,FALSE),0)*'FL Characterization'!Q$2)</f>
        <v>1.2083341333303503</v>
      </c>
      <c r="R14" s="2">
        <f>('[1]Pc, Summer, S1'!R14*Main!$B$5)+(_xlfn.IFNA(VLOOKUP($A14,'FL Ratio'!$A$2:$B$9,2,FALSE),0)*'FL Characterization'!R$2)</f>
        <v>1.2947515226022666</v>
      </c>
      <c r="S14" s="2">
        <f>('[1]Pc, Summer, S1'!S14*Main!$B$5)+(_xlfn.IFNA(VLOOKUP($A14,'FL Ratio'!$A$2:$B$9,2,FALSE),0)*'FL Characterization'!S$2)</f>
        <v>0.16187057558698181</v>
      </c>
      <c r="T14" s="2">
        <f>('[1]Pc, Summer, S1'!T14*Main!$B$5)+(_xlfn.IFNA(VLOOKUP($A14,'FL Ratio'!$A$2:$B$9,2,FALSE),0)*'FL Characterization'!T$2)</f>
        <v>0.90825139822504075</v>
      </c>
      <c r="U14" s="2">
        <f>('[1]Pc, Summer, S1'!U14*Main!$B$5)+(_xlfn.IFNA(VLOOKUP($A14,'FL Ratio'!$A$2:$B$9,2,FALSE),0)*'FL Characterization'!U$2)</f>
        <v>0.65375338076369616</v>
      </c>
      <c r="V14" s="2">
        <f>('[1]Pc, Summer, S1'!V14*Main!$B$5)+(_xlfn.IFNA(VLOOKUP($A14,'FL Ratio'!$A$2:$B$9,2,FALSE),0)*'FL Characterization'!V$2)</f>
        <v>1.595830878903941</v>
      </c>
      <c r="W14" s="2">
        <f>('[1]Pc, Summer, S1'!W14*Main!$B$5)+(_xlfn.IFNA(VLOOKUP($A14,'FL Ratio'!$A$2:$B$9,2,FALSE),0)*'FL Characterization'!W$2)</f>
        <v>1.9170575714484244</v>
      </c>
      <c r="X14" s="2">
        <f>('[1]Pc, Summer, S1'!X14*Main!$B$5)+(_xlfn.IFNA(VLOOKUP($A14,'FL Ratio'!$A$2:$B$9,2,FALSE),0)*'FL Characterization'!X$2)</f>
        <v>2.9396276128355456</v>
      </c>
      <c r="Y14" s="2">
        <f>('[1]Pc, Summer, S1'!Y14*Main!$B$5)+(_xlfn.IFNA(VLOOKUP($A14,'FL Ratio'!$A$2:$B$9,2,FALSE),0)*'FL Characterization'!Y$2)</f>
        <v>3.4850898896278006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5.6199944929025571</v>
      </c>
      <c r="C15" s="2">
        <f>('[1]Pc, Summer, S1'!C15*Main!$B$5)+(_xlfn.IFNA(VLOOKUP($A15,'FL Ratio'!$A$2:$B$9,2,FALSE),0)*'FL Characterization'!C$2)</f>
        <v>5.5562858861132698</v>
      </c>
      <c r="D15" s="2">
        <f>('[1]Pc, Summer, S1'!D15*Main!$B$5)+(_xlfn.IFNA(VLOOKUP($A15,'FL Ratio'!$A$2:$B$9,2,FALSE),0)*'FL Characterization'!D$2)</f>
        <v>5.5562858861132698</v>
      </c>
      <c r="E15" s="2">
        <f>('[1]Pc, Summer, S1'!E15*Main!$B$5)+(_xlfn.IFNA(VLOOKUP($A15,'FL Ratio'!$A$2:$B$9,2,FALSE),0)*'FL Characterization'!E$2)</f>
        <v>5.5562858861132698</v>
      </c>
      <c r="F15" s="2">
        <f>('[1]Pc, Summer, S1'!F15*Main!$B$5)+(_xlfn.IFNA(VLOOKUP($A15,'FL Ratio'!$A$2:$B$9,2,FALSE),0)*'FL Characterization'!F$2)</f>
        <v>5.7028175595959159</v>
      </c>
      <c r="G15" s="2">
        <f>('[1]Pc, Summer, S1'!G15*Main!$B$5)+(_xlfn.IFNA(VLOOKUP($A15,'FL Ratio'!$A$2:$B$9,2,FALSE),0)*'FL Characterization'!G$2)</f>
        <v>5.7601532014500432</v>
      </c>
      <c r="H15" s="2">
        <f>('[1]Pc, Summer, S1'!H15*Main!$B$5)+(_xlfn.IFNA(VLOOKUP($A15,'FL Ratio'!$A$2:$B$9,2,FALSE),0)*'FL Characterization'!H$2)</f>
        <v>5.0593507947146437</v>
      </c>
      <c r="I15" s="2">
        <f>('[1]Pc, Summer, S1'!I15*Main!$B$5)+(_xlfn.IFNA(VLOOKUP($A15,'FL Ratio'!$A$2:$B$9,2,FALSE),0)*'FL Characterization'!I$2)</f>
        <v>3.6386226544393772</v>
      </c>
      <c r="J15" s="2">
        <f>('[1]Pc, Summer, S1'!J15*Main!$B$5)+(_xlfn.IFNA(VLOOKUP($A15,'FL Ratio'!$A$2:$B$9,2,FALSE),0)*'FL Characterization'!J$2)</f>
        <v>3.7851510046483878</v>
      </c>
      <c r="K15" s="2">
        <f>('[1]Pc, Summer, S1'!K15*Main!$B$5)+(_xlfn.IFNA(VLOOKUP($A15,'FL Ratio'!$A$2:$B$9,2,FALSE),0)*'FL Characterization'!K$2)</f>
        <v>4.1164432801290882</v>
      </c>
      <c r="L15" s="2">
        <f>('[1]Pc, Summer, S1'!L15*Main!$B$5)+(_xlfn.IFNA(VLOOKUP($A15,'FL Ratio'!$A$2:$B$9,2,FALSE),0)*'FL Characterization'!L$2)</f>
        <v>3.950797143839949</v>
      </c>
      <c r="M15" s="2">
        <f>('[1]Pc, Summer, S1'!M15*Main!$B$5)+(_xlfn.IFNA(VLOOKUP($A15,'FL Ratio'!$A$2:$B$9,2,FALSE),0)*'FL Characterization'!M$2)</f>
        <v>5.2122498953105323</v>
      </c>
      <c r="N15" s="2">
        <f>('[1]Pc, Summer, S1'!N15*Main!$B$5)+(_xlfn.IFNA(VLOOKUP($A15,'FL Ratio'!$A$2:$B$9,2,FALSE),0)*'FL Characterization'!N$2)</f>
        <v>6.2698275761717204</v>
      </c>
      <c r="O15" s="2">
        <f>('[1]Pc, Summer, S1'!O15*Main!$B$5)+(_xlfn.IFNA(VLOOKUP($A15,'FL Ratio'!$A$2:$B$9,2,FALSE),0)*'FL Characterization'!O$2)</f>
        <v>6.0022494423998012</v>
      </c>
      <c r="P15" s="2">
        <f>('[1]Pc, Summer, S1'!P15*Main!$B$5)+(_xlfn.IFNA(VLOOKUP($A15,'FL Ratio'!$A$2:$B$9,2,FALSE),0)*'FL Characterization'!P$2)</f>
        <v>5.5945081709838336</v>
      </c>
      <c r="Q15" s="2">
        <f>('[1]Pc, Summer, S1'!Q15*Main!$B$5)+(_xlfn.IFNA(VLOOKUP($A15,'FL Ratio'!$A$2:$B$9,2,FALSE),0)*'FL Characterization'!Q$2)</f>
        <v>5.7091883070803711</v>
      </c>
      <c r="R15" s="2">
        <f>('[1]Pc, Summer, S1'!R15*Main!$B$5)+(_xlfn.IFNA(VLOOKUP($A15,'FL Ratio'!$A$2:$B$9,2,FALSE),0)*'FL Characterization'!R$2)</f>
        <v>6.2443445862338987</v>
      </c>
      <c r="S15" s="2">
        <f>('[1]Pc, Summer, S1'!S15*Main!$B$5)+(_xlfn.IFNA(VLOOKUP($A15,'FL Ratio'!$A$2:$B$9,2,FALSE),0)*'FL Characterization'!S$2)</f>
        <v>5.6582178806936279</v>
      </c>
      <c r="T15" s="2">
        <f>('[1]Pc, Summer, S1'!T15*Main!$B$5)+(_xlfn.IFNA(VLOOKUP($A15,'FL Ratio'!$A$2:$B$9,2,FALSE),0)*'FL Characterization'!T$2)</f>
        <v>5.5945081680814095</v>
      </c>
      <c r="U15" s="2">
        <f>('[1]Pc, Summer, S1'!U15*Main!$B$5)+(_xlfn.IFNA(VLOOKUP($A15,'FL Ratio'!$A$2:$B$9,2,FALSE),0)*'FL Characterization'!U$2)</f>
        <v>5.6582178806936279</v>
      </c>
      <c r="V15" s="2">
        <f>('[1]Pc, Summer, S1'!V15*Main!$B$5)+(_xlfn.IFNA(VLOOKUP($A15,'FL Ratio'!$A$2:$B$9,2,FALSE),0)*'FL Characterization'!V$2)</f>
        <v>5.6900738442738774</v>
      </c>
      <c r="W15" s="2">
        <f>('[1]Pc, Summer, S1'!W15*Main!$B$5)+(_xlfn.IFNA(VLOOKUP($A15,'FL Ratio'!$A$2:$B$9,2,FALSE),0)*'FL Characterization'!W$2)</f>
        <v>5.9640271575292392</v>
      </c>
      <c r="X15" s="2">
        <f>('[1]Pc, Summer, S1'!X15*Main!$B$5)+(_xlfn.IFNA(VLOOKUP($A15,'FL Ratio'!$A$2:$B$9,2,FALSE),0)*'FL Characterization'!X$2)</f>
        <v>5.1230593986015069</v>
      </c>
      <c r="Y15" s="2">
        <f>('[1]Pc, Summer, S1'!Y15*Main!$B$5)+(_xlfn.IFNA(VLOOKUP($A15,'FL Ratio'!$A$2:$B$9,2,FALSE),0)*'FL Characterization'!Y$2)</f>
        <v>4.8682183394092018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7.199991381240082</v>
      </c>
      <c r="C16" s="2">
        <f>('[1]Pc, Summer, S1'!C16*Main!$B$5)+(_xlfn.IFNA(VLOOKUP($A16,'FL Ratio'!$A$2:$B$9,2,FALSE),0)*'FL Characterization'!C$2)</f>
        <v>6.6903169978111352</v>
      </c>
      <c r="D16" s="2">
        <f>('[1]Pc, Summer, S1'!D16*Main!$B$5)+(_xlfn.IFNA(VLOOKUP($A16,'FL Ratio'!$A$2:$B$9,2,FALSE),0)*'FL Characterization'!D$2)</f>
        <v>6.0532176600431074</v>
      </c>
      <c r="E16" s="2">
        <f>('[1]Pc, Summer, S1'!E16*Main!$B$5)+(_xlfn.IFNA(VLOOKUP($A16,'FL Ratio'!$A$2:$B$9,2,FALSE),0)*'FL Characterization'!E$2)</f>
        <v>5.9895090532538209</v>
      </c>
      <c r="F16" s="2">
        <f>('[1]Pc, Summer, S1'!F16*Main!$B$5)+(_xlfn.IFNA(VLOOKUP($A16,'FL Ratio'!$A$2:$B$9,2,FALSE),0)*'FL Characterization'!F$2)</f>
        <v>5.9258004464645344</v>
      </c>
      <c r="G16" s="2">
        <f>('[1]Pc, Summer, S1'!G16*Main!$B$5)+(_xlfn.IFNA(VLOOKUP($A16,'FL Ratio'!$A$2:$B$9,2,FALSE),0)*'FL Characterization'!G$2)</f>
        <v>5.7983810212400986</v>
      </c>
      <c r="H16" s="2">
        <f>('[1]Pc, Summer, S1'!H16*Main!$B$5)+(_xlfn.IFNA(VLOOKUP($A16,'FL Ratio'!$A$2:$B$9,2,FALSE),0)*'FL Characterization'!H$2)</f>
        <v>7.7415239369927145</v>
      </c>
      <c r="I16" s="2">
        <f>('[1]Pc, Summer, S1'!I16*Main!$B$5)+(_xlfn.IFNA(VLOOKUP($A16,'FL Ratio'!$A$2:$B$9,2,FALSE),0)*'FL Characterization'!I$2)</f>
        <v>10.245317194578091</v>
      </c>
      <c r="J16" s="2">
        <f>('[1]Pc, Summer, S1'!J16*Main!$B$5)+(_xlfn.IFNA(VLOOKUP($A16,'FL Ratio'!$A$2:$B$9,2,FALSE),0)*'FL Characterization'!J$2)</f>
        <v>11.500399195661796</v>
      </c>
      <c r="K16" s="2">
        <f>('[1]Pc, Summer, S1'!K16*Main!$B$5)+(_xlfn.IFNA(VLOOKUP($A16,'FL Ratio'!$A$2:$B$9,2,FALSE),0)*'FL Characterization'!K$2)</f>
        <v>11.092656815520474</v>
      </c>
      <c r="L16" s="2">
        <f>('[1]Pc, Summer, S1'!L16*Main!$B$5)+(_xlfn.IFNA(VLOOKUP($A16,'FL Ratio'!$A$2:$B$9,2,FALSE),0)*'FL Characterization'!L$2)</f>
        <v>11.251931098502228</v>
      </c>
      <c r="M16" s="2">
        <f>('[1]Pc, Summer, S1'!M16*Main!$B$5)+(_xlfn.IFNA(VLOOKUP($A16,'FL Ratio'!$A$2:$B$9,2,FALSE),0)*'FL Characterization'!M$2)</f>
        <v>11.68515979765985</v>
      </c>
      <c r="N16" s="2">
        <f>('[1]Pc, Summer, S1'!N16*Main!$B$5)+(_xlfn.IFNA(VLOOKUP($A16,'FL Ratio'!$A$2:$B$9,2,FALSE),0)*'FL Characterization'!N$2)</f>
        <v>11.863545223076887</v>
      </c>
      <c r="O16" s="2">
        <f>('[1]Pc, Summer, S1'!O16*Main!$B$5)+(_xlfn.IFNA(VLOOKUP($A16,'FL Ratio'!$A$2:$B$9,2,FALSE),0)*'FL Characterization'!O$2)</f>
        <v>11.538627015451853</v>
      </c>
      <c r="P16" s="2">
        <f>('[1]Pc, Summer, S1'!P16*Main!$B$5)+(_xlfn.IFNA(VLOOKUP($A16,'FL Ratio'!$A$2:$B$9,2,FALSE),0)*'FL Characterization'!P$2)</f>
        <v>10.385480332222141</v>
      </c>
      <c r="Q16" s="2">
        <f>('[1]Pc, Summer, S1'!Q16*Main!$B$5)+(_xlfn.IFNA(VLOOKUP($A16,'FL Ratio'!$A$2:$B$9,2,FALSE),0)*'FL Characterization'!Q$2)</f>
        <v>10.117897769353657</v>
      </c>
      <c r="R16" s="2">
        <f>('[1]Pc, Summer, S1'!R16*Main!$B$5)+(_xlfn.IFNA(VLOOKUP($A16,'FL Ratio'!$A$2:$B$9,2,FALSE),0)*'FL Characterization'!R$2)</f>
        <v>10.035075805580806</v>
      </c>
      <c r="S16" s="2">
        <f>('[1]Pc, Summer, S1'!S16*Main!$B$5)+(_xlfn.IFNA(VLOOKUP($A16,'FL Ratio'!$A$2:$B$9,2,FALSE),0)*'FL Characterization'!S$2)</f>
        <v>9.8375759173572774</v>
      </c>
      <c r="T16" s="2">
        <f>('[1]Pc, Summer, S1'!T16*Main!$B$5)+(_xlfn.IFNA(VLOOKUP($A16,'FL Ratio'!$A$2:$B$9,2,FALSE),0)*'FL Characterization'!T$2)</f>
        <v>9.6273356341829235</v>
      </c>
      <c r="U16" s="2">
        <f>('[1]Pc, Summer, S1'!U16*Main!$B$5)+(_xlfn.IFNA(VLOOKUP($A16,'FL Ratio'!$A$2:$B$9,2,FALSE),0)*'FL Characterization'!U$2)</f>
        <v>10.232574585078982</v>
      </c>
      <c r="V16" s="2">
        <f>('[1]Pc, Summer, S1'!V16*Main!$B$5)+(_xlfn.IFNA(VLOOKUP($A16,'FL Ratio'!$A$2:$B$9,2,FALSE),0)*'FL Characterization'!V$2)</f>
        <v>10.551126465608856</v>
      </c>
      <c r="W16" s="2">
        <f>('[1]Pc, Summer, S1'!W16*Main!$B$5)+(_xlfn.IFNA(VLOOKUP($A16,'FL Ratio'!$A$2:$B$9,2,FALSE),0)*'FL Characterization'!W$2)</f>
        <v>11.188223594633449</v>
      </c>
      <c r="X16" s="2">
        <f>('[1]Pc, Summer, S1'!X16*Main!$B$5)+(_xlfn.IFNA(VLOOKUP($A16,'FL Ratio'!$A$2:$B$9,2,FALSE),0)*'FL Characterization'!X$2)</f>
        <v>10.137011123434798</v>
      </c>
      <c r="Y16" s="2">
        <f>('[1]Pc, Summer, S1'!Y16*Main!$B$5)+(_xlfn.IFNA(VLOOKUP($A16,'FL Ratio'!$A$2:$B$9,2,FALSE),0)*'FL Characterization'!Y$2)</f>
        <v>8.5251560569687417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22.682410372854498</v>
      </c>
      <c r="C17" s="2">
        <f>('[1]Pc, Summer, S1'!C17*Main!$B$5)+(_xlfn.IFNA(VLOOKUP($A17,'FL Ratio'!$A$2:$B$9,2,FALSE),0)*'FL Characterization'!C$2)</f>
        <v>20.550517667090819</v>
      </c>
      <c r="D17" s="2">
        <f>('[1]Pc, Summer, S1'!D17*Main!$B$5)+(_xlfn.IFNA(VLOOKUP($A17,'FL Ratio'!$A$2:$B$9,2,FALSE),0)*'FL Characterization'!D$2)</f>
        <v>18.936313144847354</v>
      </c>
      <c r="E17" s="2">
        <f>('[1]Pc, Summer, S1'!E17*Main!$B$5)+(_xlfn.IFNA(VLOOKUP($A17,'FL Ratio'!$A$2:$B$9,2,FALSE),0)*'FL Characterization'!E$2)</f>
        <v>18.806891927608891</v>
      </c>
      <c r="F17" s="2">
        <f>('[1]Pc, Summer, S1'!F17*Main!$B$5)+(_xlfn.IFNA(VLOOKUP($A17,'FL Ratio'!$A$2:$B$9,2,FALSE),0)*'FL Characterization'!F$2)</f>
        <v>18.806891927608891</v>
      </c>
      <c r="G17" s="2">
        <f>('[1]Pc, Summer, S1'!G17*Main!$B$5)+(_xlfn.IFNA(VLOOKUP($A17,'FL Ratio'!$A$2:$B$9,2,FALSE),0)*'FL Characterization'!G$2)</f>
        <v>18.677470710370429</v>
      </c>
      <c r="H17" s="2">
        <f>('[1]Pc, Summer, S1'!H17*Main!$B$5)+(_xlfn.IFNA(VLOOKUP($A17,'FL Ratio'!$A$2:$B$9,2,FALSE),0)*'FL Characterization'!H$2)</f>
        <v>21.569892991113559</v>
      </c>
      <c r="I17" s="2">
        <f>('[1]Pc, Summer, S1'!I17*Main!$B$5)+(_xlfn.IFNA(VLOOKUP($A17,'FL Ratio'!$A$2:$B$9,2,FALSE),0)*'FL Characterization'!I$2)</f>
        <v>24.745567850664631</v>
      </c>
      <c r="J17" s="2">
        <f>('[1]Pc, Summer, S1'!J17*Main!$B$5)+(_xlfn.IFNA(VLOOKUP($A17,'FL Ratio'!$A$2:$B$9,2,FALSE),0)*'FL Characterization'!J$2)</f>
        <v>26.847593103377243</v>
      </c>
      <c r="K17" s="2">
        <f>('[1]Pc, Summer, S1'!K17*Main!$B$5)+(_xlfn.IFNA(VLOOKUP($A17,'FL Ratio'!$A$2:$B$9,2,FALSE),0)*'FL Characterization'!K$2)</f>
        <v>27.803319613414324</v>
      </c>
      <c r="L17" s="2">
        <f>('[1]Pc, Summer, S1'!L17*Main!$B$5)+(_xlfn.IFNA(VLOOKUP($A17,'FL Ratio'!$A$2:$B$9,2,FALSE),0)*'FL Characterization'!L$2)</f>
        <v>29.204193686902816</v>
      </c>
      <c r="M17" s="2">
        <f>('[1]Pc, Summer, S1'!M17*Main!$B$5)+(_xlfn.IFNA(VLOOKUP($A17,'FL Ratio'!$A$2:$B$9,2,FALSE),0)*'FL Characterization'!M$2)</f>
        <v>30.324893168599644</v>
      </c>
      <c r="N17" s="2">
        <f>('[1]Pc, Summer, S1'!N17*Main!$B$5)+(_xlfn.IFNA(VLOOKUP($A17,'FL Ratio'!$A$2:$B$9,2,FALSE),0)*'FL Characterization'!N$2)</f>
        <v>30.842578043358337</v>
      </c>
      <c r="O17" s="2">
        <f>('[1]Pc, Summer, S1'!O17*Main!$B$5)+(_xlfn.IFNA(VLOOKUP($A17,'FL Ratio'!$A$2:$B$9,2,FALSE),0)*'FL Characterization'!O$2)</f>
        <v>31.14124264177962</v>
      </c>
      <c r="P17" s="2">
        <f>('[1]Pc, Summer, S1'!P17*Main!$B$5)+(_xlfn.IFNA(VLOOKUP($A17,'FL Ratio'!$A$2:$B$9,2,FALSE),0)*'FL Characterization'!P$2)</f>
        <v>30.812711693227772</v>
      </c>
      <c r="Q17" s="2">
        <f>('[1]Pc, Summer, S1'!Q17*Main!$B$5)+(_xlfn.IFNA(VLOOKUP($A17,'FL Ratio'!$A$2:$B$9,2,FALSE),0)*'FL Characterization'!Q$2)</f>
        <v>30.533956516593065</v>
      </c>
      <c r="R17" s="2">
        <f>('[1]Pc, Summer, S1'!R17*Main!$B$5)+(_xlfn.IFNA(VLOOKUP($A17,'FL Ratio'!$A$2:$B$9,2,FALSE),0)*'FL Characterization'!R$2)</f>
        <v>28.489284627925688</v>
      </c>
      <c r="S17" s="2">
        <f>('[1]Pc, Summer, S1'!S17*Main!$B$5)+(_xlfn.IFNA(VLOOKUP($A17,'FL Ratio'!$A$2:$B$9,2,FALSE),0)*'FL Characterization'!S$2)</f>
        <v>27.852134349742315</v>
      </c>
      <c r="T17" s="2">
        <f>('[1]Pc, Summer, S1'!T17*Main!$B$5)+(_xlfn.IFNA(VLOOKUP($A17,'FL Ratio'!$A$2:$B$9,2,FALSE),0)*'FL Characterization'!T$2)</f>
        <v>27.593291915265389</v>
      </c>
      <c r="U17" s="2">
        <f>('[1]Pc, Summer, S1'!U17*Main!$B$5)+(_xlfn.IFNA(VLOOKUP($A17,'FL Ratio'!$A$2:$B$9,2,FALSE),0)*'FL Characterization'!U$2)</f>
        <v>27.463871803849855</v>
      </c>
      <c r="V17" s="2">
        <f>('[1]Pc, Summer, S1'!V17*Main!$B$5)+(_xlfn.IFNA(VLOOKUP($A17,'FL Ratio'!$A$2:$B$9,2,FALSE),0)*'FL Characterization'!V$2)</f>
        <v>27.49373926270577</v>
      </c>
      <c r="W17" s="2">
        <f>('[1]Pc, Summer, S1'!W17*Main!$B$5)+(_xlfn.IFNA(VLOOKUP($A17,'FL Ratio'!$A$2:$B$9,2,FALSE),0)*'FL Characterization'!W$2)</f>
        <v>28.539062608586256</v>
      </c>
      <c r="X17" s="2">
        <f>('[1]Pc, Summer, S1'!X17*Main!$B$5)+(_xlfn.IFNA(VLOOKUP($A17,'FL Ratio'!$A$2:$B$9,2,FALSE),0)*'FL Characterization'!X$2)</f>
        <v>28.638616372773647</v>
      </c>
      <c r="Y17" s="2">
        <f>('[1]Pc, Summer, S1'!Y17*Main!$B$5)+(_xlfn.IFNA(VLOOKUP($A17,'FL Ratio'!$A$2:$B$9,2,FALSE),0)*'FL Characterization'!Y$2)</f>
        <v>25.475856848780445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12.653507961645426</v>
      </c>
      <c r="C18" s="2">
        <f>('[1]Pc, Summer, S1'!C18*Main!$B$5)+(_xlfn.IFNA(VLOOKUP($A18,'FL Ratio'!$A$2:$B$9,2,FALSE),0)*'FL Characterization'!C$2)</f>
        <v>12.006343464202541</v>
      </c>
      <c r="D18" s="2">
        <f>('[1]Pc, Summer, S1'!D18*Main!$B$5)+(_xlfn.IFNA(VLOOKUP($A18,'FL Ratio'!$A$2:$B$9,2,FALSE),0)*'FL Characterization'!D$2)</f>
        <v>11.766574252012392</v>
      </c>
      <c r="E18" s="2">
        <f>('[1]Pc, Summer, S1'!E18*Main!$B$5)+(_xlfn.IFNA(VLOOKUP($A18,'FL Ratio'!$A$2:$B$9,2,FALSE),0)*'FL Characterization'!E$2)</f>
        <v>11.795892267798065</v>
      </c>
      <c r="F18" s="2">
        <f>('[1]Pc, Summer, S1'!F18*Main!$B$5)+(_xlfn.IFNA(VLOOKUP($A18,'FL Ratio'!$A$2:$B$9,2,FALSE),0)*'FL Characterization'!F$2)</f>
        <v>11.842004358373046</v>
      </c>
      <c r="G18" s="2">
        <f>('[1]Pc, Summer, S1'!G18*Main!$B$5)+(_xlfn.IFNA(VLOOKUP($A18,'FL Ratio'!$A$2:$B$9,2,FALSE),0)*'FL Characterization'!G$2)</f>
        <v>12.256488398165528</v>
      </c>
      <c r="H18" s="2">
        <f>('[1]Pc, Summer, S1'!H18*Main!$B$5)+(_xlfn.IFNA(VLOOKUP($A18,'FL Ratio'!$A$2:$B$9,2,FALSE),0)*'FL Characterization'!H$2)</f>
        <v>15.37382837278501</v>
      </c>
      <c r="I18" s="2">
        <f>('[1]Pc, Summer, S1'!I18*Main!$B$5)+(_xlfn.IFNA(VLOOKUP($A18,'FL Ratio'!$A$2:$B$9,2,FALSE),0)*'FL Characterization'!I$2)</f>
        <v>17.919407120524856</v>
      </c>
      <c r="J18" s="2">
        <f>('[1]Pc, Summer, S1'!J18*Main!$B$5)+(_xlfn.IFNA(VLOOKUP($A18,'FL Ratio'!$A$2:$B$9,2,FALSE),0)*'FL Characterization'!J$2)</f>
        <v>17.757807747601646</v>
      </c>
      <c r="K18" s="2">
        <f>('[1]Pc, Summer, S1'!K18*Main!$B$5)+(_xlfn.IFNA(VLOOKUP($A18,'FL Ratio'!$A$2:$B$9,2,FALSE),0)*'FL Characterization'!K$2)</f>
        <v>18.327185209168821</v>
      </c>
      <c r="L18" s="2">
        <f>('[1]Pc, Summer, S1'!L18*Main!$B$5)+(_xlfn.IFNA(VLOOKUP($A18,'FL Ratio'!$A$2:$B$9,2,FALSE),0)*'FL Characterization'!L$2)</f>
        <v>18.498124525094379</v>
      </c>
      <c r="M18" s="2">
        <f>('[1]Pc, Summer, S1'!M18*Main!$B$5)+(_xlfn.IFNA(VLOOKUP($A18,'FL Ratio'!$A$2:$B$9,2,FALSE),0)*'FL Characterization'!M$2)</f>
        <v>19.073956329715639</v>
      </c>
      <c r="N18" s="2">
        <f>('[1]Pc, Summer, S1'!N18*Main!$B$5)+(_xlfn.IFNA(VLOOKUP($A18,'FL Ratio'!$A$2:$B$9,2,FALSE),0)*'FL Characterization'!N$2)</f>
        <v>19.354804094843956</v>
      </c>
      <c r="O18" s="2">
        <f>('[1]Pc, Summer, S1'!O18*Main!$B$5)+(_xlfn.IFNA(VLOOKUP($A18,'FL Ratio'!$A$2:$B$9,2,FALSE),0)*'FL Characterization'!O$2)</f>
        <v>18.816183437888846</v>
      </c>
      <c r="P18" s="2">
        <f>('[1]Pc, Summer, S1'!P18*Main!$B$5)+(_xlfn.IFNA(VLOOKUP($A18,'FL Ratio'!$A$2:$B$9,2,FALSE),0)*'FL Characterization'!P$2)</f>
        <v>17.034399086878715</v>
      </c>
      <c r="Q18" s="2">
        <f>('[1]Pc, Summer, S1'!Q18*Main!$B$5)+(_xlfn.IFNA(VLOOKUP($A18,'FL Ratio'!$A$2:$B$9,2,FALSE),0)*'FL Characterization'!Q$2)</f>
        <v>16.73523901302908</v>
      </c>
      <c r="R18" s="2">
        <f>('[1]Pc, Summer, S1'!R18*Main!$B$5)+(_xlfn.IFNA(VLOOKUP($A18,'FL Ratio'!$A$2:$B$9,2,FALSE),0)*'FL Characterization'!R$2)</f>
        <v>16.960360706565417</v>
      </c>
      <c r="S18" s="2">
        <f>('[1]Pc, Summer, S1'!S18*Main!$B$5)+(_xlfn.IFNA(VLOOKUP($A18,'FL Ratio'!$A$2:$B$9,2,FALSE),0)*'FL Characterization'!S$2)</f>
        <v>17.260438360936199</v>
      </c>
      <c r="T18" s="2">
        <f>('[1]Pc, Summer, S1'!T18*Main!$B$5)+(_xlfn.IFNA(VLOOKUP($A18,'FL Ratio'!$A$2:$B$9,2,FALSE),0)*'FL Characterization'!T$2)</f>
        <v>17.123640791025935</v>
      </c>
      <c r="U18" s="2">
        <f>('[1]Pc, Summer, S1'!U18*Main!$B$5)+(_xlfn.IFNA(VLOOKUP($A18,'FL Ratio'!$A$2:$B$9,2,FALSE),0)*'FL Characterization'!U$2)</f>
        <v>17.446376731110405</v>
      </c>
      <c r="V18" s="2">
        <f>('[1]Pc, Summer, S1'!V18*Main!$B$5)+(_xlfn.IFNA(VLOOKUP($A18,'FL Ratio'!$A$2:$B$9,2,FALSE),0)*'FL Characterization'!V$2)</f>
        <v>18.343793003586821</v>
      </c>
      <c r="W18" s="2">
        <f>('[1]Pc, Summer, S1'!W18*Main!$B$5)+(_xlfn.IFNA(VLOOKUP($A18,'FL Ratio'!$A$2:$B$9,2,FALSE),0)*'FL Characterization'!W$2)</f>
        <v>18.093799477390142</v>
      </c>
      <c r="X18" s="2">
        <f>('[1]Pc, Summer, S1'!X18*Main!$B$5)+(_xlfn.IFNA(VLOOKUP($A18,'FL Ratio'!$A$2:$B$9,2,FALSE),0)*'FL Characterization'!X$2)</f>
        <v>15.761738837427218</v>
      </c>
      <c r="Y18" s="2">
        <f>('[1]Pc, Summer, S1'!Y18*Main!$B$5)+(_xlfn.IFNA(VLOOKUP($A18,'FL Ratio'!$A$2:$B$9,2,FALSE),0)*'FL Characterization'!Y$2)</f>
        <v>14.397434847767107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12.025316439722445</v>
      </c>
      <c r="C19" s="2">
        <f>('[1]Pc, Summer, S1'!C19*Main!$B$5)+(_xlfn.IFNA(VLOOKUP($A19,'FL Ratio'!$A$2:$B$9,2,FALSE),0)*'FL Characterization'!C$2)</f>
        <v>10.896854615102805</v>
      </c>
      <c r="D19" s="2">
        <f>('[1]Pc, Summer, S1'!D19*Main!$B$5)+(_xlfn.IFNA(VLOOKUP($A19,'FL Ratio'!$A$2:$B$9,2,FALSE),0)*'FL Characterization'!D$2)</f>
        <v>9.6522958949461675</v>
      </c>
      <c r="E19" s="2">
        <f>('[1]Pc, Summer, S1'!E19*Main!$B$5)+(_xlfn.IFNA(VLOOKUP($A19,'FL Ratio'!$A$2:$B$9,2,FALSE),0)*'FL Characterization'!E$2)</f>
        <v>9.8508215863144368</v>
      </c>
      <c r="F19" s="2">
        <f>('[1]Pc, Summer, S1'!F19*Main!$B$5)+(_xlfn.IFNA(VLOOKUP($A19,'FL Ratio'!$A$2:$B$9,2,FALSE),0)*'FL Characterization'!F$2)</f>
        <v>10.614739158947897</v>
      </c>
      <c r="G19" s="2">
        <f>('[1]Pc, Summer, S1'!G19*Main!$B$5)+(_xlfn.IFNA(VLOOKUP($A19,'FL Ratio'!$A$2:$B$9,2,FALSE),0)*'FL Characterization'!G$2)</f>
        <v>10.896854615102805</v>
      </c>
      <c r="H19" s="2">
        <f>('[1]Pc, Summer, S1'!H19*Main!$B$5)+(_xlfn.IFNA(VLOOKUP($A19,'FL Ratio'!$A$2:$B$9,2,FALSE),0)*'FL Characterization'!H$2)</f>
        <v>15.17038133981977</v>
      </c>
      <c r="I19" s="2">
        <f>('[1]Pc, Summer, S1'!I19*Main!$B$5)+(_xlfn.IFNA(VLOOKUP($A19,'FL Ratio'!$A$2:$B$9,2,FALSE),0)*'FL Characterization'!I$2)</f>
        <v>17.681557190285076</v>
      </c>
      <c r="J19" s="2">
        <f>('[1]Pc, Summer, S1'!J19*Main!$B$5)+(_xlfn.IFNA(VLOOKUP($A19,'FL Ratio'!$A$2:$B$9,2,FALSE),0)*'FL Characterization'!J$2)</f>
        <v>17.088302054091006</v>
      </c>
      <c r="K19" s="2">
        <f>('[1]Pc, Summer, S1'!K19*Main!$B$5)+(_xlfn.IFNA(VLOOKUP($A19,'FL Ratio'!$A$2:$B$9,2,FALSE),0)*'FL Characterization'!K$2)</f>
        <v>17.116165309019888</v>
      </c>
      <c r="L19" s="2">
        <f>('[1]Pc, Summer, S1'!L19*Main!$B$5)+(_xlfn.IFNA(VLOOKUP($A19,'FL Ratio'!$A$2:$B$9,2,FALSE),0)*'FL Characterization'!L$2)</f>
        <v>15.644056673610729</v>
      </c>
      <c r="M19" s="2">
        <f>('[1]Pc, Summer, S1'!M19*Main!$B$5)+(_xlfn.IFNA(VLOOKUP($A19,'FL Ratio'!$A$2:$B$9,2,FALSE),0)*'FL Characterization'!M$2)</f>
        <v>17.868473192099646</v>
      </c>
      <c r="N19" s="2">
        <f>('[1]Pc, Summer, S1'!N19*Main!$B$5)+(_xlfn.IFNA(VLOOKUP($A19,'FL Ratio'!$A$2:$B$9,2,FALSE),0)*'FL Characterization'!N$2)</f>
        <v>18.025204001074595</v>
      </c>
      <c r="O19" s="2">
        <f>('[1]Pc, Summer, S1'!O19*Main!$B$5)+(_xlfn.IFNA(VLOOKUP($A19,'FL Ratio'!$A$2:$B$9,2,FALSE),0)*'FL Characterization'!O$2)</f>
        <v>17.087141085135638</v>
      </c>
      <c r="P19" s="2">
        <f>('[1]Pc, Summer, S1'!P19*Main!$B$5)+(_xlfn.IFNA(VLOOKUP($A19,'FL Ratio'!$A$2:$B$9,2,FALSE),0)*'FL Characterization'!P$2)</f>
        <v>15.40954094462599</v>
      </c>
      <c r="Q19" s="2">
        <f>('[1]Pc, Summer, S1'!Q19*Main!$B$5)+(_xlfn.IFNA(VLOOKUP($A19,'FL Ratio'!$A$2:$B$9,2,FALSE),0)*'FL Characterization'!Q$2)</f>
        <v>14.649106278858641</v>
      </c>
      <c r="R19" s="2">
        <f>('[1]Pc, Summer, S1'!R19*Main!$B$5)+(_xlfn.IFNA(VLOOKUP($A19,'FL Ratio'!$A$2:$B$9,2,FALSE),0)*'FL Characterization'!R$2)</f>
        <v>14.703671819761029</v>
      </c>
      <c r="S19" s="2">
        <f>('[1]Pc, Summer, S1'!S19*Main!$B$5)+(_xlfn.IFNA(VLOOKUP($A19,'FL Ratio'!$A$2:$B$9,2,FALSE),0)*'FL Characterization'!S$2)</f>
        <v>14.644462403037162</v>
      </c>
      <c r="T19" s="2">
        <f>('[1]Pc, Summer, S1'!T19*Main!$B$5)+(_xlfn.IFNA(VLOOKUP($A19,'FL Ratio'!$A$2:$B$9,2,FALSE),0)*'FL Characterization'!T$2)</f>
        <v>15.745060972727918</v>
      </c>
      <c r="U19" s="2">
        <f>('[1]Pc, Summer, S1'!U19*Main!$B$5)+(_xlfn.IFNA(VLOOKUP($A19,'FL Ratio'!$A$2:$B$9,2,FALSE),0)*'FL Characterization'!U$2)</f>
        <v>16.673836137023919</v>
      </c>
      <c r="V19" s="2">
        <f>('[1]Pc, Summer, S1'!V19*Main!$B$5)+(_xlfn.IFNA(VLOOKUP($A19,'FL Ratio'!$A$2:$B$9,2,FALSE),0)*'FL Characterization'!V$2)</f>
        <v>16.710987143595759</v>
      </c>
      <c r="W19" s="2">
        <f>('[1]Pc, Summer, S1'!W19*Main!$B$5)+(_xlfn.IFNA(VLOOKUP($A19,'FL Ratio'!$A$2:$B$9,2,FALSE),0)*'FL Characterization'!W$2)</f>
        <v>15.988864453355619</v>
      </c>
      <c r="X19" s="2">
        <f>('[1]Pc, Summer, S1'!X19*Main!$B$5)+(_xlfn.IFNA(VLOOKUP($A19,'FL Ratio'!$A$2:$B$9,2,FALSE),0)*'FL Characterization'!X$2)</f>
        <v>14.31474721971208</v>
      </c>
      <c r="Y19" s="2">
        <f>('[1]Pc, Summer, S1'!Y19*Main!$B$5)+(_xlfn.IFNA(VLOOKUP($A19,'FL Ratio'!$A$2:$B$9,2,FALSE),0)*'FL Characterization'!Y$2)</f>
        <v>13.340694266156651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0.18227212599308976</v>
      </c>
      <c r="C20" s="2">
        <f>('[1]Pc, Summer, S1'!C20*Main!$B$5)+(_xlfn.IFNA(VLOOKUP($A20,'FL Ratio'!$A$2:$B$9,2,FALSE),0)*'FL Characterization'!C$2)</f>
        <v>-0.35873940720932951</v>
      </c>
      <c r="D20" s="2">
        <f>('[1]Pc, Summer, S1'!D20*Main!$B$5)+(_xlfn.IFNA(VLOOKUP($A20,'FL Ratio'!$A$2:$B$9,2,FALSE),0)*'FL Characterization'!D$2)</f>
        <v>0.18343309494845975</v>
      </c>
      <c r="E20" s="2">
        <f>('[1]Pc, Summer, S1'!E20*Main!$B$5)+(_xlfn.IFNA(VLOOKUP($A20,'FL Ratio'!$A$2:$B$9,2,FALSE),0)*'FL Characterization'!E$2)</f>
        <v>0.57584060186351926</v>
      </c>
      <c r="F20" s="2">
        <f>('[1]Pc, Summer, S1'!F20*Main!$B$5)+(_xlfn.IFNA(VLOOKUP($A20,'FL Ratio'!$A$2:$B$9,2,FALSE),0)*'FL Characterization'!F$2)</f>
        <v>1.2248222479153483</v>
      </c>
      <c r="G20" s="2">
        <f>('[1]Pc, Summer, S1'!G20*Main!$B$5)+(_xlfn.IFNA(VLOOKUP($A20,'FL Ratio'!$A$2:$B$9,2,FALSE),0)*'FL Characterization'!G$2)</f>
        <v>0.53172378155945932</v>
      </c>
      <c r="H20" s="2">
        <f>('[1]Pc, Summer, S1'!H20*Main!$B$5)+(_xlfn.IFNA(VLOOKUP($A20,'FL Ratio'!$A$2:$B$9,2,FALSE),0)*'FL Characterization'!H$2)</f>
        <v>1.1087253523783485</v>
      </c>
      <c r="I20" s="2">
        <f>('[1]Pc, Summer, S1'!I20*Main!$B$5)+(_xlfn.IFNA(VLOOKUP($A20,'FL Ratio'!$A$2:$B$9,2,FALSE),0)*'FL Characterization'!I$2)</f>
        <v>0.67452296306996906</v>
      </c>
      <c r="J20" s="2">
        <f>('[1]Pc, Summer, S1'!J20*Main!$B$5)+(_xlfn.IFNA(VLOOKUP($A20,'FL Ratio'!$A$2:$B$9,2,FALSE),0)*'FL Characterization'!J$2)</f>
        <v>8.0106857920529906E-2</v>
      </c>
      <c r="K20" s="2">
        <f>('[1]Pc, Summer, S1'!K20*Main!$B$5)+(_xlfn.IFNA(VLOOKUP($A20,'FL Ratio'!$A$2:$B$9,2,FALSE),0)*'FL Characterization'!K$2)</f>
        <v>-0.17182340539475977</v>
      </c>
      <c r="L20" s="2">
        <f>('[1]Pc, Summer, S1'!L20*Main!$B$5)+(_xlfn.IFNA(VLOOKUP($A20,'FL Ratio'!$A$2:$B$9,2,FALSE),0)*'FL Characterization'!L$2)</f>
        <v>0.32391033854822959</v>
      </c>
      <c r="M20" s="2">
        <f>('[1]Pc, Summer, S1'!M20*Main!$B$5)+(_xlfn.IFNA(VLOOKUP($A20,'FL Ratio'!$A$2:$B$9,2,FALSE),0)*'FL Characterization'!M$2)</f>
        <v>1.6253565375179978E-2</v>
      </c>
      <c r="N20" s="2">
        <f>('[1]Pc, Summer, S1'!N20*Main!$B$5)+(_xlfn.IFNA(VLOOKUP($A20,'FL Ratio'!$A$2:$B$9,2,FALSE),0)*'FL Characterization'!N$2)</f>
        <v>0.49921665080909933</v>
      </c>
      <c r="O20" s="2">
        <f>('[1]Pc, Summer, S1'!O20*Main!$B$5)+(_xlfn.IFNA(VLOOKUP($A20,'FL Ratio'!$A$2:$B$9,2,FALSE),0)*'FL Characterization'!O$2)</f>
        <v>0.42375366871004944</v>
      </c>
      <c r="P20" s="2">
        <f>('[1]Pc, Summer, S1'!P20*Main!$B$5)+(_xlfn.IFNA(VLOOKUP($A20,'FL Ratio'!$A$2:$B$9,2,FALSE),0)*'FL Characterization'!P$2)</f>
        <v>2.4380348062769969E-2</v>
      </c>
      <c r="Q20" s="2">
        <f>('[1]Pc, Summer, S1'!Q20*Main!$B$5)+(_xlfn.IFNA(VLOOKUP($A20,'FL Ratio'!$A$2:$B$9,2,FALSE),0)*'FL Characterization'!Q$2)</f>
        <v>1.539444834820618</v>
      </c>
      <c r="R20" s="2">
        <f>('[1]Pc, Summer, S1'!R20*Main!$B$5)+(_xlfn.IFNA(VLOOKUP($A20,'FL Ratio'!$A$2:$B$9,2,FALSE),0)*'FL Characterization'!R$2)</f>
        <v>0.82544892726806884</v>
      </c>
      <c r="S20" s="2">
        <f>('[1]Pc, Summer, S1'!S20*Main!$B$5)+(_xlfn.IFNA(VLOOKUP($A20,'FL Ratio'!$A$2:$B$9,2,FALSE),0)*'FL Characterization'!S$2)</f>
        <v>0.58977222932795925</v>
      </c>
      <c r="T20" s="2">
        <f>('[1]Pc, Summer, S1'!T20*Main!$B$5)+(_xlfn.IFNA(VLOOKUP($A20,'FL Ratio'!$A$2:$B$9,2,FALSE),0)*'FL Characterization'!T$2)</f>
        <v>1.3711043362919682</v>
      </c>
      <c r="U20" s="2">
        <f>('[1]Pc, Summer, S1'!U20*Main!$B$5)+(_xlfn.IFNA(VLOOKUP($A20,'FL Ratio'!$A$2:$B$9,2,FALSE),0)*'FL Characterization'!U$2)</f>
        <v>0.72212269024013898</v>
      </c>
      <c r="V20" s="2">
        <f>('[1]Pc, Summer, S1'!V20*Main!$B$5)+(_xlfn.IFNA(VLOOKUP($A20,'FL Ratio'!$A$2:$B$9,2,FALSE),0)*'FL Characterization'!V$2)</f>
        <v>1.4001285601762181</v>
      </c>
      <c r="W20" s="2">
        <f>('[1]Pc, Summer, S1'!W20*Main!$B$5)+(_xlfn.IFNA(VLOOKUP($A20,'FL Ratio'!$A$2:$B$9,2,FALSE),0)*'FL Characterization'!W$2)</f>
        <v>1.0042381463950487</v>
      </c>
      <c r="X20" s="2">
        <f>('[1]Pc, Summer, S1'!X20*Main!$B$5)+(_xlfn.IFNA(VLOOKUP($A20,'FL Ratio'!$A$2:$B$9,2,FALSE),0)*'FL Characterization'!X$2)</f>
        <v>0.86259993383990885</v>
      </c>
      <c r="Y20" s="2">
        <f>('[1]Pc, Summer, S1'!Y20*Main!$B$5)+(_xlfn.IFNA(VLOOKUP($A20,'FL Ratio'!$A$2:$B$9,2,FALSE),0)*'FL Characterization'!Y$2)</f>
        <v>0.10797011284940985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22.325511641289996</v>
      </c>
      <c r="C21" s="2">
        <f>('[1]Pc, Summer, S1'!C21*Main!$B$5)+(_xlfn.IFNA(VLOOKUP($A21,'FL Ratio'!$A$2:$B$9,2,FALSE),0)*'FL Characterization'!C$2)</f>
        <v>20.934236871268485</v>
      </c>
      <c r="D21" s="2">
        <f>('[1]Pc, Summer, S1'!D21*Main!$B$5)+(_xlfn.IFNA(VLOOKUP($A21,'FL Ratio'!$A$2:$B$9,2,FALSE),0)*'FL Characterization'!D$2)</f>
        <v>20.016707731708188</v>
      </c>
      <c r="E21" s="2">
        <f>('[1]Pc, Summer, S1'!E21*Main!$B$5)+(_xlfn.IFNA(VLOOKUP($A21,'FL Ratio'!$A$2:$B$9,2,FALSE),0)*'FL Characterization'!E$2)</f>
        <v>19.325313634534492</v>
      </c>
      <c r="F21" s="2">
        <f>('[1]Pc, Summer, S1'!F21*Main!$B$5)+(_xlfn.IFNA(VLOOKUP($A21,'FL Ratio'!$A$2:$B$9,2,FALSE),0)*'FL Characterization'!F$2)</f>
        <v>19.972186110553611</v>
      </c>
      <c r="G21" s="2">
        <f>('[1]Pc, Summer, S1'!G21*Main!$B$5)+(_xlfn.IFNA(VLOOKUP($A21,'FL Ratio'!$A$2:$B$9,2,FALSE),0)*'FL Characterization'!G$2)</f>
        <v>19.899872454110724</v>
      </c>
      <c r="H21" s="2">
        <f>('[1]Pc, Summer, S1'!H21*Main!$B$5)+(_xlfn.IFNA(VLOOKUP($A21,'FL Ratio'!$A$2:$B$9,2,FALSE),0)*'FL Characterization'!H$2)</f>
        <v>22.983291565765931</v>
      </c>
      <c r="I21" s="2">
        <f>('[1]Pc, Summer, S1'!I21*Main!$B$5)+(_xlfn.IFNA(VLOOKUP($A21,'FL Ratio'!$A$2:$B$9,2,FALSE),0)*'FL Characterization'!I$2)</f>
        <v>25.111548824952465</v>
      </c>
      <c r="J21" s="2">
        <f>('[1]Pc, Summer, S1'!J21*Main!$B$5)+(_xlfn.IFNA(VLOOKUP($A21,'FL Ratio'!$A$2:$B$9,2,FALSE),0)*'FL Characterization'!J$2)</f>
        <v>26.796885630654046</v>
      </c>
      <c r="K21" s="2">
        <f>('[1]Pc, Summer, S1'!K21*Main!$B$5)+(_xlfn.IFNA(VLOOKUP($A21,'FL Ratio'!$A$2:$B$9,2,FALSE),0)*'FL Characterization'!K$2)</f>
        <v>27.164259999882109</v>
      </c>
      <c r="L21" s="2">
        <f>('[1]Pc, Summer, S1'!L21*Main!$B$5)+(_xlfn.IFNA(VLOOKUP($A21,'FL Ratio'!$A$2:$B$9,2,FALSE),0)*'FL Characterization'!L$2)</f>
        <v>26.925902171846158</v>
      </c>
      <c r="M21" s="2">
        <f>('[1]Pc, Summer, S1'!M21*Main!$B$5)+(_xlfn.IFNA(VLOOKUP($A21,'FL Ratio'!$A$2:$B$9,2,FALSE),0)*'FL Characterization'!M$2)</f>
        <v>28.639143391728513</v>
      </c>
      <c r="N21" s="2">
        <f>('[1]Pc, Summer, S1'!N21*Main!$B$5)+(_xlfn.IFNA(VLOOKUP($A21,'FL Ratio'!$A$2:$B$9,2,FALSE),0)*'FL Characterization'!N$2)</f>
        <v>28.617160763825048</v>
      </c>
      <c r="O21" s="2">
        <f>('[1]Pc, Summer, S1'!O21*Main!$B$5)+(_xlfn.IFNA(VLOOKUP($A21,'FL Ratio'!$A$2:$B$9,2,FALSE),0)*'FL Characterization'!O$2)</f>
        <v>28.126600846105021</v>
      </c>
      <c r="P21" s="2">
        <f>('[1]Pc, Summer, S1'!P21*Main!$B$5)+(_xlfn.IFNA(VLOOKUP($A21,'FL Ratio'!$A$2:$B$9,2,FALSE),0)*'FL Characterization'!P$2)</f>
        <v>27.020624168996335</v>
      </c>
      <c r="Q21" s="2">
        <f>('[1]Pc, Summer, S1'!Q21*Main!$B$5)+(_xlfn.IFNA(VLOOKUP($A21,'FL Ratio'!$A$2:$B$9,2,FALSE),0)*'FL Characterization'!Q$2)</f>
        <v>26.126143328158172</v>
      </c>
      <c r="R21" s="2">
        <f>('[1]Pc, Summer, S1'!R21*Main!$B$5)+(_xlfn.IFNA(VLOOKUP($A21,'FL Ratio'!$A$2:$B$9,2,FALSE),0)*'FL Characterization'!R$2)</f>
        <v>25.687678740279654</v>
      </c>
      <c r="S21" s="2">
        <f>('[1]Pc, Summer, S1'!S21*Main!$B$5)+(_xlfn.IFNA(VLOOKUP($A21,'FL Ratio'!$A$2:$B$9,2,FALSE),0)*'FL Characterization'!S$2)</f>
        <v>25.846783623378705</v>
      </c>
      <c r="T21" s="2">
        <f>('[1]Pc, Summer, S1'!T21*Main!$B$5)+(_xlfn.IFNA(VLOOKUP($A21,'FL Ratio'!$A$2:$B$9,2,FALSE),0)*'FL Characterization'!T$2)</f>
        <v>25.182268137241046</v>
      </c>
      <c r="U21" s="2">
        <f>('[1]Pc, Summer, S1'!U21*Main!$B$5)+(_xlfn.IFNA(VLOOKUP($A21,'FL Ratio'!$A$2:$B$9,2,FALSE),0)*'FL Characterization'!U$2)</f>
        <v>25.332546527467954</v>
      </c>
      <c r="V21" s="2">
        <f>('[1]Pc, Summer, S1'!V21*Main!$B$5)+(_xlfn.IFNA(VLOOKUP($A21,'FL Ratio'!$A$2:$B$9,2,FALSE),0)*'FL Characterization'!V$2)</f>
        <v>26.325206562664889</v>
      </c>
      <c r="W21" s="2">
        <f>('[1]Pc, Summer, S1'!W21*Main!$B$5)+(_xlfn.IFNA(VLOOKUP($A21,'FL Ratio'!$A$2:$B$9,2,FALSE),0)*'FL Characterization'!W$2)</f>
        <v>28.374100712570343</v>
      </c>
      <c r="X21" s="2">
        <f>('[1]Pc, Summer, S1'!X21*Main!$B$5)+(_xlfn.IFNA(VLOOKUP($A21,'FL Ratio'!$A$2:$B$9,2,FALSE),0)*'FL Characterization'!X$2)</f>
        <v>26.787330612347869</v>
      </c>
      <c r="Y21" s="2">
        <f>('[1]Pc, Summer, S1'!Y21*Main!$B$5)+(_xlfn.IFNA(VLOOKUP($A21,'FL Ratio'!$A$2:$B$9,2,FALSE),0)*'FL Characterization'!Y$2)</f>
        <v>23.62896218930792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3.6164182959775455</v>
      </c>
      <c r="C22" s="2">
        <f>('[1]Pc, Summer, S1'!C22*Main!$B$5)+(_xlfn.IFNA(VLOOKUP($A22,'FL Ratio'!$A$2:$B$9,2,FALSE),0)*'FL Characterization'!C$2)</f>
        <v>3.9972161133389048</v>
      </c>
      <c r="D22" s="2">
        <f>('[1]Pc, Summer, S1'!D22*Main!$B$5)+(_xlfn.IFNA(VLOOKUP($A22,'FL Ratio'!$A$2:$B$9,2,FALSE),0)*'FL Characterization'!D$2)</f>
        <v>2.186104542961707</v>
      </c>
      <c r="E22" s="2">
        <f>('[1]Pc, Summer, S1'!E22*Main!$B$5)+(_xlfn.IFNA(VLOOKUP($A22,'FL Ratio'!$A$2:$B$9,2,FALSE),0)*'FL Characterization'!E$2)</f>
        <v>2.3022014384987068</v>
      </c>
      <c r="F22" s="2">
        <f>('[1]Pc, Summer, S1'!F22*Main!$B$5)+(_xlfn.IFNA(VLOOKUP($A22,'FL Ratio'!$A$2:$B$9,2,FALSE),0)*'FL Characterization'!F$2)</f>
        <v>2.461254185384397</v>
      </c>
      <c r="G22" s="2">
        <f>('[1]Pc, Summer, S1'!G22*Main!$B$5)+(_xlfn.IFNA(VLOOKUP($A22,'FL Ratio'!$A$2:$B$9,2,FALSE),0)*'FL Characterization'!G$2)</f>
        <v>2.5134977883760468</v>
      </c>
      <c r="H22" s="2">
        <f>('[1]Pc, Summer, S1'!H22*Main!$B$5)+(_xlfn.IFNA(VLOOKUP($A22,'FL Ratio'!$A$2:$B$9,2,FALSE),0)*'FL Characterization'!H$2)</f>
        <v>5.5819387374189526</v>
      </c>
      <c r="I22" s="2">
        <f>('[1]Pc, Summer, S1'!I22*Main!$B$5)+(_xlfn.IFNA(VLOOKUP($A22,'FL Ratio'!$A$2:$B$9,2,FALSE),0)*'FL Characterization'!I$2)</f>
        <v>7.4232355006357702</v>
      </c>
      <c r="J22" s="2">
        <f>('[1]Pc, Summer, S1'!J22*Main!$B$5)+(_xlfn.IFNA(VLOOKUP($A22,'FL Ratio'!$A$2:$B$9,2,FALSE),0)*'FL Characterization'!J$2)</f>
        <v>8.5621460458537388</v>
      </c>
      <c r="K22" s="2">
        <f>('[1]Pc, Summer, S1'!K22*Main!$B$5)+(_xlfn.IFNA(VLOOKUP($A22,'FL Ratio'!$A$2:$B$9,2,FALSE),0)*'FL Characterization'!K$2)</f>
        <v>8.3520106649317682</v>
      </c>
      <c r="L22" s="2">
        <f>('[1]Pc, Summer, S1'!L22*Main!$B$5)+(_xlfn.IFNA(VLOOKUP($A22,'FL Ratio'!$A$2:$B$9,2,FALSE),0)*'FL Characterization'!L$2)</f>
        <v>8.1732214458047885</v>
      </c>
      <c r="M22" s="2">
        <f>('[1]Pc, Summer, S1'!M22*Main!$B$5)+(_xlfn.IFNA(VLOOKUP($A22,'FL Ratio'!$A$2:$B$9,2,FALSE),0)*'FL Characterization'!M$2)</f>
        <v>8.2939622171632692</v>
      </c>
      <c r="N22" s="2">
        <f>('[1]Pc, Summer, S1'!N22*Main!$B$5)+(_xlfn.IFNA(VLOOKUP($A22,'FL Ratio'!$A$2:$B$9,2,FALSE),0)*'FL Characterization'!N$2)</f>
        <v>8.5865263939165075</v>
      </c>
      <c r="O22" s="2">
        <f>('[1]Pc, Summer, S1'!O22*Main!$B$5)+(_xlfn.IFNA(VLOOKUP($A22,'FL Ratio'!$A$2:$B$9,2,FALSE),0)*'FL Characterization'!O$2)</f>
        <v>8.2393966762608795</v>
      </c>
      <c r="P22" s="2">
        <f>('[1]Pc, Summer, S1'!P22*Main!$B$5)+(_xlfn.IFNA(VLOOKUP($A22,'FL Ratio'!$A$2:$B$9,2,FALSE),0)*'FL Characterization'!P$2)</f>
        <v>7.3686699597333805</v>
      </c>
      <c r="Q22" s="2">
        <f>('[1]Pc, Summer, S1'!Q22*Main!$B$5)+(_xlfn.IFNA(VLOOKUP($A22,'FL Ratio'!$A$2:$B$9,2,FALSE),0)*'FL Characterization'!Q$2)</f>
        <v>6.4352509196159016</v>
      </c>
      <c r="R22" s="2">
        <f>('[1]Pc, Summer, S1'!R22*Main!$B$5)+(_xlfn.IFNA(VLOOKUP($A22,'FL Ratio'!$A$2:$B$9,2,FALSE),0)*'FL Characterization'!R$2)</f>
        <v>6.4631141745447813</v>
      </c>
      <c r="S22" s="2">
        <f>('[1]Pc, Summer, S1'!S22*Main!$B$5)+(_xlfn.IFNA(VLOOKUP($A22,'FL Ratio'!$A$2:$B$9,2,FALSE),0)*'FL Characterization'!S$2)</f>
        <v>5.8187764043144314</v>
      </c>
      <c r="T22" s="2">
        <f>('[1]Pc, Summer, S1'!T22*Main!$B$5)+(_xlfn.IFNA(VLOOKUP($A22,'FL Ratio'!$A$2:$B$9,2,FALSE),0)*'FL Characterization'!T$2)</f>
        <v>6.118306394799891</v>
      </c>
      <c r="U22" s="2">
        <f>('[1]Pc, Summer, S1'!U22*Main!$B$5)+(_xlfn.IFNA(VLOOKUP($A22,'FL Ratio'!$A$2:$B$9,2,FALSE),0)*'FL Characterization'!U$2)</f>
        <v>7.3001727913665508</v>
      </c>
      <c r="V22" s="2">
        <f>('[1]Pc, Summer, S1'!V22*Main!$B$5)+(_xlfn.IFNA(VLOOKUP($A22,'FL Ratio'!$A$2:$B$9,2,FALSE),0)*'FL Characterization'!V$2)</f>
        <v>7.8632427347209992</v>
      </c>
      <c r="W22" s="2">
        <f>('[1]Pc, Summer, S1'!W22*Main!$B$5)+(_xlfn.IFNA(VLOOKUP($A22,'FL Ratio'!$A$2:$B$9,2,FALSE),0)*'FL Characterization'!W$2)</f>
        <v>8.9057928566432576</v>
      </c>
      <c r="X22" s="2">
        <f>('[1]Pc, Summer, S1'!X22*Main!$B$5)+(_xlfn.IFNA(VLOOKUP($A22,'FL Ratio'!$A$2:$B$9,2,FALSE),0)*'FL Characterization'!X$2)</f>
        <v>6.904282377585381</v>
      </c>
      <c r="Y22" s="2">
        <f>('[1]Pc, Summer, S1'!Y22*Main!$B$5)+(_xlfn.IFNA(VLOOKUP($A22,'FL Ratio'!$A$2:$B$9,2,FALSE),0)*'FL Characterization'!Y$2)</f>
        <v>5.2301651439418428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2.4501988004584381</v>
      </c>
      <c r="C23" s="2">
        <f>('[1]Pc, Summer, S1'!C23*Main!$B$5)+(_xlfn.IFNA(VLOOKUP($A23,'FL Ratio'!$A$2:$B$9,2,FALSE),0)*'FL Characterization'!C$2)</f>
        <v>2.4501988004584381</v>
      </c>
      <c r="D23" s="2">
        <f>('[1]Pc, Summer, S1'!D23*Main!$B$5)+(_xlfn.IFNA(VLOOKUP($A23,'FL Ratio'!$A$2:$B$9,2,FALSE),0)*'FL Characterization'!D$2)</f>
        <v>1.517022344804184</v>
      </c>
      <c r="E23" s="2">
        <f>('[1]Pc, Summer, S1'!E23*Main!$B$5)+(_xlfn.IFNA(VLOOKUP($A23,'FL Ratio'!$A$2:$B$9,2,FALSE),0)*'FL Characterization'!E$2)</f>
        <v>1.517022344804184</v>
      </c>
      <c r="F23" s="2">
        <f>('[1]Pc, Summer, S1'!F23*Main!$B$5)+(_xlfn.IFNA(VLOOKUP($A23,'FL Ratio'!$A$2:$B$9,2,FALSE),0)*'FL Characterization'!F$2)</f>
        <v>1.517022344804184</v>
      </c>
      <c r="G23" s="2">
        <f>('[1]Pc, Summer, S1'!G23*Main!$B$5)+(_xlfn.IFNA(VLOOKUP($A23,'FL Ratio'!$A$2:$B$9,2,FALSE),0)*'FL Characterization'!G$2)</f>
        <v>1.517022344804184</v>
      </c>
      <c r="H23" s="2">
        <f>('[1]Pc, Summer, S1'!H23*Main!$B$5)+(_xlfn.IFNA(VLOOKUP($A23,'FL Ratio'!$A$2:$B$9,2,FALSE),0)*'FL Characterization'!H$2)</f>
        <v>2.0030527624617935</v>
      </c>
      <c r="I23" s="2">
        <f>('[1]Pc, Summer, S1'!I23*Main!$B$5)+(_xlfn.IFNA(VLOOKUP($A23,'FL Ratio'!$A$2:$B$9,2,FALSE),0)*'FL Characterization'!I$2)</f>
        <v>2.4890831801194038</v>
      </c>
      <c r="J23" s="2">
        <f>('[1]Pc, Summer, S1'!J23*Main!$B$5)+(_xlfn.IFNA(VLOOKUP($A23,'FL Ratio'!$A$2:$B$9,2,FALSE),0)*'FL Characterization'!J$2)</f>
        <v>2.4890831801194038</v>
      </c>
      <c r="K23" s="2">
        <f>('[1]Pc, Summer, S1'!K23*Main!$B$5)+(_xlfn.IFNA(VLOOKUP($A23,'FL Ratio'!$A$2:$B$9,2,FALSE),0)*'FL Characterization'!K$2)</f>
        <v>2.4890831801194038</v>
      </c>
      <c r="L23" s="2">
        <f>('[1]Pc, Summer, S1'!L23*Main!$B$5)+(_xlfn.IFNA(VLOOKUP($A23,'FL Ratio'!$A$2:$B$9,2,FALSE),0)*'FL Characterization'!L$2)</f>
        <v>2.4890831801194038</v>
      </c>
      <c r="M23" s="2">
        <f>('[1]Pc, Summer, S1'!M23*Main!$B$5)+(_xlfn.IFNA(VLOOKUP($A23,'FL Ratio'!$A$2:$B$9,2,FALSE),0)*'FL Characterization'!M$2)</f>
        <v>2.4890831801194038</v>
      </c>
      <c r="N23" s="2">
        <f>('[1]Pc, Summer, S1'!N23*Main!$B$5)+(_xlfn.IFNA(VLOOKUP($A23,'FL Ratio'!$A$2:$B$9,2,FALSE),0)*'FL Characterization'!N$2)</f>
        <v>2.4890831801194038</v>
      </c>
      <c r="O23" s="2">
        <f>('[1]Pc, Summer, S1'!O23*Main!$B$5)+(_xlfn.IFNA(VLOOKUP($A23,'FL Ratio'!$A$2:$B$9,2,FALSE),0)*'FL Characterization'!O$2)</f>
        <v>2.4890831801194038</v>
      </c>
      <c r="P23" s="2">
        <f>('[1]Pc, Summer, S1'!P23*Main!$B$5)+(_xlfn.IFNA(VLOOKUP($A23,'FL Ratio'!$A$2:$B$9,2,FALSE),0)*'FL Characterization'!P$2)</f>
        <v>2.4890831801194038</v>
      </c>
      <c r="Q23" s="2">
        <f>('[1]Pc, Summer, S1'!Q23*Main!$B$5)+(_xlfn.IFNA(VLOOKUP($A23,'FL Ratio'!$A$2:$B$9,2,FALSE),0)*'FL Characterization'!Q$2)</f>
        <v>2.4890831801194038</v>
      </c>
      <c r="R23" s="2">
        <f>('[1]Pc, Summer, S1'!R23*Main!$B$5)+(_xlfn.IFNA(VLOOKUP($A23,'FL Ratio'!$A$2:$B$9,2,FALSE),0)*'FL Characterization'!R$2)</f>
        <v>2.4890831801194038</v>
      </c>
      <c r="S23" s="2">
        <f>('[1]Pc, Summer, S1'!S23*Main!$B$5)+(_xlfn.IFNA(VLOOKUP($A23,'FL Ratio'!$A$2:$B$9,2,FALSE),0)*'FL Characterization'!S$2)</f>
        <v>2.4890831801194038</v>
      </c>
      <c r="T23" s="2">
        <f>('[1]Pc, Summer, S1'!T23*Main!$B$5)+(_xlfn.IFNA(VLOOKUP($A23,'FL Ratio'!$A$2:$B$9,2,FALSE),0)*'FL Characterization'!T$2)</f>
        <v>2.7223772940329676</v>
      </c>
      <c r="U23" s="2">
        <f>('[1]Pc, Summer, S1'!U23*Main!$B$5)+(_xlfn.IFNA(VLOOKUP($A23,'FL Ratio'!$A$2:$B$9,2,FALSE),0)*'FL Characterization'!U$2)</f>
        <v>3.4222596357736581</v>
      </c>
      <c r="V23" s="2">
        <f>('[1]Pc, Summer, S1'!V23*Main!$B$5)+(_xlfn.IFNA(VLOOKUP($A23,'FL Ratio'!$A$2:$B$9,2,FALSE),0)*'FL Characterization'!V$2)</f>
        <v>3.4222596357736581</v>
      </c>
      <c r="W23" s="2">
        <f>('[1]Pc, Summer, S1'!W23*Main!$B$5)+(_xlfn.IFNA(VLOOKUP($A23,'FL Ratio'!$A$2:$B$9,2,FALSE),0)*'FL Characterization'!W$2)</f>
        <v>3.4222596357736581</v>
      </c>
      <c r="X23" s="2">
        <f>('[1]Pc, Summer, S1'!X23*Main!$B$5)+(_xlfn.IFNA(VLOOKUP($A23,'FL Ratio'!$A$2:$B$9,2,FALSE),0)*'FL Characterization'!X$2)</f>
        <v>3.179244426944853</v>
      </c>
      <c r="Y23" s="2">
        <f>('[1]Pc, Summer, S1'!Y23*Main!$B$5)+(_xlfn.IFNA(VLOOKUP($A23,'FL Ratio'!$A$2:$B$9,2,FALSE),0)*'FL Characterization'!Y$2)</f>
        <v>2.4501988004584381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105.65895895000493</v>
      </c>
      <c r="C24" s="2">
        <f>('[1]Pc, Summer, S1'!C24*Main!$B$5)+(_xlfn.IFNA(VLOOKUP($A24,'FL Ratio'!$A$2:$B$9,2,FALSE),0)*'FL Characterization'!C$2)</f>
        <v>100.5022746107186</v>
      </c>
      <c r="D24" s="2">
        <f>('[1]Pc, Summer, S1'!D24*Main!$B$5)+(_xlfn.IFNA(VLOOKUP($A24,'FL Ratio'!$A$2:$B$9,2,FALSE),0)*'FL Characterization'!D$2)</f>
        <v>82.734377790384031</v>
      </c>
      <c r="E24" s="2">
        <f>('[1]Pc, Summer, S1'!E24*Main!$B$5)+(_xlfn.IFNA(VLOOKUP($A24,'FL Ratio'!$A$2:$B$9,2,FALSE),0)*'FL Characterization'!E$2)</f>
        <v>87.982369458807199</v>
      </c>
      <c r="F24" s="2">
        <f>('[1]Pc, Summer, S1'!F24*Main!$B$5)+(_xlfn.IFNA(VLOOKUP($A24,'FL Ratio'!$A$2:$B$9,2,FALSE),0)*'FL Characterization'!F$2)</f>
        <v>82.7451515997044</v>
      </c>
      <c r="G24" s="2">
        <f>('[1]Pc, Summer, S1'!G24*Main!$B$5)+(_xlfn.IFNA(VLOOKUP($A24,'FL Ratio'!$A$2:$B$9,2,FALSE),0)*'FL Characterization'!G$2)</f>
        <v>93.027960461072482</v>
      </c>
      <c r="H24" s="2">
        <f>('[1]Pc, Summer, S1'!H24*Main!$B$5)+(_xlfn.IFNA(VLOOKUP($A24,'FL Ratio'!$A$2:$B$9,2,FALSE),0)*'FL Characterization'!H$2)</f>
        <v>76.438071075179295</v>
      </c>
      <c r="I24" s="2">
        <f>('[1]Pc, Summer, S1'!I24*Main!$B$5)+(_xlfn.IFNA(VLOOKUP($A24,'FL Ratio'!$A$2:$B$9,2,FALSE),0)*'FL Characterization'!I$2)</f>
        <v>50.55078293415756</v>
      </c>
      <c r="J24" s="2">
        <f>('[1]Pc, Summer, S1'!J24*Main!$B$5)+(_xlfn.IFNA(VLOOKUP($A24,'FL Ratio'!$A$2:$B$9,2,FALSE),0)*'FL Characterization'!J$2)</f>
        <v>61.203116305380846</v>
      </c>
      <c r="K24" s="2">
        <f>('[1]Pc, Summer, S1'!K24*Main!$B$5)+(_xlfn.IFNA(VLOOKUP($A24,'FL Ratio'!$A$2:$B$9,2,FALSE),0)*'FL Characterization'!K$2)</f>
        <v>57.636203487430684</v>
      </c>
      <c r="L24" s="2">
        <f>('[1]Pc, Summer, S1'!L24*Main!$B$5)+(_xlfn.IFNA(VLOOKUP($A24,'FL Ratio'!$A$2:$B$9,2,FALSE),0)*'FL Characterization'!L$2)</f>
        <v>68.122059631128437</v>
      </c>
      <c r="M24" s="2">
        <f>('[1]Pc, Summer, S1'!M24*Main!$B$5)+(_xlfn.IFNA(VLOOKUP($A24,'FL Ratio'!$A$2:$B$9,2,FALSE),0)*'FL Characterization'!M$2)</f>
        <v>74.832791188318623</v>
      </c>
      <c r="N24" s="2">
        <f>('[1]Pc, Summer, S1'!N24*Main!$B$5)+(_xlfn.IFNA(VLOOKUP($A24,'FL Ratio'!$A$2:$B$9,2,FALSE),0)*'FL Characterization'!N$2)</f>
        <v>88.714626395082334</v>
      </c>
      <c r="O24" s="2">
        <f>('[1]Pc, Summer, S1'!O24*Main!$B$5)+(_xlfn.IFNA(VLOOKUP($A24,'FL Ratio'!$A$2:$B$9,2,FALSE),0)*'FL Characterization'!O$2)</f>
        <v>95.787290540740273</v>
      </c>
      <c r="P24" s="2">
        <f>('[1]Pc, Summer, S1'!P24*Main!$B$5)+(_xlfn.IFNA(VLOOKUP($A24,'FL Ratio'!$A$2:$B$9,2,FALSE),0)*'FL Characterization'!P$2)</f>
        <v>99.494568037642736</v>
      </c>
      <c r="Q24" s="2">
        <f>('[1]Pc, Summer, S1'!Q24*Main!$B$5)+(_xlfn.IFNA(VLOOKUP($A24,'FL Ratio'!$A$2:$B$9,2,FALSE),0)*'FL Characterization'!Q$2)</f>
        <v>93.923798132133626</v>
      </c>
      <c r="R24" s="2">
        <f>('[1]Pc, Summer, S1'!R24*Main!$B$5)+(_xlfn.IFNA(VLOOKUP($A24,'FL Ratio'!$A$2:$B$9,2,FALSE),0)*'FL Characterization'!R$2)</f>
        <v>94.988362898580732</v>
      </c>
      <c r="S24" s="2">
        <f>('[1]Pc, Summer, S1'!S24*Main!$B$5)+(_xlfn.IFNA(VLOOKUP($A24,'FL Ratio'!$A$2:$B$9,2,FALSE),0)*'FL Characterization'!S$2)</f>
        <v>85.366011312830466</v>
      </c>
      <c r="T24" s="2">
        <f>('[1]Pc, Summer, S1'!T24*Main!$B$5)+(_xlfn.IFNA(VLOOKUP($A24,'FL Ratio'!$A$2:$B$9,2,FALSE),0)*'FL Characterization'!T$2)</f>
        <v>70.202094671907872</v>
      </c>
      <c r="U24" s="2">
        <f>('[1]Pc, Summer, S1'!U24*Main!$B$5)+(_xlfn.IFNA(VLOOKUP($A24,'FL Ratio'!$A$2:$B$9,2,FALSE),0)*'FL Characterization'!U$2)</f>
        <v>70.029962077260933</v>
      </c>
      <c r="V24" s="2">
        <f>('[1]Pc, Summer, S1'!V24*Main!$B$5)+(_xlfn.IFNA(VLOOKUP($A24,'FL Ratio'!$A$2:$B$9,2,FALSE),0)*'FL Characterization'!V$2)</f>
        <v>90.037937769628755</v>
      </c>
      <c r="W24" s="2">
        <f>('[1]Pc, Summer, S1'!W24*Main!$B$5)+(_xlfn.IFNA(VLOOKUP($A24,'FL Ratio'!$A$2:$B$9,2,FALSE),0)*'FL Characterization'!W$2)</f>
        <v>95.521359023749866</v>
      </c>
      <c r="X24" s="2">
        <f>('[1]Pc, Summer, S1'!X24*Main!$B$5)+(_xlfn.IFNA(VLOOKUP($A24,'FL Ratio'!$A$2:$B$9,2,FALSE),0)*'FL Characterization'!X$2)</f>
        <v>104.47259215886754</v>
      </c>
      <c r="Y24" s="2">
        <f>('[1]Pc, Summer, S1'!Y24*Main!$B$5)+(_xlfn.IFNA(VLOOKUP($A24,'FL Ratio'!$A$2:$B$9,2,FALSE),0)*'FL Characterization'!Y$2)</f>
        <v>90.84607525660951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49.185982427099461</v>
      </c>
      <c r="C25" s="2">
        <f>('[1]Pc, Summer, S1'!C25*Main!$B$5)+(_xlfn.IFNA(VLOOKUP($A25,'FL Ratio'!$A$2:$B$9,2,FALSE),0)*'FL Characterization'!C$2)</f>
        <v>42.449499638094323</v>
      </c>
      <c r="D25" s="2">
        <f>('[1]Pc, Summer, S1'!D25*Main!$B$5)+(_xlfn.IFNA(VLOOKUP($A25,'FL Ratio'!$A$2:$B$9,2,FALSE),0)*'FL Characterization'!D$2)</f>
        <v>41.806161859766398</v>
      </c>
      <c r="E25" s="2">
        <f>('[1]Pc, Summer, S1'!E25*Main!$B$5)+(_xlfn.IFNA(VLOOKUP($A25,'FL Ratio'!$A$2:$B$9,2,FALSE),0)*'FL Characterization'!E$2)</f>
        <v>38.473268761326892</v>
      </c>
      <c r="F25" s="2">
        <f>('[1]Pc, Summer, S1'!F25*Main!$B$5)+(_xlfn.IFNA(VLOOKUP($A25,'FL Ratio'!$A$2:$B$9,2,FALSE),0)*'FL Characterization'!F$2)</f>
        <v>37.2581517552957</v>
      </c>
      <c r="G25" s="2">
        <f>('[1]Pc, Summer, S1'!G25*Main!$B$5)+(_xlfn.IFNA(VLOOKUP($A25,'FL Ratio'!$A$2:$B$9,2,FALSE),0)*'FL Characterization'!G$2)</f>
        <v>36.33302179261851</v>
      </c>
      <c r="H25" s="2">
        <f>('[1]Pc, Summer, S1'!H25*Main!$B$5)+(_xlfn.IFNA(VLOOKUP($A25,'FL Ratio'!$A$2:$B$9,2,FALSE),0)*'FL Characterization'!H$2)</f>
        <v>43.695446795853741</v>
      </c>
      <c r="I25" s="2">
        <f>('[1]Pc, Summer, S1'!I25*Main!$B$5)+(_xlfn.IFNA(VLOOKUP($A25,'FL Ratio'!$A$2:$B$9,2,FALSE),0)*'FL Characterization'!I$2)</f>
        <v>50.311236326154919</v>
      </c>
      <c r="J25" s="2">
        <f>('[1]Pc, Summer, S1'!J25*Main!$B$5)+(_xlfn.IFNA(VLOOKUP($A25,'FL Ratio'!$A$2:$B$9,2,FALSE),0)*'FL Characterization'!J$2)</f>
        <v>57.763930795817224</v>
      </c>
      <c r="K25" s="2">
        <f>('[1]Pc, Summer, S1'!K25*Main!$B$5)+(_xlfn.IFNA(VLOOKUP($A25,'FL Ratio'!$A$2:$B$9,2,FALSE),0)*'FL Characterization'!K$2)</f>
        <v>74.549814714050072</v>
      </c>
      <c r="L25" s="2">
        <f>('[1]Pc, Summer, S1'!L25*Main!$B$5)+(_xlfn.IFNA(VLOOKUP($A25,'FL Ratio'!$A$2:$B$9,2,FALSE),0)*'FL Characterization'!L$2)</f>
        <v>76.875096325673582</v>
      </c>
      <c r="M25" s="2">
        <f>('[1]Pc, Summer, S1'!M25*Main!$B$5)+(_xlfn.IFNA(VLOOKUP($A25,'FL Ratio'!$A$2:$B$9,2,FALSE),0)*'FL Characterization'!M$2)</f>
        <v>80.751482258532349</v>
      </c>
      <c r="N25" s="2">
        <f>('[1]Pc, Summer, S1'!N25*Main!$B$5)+(_xlfn.IFNA(VLOOKUP($A25,'FL Ratio'!$A$2:$B$9,2,FALSE),0)*'FL Characterization'!N$2)</f>
        <v>84.1629102745365</v>
      </c>
      <c r="O25" s="2">
        <f>('[1]Pc, Summer, S1'!O25*Main!$B$5)+(_xlfn.IFNA(VLOOKUP($A25,'FL Ratio'!$A$2:$B$9,2,FALSE),0)*'FL Characterization'!O$2)</f>
        <v>86.354266089057759</v>
      </c>
      <c r="P25" s="2">
        <f>('[1]Pc, Summer, S1'!P25*Main!$B$5)+(_xlfn.IFNA(VLOOKUP($A25,'FL Ratio'!$A$2:$B$9,2,FALSE),0)*'FL Characterization'!P$2)</f>
        <v>77.004348160443868</v>
      </c>
      <c r="Q25" s="2">
        <f>('[1]Pc, Summer, S1'!Q25*Main!$B$5)+(_xlfn.IFNA(VLOOKUP($A25,'FL Ratio'!$A$2:$B$9,2,FALSE),0)*'FL Characterization'!Q$2)</f>
        <v>69.890707891236261</v>
      </c>
      <c r="R25" s="2">
        <f>('[1]Pc, Summer, S1'!R25*Main!$B$5)+(_xlfn.IFNA(VLOOKUP($A25,'FL Ratio'!$A$2:$B$9,2,FALSE),0)*'FL Characterization'!R$2)</f>
        <v>64.432136721924522</v>
      </c>
      <c r="S25" s="2">
        <f>('[1]Pc, Summer, S1'!S25*Main!$B$5)+(_xlfn.IFNA(VLOOKUP($A25,'FL Ratio'!$A$2:$B$9,2,FALSE),0)*'FL Characterization'!S$2)</f>
        <v>62.142434550929458</v>
      </c>
      <c r="T25" s="2">
        <f>('[1]Pc, Summer, S1'!T25*Main!$B$5)+(_xlfn.IFNA(VLOOKUP($A25,'FL Ratio'!$A$2:$B$9,2,FALSE),0)*'FL Characterization'!T$2)</f>
        <v>52.474547655590939</v>
      </c>
      <c r="U25" s="2">
        <f>('[1]Pc, Summer, S1'!U25*Main!$B$5)+(_xlfn.IFNA(VLOOKUP($A25,'FL Ratio'!$A$2:$B$9,2,FALSE),0)*'FL Characterization'!U$2)</f>
        <v>50.157073920092657</v>
      </c>
      <c r="V25" s="2">
        <f>('[1]Pc, Summer, S1'!V25*Main!$B$5)+(_xlfn.IFNA(VLOOKUP($A25,'FL Ratio'!$A$2:$B$9,2,FALSE),0)*'FL Characterization'!V$2)</f>
        <v>46.506420031174308</v>
      </c>
      <c r="W25" s="2">
        <f>('[1]Pc, Summer, S1'!W25*Main!$B$5)+(_xlfn.IFNA(VLOOKUP($A25,'FL Ratio'!$A$2:$B$9,2,FALSE),0)*'FL Characterization'!W$2)</f>
        <v>49.762255167729968</v>
      </c>
      <c r="X25" s="2">
        <f>('[1]Pc, Summer, S1'!X25*Main!$B$5)+(_xlfn.IFNA(VLOOKUP($A25,'FL Ratio'!$A$2:$B$9,2,FALSE),0)*'FL Characterization'!X$2)</f>
        <v>47.091269032330757</v>
      </c>
      <c r="Y25" s="2">
        <f>('[1]Pc, Summer, S1'!Y25*Main!$B$5)+(_xlfn.IFNA(VLOOKUP($A25,'FL Ratio'!$A$2:$B$9,2,FALSE),0)*'FL Characterization'!Y$2)</f>
        <v>40.863380557018402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0.25341414998075107</v>
      </c>
      <c r="C2" s="2">
        <f>('[1]Pc, Summer, S1'!C2*Main!$B$5)+(_xlfn.IFNA(VLOOKUP($A2,'FL Ratio'!$A$2:$B$9,2,FALSE),0)*'FL Characterization'!C$2)</f>
        <v>0.4416297230294276</v>
      </c>
      <c r="D2" s="2">
        <f>('[1]Pc, Summer, S1'!D2*Main!$B$5)+(_xlfn.IFNA(VLOOKUP($A2,'FL Ratio'!$A$2:$B$9,2,FALSE),0)*'FL Characterization'!D$2)</f>
        <v>1.1235684275454256</v>
      </c>
      <c r="E2" s="2">
        <f>('[1]Pc, Summer, S1'!E2*Main!$B$5)+(_xlfn.IFNA(VLOOKUP($A2,'FL Ratio'!$A$2:$B$9,2,FALSE),0)*'FL Characterization'!E$2)</f>
        <v>0.70250890919805264</v>
      </c>
      <c r="F2" s="2">
        <f>('[1]Pc, Summer, S1'!F2*Main!$B$5)+(_xlfn.IFNA(VLOOKUP($A2,'FL Ratio'!$A$2:$B$9,2,FALSE),0)*'FL Characterization'!F$2)</f>
        <v>1.5891503245796157</v>
      </c>
      <c r="G2" s="2">
        <f>('[1]Pc, Summer, S1'!G2*Main!$B$5)+(_xlfn.IFNA(VLOOKUP($A2,'FL Ratio'!$A$2:$B$9,2,FALSE),0)*'FL Characterization'!G$2)</f>
        <v>2.7357200141899511</v>
      </c>
      <c r="H2" s="2">
        <f>('[1]Pc, Summer, S1'!H2*Main!$B$5)+(_xlfn.IFNA(VLOOKUP($A2,'FL Ratio'!$A$2:$B$9,2,FALSE),0)*'FL Characterization'!H$2)</f>
        <v>1.8339465439562073</v>
      </c>
      <c r="I2" s="2">
        <f>('[1]Pc, Summer, S1'!I2*Main!$B$5)+(_xlfn.IFNA(VLOOKUP($A2,'FL Ratio'!$A$2:$B$9,2,FALSE),0)*'FL Characterization'!I$2)</f>
        <v>0.21476494489865239</v>
      </c>
      <c r="J2" s="2">
        <f>('[1]Pc, Summer, S1'!J2*Main!$B$5)+(_xlfn.IFNA(VLOOKUP($A2,'FL Ratio'!$A$2:$B$9,2,FALSE),0)*'FL Characterization'!J$2)</f>
        <v>1.0281482672018252</v>
      </c>
      <c r="K2" s="2">
        <f>('[1]Pc, Summer, S1'!K2*Main!$B$5)+(_xlfn.IFNA(VLOOKUP($A2,'FL Ratio'!$A$2:$B$9,2,FALSE),0)*'FL Characterization'!K$2)</f>
        <v>0.20049583536857588</v>
      </c>
      <c r="L2" s="2">
        <f>('[1]Pc, Summer, S1'!L2*Main!$B$5)+(_xlfn.IFNA(VLOOKUP($A2,'FL Ratio'!$A$2:$B$9,2,FALSE),0)*'FL Characterization'!L$2)</f>
        <v>0.46459812677047807</v>
      </c>
      <c r="M2" s="2">
        <f>('[1]Pc, Summer, S1'!M2*Main!$B$5)+(_xlfn.IFNA(VLOOKUP($A2,'FL Ratio'!$A$2:$B$9,2,FALSE),0)*'FL Characterization'!M$2)</f>
        <v>2.1508377222487178</v>
      </c>
      <c r="N2" s="2">
        <f>('[1]Pc, Summer, S1'!N2*Main!$B$5)+(_xlfn.IFNA(VLOOKUP($A2,'FL Ratio'!$A$2:$B$9,2,FALSE),0)*'FL Characterization'!N$2)</f>
        <v>0.9770869572628329</v>
      </c>
      <c r="O2" s="2">
        <f>('[1]Pc, Summer, S1'!O2*Main!$B$5)+(_xlfn.IFNA(VLOOKUP($A2,'FL Ratio'!$A$2:$B$9,2,FALSE),0)*'FL Characterization'!O$2)</f>
        <v>1.3509698955024667</v>
      </c>
      <c r="P2" s="2">
        <f>('[1]Pc, Summer, S1'!P2*Main!$B$5)+(_xlfn.IFNA(VLOOKUP($A2,'FL Ratio'!$A$2:$B$9,2,FALSE),0)*'FL Characterization'!P$2)</f>
        <v>1.2362211345309768</v>
      </c>
      <c r="Q2" s="2">
        <f>('[1]Pc, Summer, S1'!Q2*Main!$B$5)+(_xlfn.IFNA(VLOOKUP($A2,'FL Ratio'!$A$2:$B$9,2,FALSE),0)*'FL Characterization'!Q$2)</f>
        <v>2.6514249317387</v>
      </c>
      <c r="R2" s="2">
        <f>('[1]Pc, Summer, S1'!R2*Main!$B$5)+(_xlfn.IFNA(VLOOKUP($A2,'FL Ratio'!$A$2:$B$9,2,FALSE),0)*'FL Characterization'!R$2)</f>
        <v>1.1311326337014671</v>
      </c>
      <c r="S2" s="2">
        <f>('[1]Pc, Summer, S1'!S2*Main!$B$5)+(_xlfn.IFNA(VLOOKUP($A2,'FL Ratio'!$A$2:$B$9,2,FALSE),0)*'FL Characterization'!S$2)</f>
        <v>0.74618731860034082</v>
      </c>
      <c r="T2" s="2">
        <f>('[1]Pc, Summer, S1'!T2*Main!$B$5)+(_xlfn.IFNA(VLOOKUP($A2,'FL Ratio'!$A$2:$B$9,2,FALSE),0)*'FL Characterization'!T$2)</f>
        <v>1.6395626615798231</v>
      </c>
      <c r="U2" s="2">
        <f>('[1]Pc, Summer, S1'!U2*Main!$B$5)+(_xlfn.IFNA(VLOOKUP($A2,'FL Ratio'!$A$2:$B$9,2,FALSE),0)*'FL Characterization'!U$2)</f>
        <v>3.515876335332297</v>
      </c>
      <c r="V2" s="2">
        <f>('[1]Pc, Summer, S1'!V2*Main!$B$5)+(_xlfn.IFNA(VLOOKUP($A2,'FL Ratio'!$A$2:$B$9,2,FALSE),0)*'FL Characterization'!V$2)</f>
        <v>2.5785543381709664</v>
      </c>
      <c r="W2" s="2">
        <f>('[1]Pc, Summer, S1'!W2*Main!$B$5)+(_xlfn.IFNA(VLOOKUP($A2,'FL Ratio'!$A$2:$B$9,2,FALSE),0)*'FL Characterization'!W$2)</f>
        <v>-0.53358329973043062</v>
      </c>
      <c r="X2" s="2">
        <f>('[1]Pc, Summer, S1'!X2*Main!$B$5)+(_xlfn.IFNA(VLOOKUP($A2,'FL Ratio'!$A$2:$B$9,2,FALSE),0)*'FL Characterization'!X$2)</f>
        <v>2.3116832199807553</v>
      </c>
      <c r="Y2" s="2">
        <f>('[1]Pc, Summer, S1'!Y2*Main!$B$5)+(_xlfn.IFNA(VLOOKUP($A2,'FL Ratio'!$A$2:$B$9,2,FALSE),0)*'FL Characterization'!Y$2)</f>
        <v>3.0429429477764911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22.656730845384644</v>
      </c>
      <c r="C3" s="2">
        <f>('[1]Pc, Summer, S1'!C3*Main!$B$5)+(_xlfn.IFNA(VLOOKUP($A3,'FL Ratio'!$A$2:$B$9,2,FALSE),0)*'FL Characterization'!C$2)</f>
        <v>20.584653878186618</v>
      </c>
      <c r="D3" s="2">
        <f>('[1]Pc, Summer, S1'!D3*Main!$B$5)+(_xlfn.IFNA(VLOOKUP($A3,'FL Ratio'!$A$2:$B$9,2,FALSE),0)*'FL Characterization'!D$2)</f>
        <v>20.225093474365966</v>
      </c>
      <c r="E3" s="2">
        <f>('[1]Pc, Summer, S1'!E3*Main!$B$5)+(_xlfn.IFNA(VLOOKUP($A3,'FL Ratio'!$A$2:$B$9,2,FALSE),0)*'FL Characterization'!E$2)</f>
        <v>20.173427177699484</v>
      </c>
      <c r="F3" s="2">
        <f>('[1]Pc, Summer, S1'!F3*Main!$B$5)+(_xlfn.IFNA(VLOOKUP($A3,'FL Ratio'!$A$2:$B$9,2,FALSE),0)*'FL Characterization'!F$2)</f>
        <v>20.17501765292474</v>
      </c>
      <c r="G3" s="2">
        <f>('[1]Pc, Summer, S1'!G3*Main!$B$5)+(_xlfn.IFNA(VLOOKUP($A3,'FL Ratio'!$A$2:$B$9,2,FALSE),0)*'FL Characterization'!G$2)</f>
        <v>19.996595691814676</v>
      </c>
      <c r="H3" s="2">
        <f>('[1]Pc, Summer, S1'!H3*Main!$B$5)+(_xlfn.IFNA(VLOOKUP($A3,'FL Ratio'!$A$2:$B$9,2,FALSE),0)*'FL Characterization'!H$2)</f>
        <v>21.588110082965997</v>
      </c>
      <c r="I3" s="2">
        <f>('[1]Pc, Summer, S1'!I3*Main!$B$5)+(_xlfn.IFNA(VLOOKUP($A3,'FL Ratio'!$A$2:$B$9,2,FALSE),0)*'FL Characterization'!I$2)</f>
        <v>25.630360814811787</v>
      </c>
      <c r="J3" s="2">
        <f>('[1]Pc, Summer, S1'!J3*Main!$B$5)+(_xlfn.IFNA(VLOOKUP($A3,'FL Ratio'!$A$2:$B$9,2,FALSE),0)*'FL Characterization'!J$2)</f>
        <v>29.21132341784184</v>
      </c>
      <c r="K3" s="2">
        <f>('[1]Pc, Summer, S1'!K3*Main!$B$5)+(_xlfn.IFNA(VLOOKUP($A3,'FL Ratio'!$A$2:$B$9,2,FALSE),0)*'FL Characterization'!K$2)</f>
        <v>30.108930402688554</v>
      </c>
      <c r="L3" s="2">
        <f>('[1]Pc, Summer, S1'!L3*Main!$B$5)+(_xlfn.IFNA(VLOOKUP($A3,'FL Ratio'!$A$2:$B$9,2,FALSE),0)*'FL Characterization'!L$2)</f>
        <v>29.804236059486808</v>
      </c>
      <c r="M3" s="2">
        <f>('[1]Pc, Summer, S1'!M3*Main!$B$5)+(_xlfn.IFNA(VLOOKUP($A3,'FL Ratio'!$A$2:$B$9,2,FALSE),0)*'FL Characterization'!M$2)</f>
        <v>30.647058361833533</v>
      </c>
      <c r="N3" s="2">
        <f>('[1]Pc, Summer, S1'!N3*Main!$B$5)+(_xlfn.IFNA(VLOOKUP($A3,'FL Ratio'!$A$2:$B$9,2,FALSE),0)*'FL Characterization'!N$2)</f>
        <v>31.067471383008421</v>
      </c>
      <c r="O3" s="2">
        <f>('[1]Pc, Summer, S1'!O3*Main!$B$5)+(_xlfn.IFNA(VLOOKUP($A3,'FL Ratio'!$A$2:$B$9,2,FALSE),0)*'FL Characterization'!O$2)</f>
        <v>30.492781365232968</v>
      </c>
      <c r="P3" s="2">
        <f>('[1]Pc, Summer, S1'!P3*Main!$B$5)+(_xlfn.IFNA(VLOOKUP($A3,'FL Ratio'!$A$2:$B$9,2,FALSE),0)*'FL Characterization'!P$2)</f>
        <v>29.301269568926962</v>
      </c>
      <c r="Q3" s="2">
        <f>('[1]Pc, Summer, S1'!Q3*Main!$B$5)+(_xlfn.IFNA(VLOOKUP($A3,'FL Ratio'!$A$2:$B$9,2,FALSE),0)*'FL Characterization'!Q$2)</f>
        <v>28.121944019674842</v>
      </c>
      <c r="R3" s="2">
        <f>('[1]Pc, Summer, S1'!R3*Main!$B$5)+(_xlfn.IFNA(VLOOKUP($A3,'FL Ratio'!$A$2:$B$9,2,FALSE),0)*'FL Characterization'!R$2)</f>
        <v>28.612579777691877</v>
      </c>
      <c r="S3" s="2">
        <f>('[1]Pc, Summer, S1'!S3*Main!$B$5)+(_xlfn.IFNA(VLOOKUP($A3,'FL Ratio'!$A$2:$B$9,2,FALSE),0)*'FL Characterization'!S$2)</f>
        <v>28.895264918410771</v>
      </c>
      <c r="T3" s="2">
        <f>('[1]Pc, Summer, S1'!T3*Main!$B$5)+(_xlfn.IFNA(VLOOKUP($A3,'FL Ratio'!$A$2:$B$9,2,FALSE),0)*'FL Characterization'!T$2)</f>
        <v>29.017914583949892</v>
      </c>
      <c r="U3" s="2">
        <f>('[1]Pc, Summer, S1'!U3*Main!$B$5)+(_xlfn.IFNA(VLOOKUP($A3,'FL Ratio'!$A$2:$B$9,2,FALSE),0)*'FL Characterization'!U$2)</f>
        <v>28.537534692173161</v>
      </c>
      <c r="V3" s="2">
        <f>('[1]Pc, Summer, S1'!V3*Main!$B$5)+(_xlfn.IFNA(VLOOKUP($A3,'FL Ratio'!$A$2:$B$9,2,FALSE),0)*'FL Characterization'!V$2)</f>
        <v>28.623277412936666</v>
      </c>
      <c r="W3" s="2">
        <f>('[1]Pc, Summer, S1'!W3*Main!$B$5)+(_xlfn.IFNA(VLOOKUP($A3,'FL Ratio'!$A$2:$B$9,2,FALSE),0)*'FL Characterization'!W$2)</f>
        <v>29.80879545449983</v>
      </c>
      <c r="X3" s="2">
        <f>('[1]Pc, Summer, S1'!X3*Main!$B$5)+(_xlfn.IFNA(VLOOKUP($A3,'FL Ratio'!$A$2:$B$9,2,FALSE),0)*'FL Characterization'!X$2)</f>
        <v>27.785405337094517</v>
      </c>
      <c r="Y3" s="2">
        <f>('[1]Pc, Summer, S1'!Y3*Main!$B$5)+(_xlfn.IFNA(VLOOKUP($A3,'FL Ratio'!$A$2:$B$9,2,FALSE),0)*'FL Characterization'!Y$2)</f>
        <v>25.47072614384691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30.766800000406601</v>
      </c>
      <c r="C4" s="2">
        <f>('[1]Pc, Summer, S1'!C4*Main!$B$5)+(_xlfn.IFNA(VLOOKUP($A4,'FL Ratio'!$A$2:$B$9,2,FALSE),0)*'FL Characterization'!C$2)</f>
        <v>28.014095776639099</v>
      </c>
      <c r="D4" s="2">
        <f>('[1]Pc, Summer, S1'!D4*Main!$B$5)+(_xlfn.IFNA(VLOOKUP($A4,'FL Ratio'!$A$2:$B$9,2,FALSE),0)*'FL Characterization'!D$2)</f>
        <v>26.642900937012218</v>
      </c>
      <c r="E4" s="2">
        <f>('[1]Pc, Summer, S1'!E4*Main!$B$5)+(_xlfn.IFNA(VLOOKUP($A4,'FL Ratio'!$A$2:$B$9,2,FALSE),0)*'FL Characterization'!E$2)</f>
        <v>25.694409884454501</v>
      </c>
      <c r="F4" s="2">
        <f>('[1]Pc, Summer, S1'!F4*Main!$B$5)+(_xlfn.IFNA(VLOOKUP($A4,'FL Ratio'!$A$2:$B$9,2,FALSE),0)*'FL Characterization'!F$2)</f>
        <v>25.694409884454501</v>
      </c>
      <c r="G4" s="2">
        <f>('[1]Pc, Summer, S1'!G4*Main!$B$5)+(_xlfn.IFNA(VLOOKUP($A4,'FL Ratio'!$A$2:$B$9,2,FALSE),0)*'FL Characterization'!G$2)</f>
        <v>27.550160362874994</v>
      </c>
      <c r="H4" s="2">
        <f>('[1]Pc, Summer, S1'!H4*Main!$B$5)+(_xlfn.IFNA(VLOOKUP($A4,'FL Ratio'!$A$2:$B$9,2,FALSE),0)*'FL Characterization'!H$2)</f>
        <v>34.519534804295638</v>
      </c>
      <c r="I4" s="2">
        <f>('[1]Pc, Summer, S1'!I4*Main!$B$5)+(_xlfn.IFNA(VLOOKUP($A4,'FL Ratio'!$A$2:$B$9,2,FALSE),0)*'FL Characterization'!I$2)</f>
        <v>42.47862749006751</v>
      </c>
      <c r="J4" s="2">
        <f>('[1]Pc, Summer, S1'!J4*Main!$B$5)+(_xlfn.IFNA(VLOOKUP($A4,'FL Ratio'!$A$2:$B$9,2,FALSE),0)*'FL Characterization'!J$2)</f>
        <v>44.334380191743548</v>
      </c>
      <c r="K4" s="2">
        <f>('[1]Pc, Summer, S1'!K4*Main!$B$5)+(_xlfn.IFNA(VLOOKUP($A4,'FL Ratio'!$A$2:$B$9,2,FALSE),0)*'FL Characterization'!K$2)</f>
        <v>43.406502735082604</v>
      </c>
      <c r="L4" s="2">
        <f>('[1]Pc, Summer, S1'!L4*Main!$B$5)+(_xlfn.IFNA(VLOOKUP($A4,'FL Ratio'!$A$2:$B$9,2,FALSE),0)*'FL Characterization'!L$2)</f>
        <v>43.385886927539978</v>
      </c>
      <c r="M4" s="2">
        <f>('[1]Pc, Summer, S1'!M4*Main!$B$5)+(_xlfn.IFNA(VLOOKUP($A4,'FL Ratio'!$A$2:$B$9,2,FALSE),0)*'FL Characterization'!M$2)</f>
        <v>46.231377789989679</v>
      </c>
      <c r="N4" s="2">
        <f>('[1]Pc, Summer, S1'!N4*Main!$B$5)+(_xlfn.IFNA(VLOOKUP($A4,'FL Ratio'!$A$2:$B$9,2,FALSE),0)*'FL Characterization'!N$2)</f>
        <v>46.231377789989679</v>
      </c>
      <c r="O4" s="2">
        <f>('[1]Pc, Summer, S1'!O4*Main!$B$5)+(_xlfn.IFNA(VLOOKUP($A4,'FL Ratio'!$A$2:$B$9,2,FALSE),0)*'FL Characterization'!O$2)</f>
        <v>46.231377789989679</v>
      </c>
      <c r="P4" s="2">
        <f>('[1]Pc, Summer, S1'!P4*Main!$B$5)+(_xlfn.IFNA(VLOOKUP($A4,'FL Ratio'!$A$2:$B$9,2,FALSE),0)*'FL Characterization'!P$2)</f>
        <v>43.91168525416024</v>
      </c>
      <c r="Q4" s="2">
        <f>('[1]Pc, Summer, S1'!Q4*Main!$B$5)+(_xlfn.IFNA(VLOOKUP($A4,'FL Ratio'!$A$2:$B$9,2,FALSE),0)*'FL Characterization'!Q$2)</f>
        <v>41.571372484594036</v>
      </c>
      <c r="R4" s="2">
        <f>('[1]Pc, Summer, S1'!R4*Main!$B$5)+(_xlfn.IFNA(VLOOKUP($A4,'FL Ratio'!$A$2:$B$9,2,FALSE),0)*'FL Characterization'!R$2)</f>
        <v>38.725886048338481</v>
      </c>
      <c r="S4" s="2">
        <f>('[1]Pc, Summer, S1'!S4*Main!$B$5)+(_xlfn.IFNA(VLOOKUP($A4,'FL Ratio'!$A$2:$B$9,2,FALSE),0)*'FL Characterization'!S$2)</f>
        <v>38.725886048338481</v>
      </c>
      <c r="T4" s="2">
        <f>('[1]Pc, Summer, S1'!T4*Main!$B$5)+(_xlfn.IFNA(VLOOKUP($A4,'FL Ratio'!$A$2:$B$9,2,FALSE),0)*'FL Characterization'!T$2)</f>
        <v>38.725886048338481</v>
      </c>
      <c r="U4" s="2">
        <f>('[1]Pc, Summer, S1'!U4*Main!$B$5)+(_xlfn.IFNA(VLOOKUP($A4,'FL Ratio'!$A$2:$B$9,2,FALSE),0)*'FL Characterization'!U$2)</f>
        <v>38.725886048338481</v>
      </c>
      <c r="V4" s="2">
        <f>('[1]Pc, Summer, S1'!V4*Main!$B$5)+(_xlfn.IFNA(VLOOKUP($A4,'FL Ratio'!$A$2:$B$9,2,FALSE),0)*'FL Characterization'!V$2)</f>
        <v>38.725886048338481</v>
      </c>
      <c r="W4" s="2">
        <f>('[1]Pc, Summer, S1'!W4*Main!$B$5)+(_xlfn.IFNA(VLOOKUP($A4,'FL Ratio'!$A$2:$B$9,2,FALSE),0)*'FL Characterization'!W$2)</f>
        <v>38.725886048338481</v>
      </c>
      <c r="X4" s="2">
        <f>('[1]Pc, Summer, S1'!X4*Main!$B$5)+(_xlfn.IFNA(VLOOKUP($A4,'FL Ratio'!$A$2:$B$9,2,FALSE),0)*'FL Characterization'!X$2)</f>
        <v>37.334079824460694</v>
      </c>
      <c r="Y4" s="2">
        <f>('[1]Pc, Summer, S1'!Y4*Main!$B$5)+(_xlfn.IFNA(VLOOKUP($A4,'FL Ratio'!$A$2:$B$9,2,FALSE),0)*'FL Characterization'!Y$2)</f>
        <v>34.931917409011071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48.265247713442193</v>
      </c>
      <c r="C5" s="2">
        <f>('[1]Pc, Summer, S1'!C5*Main!$B$5)+(_xlfn.IFNA(VLOOKUP($A5,'FL Ratio'!$A$2:$B$9,2,FALSE),0)*'FL Characterization'!C$2)</f>
        <v>42.776937538623045</v>
      </c>
      <c r="D5" s="2">
        <f>('[1]Pc, Summer, S1'!D5*Main!$B$5)+(_xlfn.IFNA(VLOOKUP($A5,'FL Ratio'!$A$2:$B$9,2,FALSE),0)*'FL Characterization'!D$2)</f>
        <v>40.213170004125232</v>
      </c>
      <c r="E5" s="2">
        <f>('[1]Pc, Summer, S1'!E5*Main!$B$5)+(_xlfn.IFNA(VLOOKUP($A5,'FL Ratio'!$A$2:$B$9,2,FALSE),0)*'FL Characterization'!E$2)</f>
        <v>38.844874594878654</v>
      </c>
      <c r="F5" s="2">
        <f>('[1]Pc, Summer, S1'!F5*Main!$B$5)+(_xlfn.IFNA(VLOOKUP($A5,'FL Ratio'!$A$2:$B$9,2,FALSE),0)*'FL Characterization'!F$2)</f>
        <v>40.83788316160642</v>
      </c>
      <c r="G5" s="2">
        <f>('[1]Pc, Summer, S1'!G5*Main!$B$5)+(_xlfn.IFNA(VLOOKUP($A5,'FL Ratio'!$A$2:$B$9,2,FALSE),0)*'FL Characterization'!G$2)</f>
        <v>37.54400477110778</v>
      </c>
      <c r="H5" s="2">
        <f>('[1]Pc, Summer, S1'!H5*Main!$B$5)+(_xlfn.IFNA(VLOOKUP($A5,'FL Ratio'!$A$2:$B$9,2,FALSE),0)*'FL Characterization'!H$2)</f>
        <v>43.834776745731723</v>
      </c>
      <c r="I5" s="2">
        <f>('[1]Pc, Summer, S1'!I5*Main!$B$5)+(_xlfn.IFNA(VLOOKUP($A5,'FL Ratio'!$A$2:$B$9,2,FALSE),0)*'FL Characterization'!I$2)</f>
        <v>48.643891328473778</v>
      </c>
      <c r="J5" s="2">
        <f>('[1]Pc, Summer, S1'!J5*Main!$B$5)+(_xlfn.IFNA(VLOOKUP($A5,'FL Ratio'!$A$2:$B$9,2,FALSE),0)*'FL Characterization'!J$2)</f>
        <v>54.710639617763277</v>
      </c>
      <c r="K5" s="2">
        <f>('[1]Pc, Summer, S1'!K5*Main!$B$5)+(_xlfn.IFNA(VLOOKUP($A5,'FL Ratio'!$A$2:$B$9,2,FALSE),0)*'FL Characterization'!K$2)</f>
        <v>58.841364043711138</v>
      </c>
      <c r="L5" s="2">
        <f>('[1]Pc, Summer, S1'!L5*Main!$B$5)+(_xlfn.IFNA(VLOOKUP($A5,'FL Ratio'!$A$2:$B$9,2,FALSE),0)*'FL Characterization'!L$2)</f>
        <v>60.563913084375976</v>
      </c>
      <c r="M5" s="2">
        <f>('[1]Pc, Summer, S1'!M5*Main!$B$5)+(_xlfn.IFNA(VLOOKUP($A5,'FL Ratio'!$A$2:$B$9,2,FALSE),0)*'FL Characterization'!M$2)</f>
        <v>61.480643209406651</v>
      </c>
      <c r="N5" s="2">
        <f>('[1]Pc, Summer, S1'!N5*Main!$B$5)+(_xlfn.IFNA(VLOOKUP($A5,'FL Ratio'!$A$2:$B$9,2,FALSE),0)*'FL Characterization'!N$2)</f>
        <v>62.760003255588522</v>
      </c>
      <c r="O5" s="2">
        <f>('[1]Pc, Summer, S1'!O5*Main!$B$5)+(_xlfn.IFNA(VLOOKUP($A5,'FL Ratio'!$A$2:$B$9,2,FALSE),0)*'FL Characterization'!O$2)</f>
        <v>63.380490076611636</v>
      </c>
      <c r="P5" s="2">
        <f>('[1]Pc, Summer, S1'!P5*Main!$B$5)+(_xlfn.IFNA(VLOOKUP($A5,'FL Ratio'!$A$2:$B$9,2,FALSE),0)*'FL Characterization'!P$2)</f>
        <v>63.590294479386976</v>
      </c>
      <c r="Q5" s="2">
        <f>('[1]Pc, Summer, S1'!Q5*Main!$B$5)+(_xlfn.IFNA(VLOOKUP($A5,'FL Ratio'!$A$2:$B$9,2,FALSE),0)*'FL Characterization'!Q$2)</f>
        <v>61.2350843908862</v>
      </c>
      <c r="R5" s="2">
        <f>('[1]Pc, Summer, S1'!R5*Main!$B$5)+(_xlfn.IFNA(VLOOKUP($A5,'FL Ratio'!$A$2:$B$9,2,FALSE),0)*'FL Characterization'!R$2)</f>
        <v>61.292617641690441</v>
      </c>
      <c r="S5" s="2">
        <f>('[1]Pc, Summer, S1'!S5*Main!$B$5)+(_xlfn.IFNA(VLOOKUP($A5,'FL Ratio'!$A$2:$B$9,2,FALSE),0)*'FL Characterization'!S$2)</f>
        <v>59.01774984294341</v>
      </c>
      <c r="T5" s="2">
        <f>('[1]Pc, Summer, S1'!T5*Main!$B$5)+(_xlfn.IFNA(VLOOKUP($A5,'FL Ratio'!$A$2:$B$9,2,FALSE),0)*'FL Characterization'!T$2)</f>
        <v>59.156957949647385</v>
      </c>
      <c r="U5" s="2">
        <f>('[1]Pc, Summer, S1'!U5*Main!$B$5)+(_xlfn.IFNA(VLOOKUP($A5,'FL Ratio'!$A$2:$B$9,2,FALSE),0)*'FL Characterization'!U$2)</f>
        <v>59.697393675701036</v>
      </c>
      <c r="V5" s="2">
        <f>('[1]Pc, Summer, S1'!V5*Main!$B$5)+(_xlfn.IFNA(VLOOKUP($A5,'FL Ratio'!$A$2:$B$9,2,FALSE),0)*'FL Characterization'!V$2)</f>
        <v>59.282242024507966</v>
      </c>
      <c r="W5" s="2">
        <f>('[1]Pc, Summer, S1'!W5*Main!$B$5)+(_xlfn.IFNA(VLOOKUP($A5,'FL Ratio'!$A$2:$B$9,2,FALSE),0)*'FL Characterization'!W$2)</f>
        <v>61.327633932101683</v>
      </c>
      <c r="X5" s="2">
        <f>('[1]Pc, Summer, S1'!X5*Main!$B$5)+(_xlfn.IFNA(VLOOKUP($A5,'FL Ratio'!$A$2:$B$9,2,FALSE),0)*'FL Characterization'!X$2)</f>
        <v>62.00083344933546</v>
      </c>
      <c r="Y5" s="2">
        <f>('[1]Pc, Summer, S1'!Y5*Main!$B$5)+(_xlfn.IFNA(VLOOKUP($A5,'FL Ratio'!$A$2:$B$9,2,FALSE),0)*'FL Characterization'!Y$2)</f>
        <v>55.930554286063106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-13.091911644587441</v>
      </c>
      <c r="C6" s="2">
        <f>('[1]Pc, Summer, S1'!C6*Main!$B$5)+(_xlfn.IFNA(VLOOKUP($A6,'FL Ratio'!$A$2:$B$9,2,FALSE),0)*'FL Characterization'!C$2)</f>
        <v>-10.882764859418273</v>
      </c>
      <c r="D6" s="2">
        <f>('[1]Pc, Summer, S1'!D6*Main!$B$5)+(_xlfn.IFNA(VLOOKUP($A6,'FL Ratio'!$A$2:$B$9,2,FALSE),0)*'FL Characterization'!D$2)</f>
        <v>-6.4035837623995686</v>
      </c>
      <c r="E6" s="2">
        <f>('[1]Pc, Summer, S1'!E6*Main!$B$5)+(_xlfn.IFNA(VLOOKUP($A6,'FL Ratio'!$A$2:$B$9,2,FALSE),0)*'FL Characterization'!E$2)</f>
        <v>-6.1055451522448232</v>
      </c>
      <c r="F6" s="2">
        <f>('[1]Pc, Summer, S1'!F6*Main!$B$5)+(_xlfn.IFNA(VLOOKUP($A6,'FL Ratio'!$A$2:$B$9,2,FALSE),0)*'FL Characterization'!F$2)</f>
        <v>-6.0357915283845447</v>
      </c>
      <c r="G6" s="2">
        <f>('[1]Pc, Summer, S1'!G6*Main!$B$5)+(_xlfn.IFNA(VLOOKUP($A6,'FL Ratio'!$A$2:$B$9,2,FALSE),0)*'FL Characterization'!G$2)</f>
        <v>-6.2567995191800101</v>
      </c>
      <c r="H6" s="2">
        <f>('[1]Pc, Summer, S1'!H6*Main!$B$5)+(_xlfn.IFNA(VLOOKUP($A6,'FL Ratio'!$A$2:$B$9,2,FALSE),0)*'FL Characterization'!H$2)</f>
        <v>-3.8710018445289989</v>
      </c>
      <c r="I6" s="2">
        <f>('[1]Pc, Summer, S1'!I6*Main!$B$5)+(_xlfn.IFNA(VLOOKUP($A6,'FL Ratio'!$A$2:$B$9,2,FALSE),0)*'FL Characterization'!I$2)</f>
        <v>-2.5782138615140524</v>
      </c>
      <c r="J6" s="2">
        <f>('[1]Pc, Summer, S1'!J6*Main!$B$5)+(_xlfn.IFNA(VLOOKUP($A6,'FL Ratio'!$A$2:$B$9,2,FALSE),0)*'FL Characterization'!J$2)</f>
        <v>-0.35429876796023474</v>
      </c>
      <c r="K6" s="2">
        <f>('[1]Pc, Summer, S1'!K6*Main!$B$5)+(_xlfn.IFNA(VLOOKUP($A6,'FL Ratio'!$A$2:$B$9,2,FALSE),0)*'FL Characterization'!K$2)</f>
        <v>1.5075978278094291</v>
      </c>
      <c r="L6" s="2">
        <f>('[1]Pc, Summer, S1'!L6*Main!$B$5)+(_xlfn.IFNA(VLOOKUP($A6,'FL Ratio'!$A$2:$B$9,2,FALSE),0)*'FL Characterization'!L$2)</f>
        <v>1.9665132310161746</v>
      </c>
      <c r="M6" s="2">
        <f>('[1]Pc, Summer, S1'!M6*Main!$B$5)+(_xlfn.IFNA(VLOOKUP($A6,'FL Ratio'!$A$2:$B$9,2,FALSE),0)*'FL Characterization'!M$2)</f>
        <v>3.0309450482378768</v>
      </c>
      <c r="N6" s="2">
        <f>('[1]Pc, Summer, S1'!N6*Main!$B$5)+(_xlfn.IFNA(VLOOKUP($A6,'FL Ratio'!$A$2:$B$9,2,FALSE),0)*'FL Characterization'!N$2)</f>
        <v>4.5710026237759234</v>
      </c>
      <c r="O6" s="2">
        <f>('[1]Pc, Summer, S1'!O6*Main!$B$5)+(_xlfn.IFNA(VLOOKUP($A6,'FL Ratio'!$A$2:$B$9,2,FALSE),0)*'FL Characterization'!O$2)</f>
        <v>4.903206645823075</v>
      </c>
      <c r="P6" s="2">
        <f>('[1]Pc, Summer, S1'!P6*Main!$B$5)+(_xlfn.IFNA(VLOOKUP($A6,'FL Ratio'!$A$2:$B$9,2,FALSE),0)*'FL Characterization'!P$2)</f>
        <v>4.2501650067545071</v>
      </c>
      <c r="Q6" s="2">
        <f>('[1]Pc, Summer, S1'!Q6*Main!$B$5)+(_xlfn.IFNA(VLOOKUP($A6,'FL Ratio'!$A$2:$B$9,2,FALSE),0)*'FL Characterization'!Q$2)</f>
        <v>2.3944072080292749</v>
      </c>
      <c r="R6" s="2">
        <f>('[1]Pc, Summer, S1'!R6*Main!$B$5)+(_xlfn.IFNA(VLOOKUP($A6,'FL Ratio'!$A$2:$B$9,2,FALSE),0)*'FL Characterization'!R$2)</f>
        <v>2.4998939390492358</v>
      </c>
      <c r="S6" s="2">
        <f>('[1]Pc, Summer, S1'!S6*Main!$B$5)+(_xlfn.IFNA(VLOOKUP($A6,'FL Ratio'!$A$2:$B$9,2,FALSE),0)*'FL Characterization'!S$2)</f>
        <v>2.6279275995646514</v>
      </c>
      <c r="T6" s="2">
        <f>('[1]Pc, Summer, S1'!T6*Main!$B$5)+(_xlfn.IFNA(VLOOKUP($A6,'FL Ratio'!$A$2:$B$9,2,FALSE),0)*'FL Characterization'!T$2)</f>
        <v>2.9558741478080908</v>
      </c>
      <c r="U6" s="2">
        <f>('[1]Pc, Summer, S1'!U6*Main!$B$5)+(_xlfn.IFNA(VLOOKUP($A6,'FL Ratio'!$A$2:$B$9,2,FALSE),0)*'FL Characterization'!U$2)</f>
        <v>2.5297917539477828</v>
      </c>
      <c r="V6" s="2">
        <f>('[1]Pc, Summer, S1'!V6*Main!$B$5)+(_xlfn.IFNA(VLOOKUP($A6,'FL Ratio'!$A$2:$B$9,2,FALSE),0)*'FL Characterization'!V$2)</f>
        <v>2.121422164125542</v>
      </c>
      <c r="W6" s="2">
        <f>('[1]Pc, Summer, S1'!W6*Main!$B$5)+(_xlfn.IFNA(VLOOKUP($A6,'FL Ratio'!$A$2:$B$9,2,FALSE),0)*'FL Characterization'!W$2)</f>
        <v>3.5315153039234755</v>
      </c>
      <c r="X6" s="2">
        <f>('[1]Pc, Summer, S1'!X6*Main!$B$5)+(_xlfn.IFNA(VLOOKUP($A6,'FL Ratio'!$A$2:$B$9,2,FALSE),0)*'FL Characterization'!X$2)</f>
        <v>6.5161812388928579</v>
      </c>
      <c r="Y6" s="2">
        <f>('[1]Pc, Summer, S1'!Y6*Main!$B$5)+(_xlfn.IFNA(VLOOKUP($A6,'FL Ratio'!$A$2:$B$9,2,FALSE),0)*'FL Characterization'!Y$2)</f>
        <v>1.9778517790354959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3.0683940464022088</v>
      </c>
      <c r="C7" s="2">
        <f>('[1]Pc, Summer, S1'!C7*Main!$B$5)+(_xlfn.IFNA(VLOOKUP($A7,'FL Ratio'!$A$2:$B$9,2,FALSE),0)*'FL Characterization'!C$2)</f>
        <v>2.9900444406406423</v>
      </c>
      <c r="D7" s="2">
        <f>('[1]Pc, Summer, S1'!D7*Main!$B$5)+(_xlfn.IFNA(VLOOKUP($A7,'FL Ratio'!$A$2:$B$9,2,FALSE),0)*'FL Characterization'!D$2)</f>
        <v>2.5903964847510497</v>
      </c>
      <c r="E7" s="2">
        <f>('[1]Pc, Summer, S1'!E7*Main!$B$5)+(_xlfn.IFNA(VLOOKUP($A7,'FL Ratio'!$A$2:$B$9,2,FALSE),0)*'FL Characterization'!E$2)</f>
        <v>2.4153507320446126</v>
      </c>
      <c r="F7" s="2">
        <f>('[1]Pc, Summer, S1'!F7*Main!$B$5)+(_xlfn.IFNA(VLOOKUP($A7,'FL Ratio'!$A$2:$B$9,2,FALSE),0)*'FL Characterization'!F$2)</f>
        <v>2.2191778717149071</v>
      </c>
      <c r="G7" s="2">
        <f>('[1]Pc, Summer, S1'!G7*Main!$B$5)+(_xlfn.IFNA(VLOOKUP($A7,'FL Ratio'!$A$2:$B$9,2,FALSE),0)*'FL Characterization'!G$2)</f>
        <v>2.1717523226220856</v>
      </c>
      <c r="H7" s="2">
        <f>('[1]Pc, Summer, S1'!H7*Main!$B$5)+(_xlfn.IFNA(VLOOKUP($A7,'FL Ratio'!$A$2:$B$9,2,FALSE),0)*'FL Characterization'!H$2)</f>
        <v>2.3495786417684852</v>
      </c>
      <c r="I7" s="2">
        <f>('[1]Pc, Summer, S1'!I7*Main!$B$5)+(_xlfn.IFNA(VLOOKUP($A7,'FL Ratio'!$A$2:$B$9,2,FALSE),0)*'FL Characterization'!I$2)</f>
        <v>0.49273196512273681</v>
      </c>
      <c r="J7" s="2">
        <f>('[1]Pc, Summer, S1'!J7*Main!$B$5)+(_xlfn.IFNA(VLOOKUP($A7,'FL Ratio'!$A$2:$B$9,2,FALSE),0)*'FL Characterization'!J$2)</f>
        <v>0.46510820693880828</v>
      </c>
      <c r="K7" s="2">
        <f>('[1]Pc, Summer, S1'!K7*Main!$B$5)+(_xlfn.IFNA(VLOOKUP($A7,'FL Ratio'!$A$2:$B$9,2,FALSE),0)*'FL Characterization'!K$2)</f>
        <v>0.62146959263278578</v>
      </c>
      <c r="L7" s="2">
        <f>('[1]Pc, Summer, S1'!L7*Main!$B$5)+(_xlfn.IFNA(VLOOKUP($A7,'FL Ratio'!$A$2:$B$9,2,FALSE),0)*'FL Characterization'!L$2)</f>
        <v>0.48085608789784939</v>
      </c>
      <c r="M7" s="2">
        <f>('[1]Pc, Summer, S1'!M7*Main!$B$5)+(_xlfn.IFNA(VLOOKUP($A7,'FL Ratio'!$A$2:$B$9,2,FALSE),0)*'FL Characterization'!M$2)</f>
        <v>0.44668370594877504</v>
      </c>
      <c r="N7" s="2">
        <f>('[1]Pc, Summer, S1'!N7*Main!$B$5)+(_xlfn.IFNA(VLOOKUP($A7,'FL Ratio'!$A$2:$B$9,2,FALSE),0)*'FL Characterization'!N$2)</f>
        <v>0.5276319719346052</v>
      </c>
      <c r="O7" s="2">
        <f>('[1]Pc, Summer, S1'!O7*Main!$B$5)+(_xlfn.IFNA(VLOOKUP($A7,'FL Ratio'!$A$2:$B$9,2,FALSE),0)*'FL Characterization'!O$2)</f>
        <v>0.63841285729498842</v>
      </c>
      <c r="P7" s="2">
        <f>('[1]Pc, Summer, S1'!P7*Main!$B$5)+(_xlfn.IFNA(VLOOKUP($A7,'FL Ratio'!$A$2:$B$9,2,FALSE),0)*'FL Characterization'!P$2)</f>
        <v>0.62921360010109317</v>
      </c>
      <c r="Q7" s="2">
        <f>('[1]Pc, Summer, S1'!Q7*Main!$B$5)+(_xlfn.IFNA(VLOOKUP($A7,'FL Ratio'!$A$2:$B$9,2,FALSE),0)*'FL Characterization'!Q$2)</f>
        <v>0.64758612788664105</v>
      </c>
      <c r="R7" s="2">
        <f>('[1]Pc, Summer, S1'!R7*Main!$B$5)+(_xlfn.IFNA(VLOOKUP($A7,'FL Ratio'!$A$2:$B$9,2,FALSE),0)*'FL Characterization'!R$2)</f>
        <v>0.67479410043468735</v>
      </c>
      <c r="S7" s="2">
        <f>('[1]Pc, Summer, S1'!S7*Main!$B$5)+(_xlfn.IFNA(VLOOKUP($A7,'FL Ratio'!$A$2:$B$9,2,FALSE),0)*'FL Characterization'!S$2)</f>
        <v>0.76325249446864107</v>
      </c>
      <c r="T7" s="2">
        <f>('[1]Pc, Summer, S1'!T7*Main!$B$5)+(_xlfn.IFNA(VLOOKUP($A7,'FL Ratio'!$A$2:$B$9,2,FALSE),0)*'FL Characterization'!T$2)</f>
        <v>0.59595074923051117</v>
      </c>
      <c r="U7" s="2">
        <f>('[1]Pc, Summer, S1'!U7*Main!$B$5)+(_xlfn.IFNA(VLOOKUP($A7,'FL Ratio'!$A$2:$B$9,2,FALSE),0)*'FL Characterization'!U$2)</f>
        <v>0.65491434971906615</v>
      </c>
      <c r="V7" s="2">
        <f>('[1]Pc, Summer, S1'!V7*Main!$B$5)+(_xlfn.IFNA(VLOOKUP($A7,'FL Ratio'!$A$2:$B$9,2,FALSE),0)*'FL Characterization'!V$2)</f>
        <v>0.72510416237644237</v>
      </c>
      <c r="W7" s="2">
        <f>('[1]Pc, Summer, S1'!W7*Main!$B$5)+(_xlfn.IFNA(VLOOKUP($A7,'FL Ratio'!$A$2:$B$9,2,FALSE),0)*'FL Characterization'!W$2)</f>
        <v>0.671337882336416</v>
      </c>
      <c r="X7" s="2">
        <f>('[1]Pc, Summer, S1'!X7*Main!$B$5)+(_xlfn.IFNA(VLOOKUP($A7,'FL Ratio'!$A$2:$B$9,2,FALSE),0)*'FL Characterization'!X$2)</f>
        <v>2.7387799835565358</v>
      </c>
      <c r="Y7" s="2">
        <f>('[1]Pc, Summer, S1'!Y7*Main!$B$5)+(_xlfn.IFNA(VLOOKUP($A7,'FL Ratio'!$A$2:$B$9,2,FALSE),0)*'FL Characterization'!Y$2)</f>
        <v>2.9661367665774114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17.442258275009056</v>
      </c>
      <c r="C8" s="2">
        <f>('[1]Pc, Summer, S1'!C8*Main!$B$5)+(_xlfn.IFNA(VLOOKUP($A8,'FL Ratio'!$A$2:$B$9,2,FALSE),0)*'FL Characterization'!C$2)</f>
        <v>10.819767509995751</v>
      </c>
      <c r="D8" s="2">
        <f>('[1]Pc, Summer, S1'!D8*Main!$B$5)+(_xlfn.IFNA(VLOOKUP($A8,'FL Ratio'!$A$2:$B$9,2,FALSE),0)*'FL Characterization'!D$2)</f>
        <v>15.523143515776908</v>
      </c>
      <c r="E8" s="2">
        <f>('[1]Pc, Summer, S1'!E8*Main!$B$5)+(_xlfn.IFNA(VLOOKUP($A8,'FL Ratio'!$A$2:$B$9,2,FALSE),0)*'FL Characterization'!E$2)</f>
        <v>14.363624979239813</v>
      </c>
      <c r="F8" s="2">
        <f>('[1]Pc, Summer, S1'!F8*Main!$B$5)+(_xlfn.IFNA(VLOOKUP($A8,'FL Ratio'!$A$2:$B$9,2,FALSE),0)*'FL Characterization'!F$2)</f>
        <v>16.476951283714186</v>
      </c>
      <c r="G8" s="2">
        <f>('[1]Pc, Summer, S1'!G8*Main!$B$5)+(_xlfn.IFNA(VLOOKUP($A8,'FL Ratio'!$A$2:$B$9,2,FALSE),0)*'FL Characterization'!G$2)</f>
        <v>5.6189991332662483</v>
      </c>
      <c r="H8" s="2">
        <f>('[1]Pc, Summer, S1'!H8*Main!$B$5)+(_xlfn.IFNA(VLOOKUP($A8,'FL Ratio'!$A$2:$B$9,2,FALSE),0)*'FL Characterization'!H$2)</f>
        <v>-13.324506295527451</v>
      </c>
      <c r="I8" s="2">
        <f>('[1]Pc, Summer, S1'!I8*Main!$B$5)+(_xlfn.IFNA(VLOOKUP($A8,'FL Ratio'!$A$2:$B$9,2,FALSE),0)*'FL Characterization'!I$2)</f>
        <v>0.96704306363679071</v>
      </c>
      <c r="J8" s="2">
        <f>('[1]Pc, Summer, S1'!J8*Main!$B$5)+(_xlfn.IFNA(VLOOKUP($A8,'FL Ratio'!$A$2:$B$9,2,FALSE),0)*'FL Characterization'!J$2)</f>
        <v>7.4436465393764051</v>
      </c>
      <c r="K8" s="2">
        <f>('[1]Pc, Summer, S1'!K8*Main!$B$5)+(_xlfn.IFNA(VLOOKUP($A8,'FL Ratio'!$A$2:$B$9,2,FALSE),0)*'FL Characterization'!K$2)</f>
        <v>18.120215006934103</v>
      </c>
      <c r="L8" s="2">
        <f>('[1]Pc, Summer, S1'!L8*Main!$B$5)+(_xlfn.IFNA(VLOOKUP($A8,'FL Ratio'!$A$2:$B$9,2,FALSE),0)*'FL Characterization'!L$2)</f>
        <v>17.63766336599554</v>
      </c>
      <c r="M8" s="2">
        <f>('[1]Pc, Summer, S1'!M8*Main!$B$5)+(_xlfn.IFNA(VLOOKUP($A8,'FL Ratio'!$A$2:$B$9,2,FALSE),0)*'FL Characterization'!M$2)</f>
        <v>9.7674976718088882</v>
      </c>
      <c r="N8" s="2">
        <f>('[1]Pc, Summer, S1'!N8*Main!$B$5)+(_xlfn.IFNA(VLOOKUP($A8,'FL Ratio'!$A$2:$B$9,2,FALSE),0)*'FL Characterization'!N$2)</f>
        <v>8.0825373102910838</v>
      </c>
      <c r="O8" s="2">
        <f>('[1]Pc, Summer, S1'!O8*Main!$B$5)+(_xlfn.IFNA(VLOOKUP($A8,'FL Ratio'!$A$2:$B$9,2,FALSE),0)*'FL Characterization'!O$2)</f>
        <v>9.8428261933859496</v>
      </c>
      <c r="P8" s="2">
        <f>('[1]Pc, Summer, S1'!P8*Main!$B$5)+(_xlfn.IFNA(VLOOKUP($A8,'FL Ratio'!$A$2:$B$9,2,FALSE),0)*'FL Characterization'!P$2)</f>
        <v>8.6180190961154679</v>
      </c>
      <c r="Q8" s="2">
        <f>('[1]Pc, Summer, S1'!Q8*Main!$B$5)+(_xlfn.IFNA(VLOOKUP($A8,'FL Ratio'!$A$2:$B$9,2,FALSE),0)*'FL Characterization'!Q$2)</f>
        <v>10.248018728703324</v>
      </c>
      <c r="R8" s="2">
        <f>('[1]Pc, Summer, S1'!R8*Main!$B$5)+(_xlfn.IFNA(VLOOKUP($A8,'FL Ratio'!$A$2:$B$9,2,FALSE),0)*'FL Characterization'!R$2)</f>
        <v>14.293670730980702</v>
      </c>
      <c r="S8" s="2">
        <f>('[1]Pc, Summer, S1'!S8*Main!$B$5)+(_xlfn.IFNA(VLOOKUP($A8,'FL Ratio'!$A$2:$B$9,2,FALSE),0)*'FL Characterization'!S$2)</f>
        <v>14.803226646235018</v>
      </c>
      <c r="T8" s="2">
        <f>('[1]Pc, Summer, S1'!T8*Main!$B$5)+(_xlfn.IFNA(VLOOKUP($A8,'FL Ratio'!$A$2:$B$9,2,FALSE),0)*'FL Characterization'!T$2)</f>
        <v>15.294773065398228</v>
      </c>
      <c r="U8" s="2">
        <f>('[1]Pc, Summer, S1'!U8*Main!$B$5)+(_xlfn.IFNA(VLOOKUP($A8,'FL Ratio'!$A$2:$B$9,2,FALSE),0)*'FL Characterization'!U$2)</f>
        <v>14.991335375310735</v>
      </c>
      <c r="V8" s="2">
        <f>('[1]Pc, Summer, S1'!V8*Main!$B$5)+(_xlfn.IFNA(VLOOKUP($A8,'FL Ratio'!$A$2:$B$9,2,FALSE),0)*'FL Characterization'!V$2)</f>
        <v>9.6134858492249879</v>
      </c>
      <c r="W8" s="2">
        <f>('[1]Pc, Summer, S1'!W8*Main!$B$5)+(_xlfn.IFNA(VLOOKUP($A8,'FL Ratio'!$A$2:$B$9,2,FALSE),0)*'FL Characterization'!W$2)</f>
        <v>10.878685314537414</v>
      </c>
      <c r="X8" s="2">
        <f>('[1]Pc, Summer, S1'!X8*Main!$B$5)+(_xlfn.IFNA(VLOOKUP($A8,'FL Ratio'!$A$2:$B$9,2,FALSE),0)*'FL Characterization'!X$2)</f>
        <v>11.0176526889865</v>
      </c>
      <c r="Y8" s="2">
        <f>('[1]Pc, Summer, S1'!Y8*Main!$B$5)+(_xlfn.IFNA(VLOOKUP($A8,'FL Ratio'!$A$2:$B$9,2,FALSE),0)*'FL Characterization'!Y$2)</f>
        <v>11.189474718633045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28.423340616551844</v>
      </c>
      <c r="C9" s="2">
        <f>('[1]Pc, Summer, S1'!C9*Main!$B$5)+(_xlfn.IFNA(VLOOKUP($A9,'FL Ratio'!$A$2:$B$9,2,FALSE),0)*'FL Characterization'!C$2)</f>
        <v>24.485178005549376</v>
      </c>
      <c r="D9" s="2">
        <f>('[1]Pc, Summer, S1'!D9*Main!$B$5)+(_xlfn.IFNA(VLOOKUP($A9,'FL Ratio'!$A$2:$B$9,2,FALSE),0)*'FL Characterization'!D$2)</f>
        <v>24.067363340957584</v>
      </c>
      <c r="E9" s="2">
        <f>('[1]Pc, Summer, S1'!E9*Main!$B$5)+(_xlfn.IFNA(VLOOKUP($A9,'FL Ratio'!$A$2:$B$9,2,FALSE),0)*'FL Characterization'!E$2)</f>
        <v>21.94220604341659</v>
      </c>
      <c r="F9" s="2">
        <f>('[1]Pc, Summer, S1'!F9*Main!$B$5)+(_xlfn.IFNA(VLOOKUP($A9,'FL Ratio'!$A$2:$B$9,2,FALSE),0)*'FL Characterization'!F$2)</f>
        <v>21.925233495516121</v>
      </c>
      <c r="G9" s="2">
        <f>('[1]Pc, Summer, S1'!G9*Main!$B$5)+(_xlfn.IFNA(VLOOKUP($A9,'FL Ratio'!$A$2:$B$9,2,FALSE),0)*'FL Characterization'!G$2)</f>
        <v>21.871040826722947</v>
      </c>
      <c r="H9" s="2">
        <f>('[1]Pc, Summer, S1'!H9*Main!$B$5)+(_xlfn.IFNA(VLOOKUP($A9,'FL Ratio'!$A$2:$B$9,2,FALSE),0)*'FL Characterization'!H$2)</f>
        <v>26.158384970449521</v>
      </c>
      <c r="I9" s="2">
        <f>('[1]Pc, Summer, S1'!I9*Main!$B$5)+(_xlfn.IFNA(VLOOKUP($A9,'FL Ratio'!$A$2:$B$9,2,FALSE),0)*'FL Characterization'!I$2)</f>
        <v>33.047715307496183</v>
      </c>
      <c r="J9" s="2">
        <f>('[1]Pc, Summer, S1'!J9*Main!$B$5)+(_xlfn.IFNA(VLOOKUP($A9,'FL Ratio'!$A$2:$B$9,2,FALSE),0)*'FL Characterization'!J$2)</f>
        <v>38.611840610817943</v>
      </c>
      <c r="K9" s="2">
        <f>('[1]Pc, Summer, S1'!K9*Main!$B$5)+(_xlfn.IFNA(VLOOKUP($A9,'FL Ratio'!$A$2:$B$9,2,FALSE),0)*'FL Characterization'!K$2)</f>
        <v>39.547047754946576</v>
      </c>
      <c r="L9" s="2">
        <f>('[1]Pc, Summer, S1'!L9*Main!$B$5)+(_xlfn.IFNA(VLOOKUP($A9,'FL Ratio'!$A$2:$B$9,2,FALSE),0)*'FL Characterization'!L$2)</f>
        <v>39.363244019547807</v>
      </c>
      <c r="M9" s="2">
        <f>('[1]Pc, Summer, S1'!M9*Main!$B$5)+(_xlfn.IFNA(VLOOKUP($A9,'FL Ratio'!$A$2:$B$9,2,FALSE),0)*'FL Characterization'!M$2)</f>
        <v>41.126424689690005</v>
      </c>
      <c r="N9" s="2">
        <f>('[1]Pc, Summer, S1'!N9*Main!$B$5)+(_xlfn.IFNA(VLOOKUP($A9,'FL Ratio'!$A$2:$B$9,2,FALSE),0)*'FL Characterization'!N$2)</f>
        <v>39.563302089106656</v>
      </c>
      <c r="O9" s="2">
        <f>('[1]Pc, Summer, S1'!O9*Main!$B$5)+(_xlfn.IFNA(VLOOKUP($A9,'FL Ratio'!$A$2:$B$9,2,FALSE),0)*'FL Characterization'!O$2)</f>
        <v>38.929482494356698</v>
      </c>
      <c r="P9" s="2">
        <f>('[1]Pc, Summer, S1'!P9*Main!$B$5)+(_xlfn.IFNA(VLOOKUP($A9,'FL Ratio'!$A$2:$B$9,2,FALSE),0)*'FL Characterization'!P$2)</f>
        <v>32.734632812215857</v>
      </c>
      <c r="Q9" s="2">
        <f>('[1]Pc, Summer, S1'!Q9*Main!$B$5)+(_xlfn.IFNA(VLOOKUP($A9,'FL Ratio'!$A$2:$B$9,2,FALSE),0)*'FL Characterization'!Q$2)</f>
        <v>33.839807212942134</v>
      </c>
      <c r="R9" s="2">
        <f>('[1]Pc, Summer, S1'!R9*Main!$B$5)+(_xlfn.IFNA(VLOOKUP($A9,'FL Ratio'!$A$2:$B$9,2,FALSE),0)*'FL Characterization'!R$2)</f>
        <v>39.2362596590199</v>
      </c>
      <c r="S9" s="2">
        <f>('[1]Pc, Summer, S1'!S9*Main!$B$5)+(_xlfn.IFNA(VLOOKUP($A9,'FL Ratio'!$A$2:$B$9,2,FALSE),0)*'FL Characterization'!S$2)</f>
        <v>41.863648976458357</v>
      </c>
      <c r="T9" s="2">
        <f>('[1]Pc, Summer, S1'!T9*Main!$B$5)+(_xlfn.IFNA(VLOOKUP($A9,'FL Ratio'!$A$2:$B$9,2,FALSE),0)*'FL Characterization'!T$2)</f>
        <v>32.975624432850076</v>
      </c>
      <c r="U9" s="2">
        <f>('[1]Pc, Summer, S1'!U9*Main!$B$5)+(_xlfn.IFNA(VLOOKUP($A9,'FL Ratio'!$A$2:$B$9,2,FALSE),0)*'FL Characterization'!U$2)</f>
        <v>34.72110066549579</v>
      </c>
      <c r="V9" s="2">
        <f>('[1]Pc, Summer, S1'!V9*Main!$B$5)+(_xlfn.IFNA(VLOOKUP($A9,'FL Ratio'!$A$2:$B$9,2,FALSE),0)*'FL Characterization'!V$2)</f>
        <v>32.180047007031135</v>
      </c>
      <c r="W9" s="2">
        <f>('[1]Pc, Summer, S1'!W9*Main!$B$5)+(_xlfn.IFNA(VLOOKUP($A9,'FL Ratio'!$A$2:$B$9,2,FALSE),0)*'FL Characterization'!W$2)</f>
        <v>34.028070236210219</v>
      </c>
      <c r="X9" s="2">
        <f>('[1]Pc, Summer, S1'!X9*Main!$B$5)+(_xlfn.IFNA(VLOOKUP($A9,'FL Ratio'!$A$2:$B$9,2,FALSE),0)*'FL Characterization'!X$2)</f>
        <v>32.867886087871263</v>
      </c>
      <c r="Y9" s="2">
        <f>('[1]Pc, Summer, S1'!Y9*Main!$B$5)+(_xlfn.IFNA(VLOOKUP($A9,'FL Ratio'!$A$2:$B$9,2,FALSE),0)*'FL Characterization'!Y$2)</f>
        <v>29.947055022353315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139.45189263552743</v>
      </c>
      <c r="C10" s="2">
        <f>('[1]Pc, Summer, S1'!C10*Main!$B$5)+(_xlfn.IFNA(VLOOKUP($A10,'FL Ratio'!$A$2:$B$9,2,FALSE),0)*'FL Characterization'!C$2)</f>
        <v>124.71908989967604</v>
      </c>
      <c r="D10" s="2">
        <f>('[1]Pc, Summer, S1'!D10*Main!$B$5)+(_xlfn.IFNA(VLOOKUP($A10,'FL Ratio'!$A$2:$B$9,2,FALSE),0)*'FL Characterization'!D$2)</f>
        <v>116.41354809465298</v>
      </c>
      <c r="E10" s="2">
        <f>('[1]Pc, Summer, S1'!E10*Main!$B$5)+(_xlfn.IFNA(VLOOKUP($A10,'FL Ratio'!$A$2:$B$9,2,FALSE),0)*'FL Characterization'!E$2)</f>
        <v>112.85605371320558</v>
      </c>
      <c r="F10" s="2">
        <f>('[1]Pc, Summer, S1'!F10*Main!$B$5)+(_xlfn.IFNA(VLOOKUP($A10,'FL Ratio'!$A$2:$B$9,2,FALSE),0)*'FL Characterization'!F$2)</f>
        <v>186.74578522428644</v>
      </c>
      <c r="G10" s="2">
        <f>('[1]Pc, Summer, S1'!G10*Main!$B$5)+(_xlfn.IFNA(VLOOKUP($A10,'FL Ratio'!$A$2:$B$9,2,FALSE),0)*'FL Characterization'!G$2)</f>
        <v>178.99363522659246</v>
      </c>
      <c r="H10" s="2">
        <f>('[1]Pc, Summer, S1'!H10*Main!$B$5)+(_xlfn.IFNA(VLOOKUP($A10,'FL Ratio'!$A$2:$B$9,2,FALSE),0)*'FL Characterization'!H$2)</f>
        <v>124.81603012885833</v>
      </c>
      <c r="I10" s="2">
        <f>('[1]Pc, Summer, S1'!I10*Main!$B$5)+(_xlfn.IFNA(VLOOKUP($A10,'FL Ratio'!$A$2:$B$9,2,FALSE),0)*'FL Characterization'!I$2)</f>
        <v>159.3306085392739</v>
      </c>
      <c r="J10" s="2">
        <f>('[1]Pc, Summer, S1'!J10*Main!$B$5)+(_xlfn.IFNA(VLOOKUP($A10,'FL Ratio'!$A$2:$B$9,2,FALSE),0)*'FL Characterization'!J$2)</f>
        <v>176.27670370674795</v>
      </c>
      <c r="K10" s="2">
        <f>('[1]Pc, Summer, S1'!K10*Main!$B$5)+(_xlfn.IFNA(VLOOKUP($A10,'FL Ratio'!$A$2:$B$9,2,FALSE),0)*'FL Characterization'!K$2)</f>
        <v>188.86384695323471</v>
      </c>
      <c r="L10" s="2">
        <f>('[1]Pc, Summer, S1'!L10*Main!$B$5)+(_xlfn.IFNA(VLOOKUP($A10,'FL Ratio'!$A$2:$B$9,2,FALSE),0)*'FL Characterization'!L$2)</f>
        <v>188.61425282536916</v>
      </c>
      <c r="M10" s="2">
        <f>('[1]Pc, Summer, S1'!M10*Main!$B$5)+(_xlfn.IFNA(VLOOKUP($A10,'FL Ratio'!$A$2:$B$9,2,FALSE),0)*'FL Characterization'!M$2)</f>
        <v>207.93830339737534</v>
      </c>
      <c r="N10" s="2">
        <f>('[1]Pc, Summer, S1'!N10*Main!$B$5)+(_xlfn.IFNA(VLOOKUP($A10,'FL Ratio'!$A$2:$B$9,2,FALSE),0)*'FL Characterization'!N$2)</f>
        <v>214.98674637123887</v>
      </c>
      <c r="O10" s="2">
        <f>('[1]Pc, Summer, S1'!O10*Main!$B$5)+(_xlfn.IFNA(VLOOKUP($A10,'FL Ratio'!$A$2:$B$9,2,FALSE),0)*'FL Characterization'!O$2)</f>
        <v>212.23340173659292</v>
      </c>
      <c r="P10" s="2">
        <f>('[1]Pc, Summer, S1'!P10*Main!$B$5)+(_xlfn.IFNA(VLOOKUP($A10,'FL Ratio'!$A$2:$B$9,2,FALSE),0)*'FL Characterization'!P$2)</f>
        <v>226.14104716359461</v>
      </c>
      <c r="Q10" s="2">
        <f>('[1]Pc, Summer, S1'!Q10*Main!$B$5)+(_xlfn.IFNA(VLOOKUP($A10,'FL Ratio'!$A$2:$B$9,2,FALSE),0)*'FL Characterization'!Q$2)</f>
        <v>209.26442227421742</v>
      </c>
      <c r="R10" s="2">
        <f>('[1]Pc, Summer, S1'!R10*Main!$B$5)+(_xlfn.IFNA(VLOOKUP($A10,'FL Ratio'!$A$2:$B$9,2,FALSE),0)*'FL Characterization'!R$2)</f>
        <v>199.6010609117541</v>
      </c>
      <c r="S10" s="2">
        <f>('[1]Pc, Summer, S1'!S10*Main!$B$5)+(_xlfn.IFNA(VLOOKUP($A10,'FL Ratio'!$A$2:$B$9,2,FALSE),0)*'FL Characterization'!S$2)</f>
        <v>197.39401058919663</v>
      </c>
      <c r="T10" s="2">
        <f>('[1]Pc, Summer, S1'!T10*Main!$B$5)+(_xlfn.IFNA(VLOOKUP($A10,'FL Ratio'!$A$2:$B$9,2,FALSE),0)*'FL Characterization'!T$2)</f>
        <v>190.03474501158456</v>
      </c>
      <c r="U10" s="2">
        <f>('[1]Pc, Summer, S1'!U10*Main!$B$5)+(_xlfn.IFNA(VLOOKUP($A10,'FL Ratio'!$A$2:$B$9,2,FALSE),0)*'FL Characterization'!U$2)</f>
        <v>192.8563071879579</v>
      </c>
      <c r="V10" s="2">
        <f>('[1]Pc, Summer, S1'!V10*Main!$B$5)+(_xlfn.IFNA(VLOOKUP($A10,'FL Ratio'!$A$2:$B$9,2,FALSE),0)*'FL Characterization'!V$2)</f>
        <v>188.91406325450009</v>
      </c>
      <c r="W10" s="2">
        <f>('[1]Pc, Summer, S1'!W10*Main!$B$5)+(_xlfn.IFNA(VLOOKUP($A10,'FL Ratio'!$A$2:$B$9,2,FALSE),0)*'FL Characterization'!W$2)</f>
        <v>203.78471465644839</v>
      </c>
      <c r="X10" s="2">
        <f>('[1]Pc, Summer, S1'!X10*Main!$B$5)+(_xlfn.IFNA(VLOOKUP($A10,'FL Ratio'!$A$2:$B$9,2,FALSE),0)*'FL Characterization'!X$2)</f>
        <v>190.26953007739527</v>
      </c>
      <c r="Y10" s="2">
        <f>('[1]Pc, Summer, S1'!Y10*Main!$B$5)+(_xlfn.IFNA(VLOOKUP($A10,'FL Ratio'!$A$2:$B$9,2,FALSE),0)*'FL Characterization'!Y$2)</f>
        <v>157.95101423643212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7.0393154028951628</v>
      </c>
      <c r="C11" s="2">
        <f>('[1]Pc, Summer, S1'!C11*Main!$B$5)+(_xlfn.IFNA(VLOOKUP($A11,'FL Ratio'!$A$2:$B$9,2,FALSE),0)*'FL Characterization'!C$2)</f>
        <v>6.7113694732456217</v>
      </c>
      <c r="D11" s="2">
        <f>('[1]Pc, Summer, S1'!D11*Main!$B$5)+(_xlfn.IFNA(VLOOKUP($A11,'FL Ratio'!$A$2:$B$9,2,FALSE),0)*'FL Characterization'!D$2)</f>
        <v>5.9602507713381954</v>
      </c>
      <c r="E11" s="2">
        <f>('[1]Pc, Summer, S1'!E11*Main!$B$5)+(_xlfn.IFNA(VLOOKUP($A11,'FL Ratio'!$A$2:$B$9,2,FALSE),0)*'FL Characterization'!E$2)</f>
        <v>5.8729318179254548</v>
      </c>
      <c r="F11" s="2">
        <f>('[1]Pc, Summer, S1'!F11*Main!$B$5)+(_xlfn.IFNA(VLOOKUP($A11,'FL Ratio'!$A$2:$B$9,2,FALSE),0)*'FL Characterization'!F$2)</f>
        <v>5.6750561034780382</v>
      </c>
      <c r="G11" s="2">
        <f>('[1]Pc, Summer, S1'!G11*Main!$B$5)+(_xlfn.IFNA(VLOOKUP($A11,'FL Ratio'!$A$2:$B$9,2,FALSE),0)*'FL Characterization'!G$2)</f>
        <v>5.7747866840447308</v>
      </c>
      <c r="H11" s="2">
        <f>('[1]Pc, Summer, S1'!H11*Main!$B$5)+(_xlfn.IFNA(VLOOKUP($A11,'FL Ratio'!$A$2:$B$9,2,FALSE),0)*'FL Characterization'!H$2)</f>
        <v>6.4733149576322866</v>
      </c>
      <c r="I11" s="2">
        <f>('[1]Pc, Summer, S1'!I11*Main!$B$5)+(_xlfn.IFNA(VLOOKUP($A11,'FL Ratio'!$A$2:$B$9,2,FALSE),0)*'FL Characterization'!I$2)</f>
        <v>5.5763733185611413</v>
      </c>
      <c r="J11" s="2">
        <f>('[1]Pc, Summer, S1'!J11*Main!$B$5)+(_xlfn.IFNA(VLOOKUP($A11,'FL Ratio'!$A$2:$B$9,2,FALSE),0)*'FL Characterization'!J$2)</f>
        <v>6.0785071945719951</v>
      </c>
      <c r="K11" s="2">
        <f>('[1]Pc, Summer, S1'!K11*Main!$B$5)+(_xlfn.IFNA(VLOOKUP($A11,'FL Ratio'!$A$2:$B$9,2,FALSE),0)*'FL Characterization'!K$2)</f>
        <v>6.5269177395809201</v>
      </c>
      <c r="L11" s="2">
        <f>('[1]Pc, Summer, S1'!L11*Main!$B$5)+(_xlfn.IFNA(VLOOKUP($A11,'FL Ratio'!$A$2:$B$9,2,FALSE),0)*'FL Characterization'!L$2)</f>
        <v>6.4293184248846815</v>
      </c>
      <c r="M11" s="2">
        <f>('[1]Pc, Summer, S1'!M11*Main!$B$5)+(_xlfn.IFNA(VLOOKUP($A11,'FL Ratio'!$A$2:$B$9,2,FALSE),0)*'FL Characterization'!M$2)</f>
        <v>6.4540062750267708</v>
      </c>
      <c r="N11" s="2">
        <f>('[1]Pc, Summer, S1'!N11*Main!$B$5)+(_xlfn.IFNA(VLOOKUP($A11,'FL Ratio'!$A$2:$B$9,2,FALSE),0)*'FL Characterization'!N$2)</f>
        <v>6.7760631805010956</v>
      </c>
      <c r="O11" s="2">
        <f>('[1]Pc, Summer, S1'!O11*Main!$B$5)+(_xlfn.IFNA(VLOOKUP($A11,'FL Ratio'!$A$2:$B$9,2,FALSE),0)*'FL Characterization'!O$2)</f>
        <v>6.7770421878039757</v>
      </c>
      <c r="P11" s="2">
        <f>('[1]Pc, Summer, S1'!P11*Main!$B$5)+(_xlfn.IFNA(VLOOKUP($A11,'FL Ratio'!$A$2:$B$9,2,FALSE),0)*'FL Characterization'!P$2)</f>
        <v>6.4820227934943615</v>
      </c>
      <c r="Q11" s="2">
        <f>('[1]Pc, Summer, S1'!Q11*Main!$B$5)+(_xlfn.IFNA(VLOOKUP($A11,'FL Ratio'!$A$2:$B$9,2,FALSE),0)*'FL Characterization'!Q$2)</f>
        <v>6.4505874398638916</v>
      </c>
      <c r="R11" s="2">
        <f>('[1]Pc, Summer, S1'!R11*Main!$B$5)+(_xlfn.IFNA(VLOOKUP($A11,'FL Ratio'!$A$2:$B$9,2,FALSE),0)*'FL Characterization'!R$2)</f>
        <v>6.1483931044154865</v>
      </c>
      <c r="S11" s="2">
        <f>('[1]Pc, Summer, S1'!S11*Main!$B$5)+(_xlfn.IFNA(VLOOKUP($A11,'FL Ratio'!$A$2:$B$9,2,FALSE),0)*'FL Characterization'!S$2)</f>
        <v>6.2645865127475098</v>
      </c>
      <c r="T11" s="2">
        <f>('[1]Pc, Summer, S1'!T11*Main!$B$5)+(_xlfn.IFNA(VLOOKUP($A11,'FL Ratio'!$A$2:$B$9,2,FALSE),0)*'FL Characterization'!T$2)</f>
        <v>6.0169163345759387</v>
      </c>
      <c r="U11" s="2">
        <f>('[1]Pc, Summer, S1'!U11*Main!$B$5)+(_xlfn.IFNA(VLOOKUP($A11,'FL Ratio'!$A$2:$B$9,2,FALSE),0)*'FL Characterization'!U$2)</f>
        <v>6.3384956521578015</v>
      </c>
      <c r="V11" s="2">
        <f>('[1]Pc, Summer, S1'!V11*Main!$B$5)+(_xlfn.IFNA(VLOOKUP($A11,'FL Ratio'!$A$2:$B$9,2,FALSE),0)*'FL Characterization'!V$2)</f>
        <v>6.4086854648151776</v>
      </c>
      <c r="W11" s="2">
        <f>('[1]Pc, Summer, S1'!W11*Main!$B$5)+(_xlfn.IFNA(VLOOKUP($A11,'FL Ratio'!$A$2:$B$9,2,FALSE),0)*'FL Characterization'!W$2)</f>
        <v>6.5462210457681378</v>
      </c>
      <c r="X11" s="2">
        <f>('[1]Pc, Summer, S1'!X11*Main!$B$5)+(_xlfn.IFNA(VLOOKUP($A11,'FL Ratio'!$A$2:$B$9,2,FALSE),0)*'FL Characterization'!X$2)</f>
        <v>8.0278741440977246</v>
      </c>
      <c r="Y11" s="2">
        <f>('[1]Pc, Summer, S1'!Y11*Main!$B$5)+(_xlfn.IFNA(VLOOKUP($A11,'FL Ratio'!$A$2:$B$9,2,FALSE),0)*'FL Characterization'!Y$2)</f>
        <v>7.5296408318503296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26.710365853556851</v>
      </c>
      <c r="C12" s="2">
        <f>('[1]Pc, Summer, S1'!C12*Main!$B$5)+(_xlfn.IFNA(VLOOKUP($A12,'FL Ratio'!$A$2:$B$9,2,FALSE),0)*'FL Characterization'!C$2)</f>
        <v>27.039516351130153</v>
      </c>
      <c r="D12" s="2">
        <f>('[1]Pc, Summer, S1'!D12*Main!$B$5)+(_xlfn.IFNA(VLOOKUP($A12,'FL Ratio'!$A$2:$B$9,2,FALSE),0)*'FL Characterization'!D$2)</f>
        <v>25.022638640410158</v>
      </c>
      <c r="E12" s="2">
        <f>('[1]Pc, Summer, S1'!E12*Main!$B$5)+(_xlfn.IFNA(VLOOKUP($A12,'FL Ratio'!$A$2:$B$9,2,FALSE),0)*'FL Characterization'!E$2)</f>
        <v>26.201282689665138</v>
      </c>
      <c r="F12" s="2">
        <f>('[1]Pc, Summer, S1'!F12*Main!$B$5)+(_xlfn.IFNA(VLOOKUP($A12,'FL Ratio'!$A$2:$B$9,2,FALSE),0)*'FL Characterization'!F$2)</f>
        <v>25.722994373180526</v>
      </c>
      <c r="G12" s="2">
        <f>('[1]Pc, Summer, S1'!G12*Main!$B$5)+(_xlfn.IFNA(VLOOKUP($A12,'FL Ratio'!$A$2:$B$9,2,FALSE),0)*'FL Characterization'!G$2)</f>
        <v>26.981658898878951</v>
      </c>
      <c r="H12" s="2">
        <f>('[1]Pc, Summer, S1'!H12*Main!$B$5)+(_xlfn.IFNA(VLOOKUP($A12,'FL Ratio'!$A$2:$B$9,2,FALSE),0)*'FL Characterization'!H$2)</f>
        <v>35.521944603555454</v>
      </c>
      <c r="I12" s="2">
        <f>('[1]Pc, Summer, S1'!I12*Main!$B$5)+(_xlfn.IFNA(VLOOKUP($A12,'FL Ratio'!$A$2:$B$9,2,FALSE),0)*'FL Characterization'!I$2)</f>
        <v>37.738937991303025</v>
      </c>
      <c r="J12" s="2">
        <f>('[1]Pc, Summer, S1'!J12*Main!$B$5)+(_xlfn.IFNA(VLOOKUP($A12,'FL Ratio'!$A$2:$B$9,2,FALSE),0)*'FL Characterization'!J$2)</f>
        <v>38.880409971176682</v>
      </c>
      <c r="K12" s="2">
        <f>('[1]Pc, Summer, S1'!K12*Main!$B$5)+(_xlfn.IFNA(VLOOKUP($A12,'FL Ratio'!$A$2:$B$9,2,FALSE),0)*'FL Characterization'!K$2)</f>
        <v>39.482583435732742</v>
      </c>
      <c r="L12" s="2">
        <f>('[1]Pc, Summer, S1'!L12*Main!$B$5)+(_xlfn.IFNA(VLOOKUP($A12,'FL Ratio'!$A$2:$B$9,2,FALSE),0)*'FL Characterization'!L$2)</f>
        <v>39.675168021188995</v>
      </c>
      <c r="M12" s="2">
        <f>('[1]Pc, Summer, S1'!M12*Main!$B$5)+(_xlfn.IFNA(VLOOKUP($A12,'FL Ratio'!$A$2:$B$9,2,FALSE),0)*'FL Characterization'!M$2)</f>
        <v>40.599955996375535</v>
      </c>
      <c r="N12" s="2">
        <f>('[1]Pc, Summer, S1'!N12*Main!$B$5)+(_xlfn.IFNA(VLOOKUP($A12,'FL Ratio'!$A$2:$B$9,2,FALSE),0)*'FL Characterization'!N$2)</f>
        <v>39.496715927883969</v>
      </c>
      <c r="O12" s="2">
        <f>('[1]Pc, Summer, S1'!O12*Main!$B$5)+(_xlfn.IFNA(VLOOKUP($A12,'FL Ratio'!$A$2:$B$9,2,FALSE),0)*'FL Characterization'!O$2)</f>
        <v>38.678721648948361</v>
      </c>
      <c r="P12" s="2">
        <f>('[1]Pc, Summer, S1'!P12*Main!$B$5)+(_xlfn.IFNA(VLOOKUP($A12,'FL Ratio'!$A$2:$B$9,2,FALSE),0)*'FL Characterization'!P$2)</f>
        <v>35.856494612892959</v>
      </c>
      <c r="Q12" s="2">
        <f>('[1]Pc, Summer, S1'!Q12*Main!$B$5)+(_xlfn.IFNA(VLOOKUP($A12,'FL Ratio'!$A$2:$B$9,2,FALSE),0)*'FL Characterization'!Q$2)</f>
        <v>34.407402381090826</v>
      </c>
      <c r="R12" s="2">
        <f>('[1]Pc, Summer, S1'!R12*Main!$B$5)+(_xlfn.IFNA(VLOOKUP($A12,'FL Ratio'!$A$2:$B$9,2,FALSE),0)*'FL Characterization'!R$2)</f>
        <v>34.918734408028158</v>
      </c>
      <c r="S12" s="2">
        <f>('[1]Pc, Summer, S1'!S12*Main!$B$5)+(_xlfn.IFNA(VLOOKUP($A12,'FL Ratio'!$A$2:$B$9,2,FALSE),0)*'FL Characterization'!S$2)</f>
        <v>34.369820845563979</v>
      </c>
      <c r="T12" s="2">
        <f>('[1]Pc, Summer, S1'!T12*Main!$B$5)+(_xlfn.IFNA(VLOOKUP($A12,'FL Ratio'!$A$2:$B$9,2,FALSE),0)*'FL Characterization'!T$2)</f>
        <v>34.662262806652372</v>
      </c>
      <c r="U12" s="2">
        <f>('[1]Pc, Summer, S1'!U12*Main!$B$5)+(_xlfn.IFNA(VLOOKUP($A12,'FL Ratio'!$A$2:$B$9,2,FALSE),0)*'FL Characterization'!U$2)</f>
        <v>35.497914638283461</v>
      </c>
      <c r="V12" s="2">
        <f>('[1]Pc, Summer, S1'!V12*Main!$B$5)+(_xlfn.IFNA(VLOOKUP($A12,'FL Ratio'!$A$2:$B$9,2,FALSE),0)*'FL Characterization'!V$2)</f>
        <v>34.298004413766058</v>
      </c>
      <c r="W12" s="2">
        <f>('[1]Pc, Summer, S1'!W12*Main!$B$5)+(_xlfn.IFNA(VLOOKUP($A12,'FL Ratio'!$A$2:$B$9,2,FALSE),0)*'FL Characterization'!W$2)</f>
        <v>35.718668707045929</v>
      </c>
      <c r="X12" s="2">
        <f>('[1]Pc, Summer, S1'!X12*Main!$B$5)+(_xlfn.IFNA(VLOOKUP($A12,'FL Ratio'!$A$2:$B$9,2,FALSE),0)*'FL Characterization'!X$2)</f>
        <v>35.349236970944418</v>
      </c>
      <c r="Y12" s="2">
        <f>('[1]Pc, Summer, S1'!Y12*Main!$B$5)+(_xlfn.IFNA(VLOOKUP($A12,'FL Ratio'!$A$2:$B$9,2,FALSE),0)*'FL Characterization'!Y$2)</f>
        <v>30.176927142539434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7.07119893608058</v>
      </c>
      <c r="C13" s="2">
        <f>('[1]Pc, Summer, S1'!C13*Main!$B$5)+(_xlfn.IFNA(VLOOKUP($A13,'FL Ratio'!$A$2:$B$9,2,FALSE),0)*'FL Characterization'!C$2)</f>
        <v>7.3454590498945089</v>
      </c>
      <c r="D13" s="2">
        <f>('[1]Pc, Summer, S1'!D13*Main!$B$5)+(_xlfn.IFNA(VLOOKUP($A13,'FL Ratio'!$A$2:$B$9,2,FALSE),0)*'FL Characterization'!D$2)</f>
        <v>5.9232362752836778</v>
      </c>
      <c r="E13" s="2">
        <f>('[1]Pc, Summer, S1'!E13*Main!$B$5)+(_xlfn.IFNA(VLOOKUP($A13,'FL Ratio'!$A$2:$B$9,2,FALSE),0)*'FL Characterization'!E$2)</f>
        <v>6.4265218088197313</v>
      </c>
      <c r="F13" s="2">
        <f>('[1]Pc, Summer, S1'!F13*Main!$B$5)+(_xlfn.IFNA(VLOOKUP($A13,'FL Ratio'!$A$2:$B$9,2,FALSE),0)*'FL Characterization'!F$2)</f>
        <v>6.5093552255513263</v>
      </c>
      <c r="G13" s="2">
        <f>('[1]Pc, Summer, S1'!G13*Main!$B$5)+(_xlfn.IFNA(VLOOKUP($A13,'FL Ratio'!$A$2:$B$9,2,FALSE),0)*'FL Characterization'!G$2)</f>
        <v>6.039657327865128</v>
      </c>
      <c r="H13" s="2">
        <f>('[1]Pc, Summer, S1'!H13*Main!$B$5)+(_xlfn.IFNA(VLOOKUP($A13,'FL Ratio'!$A$2:$B$9,2,FALSE),0)*'FL Characterization'!H$2)</f>
        <v>7.0259560571576376</v>
      </c>
      <c r="I13" s="2">
        <f>('[1]Pc, Summer, S1'!I13*Main!$B$5)+(_xlfn.IFNA(VLOOKUP($A13,'FL Ratio'!$A$2:$B$9,2,FALSE),0)*'FL Characterization'!I$2)</f>
        <v>8.0349548728510758</v>
      </c>
      <c r="J13" s="2">
        <f>('[1]Pc, Summer, S1'!J13*Main!$B$5)+(_xlfn.IFNA(VLOOKUP($A13,'FL Ratio'!$A$2:$B$9,2,FALSE),0)*'FL Characterization'!J$2)</f>
        <v>8.2131225962720222</v>
      </c>
      <c r="K13" s="2">
        <f>('[1]Pc, Summer, S1'!K13*Main!$B$5)+(_xlfn.IFNA(VLOOKUP($A13,'FL Ratio'!$A$2:$B$9,2,FALSE),0)*'FL Characterization'!K$2)</f>
        <v>8.7981815528591945</v>
      </c>
      <c r="L13" s="2">
        <f>('[1]Pc, Summer, S1'!L13*Main!$B$5)+(_xlfn.IFNA(VLOOKUP($A13,'FL Ratio'!$A$2:$B$9,2,FALSE),0)*'FL Characterization'!L$2)</f>
        <v>8.2677007859311811</v>
      </c>
      <c r="M13" s="2">
        <f>('[1]Pc, Summer, S1'!M13*Main!$B$5)+(_xlfn.IFNA(VLOOKUP($A13,'FL Ratio'!$A$2:$B$9,2,FALSE),0)*'FL Characterization'!M$2)</f>
        <v>8.5700017393878269</v>
      </c>
      <c r="N13" s="2">
        <f>('[1]Pc, Summer, S1'!N13*Main!$B$5)+(_xlfn.IFNA(VLOOKUP($A13,'FL Ratio'!$A$2:$B$9,2,FALSE),0)*'FL Characterization'!N$2)</f>
        <v>9.2105222872292547</v>
      </c>
      <c r="O13" s="2">
        <f>('[1]Pc, Summer, S1'!O13*Main!$B$5)+(_xlfn.IFNA(VLOOKUP($A13,'FL Ratio'!$A$2:$B$9,2,FALSE),0)*'FL Characterization'!O$2)</f>
        <v>8.5519354370857332</v>
      </c>
      <c r="P13" s="2">
        <f>('[1]Pc, Summer, S1'!P13*Main!$B$5)+(_xlfn.IFNA(VLOOKUP($A13,'FL Ratio'!$A$2:$B$9,2,FALSE),0)*'FL Characterization'!P$2)</f>
        <v>7.817091615272159</v>
      </c>
      <c r="Q13" s="2">
        <f>('[1]Pc, Summer, S1'!Q13*Main!$B$5)+(_xlfn.IFNA(VLOOKUP($A13,'FL Ratio'!$A$2:$B$9,2,FALSE),0)*'FL Characterization'!Q$2)</f>
        <v>8.5628196284319564</v>
      </c>
      <c r="R13" s="2">
        <f>('[1]Pc, Summer, S1'!R13*Main!$B$5)+(_xlfn.IFNA(VLOOKUP($A13,'FL Ratio'!$A$2:$B$9,2,FALSE),0)*'FL Characterization'!R$2)</f>
        <v>7.7837296021290907</v>
      </c>
      <c r="S13" s="2">
        <f>('[1]Pc, Summer, S1'!S13*Main!$B$5)+(_xlfn.IFNA(VLOOKUP($A13,'FL Ratio'!$A$2:$B$9,2,FALSE),0)*'FL Characterization'!S$2)</f>
        <v>8.567237306867014</v>
      </c>
      <c r="T13" s="2">
        <f>('[1]Pc, Summer, S1'!T13*Main!$B$5)+(_xlfn.IFNA(VLOOKUP($A13,'FL Ratio'!$A$2:$B$9,2,FALSE),0)*'FL Characterization'!T$2)</f>
        <v>8.5540916786047401</v>
      </c>
      <c r="U13" s="2">
        <f>('[1]Pc, Summer, S1'!U13*Main!$B$5)+(_xlfn.IFNA(VLOOKUP($A13,'FL Ratio'!$A$2:$B$9,2,FALSE),0)*'FL Characterization'!U$2)</f>
        <v>8.8743927097918434</v>
      </c>
      <c r="V13" s="2">
        <f>('[1]Pc, Summer, S1'!V13*Main!$B$5)+(_xlfn.IFNA(VLOOKUP($A13,'FL Ratio'!$A$2:$B$9,2,FALSE),0)*'FL Characterization'!V$2)</f>
        <v>9.4102078968759919</v>
      </c>
      <c r="W13" s="2">
        <f>('[1]Pc, Summer, S1'!W13*Main!$B$5)+(_xlfn.IFNA(VLOOKUP($A13,'FL Ratio'!$A$2:$B$9,2,FALSE),0)*'FL Characterization'!W$2)</f>
        <v>9.7522986987061202</v>
      </c>
      <c r="X13" s="2">
        <f>('[1]Pc, Summer, S1'!X13*Main!$B$5)+(_xlfn.IFNA(VLOOKUP($A13,'FL Ratio'!$A$2:$B$9,2,FALSE),0)*'FL Characterization'!X$2)</f>
        <v>8.7238575219392747</v>
      </c>
      <c r="Y13" s="2">
        <f>('[1]Pc, Summer, S1'!Y13*Main!$B$5)+(_xlfn.IFNA(VLOOKUP($A13,'FL Ratio'!$A$2:$B$9,2,FALSE),0)*'FL Characterization'!Y$2)</f>
        <v>7.7255913156804006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2.8559367275694991</v>
      </c>
      <c r="C14" s="2">
        <f>('[1]Pc, Summer, S1'!C14*Main!$B$5)+(_xlfn.IFNA(VLOOKUP($A14,'FL Ratio'!$A$2:$B$9,2,FALSE),0)*'FL Characterization'!C$2)</f>
        <v>2.9598592478010222</v>
      </c>
      <c r="D14" s="2">
        <f>('[1]Pc, Summer, S1'!D14*Main!$B$5)+(_xlfn.IFNA(VLOOKUP($A14,'FL Ratio'!$A$2:$B$9,2,FALSE),0)*'FL Characterization'!D$2)</f>
        <v>2.6229036155014098</v>
      </c>
      <c r="E14" s="2">
        <f>('[1]Pc, Summer, S1'!E14*Main!$B$5)+(_xlfn.IFNA(VLOOKUP($A14,'FL Ratio'!$A$2:$B$9,2,FALSE),0)*'FL Characterization'!E$2)</f>
        <v>2.5477011929567923</v>
      </c>
      <c r="F14" s="2">
        <f>('[1]Pc, Summer, S1'!F14*Main!$B$5)+(_xlfn.IFNA(VLOOKUP($A14,'FL Ratio'!$A$2:$B$9,2,FALSE),0)*'FL Characterization'!F$2)</f>
        <v>2.2934798848585869</v>
      </c>
      <c r="G14" s="2">
        <f>('[1]Pc, Summer, S1'!G14*Main!$B$5)+(_xlfn.IFNA(VLOOKUP($A14,'FL Ratio'!$A$2:$B$9,2,FALSE),0)*'FL Characterization'!G$2)</f>
        <v>2.2205130187476256</v>
      </c>
      <c r="H14" s="2">
        <f>('[1]Pc, Summer, S1'!H14*Main!$B$5)+(_xlfn.IFNA(VLOOKUP($A14,'FL Ratio'!$A$2:$B$9,2,FALSE),0)*'FL Characterization'!H$2)</f>
        <v>2.5155972023863948</v>
      </c>
      <c r="I14" s="2">
        <f>('[1]Pc, Summer, S1'!I14*Main!$B$5)+(_xlfn.IFNA(VLOOKUP($A14,'FL Ratio'!$A$2:$B$9,2,FALSE),0)*'FL Characterization'!I$2)</f>
        <v>0.90255400636834626</v>
      </c>
      <c r="J14" s="2">
        <f>('[1]Pc, Summer, S1'!J14*Main!$B$5)+(_xlfn.IFNA(VLOOKUP($A14,'FL Ratio'!$A$2:$B$9,2,FALSE),0)*'FL Characterization'!J$2)</f>
        <v>0.58468800934191811</v>
      </c>
      <c r="K14" s="2">
        <f>('[1]Pc, Summer, S1'!K14*Main!$B$5)+(_xlfn.IFNA(VLOOKUP($A14,'FL Ratio'!$A$2:$B$9,2,FALSE),0)*'FL Characterization'!K$2)</f>
        <v>0.99878450312803535</v>
      </c>
      <c r="L14" s="2">
        <f>('[1]Pc, Summer, S1'!L14*Main!$B$5)+(_xlfn.IFNA(VLOOKUP($A14,'FL Ratio'!$A$2:$B$9,2,FALSE),0)*'FL Characterization'!L$2)</f>
        <v>0.86861971899142887</v>
      </c>
      <c r="M14" s="2">
        <f>('[1]Pc, Summer, S1'!M14*Main!$B$5)+(_xlfn.IFNA(VLOOKUP($A14,'FL Ratio'!$A$2:$B$9,2,FALSE),0)*'FL Characterization'!M$2)</f>
        <v>1.2941910433688739</v>
      </c>
      <c r="N14" s="2">
        <f>('[1]Pc, Summer, S1'!N14*Main!$B$5)+(_xlfn.IFNA(VLOOKUP($A14,'FL Ratio'!$A$2:$B$9,2,FALSE),0)*'FL Characterization'!N$2)</f>
        <v>0.98621470930575461</v>
      </c>
      <c r="O14" s="2">
        <f>('[1]Pc, Summer, S1'!O14*Main!$B$5)+(_xlfn.IFNA(VLOOKUP($A14,'FL Ratio'!$A$2:$B$9,2,FALSE),0)*'FL Characterization'!O$2)</f>
        <v>1.8829715774516269</v>
      </c>
      <c r="P14" s="2">
        <f>('[1]Pc, Summer, S1'!P14*Main!$B$5)+(_xlfn.IFNA(VLOOKUP($A14,'FL Ratio'!$A$2:$B$9,2,FALSE),0)*'FL Characterization'!P$2)</f>
        <v>0.77897859534382297</v>
      </c>
      <c r="Q14" s="2">
        <f>('[1]Pc, Summer, S1'!Q14*Main!$B$5)+(_xlfn.IFNA(VLOOKUP($A14,'FL Ratio'!$A$2:$B$9,2,FALSE),0)*'FL Characterization'!Q$2)</f>
        <v>1.2083341333303503</v>
      </c>
      <c r="R14" s="2">
        <f>('[1]Pc, Summer, S1'!R14*Main!$B$5)+(_xlfn.IFNA(VLOOKUP($A14,'FL Ratio'!$A$2:$B$9,2,FALSE),0)*'FL Characterization'!R$2)</f>
        <v>1.2947515226022666</v>
      </c>
      <c r="S14" s="2">
        <f>('[1]Pc, Summer, S1'!S14*Main!$B$5)+(_xlfn.IFNA(VLOOKUP($A14,'FL Ratio'!$A$2:$B$9,2,FALSE),0)*'FL Characterization'!S$2)</f>
        <v>0.16187057558698181</v>
      </c>
      <c r="T14" s="2">
        <f>('[1]Pc, Summer, S1'!T14*Main!$B$5)+(_xlfn.IFNA(VLOOKUP($A14,'FL Ratio'!$A$2:$B$9,2,FALSE),0)*'FL Characterization'!T$2)</f>
        <v>0.90825139822504075</v>
      </c>
      <c r="U14" s="2">
        <f>('[1]Pc, Summer, S1'!U14*Main!$B$5)+(_xlfn.IFNA(VLOOKUP($A14,'FL Ratio'!$A$2:$B$9,2,FALSE),0)*'FL Characterization'!U$2)</f>
        <v>0.65375338076369616</v>
      </c>
      <c r="V14" s="2">
        <f>('[1]Pc, Summer, S1'!V14*Main!$B$5)+(_xlfn.IFNA(VLOOKUP($A14,'FL Ratio'!$A$2:$B$9,2,FALSE),0)*'FL Characterization'!V$2)</f>
        <v>1.595830878903941</v>
      </c>
      <c r="W14" s="2">
        <f>('[1]Pc, Summer, S1'!W14*Main!$B$5)+(_xlfn.IFNA(VLOOKUP($A14,'FL Ratio'!$A$2:$B$9,2,FALSE),0)*'FL Characterization'!W$2)</f>
        <v>1.9170575714484244</v>
      </c>
      <c r="X14" s="2">
        <f>('[1]Pc, Summer, S1'!X14*Main!$B$5)+(_xlfn.IFNA(VLOOKUP($A14,'FL Ratio'!$A$2:$B$9,2,FALSE),0)*'FL Characterization'!X$2)</f>
        <v>2.9396276128355456</v>
      </c>
      <c r="Y14" s="2">
        <f>('[1]Pc, Summer, S1'!Y14*Main!$B$5)+(_xlfn.IFNA(VLOOKUP($A14,'FL Ratio'!$A$2:$B$9,2,FALSE),0)*'FL Characterization'!Y$2)</f>
        <v>3.4850898896278006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5.6199944929025571</v>
      </c>
      <c r="C15" s="2">
        <f>('[1]Pc, Summer, S1'!C15*Main!$B$5)+(_xlfn.IFNA(VLOOKUP($A15,'FL Ratio'!$A$2:$B$9,2,FALSE),0)*'FL Characterization'!C$2)</f>
        <v>5.5562858861132698</v>
      </c>
      <c r="D15" s="2">
        <f>('[1]Pc, Summer, S1'!D15*Main!$B$5)+(_xlfn.IFNA(VLOOKUP($A15,'FL Ratio'!$A$2:$B$9,2,FALSE),0)*'FL Characterization'!D$2)</f>
        <v>5.5562858861132698</v>
      </c>
      <c r="E15" s="2">
        <f>('[1]Pc, Summer, S1'!E15*Main!$B$5)+(_xlfn.IFNA(VLOOKUP($A15,'FL Ratio'!$A$2:$B$9,2,FALSE),0)*'FL Characterization'!E$2)</f>
        <v>5.5562858861132698</v>
      </c>
      <c r="F15" s="2">
        <f>('[1]Pc, Summer, S1'!F15*Main!$B$5)+(_xlfn.IFNA(VLOOKUP($A15,'FL Ratio'!$A$2:$B$9,2,FALSE),0)*'FL Characterization'!F$2)</f>
        <v>5.7028175595959159</v>
      </c>
      <c r="G15" s="2">
        <f>('[1]Pc, Summer, S1'!G15*Main!$B$5)+(_xlfn.IFNA(VLOOKUP($A15,'FL Ratio'!$A$2:$B$9,2,FALSE),0)*'FL Characterization'!G$2)</f>
        <v>5.7601532014500432</v>
      </c>
      <c r="H15" s="2">
        <f>('[1]Pc, Summer, S1'!H15*Main!$B$5)+(_xlfn.IFNA(VLOOKUP($A15,'FL Ratio'!$A$2:$B$9,2,FALSE),0)*'FL Characterization'!H$2)</f>
        <v>5.0593507947146437</v>
      </c>
      <c r="I15" s="2">
        <f>('[1]Pc, Summer, S1'!I15*Main!$B$5)+(_xlfn.IFNA(VLOOKUP($A15,'FL Ratio'!$A$2:$B$9,2,FALSE),0)*'FL Characterization'!I$2)</f>
        <v>3.6386226544393772</v>
      </c>
      <c r="J15" s="2">
        <f>('[1]Pc, Summer, S1'!J15*Main!$B$5)+(_xlfn.IFNA(VLOOKUP($A15,'FL Ratio'!$A$2:$B$9,2,FALSE),0)*'FL Characterization'!J$2)</f>
        <v>3.7851510046483878</v>
      </c>
      <c r="K15" s="2">
        <f>('[1]Pc, Summer, S1'!K15*Main!$B$5)+(_xlfn.IFNA(VLOOKUP($A15,'FL Ratio'!$A$2:$B$9,2,FALSE),0)*'FL Characterization'!K$2)</f>
        <v>4.1164432801290882</v>
      </c>
      <c r="L15" s="2">
        <f>('[1]Pc, Summer, S1'!L15*Main!$B$5)+(_xlfn.IFNA(VLOOKUP($A15,'FL Ratio'!$A$2:$B$9,2,FALSE),0)*'FL Characterization'!L$2)</f>
        <v>3.950797143839949</v>
      </c>
      <c r="M15" s="2">
        <f>('[1]Pc, Summer, S1'!M15*Main!$B$5)+(_xlfn.IFNA(VLOOKUP($A15,'FL Ratio'!$A$2:$B$9,2,FALSE),0)*'FL Characterization'!M$2)</f>
        <v>5.2122498953105323</v>
      </c>
      <c r="N15" s="2">
        <f>('[1]Pc, Summer, S1'!N15*Main!$B$5)+(_xlfn.IFNA(VLOOKUP($A15,'FL Ratio'!$A$2:$B$9,2,FALSE),0)*'FL Characterization'!N$2)</f>
        <v>6.2698275761717204</v>
      </c>
      <c r="O15" s="2">
        <f>('[1]Pc, Summer, S1'!O15*Main!$B$5)+(_xlfn.IFNA(VLOOKUP($A15,'FL Ratio'!$A$2:$B$9,2,FALSE),0)*'FL Characterization'!O$2)</f>
        <v>6.0022494423998012</v>
      </c>
      <c r="P15" s="2">
        <f>('[1]Pc, Summer, S1'!P15*Main!$B$5)+(_xlfn.IFNA(VLOOKUP($A15,'FL Ratio'!$A$2:$B$9,2,FALSE),0)*'FL Characterization'!P$2)</f>
        <v>5.5945081709838336</v>
      </c>
      <c r="Q15" s="2">
        <f>('[1]Pc, Summer, S1'!Q15*Main!$B$5)+(_xlfn.IFNA(VLOOKUP($A15,'FL Ratio'!$A$2:$B$9,2,FALSE),0)*'FL Characterization'!Q$2)</f>
        <v>5.7091883070803711</v>
      </c>
      <c r="R15" s="2">
        <f>('[1]Pc, Summer, S1'!R15*Main!$B$5)+(_xlfn.IFNA(VLOOKUP($A15,'FL Ratio'!$A$2:$B$9,2,FALSE),0)*'FL Characterization'!R$2)</f>
        <v>6.2443445862338987</v>
      </c>
      <c r="S15" s="2">
        <f>('[1]Pc, Summer, S1'!S15*Main!$B$5)+(_xlfn.IFNA(VLOOKUP($A15,'FL Ratio'!$A$2:$B$9,2,FALSE),0)*'FL Characterization'!S$2)</f>
        <v>5.6582178806936279</v>
      </c>
      <c r="T15" s="2">
        <f>('[1]Pc, Summer, S1'!T15*Main!$B$5)+(_xlfn.IFNA(VLOOKUP($A15,'FL Ratio'!$A$2:$B$9,2,FALSE),0)*'FL Characterization'!T$2)</f>
        <v>5.5945081680814095</v>
      </c>
      <c r="U15" s="2">
        <f>('[1]Pc, Summer, S1'!U15*Main!$B$5)+(_xlfn.IFNA(VLOOKUP($A15,'FL Ratio'!$A$2:$B$9,2,FALSE),0)*'FL Characterization'!U$2)</f>
        <v>5.6582178806936279</v>
      </c>
      <c r="V15" s="2">
        <f>('[1]Pc, Summer, S1'!V15*Main!$B$5)+(_xlfn.IFNA(VLOOKUP($A15,'FL Ratio'!$A$2:$B$9,2,FALSE),0)*'FL Characterization'!V$2)</f>
        <v>5.6900738442738774</v>
      </c>
      <c r="W15" s="2">
        <f>('[1]Pc, Summer, S1'!W15*Main!$B$5)+(_xlfn.IFNA(VLOOKUP($A15,'FL Ratio'!$A$2:$B$9,2,FALSE),0)*'FL Characterization'!W$2)</f>
        <v>5.9640271575292392</v>
      </c>
      <c r="X15" s="2">
        <f>('[1]Pc, Summer, S1'!X15*Main!$B$5)+(_xlfn.IFNA(VLOOKUP($A15,'FL Ratio'!$A$2:$B$9,2,FALSE),0)*'FL Characterization'!X$2)</f>
        <v>5.1230593986015069</v>
      </c>
      <c r="Y15" s="2">
        <f>('[1]Pc, Summer, S1'!Y15*Main!$B$5)+(_xlfn.IFNA(VLOOKUP($A15,'FL Ratio'!$A$2:$B$9,2,FALSE),0)*'FL Characterization'!Y$2)</f>
        <v>4.8682183394092018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7.199991381240082</v>
      </c>
      <c r="C16" s="2">
        <f>('[1]Pc, Summer, S1'!C16*Main!$B$5)+(_xlfn.IFNA(VLOOKUP($A16,'FL Ratio'!$A$2:$B$9,2,FALSE),0)*'FL Characterization'!C$2)</f>
        <v>6.6903169978111352</v>
      </c>
      <c r="D16" s="2">
        <f>('[1]Pc, Summer, S1'!D16*Main!$B$5)+(_xlfn.IFNA(VLOOKUP($A16,'FL Ratio'!$A$2:$B$9,2,FALSE),0)*'FL Characterization'!D$2)</f>
        <v>6.0532176600431074</v>
      </c>
      <c r="E16" s="2">
        <f>('[1]Pc, Summer, S1'!E16*Main!$B$5)+(_xlfn.IFNA(VLOOKUP($A16,'FL Ratio'!$A$2:$B$9,2,FALSE),0)*'FL Characterization'!E$2)</f>
        <v>5.9895090532538209</v>
      </c>
      <c r="F16" s="2">
        <f>('[1]Pc, Summer, S1'!F16*Main!$B$5)+(_xlfn.IFNA(VLOOKUP($A16,'FL Ratio'!$A$2:$B$9,2,FALSE),0)*'FL Characterization'!F$2)</f>
        <v>5.9258004464645344</v>
      </c>
      <c r="G16" s="2">
        <f>('[1]Pc, Summer, S1'!G16*Main!$B$5)+(_xlfn.IFNA(VLOOKUP($A16,'FL Ratio'!$A$2:$B$9,2,FALSE),0)*'FL Characterization'!G$2)</f>
        <v>5.7983810212400986</v>
      </c>
      <c r="H16" s="2">
        <f>('[1]Pc, Summer, S1'!H16*Main!$B$5)+(_xlfn.IFNA(VLOOKUP($A16,'FL Ratio'!$A$2:$B$9,2,FALSE),0)*'FL Characterization'!H$2)</f>
        <v>7.7415239369927145</v>
      </c>
      <c r="I16" s="2">
        <f>('[1]Pc, Summer, S1'!I16*Main!$B$5)+(_xlfn.IFNA(VLOOKUP($A16,'FL Ratio'!$A$2:$B$9,2,FALSE),0)*'FL Characterization'!I$2)</f>
        <v>10.245317194578091</v>
      </c>
      <c r="J16" s="2">
        <f>('[1]Pc, Summer, S1'!J16*Main!$B$5)+(_xlfn.IFNA(VLOOKUP($A16,'FL Ratio'!$A$2:$B$9,2,FALSE),0)*'FL Characterization'!J$2)</f>
        <v>11.500399195661796</v>
      </c>
      <c r="K16" s="2">
        <f>('[1]Pc, Summer, S1'!K16*Main!$B$5)+(_xlfn.IFNA(VLOOKUP($A16,'FL Ratio'!$A$2:$B$9,2,FALSE),0)*'FL Characterization'!K$2)</f>
        <v>11.092656815520474</v>
      </c>
      <c r="L16" s="2">
        <f>('[1]Pc, Summer, S1'!L16*Main!$B$5)+(_xlfn.IFNA(VLOOKUP($A16,'FL Ratio'!$A$2:$B$9,2,FALSE),0)*'FL Characterization'!L$2)</f>
        <v>11.251931098502228</v>
      </c>
      <c r="M16" s="2">
        <f>('[1]Pc, Summer, S1'!M16*Main!$B$5)+(_xlfn.IFNA(VLOOKUP($A16,'FL Ratio'!$A$2:$B$9,2,FALSE),0)*'FL Characterization'!M$2)</f>
        <v>11.68515979765985</v>
      </c>
      <c r="N16" s="2">
        <f>('[1]Pc, Summer, S1'!N16*Main!$B$5)+(_xlfn.IFNA(VLOOKUP($A16,'FL Ratio'!$A$2:$B$9,2,FALSE),0)*'FL Characterization'!N$2)</f>
        <v>11.863545223076887</v>
      </c>
      <c r="O16" s="2">
        <f>('[1]Pc, Summer, S1'!O16*Main!$B$5)+(_xlfn.IFNA(VLOOKUP($A16,'FL Ratio'!$A$2:$B$9,2,FALSE),0)*'FL Characterization'!O$2)</f>
        <v>11.538627015451853</v>
      </c>
      <c r="P16" s="2">
        <f>('[1]Pc, Summer, S1'!P16*Main!$B$5)+(_xlfn.IFNA(VLOOKUP($A16,'FL Ratio'!$A$2:$B$9,2,FALSE),0)*'FL Characterization'!P$2)</f>
        <v>10.385480332222141</v>
      </c>
      <c r="Q16" s="2">
        <f>('[1]Pc, Summer, S1'!Q16*Main!$B$5)+(_xlfn.IFNA(VLOOKUP($A16,'FL Ratio'!$A$2:$B$9,2,FALSE),0)*'FL Characterization'!Q$2)</f>
        <v>10.117897769353657</v>
      </c>
      <c r="R16" s="2">
        <f>('[1]Pc, Summer, S1'!R16*Main!$B$5)+(_xlfn.IFNA(VLOOKUP($A16,'FL Ratio'!$A$2:$B$9,2,FALSE),0)*'FL Characterization'!R$2)</f>
        <v>10.035075805580806</v>
      </c>
      <c r="S16" s="2">
        <f>('[1]Pc, Summer, S1'!S16*Main!$B$5)+(_xlfn.IFNA(VLOOKUP($A16,'FL Ratio'!$A$2:$B$9,2,FALSE),0)*'FL Characterization'!S$2)</f>
        <v>9.8375759173572774</v>
      </c>
      <c r="T16" s="2">
        <f>('[1]Pc, Summer, S1'!T16*Main!$B$5)+(_xlfn.IFNA(VLOOKUP($A16,'FL Ratio'!$A$2:$B$9,2,FALSE),0)*'FL Characterization'!T$2)</f>
        <v>9.6273356341829235</v>
      </c>
      <c r="U16" s="2">
        <f>('[1]Pc, Summer, S1'!U16*Main!$B$5)+(_xlfn.IFNA(VLOOKUP($A16,'FL Ratio'!$A$2:$B$9,2,FALSE),0)*'FL Characterization'!U$2)</f>
        <v>10.232574585078982</v>
      </c>
      <c r="V16" s="2">
        <f>('[1]Pc, Summer, S1'!V16*Main!$B$5)+(_xlfn.IFNA(VLOOKUP($A16,'FL Ratio'!$A$2:$B$9,2,FALSE),0)*'FL Characterization'!V$2)</f>
        <v>10.551126465608856</v>
      </c>
      <c r="W16" s="2">
        <f>('[1]Pc, Summer, S1'!W16*Main!$B$5)+(_xlfn.IFNA(VLOOKUP($A16,'FL Ratio'!$A$2:$B$9,2,FALSE),0)*'FL Characterization'!W$2)</f>
        <v>11.188223594633449</v>
      </c>
      <c r="X16" s="2">
        <f>('[1]Pc, Summer, S1'!X16*Main!$B$5)+(_xlfn.IFNA(VLOOKUP($A16,'FL Ratio'!$A$2:$B$9,2,FALSE),0)*'FL Characterization'!X$2)</f>
        <v>10.137011123434798</v>
      </c>
      <c r="Y16" s="2">
        <f>('[1]Pc, Summer, S1'!Y16*Main!$B$5)+(_xlfn.IFNA(VLOOKUP($A16,'FL Ratio'!$A$2:$B$9,2,FALSE),0)*'FL Characterization'!Y$2)</f>
        <v>8.5251560569687417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22.682410372854498</v>
      </c>
      <c r="C17" s="2">
        <f>('[1]Pc, Summer, S1'!C17*Main!$B$5)+(_xlfn.IFNA(VLOOKUP($A17,'FL Ratio'!$A$2:$B$9,2,FALSE),0)*'FL Characterization'!C$2)</f>
        <v>20.550517667090819</v>
      </c>
      <c r="D17" s="2">
        <f>('[1]Pc, Summer, S1'!D17*Main!$B$5)+(_xlfn.IFNA(VLOOKUP($A17,'FL Ratio'!$A$2:$B$9,2,FALSE),0)*'FL Characterization'!D$2)</f>
        <v>18.936313144847354</v>
      </c>
      <c r="E17" s="2">
        <f>('[1]Pc, Summer, S1'!E17*Main!$B$5)+(_xlfn.IFNA(VLOOKUP($A17,'FL Ratio'!$A$2:$B$9,2,FALSE),0)*'FL Characterization'!E$2)</f>
        <v>18.806891927608891</v>
      </c>
      <c r="F17" s="2">
        <f>('[1]Pc, Summer, S1'!F17*Main!$B$5)+(_xlfn.IFNA(VLOOKUP($A17,'FL Ratio'!$A$2:$B$9,2,FALSE),0)*'FL Characterization'!F$2)</f>
        <v>18.806891927608891</v>
      </c>
      <c r="G17" s="2">
        <f>('[1]Pc, Summer, S1'!G17*Main!$B$5)+(_xlfn.IFNA(VLOOKUP($A17,'FL Ratio'!$A$2:$B$9,2,FALSE),0)*'FL Characterization'!G$2)</f>
        <v>18.677470710370429</v>
      </c>
      <c r="H17" s="2">
        <f>('[1]Pc, Summer, S1'!H17*Main!$B$5)+(_xlfn.IFNA(VLOOKUP($A17,'FL Ratio'!$A$2:$B$9,2,FALSE),0)*'FL Characterization'!H$2)</f>
        <v>21.569892991113559</v>
      </c>
      <c r="I17" s="2">
        <f>('[1]Pc, Summer, S1'!I17*Main!$B$5)+(_xlfn.IFNA(VLOOKUP($A17,'FL Ratio'!$A$2:$B$9,2,FALSE),0)*'FL Characterization'!I$2)</f>
        <v>24.745567850664631</v>
      </c>
      <c r="J17" s="2">
        <f>('[1]Pc, Summer, S1'!J17*Main!$B$5)+(_xlfn.IFNA(VLOOKUP($A17,'FL Ratio'!$A$2:$B$9,2,FALSE),0)*'FL Characterization'!J$2)</f>
        <v>26.847593103377243</v>
      </c>
      <c r="K17" s="2">
        <f>('[1]Pc, Summer, S1'!K17*Main!$B$5)+(_xlfn.IFNA(VLOOKUP($A17,'FL Ratio'!$A$2:$B$9,2,FALSE),0)*'FL Characterization'!K$2)</f>
        <v>27.803319613414324</v>
      </c>
      <c r="L17" s="2">
        <f>('[1]Pc, Summer, S1'!L17*Main!$B$5)+(_xlfn.IFNA(VLOOKUP($A17,'FL Ratio'!$A$2:$B$9,2,FALSE),0)*'FL Characterization'!L$2)</f>
        <v>29.204193686902816</v>
      </c>
      <c r="M17" s="2">
        <f>('[1]Pc, Summer, S1'!M17*Main!$B$5)+(_xlfn.IFNA(VLOOKUP($A17,'FL Ratio'!$A$2:$B$9,2,FALSE),0)*'FL Characterization'!M$2)</f>
        <v>30.324893168599644</v>
      </c>
      <c r="N17" s="2">
        <f>('[1]Pc, Summer, S1'!N17*Main!$B$5)+(_xlfn.IFNA(VLOOKUP($A17,'FL Ratio'!$A$2:$B$9,2,FALSE),0)*'FL Characterization'!N$2)</f>
        <v>30.842578043358337</v>
      </c>
      <c r="O17" s="2">
        <f>('[1]Pc, Summer, S1'!O17*Main!$B$5)+(_xlfn.IFNA(VLOOKUP($A17,'FL Ratio'!$A$2:$B$9,2,FALSE),0)*'FL Characterization'!O$2)</f>
        <v>31.14124264177962</v>
      </c>
      <c r="P17" s="2">
        <f>('[1]Pc, Summer, S1'!P17*Main!$B$5)+(_xlfn.IFNA(VLOOKUP($A17,'FL Ratio'!$A$2:$B$9,2,FALSE),0)*'FL Characterization'!P$2)</f>
        <v>30.812711693227772</v>
      </c>
      <c r="Q17" s="2">
        <f>('[1]Pc, Summer, S1'!Q17*Main!$B$5)+(_xlfn.IFNA(VLOOKUP($A17,'FL Ratio'!$A$2:$B$9,2,FALSE),0)*'FL Characterization'!Q$2)</f>
        <v>30.533956516593065</v>
      </c>
      <c r="R17" s="2">
        <f>('[1]Pc, Summer, S1'!R17*Main!$B$5)+(_xlfn.IFNA(VLOOKUP($A17,'FL Ratio'!$A$2:$B$9,2,FALSE),0)*'FL Characterization'!R$2)</f>
        <v>28.489284627925688</v>
      </c>
      <c r="S17" s="2">
        <f>('[1]Pc, Summer, S1'!S17*Main!$B$5)+(_xlfn.IFNA(VLOOKUP($A17,'FL Ratio'!$A$2:$B$9,2,FALSE),0)*'FL Characterization'!S$2)</f>
        <v>27.852134349742315</v>
      </c>
      <c r="T17" s="2">
        <f>('[1]Pc, Summer, S1'!T17*Main!$B$5)+(_xlfn.IFNA(VLOOKUP($A17,'FL Ratio'!$A$2:$B$9,2,FALSE),0)*'FL Characterization'!T$2)</f>
        <v>27.593291915265389</v>
      </c>
      <c r="U17" s="2">
        <f>('[1]Pc, Summer, S1'!U17*Main!$B$5)+(_xlfn.IFNA(VLOOKUP($A17,'FL Ratio'!$A$2:$B$9,2,FALSE),0)*'FL Characterization'!U$2)</f>
        <v>27.463871803849855</v>
      </c>
      <c r="V17" s="2">
        <f>('[1]Pc, Summer, S1'!V17*Main!$B$5)+(_xlfn.IFNA(VLOOKUP($A17,'FL Ratio'!$A$2:$B$9,2,FALSE),0)*'FL Characterization'!V$2)</f>
        <v>27.49373926270577</v>
      </c>
      <c r="W17" s="2">
        <f>('[1]Pc, Summer, S1'!W17*Main!$B$5)+(_xlfn.IFNA(VLOOKUP($A17,'FL Ratio'!$A$2:$B$9,2,FALSE),0)*'FL Characterization'!W$2)</f>
        <v>28.539062608586256</v>
      </c>
      <c r="X17" s="2">
        <f>('[1]Pc, Summer, S1'!X17*Main!$B$5)+(_xlfn.IFNA(VLOOKUP($A17,'FL Ratio'!$A$2:$B$9,2,FALSE),0)*'FL Characterization'!X$2)</f>
        <v>28.638616372773647</v>
      </c>
      <c r="Y17" s="2">
        <f>('[1]Pc, Summer, S1'!Y17*Main!$B$5)+(_xlfn.IFNA(VLOOKUP($A17,'FL Ratio'!$A$2:$B$9,2,FALSE),0)*'FL Characterization'!Y$2)</f>
        <v>25.475856848780445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12.653507961645426</v>
      </c>
      <c r="C18" s="2">
        <f>('[1]Pc, Summer, S1'!C18*Main!$B$5)+(_xlfn.IFNA(VLOOKUP($A18,'FL Ratio'!$A$2:$B$9,2,FALSE),0)*'FL Characterization'!C$2)</f>
        <v>12.006343464202541</v>
      </c>
      <c r="D18" s="2">
        <f>('[1]Pc, Summer, S1'!D18*Main!$B$5)+(_xlfn.IFNA(VLOOKUP($A18,'FL Ratio'!$A$2:$B$9,2,FALSE),0)*'FL Characterization'!D$2)</f>
        <v>11.766574252012392</v>
      </c>
      <c r="E18" s="2">
        <f>('[1]Pc, Summer, S1'!E18*Main!$B$5)+(_xlfn.IFNA(VLOOKUP($A18,'FL Ratio'!$A$2:$B$9,2,FALSE),0)*'FL Characterization'!E$2)</f>
        <v>11.795892267798065</v>
      </c>
      <c r="F18" s="2">
        <f>('[1]Pc, Summer, S1'!F18*Main!$B$5)+(_xlfn.IFNA(VLOOKUP($A18,'FL Ratio'!$A$2:$B$9,2,FALSE),0)*'FL Characterization'!F$2)</f>
        <v>11.842004358373046</v>
      </c>
      <c r="G18" s="2">
        <f>('[1]Pc, Summer, S1'!G18*Main!$B$5)+(_xlfn.IFNA(VLOOKUP($A18,'FL Ratio'!$A$2:$B$9,2,FALSE),0)*'FL Characterization'!G$2)</f>
        <v>12.256488398165528</v>
      </c>
      <c r="H18" s="2">
        <f>('[1]Pc, Summer, S1'!H18*Main!$B$5)+(_xlfn.IFNA(VLOOKUP($A18,'FL Ratio'!$A$2:$B$9,2,FALSE),0)*'FL Characterization'!H$2)</f>
        <v>15.37382837278501</v>
      </c>
      <c r="I18" s="2">
        <f>('[1]Pc, Summer, S1'!I18*Main!$B$5)+(_xlfn.IFNA(VLOOKUP($A18,'FL Ratio'!$A$2:$B$9,2,FALSE),0)*'FL Characterization'!I$2)</f>
        <v>17.919407120524856</v>
      </c>
      <c r="J18" s="2">
        <f>('[1]Pc, Summer, S1'!J18*Main!$B$5)+(_xlfn.IFNA(VLOOKUP($A18,'FL Ratio'!$A$2:$B$9,2,FALSE),0)*'FL Characterization'!J$2)</f>
        <v>17.757807747601646</v>
      </c>
      <c r="K18" s="2">
        <f>('[1]Pc, Summer, S1'!K18*Main!$B$5)+(_xlfn.IFNA(VLOOKUP($A18,'FL Ratio'!$A$2:$B$9,2,FALSE),0)*'FL Characterization'!K$2)</f>
        <v>18.327185209168821</v>
      </c>
      <c r="L18" s="2">
        <f>('[1]Pc, Summer, S1'!L18*Main!$B$5)+(_xlfn.IFNA(VLOOKUP($A18,'FL Ratio'!$A$2:$B$9,2,FALSE),0)*'FL Characterization'!L$2)</f>
        <v>18.498124525094379</v>
      </c>
      <c r="M18" s="2">
        <f>('[1]Pc, Summer, S1'!M18*Main!$B$5)+(_xlfn.IFNA(VLOOKUP($A18,'FL Ratio'!$A$2:$B$9,2,FALSE),0)*'FL Characterization'!M$2)</f>
        <v>19.073956329715639</v>
      </c>
      <c r="N18" s="2">
        <f>('[1]Pc, Summer, S1'!N18*Main!$B$5)+(_xlfn.IFNA(VLOOKUP($A18,'FL Ratio'!$A$2:$B$9,2,FALSE),0)*'FL Characterization'!N$2)</f>
        <v>19.354804094843956</v>
      </c>
      <c r="O18" s="2">
        <f>('[1]Pc, Summer, S1'!O18*Main!$B$5)+(_xlfn.IFNA(VLOOKUP($A18,'FL Ratio'!$A$2:$B$9,2,FALSE),0)*'FL Characterization'!O$2)</f>
        <v>18.816183437888846</v>
      </c>
      <c r="P18" s="2">
        <f>('[1]Pc, Summer, S1'!P18*Main!$B$5)+(_xlfn.IFNA(VLOOKUP($A18,'FL Ratio'!$A$2:$B$9,2,FALSE),0)*'FL Characterization'!P$2)</f>
        <v>17.034399086878715</v>
      </c>
      <c r="Q18" s="2">
        <f>('[1]Pc, Summer, S1'!Q18*Main!$B$5)+(_xlfn.IFNA(VLOOKUP($A18,'FL Ratio'!$A$2:$B$9,2,FALSE),0)*'FL Characterization'!Q$2)</f>
        <v>16.73523901302908</v>
      </c>
      <c r="R18" s="2">
        <f>('[1]Pc, Summer, S1'!R18*Main!$B$5)+(_xlfn.IFNA(VLOOKUP($A18,'FL Ratio'!$A$2:$B$9,2,FALSE),0)*'FL Characterization'!R$2)</f>
        <v>16.960360706565417</v>
      </c>
      <c r="S18" s="2">
        <f>('[1]Pc, Summer, S1'!S18*Main!$B$5)+(_xlfn.IFNA(VLOOKUP($A18,'FL Ratio'!$A$2:$B$9,2,FALSE),0)*'FL Characterization'!S$2)</f>
        <v>17.260438360936199</v>
      </c>
      <c r="T18" s="2">
        <f>('[1]Pc, Summer, S1'!T18*Main!$B$5)+(_xlfn.IFNA(VLOOKUP($A18,'FL Ratio'!$A$2:$B$9,2,FALSE),0)*'FL Characterization'!T$2)</f>
        <v>17.123640791025935</v>
      </c>
      <c r="U18" s="2">
        <f>('[1]Pc, Summer, S1'!U18*Main!$B$5)+(_xlfn.IFNA(VLOOKUP($A18,'FL Ratio'!$A$2:$B$9,2,FALSE),0)*'FL Characterization'!U$2)</f>
        <v>17.446376731110405</v>
      </c>
      <c r="V18" s="2">
        <f>('[1]Pc, Summer, S1'!V18*Main!$B$5)+(_xlfn.IFNA(VLOOKUP($A18,'FL Ratio'!$A$2:$B$9,2,FALSE),0)*'FL Characterization'!V$2)</f>
        <v>18.343793003586821</v>
      </c>
      <c r="W18" s="2">
        <f>('[1]Pc, Summer, S1'!W18*Main!$B$5)+(_xlfn.IFNA(VLOOKUP($A18,'FL Ratio'!$A$2:$B$9,2,FALSE),0)*'FL Characterization'!W$2)</f>
        <v>18.093799477390142</v>
      </c>
      <c r="X18" s="2">
        <f>('[1]Pc, Summer, S1'!X18*Main!$B$5)+(_xlfn.IFNA(VLOOKUP($A18,'FL Ratio'!$A$2:$B$9,2,FALSE),0)*'FL Characterization'!X$2)</f>
        <v>15.761738837427218</v>
      </c>
      <c r="Y18" s="2">
        <f>('[1]Pc, Summer, S1'!Y18*Main!$B$5)+(_xlfn.IFNA(VLOOKUP($A18,'FL Ratio'!$A$2:$B$9,2,FALSE),0)*'FL Characterization'!Y$2)</f>
        <v>14.397434847767107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12.025316439722445</v>
      </c>
      <c r="C19" s="2">
        <f>('[1]Pc, Summer, S1'!C19*Main!$B$5)+(_xlfn.IFNA(VLOOKUP($A19,'FL Ratio'!$A$2:$B$9,2,FALSE),0)*'FL Characterization'!C$2)</f>
        <v>10.896854615102805</v>
      </c>
      <c r="D19" s="2">
        <f>('[1]Pc, Summer, S1'!D19*Main!$B$5)+(_xlfn.IFNA(VLOOKUP($A19,'FL Ratio'!$A$2:$B$9,2,FALSE),0)*'FL Characterization'!D$2)</f>
        <v>9.6522958949461675</v>
      </c>
      <c r="E19" s="2">
        <f>('[1]Pc, Summer, S1'!E19*Main!$B$5)+(_xlfn.IFNA(VLOOKUP($A19,'FL Ratio'!$A$2:$B$9,2,FALSE),0)*'FL Characterization'!E$2)</f>
        <v>9.8508215863144368</v>
      </c>
      <c r="F19" s="2">
        <f>('[1]Pc, Summer, S1'!F19*Main!$B$5)+(_xlfn.IFNA(VLOOKUP($A19,'FL Ratio'!$A$2:$B$9,2,FALSE),0)*'FL Characterization'!F$2)</f>
        <v>10.614739158947897</v>
      </c>
      <c r="G19" s="2">
        <f>('[1]Pc, Summer, S1'!G19*Main!$B$5)+(_xlfn.IFNA(VLOOKUP($A19,'FL Ratio'!$A$2:$B$9,2,FALSE),0)*'FL Characterization'!G$2)</f>
        <v>10.896854615102805</v>
      </c>
      <c r="H19" s="2">
        <f>('[1]Pc, Summer, S1'!H19*Main!$B$5)+(_xlfn.IFNA(VLOOKUP($A19,'FL Ratio'!$A$2:$B$9,2,FALSE),0)*'FL Characterization'!H$2)</f>
        <v>15.17038133981977</v>
      </c>
      <c r="I19" s="2">
        <f>('[1]Pc, Summer, S1'!I19*Main!$B$5)+(_xlfn.IFNA(VLOOKUP($A19,'FL Ratio'!$A$2:$B$9,2,FALSE),0)*'FL Characterization'!I$2)</f>
        <v>17.681557190285076</v>
      </c>
      <c r="J19" s="2">
        <f>('[1]Pc, Summer, S1'!J19*Main!$B$5)+(_xlfn.IFNA(VLOOKUP($A19,'FL Ratio'!$A$2:$B$9,2,FALSE),0)*'FL Characterization'!J$2)</f>
        <v>17.088302054091006</v>
      </c>
      <c r="K19" s="2">
        <f>('[1]Pc, Summer, S1'!K19*Main!$B$5)+(_xlfn.IFNA(VLOOKUP($A19,'FL Ratio'!$A$2:$B$9,2,FALSE),0)*'FL Characterization'!K$2)</f>
        <v>17.116165309019888</v>
      </c>
      <c r="L19" s="2">
        <f>('[1]Pc, Summer, S1'!L19*Main!$B$5)+(_xlfn.IFNA(VLOOKUP($A19,'FL Ratio'!$A$2:$B$9,2,FALSE),0)*'FL Characterization'!L$2)</f>
        <v>15.644056673610729</v>
      </c>
      <c r="M19" s="2">
        <f>('[1]Pc, Summer, S1'!M19*Main!$B$5)+(_xlfn.IFNA(VLOOKUP($A19,'FL Ratio'!$A$2:$B$9,2,FALSE),0)*'FL Characterization'!M$2)</f>
        <v>17.868473192099646</v>
      </c>
      <c r="N19" s="2">
        <f>('[1]Pc, Summer, S1'!N19*Main!$B$5)+(_xlfn.IFNA(VLOOKUP($A19,'FL Ratio'!$A$2:$B$9,2,FALSE),0)*'FL Characterization'!N$2)</f>
        <v>18.025204001074595</v>
      </c>
      <c r="O19" s="2">
        <f>('[1]Pc, Summer, S1'!O19*Main!$B$5)+(_xlfn.IFNA(VLOOKUP($A19,'FL Ratio'!$A$2:$B$9,2,FALSE),0)*'FL Characterization'!O$2)</f>
        <v>17.087141085135638</v>
      </c>
      <c r="P19" s="2">
        <f>('[1]Pc, Summer, S1'!P19*Main!$B$5)+(_xlfn.IFNA(VLOOKUP($A19,'FL Ratio'!$A$2:$B$9,2,FALSE),0)*'FL Characterization'!P$2)</f>
        <v>15.40954094462599</v>
      </c>
      <c r="Q19" s="2">
        <f>('[1]Pc, Summer, S1'!Q19*Main!$B$5)+(_xlfn.IFNA(VLOOKUP($A19,'FL Ratio'!$A$2:$B$9,2,FALSE),0)*'FL Characterization'!Q$2)</f>
        <v>14.649106278858641</v>
      </c>
      <c r="R19" s="2">
        <f>('[1]Pc, Summer, S1'!R19*Main!$B$5)+(_xlfn.IFNA(VLOOKUP($A19,'FL Ratio'!$A$2:$B$9,2,FALSE),0)*'FL Characterization'!R$2)</f>
        <v>14.703671819761029</v>
      </c>
      <c r="S19" s="2">
        <f>('[1]Pc, Summer, S1'!S19*Main!$B$5)+(_xlfn.IFNA(VLOOKUP($A19,'FL Ratio'!$A$2:$B$9,2,FALSE),0)*'FL Characterization'!S$2)</f>
        <v>14.644462403037162</v>
      </c>
      <c r="T19" s="2">
        <f>('[1]Pc, Summer, S1'!T19*Main!$B$5)+(_xlfn.IFNA(VLOOKUP($A19,'FL Ratio'!$A$2:$B$9,2,FALSE),0)*'FL Characterization'!T$2)</f>
        <v>15.745060972727918</v>
      </c>
      <c r="U19" s="2">
        <f>('[1]Pc, Summer, S1'!U19*Main!$B$5)+(_xlfn.IFNA(VLOOKUP($A19,'FL Ratio'!$A$2:$B$9,2,FALSE),0)*'FL Characterization'!U$2)</f>
        <v>16.673836137023919</v>
      </c>
      <c r="V19" s="2">
        <f>('[1]Pc, Summer, S1'!V19*Main!$B$5)+(_xlfn.IFNA(VLOOKUP($A19,'FL Ratio'!$A$2:$B$9,2,FALSE),0)*'FL Characterization'!V$2)</f>
        <v>16.710987143595759</v>
      </c>
      <c r="W19" s="2">
        <f>('[1]Pc, Summer, S1'!W19*Main!$B$5)+(_xlfn.IFNA(VLOOKUP($A19,'FL Ratio'!$A$2:$B$9,2,FALSE),0)*'FL Characterization'!W$2)</f>
        <v>15.988864453355619</v>
      </c>
      <c r="X19" s="2">
        <f>('[1]Pc, Summer, S1'!X19*Main!$B$5)+(_xlfn.IFNA(VLOOKUP($A19,'FL Ratio'!$A$2:$B$9,2,FALSE),0)*'FL Characterization'!X$2)</f>
        <v>14.31474721971208</v>
      </c>
      <c r="Y19" s="2">
        <f>('[1]Pc, Summer, S1'!Y19*Main!$B$5)+(_xlfn.IFNA(VLOOKUP($A19,'FL Ratio'!$A$2:$B$9,2,FALSE),0)*'FL Characterization'!Y$2)</f>
        <v>13.340694266156651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0.18227212599308976</v>
      </c>
      <c r="C20" s="2">
        <f>('[1]Pc, Summer, S1'!C20*Main!$B$5)+(_xlfn.IFNA(VLOOKUP($A20,'FL Ratio'!$A$2:$B$9,2,FALSE),0)*'FL Characterization'!C$2)</f>
        <v>-0.35873940720932951</v>
      </c>
      <c r="D20" s="2">
        <f>('[1]Pc, Summer, S1'!D20*Main!$B$5)+(_xlfn.IFNA(VLOOKUP($A20,'FL Ratio'!$A$2:$B$9,2,FALSE),0)*'FL Characterization'!D$2)</f>
        <v>0.18343309494845975</v>
      </c>
      <c r="E20" s="2">
        <f>('[1]Pc, Summer, S1'!E20*Main!$B$5)+(_xlfn.IFNA(VLOOKUP($A20,'FL Ratio'!$A$2:$B$9,2,FALSE),0)*'FL Characterization'!E$2)</f>
        <v>0.57584060186351926</v>
      </c>
      <c r="F20" s="2">
        <f>('[1]Pc, Summer, S1'!F20*Main!$B$5)+(_xlfn.IFNA(VLOOKUP($A20,'FL Ratio'!$A$2:$B$9,2,FALSE),0)*'FL Characterization'!F$2)</f>
        <v>1.2248222479153483</v>
      </c>
      <c r="G20" s="2">
        <f>('[1]Pc, Summer, S1'!G20*Main!$B$5)+(_xlfn.IFNA(VLOOKUP($A20,'FL Ratio'!$A$2:$B$9,2,FALSE),0)*'FL Characterization'!G$2)</f>
        <v>0.53172378155945932</v>
      </c>
      <c r="H20" s="2">
        <f>('[1]Pc, Summer, S1'!H20*Main!$B$5)+(_xlfn.IFNA(VLOOKUP($A20,'FL Ratio'!$A$2:$B$9,2,FALSE),0)*'FL Characterization'!H$2)</f>
        <v>1.1087253523783485</v>
      </c>
      <c r="I20" s="2">
        <f>('[1]Pc, Summer, S1'!I20*Main!$B$5)+(_xlfn.IFNA(VLOOKUP($A20,'FL Ratio'!$A$2:$B$9,2,FALSE),0)*'FL Characterization'!I$2)</f>
        <v>0.67452296306996906</v>
      </c>
      <c r="J20" s="2">
        <f>('[1]Pc, Summer, S1'!J20*Main!$B$5)+(_xlfn.IFNA(VLOOKUP($A20,'FL Ratio'!$A$2:$B$9,2,FALSE),0)*'FL Characterization'!J$2)</f>
        <v>8.0106857920529906E-2</v>
      </c>
      <c r="K20" s="2">
        <f>('[1]Pc, Summer, S1'!K20*Main!$B$5)+(_xlfn.IFNA(VLOOKUP($A20,'FL Ratio'!$A$2:$B$9,2,FALSE),0)*'FL Characterization'!K$2)</f>
        <v>-0.17182340539475977</v>
      </c>
      <c r="L20" s="2">
        <f>('[1]Pc, Summer, S1'!L20*Main!$B$5)+(_xlfn.IFNA(VLOOKUP($A20,'FL Ratio'!$A$2:$B$9,2,FALSE),0)*'FL Characterization'!L$2)</f>
        <v>0.32391033854822959</v>
      </c>
      <c r="M20" s="2">
        <f>('[1]Pc, Summer, S1'!M20*Main!$B$5)+(_xlfn.IFNA(VLOOKUP($A20,'FL Ratio'!$A$2:$B$9,2,FALSE),0)*'FL Characterization'!M$2)</f>
        <v>1.6253565375179978E-2</v>
      </c>
      <c r="N20" s="2">
        <f>('[1]Pc, Summer, S1'!N20*Main!$B$5)+(_xlfn.IFNA(VLOOKUP($A20,'FL Ratio'!$A$2:$B$9,2,FALSE),0)*'FL Characterization'!N$2)</f>
        <v>0.49921665080909933</v>
      </c>
      <c r="O20" s="2">
        <f>('[1]Pc, Summer, S1'!O20*Main!$B$5)+(_xlfn.IFNA(VLOOKUP($A20,'FL Ratio'!$A$2:$B$9,2,FALSE),0)*'FL Characterization'!O$2)</f>
        <v>0.42375366871004944</v>
      </c>
      <c r="P20" s="2">
        <f>('[1]Pc, Summer, S1'!P20*Main!$B$5)+(_xlfn.IFNA(VLOOKUP($A20,'FL Ratio'!$A$2:$B$9,2,FALSE),0)*'FL Characterization'!P$2)</f>
        <v>2.4380348062769969E-2</v>
      </c>
      <c r="Q20" s="2">
        <f>('[1]Pc, Summer, S1'!Q20*Main!$B$5)+(_xlfn.IFNA(VLOOKUP($A20,'FL Ratio'!$A$2:$B$9,2,FALSE),0)*'FL Characterization'!Q$2)</f>
        <v>1.539444834820618</v>
      </c>
      <c r="R20" s="2">
        <f>('[1]Pc, Summer, S1'!R20*Main!$B$5)+(_xlfn.IFNA(VLOOKUP($A20,'FL Ratio'!$A$2:$B$9,2,FALSE),0)*'FL Characterization'!R$2)</f>
        <v>0.82544892726806884</v>
      </c>
      <c r="S20" s="2">
        <f>('[1]Pc, Summer, S1'!S20*Main!$B$5)+(_xlfn.IFNA(VLOOKUP($A20,'FL Ratio'!$A$2:$B$9,2,FALSE),0)*'FL Characterization'!S$2)</f>
        <v>0.58977222932795925</v>
      </c>
      <c r="T20" s="2">
        <f>('[1]Pc, Summer, S1'!T20*Main!$B$5)+(_xlfn.IFNA(VLOOKUP($A20,'FL Ratio'!$A$2:$B$9,2,FALSE),0)*'FL Characterization'!T$2)</f>
        <v>1.3711043362919682</v>
      </c>
      <c r="U20" s="2">
        <f>('[1]Pc, Summer, S1'!U20*Main!$B$5)+(_xlfn.IFNA(VLOOKUP($A20,'FL Ratio'!$A$2:$B$9,2,FALSE),0)*'FL Characterization'!U$2)</f>
        <v>0.72212269024013898</v>
      </c>
      <c r="V20" s="2">
        <f>('[1]Pc, Summer, S1'!V20*Main!$B$5)+(_xlfn.IFNA(VLOOKUP($A20,'FL Ratio'!$A$2:$B$9,2,FALSE),0)*'FL Characterization'!V$2)</f>
        <v>1.4001285601762181</v>
      </c>
      <c r="W20" s="2">
        <f>('[1]Pc, Summer, S1'!W20*Main!$B$5)+(_xlfn.IFNA(VLOOKUP($A20,'FL Ratio'!$A$2:$B$9,2,FALSE),0)*'FL Characterization'!W$2)</f>
        <v>1.0042381463950487</v>
      </c>
      <c r="X20" s="2">
        <f>('[1]Pc, Summer, S1'!X20*Main!$B$5)+(_xlfn.IFNA(VLOOKUP($A20,'FL Ratio'!$A$2:$B$9,2,FALSE),0)*'FL Characterization'!X$2)</f>
        <v>0.86259993383990885</v>
      </c>
      <c r="Y20" s="2">
        <f>('[1]Pc, Summer, S1'!Y20*Main!$B$5)+(_xlfn.IFNA(VLOOKUP($A20,'FL Ratio'!$A$2:$B$9,2,FALSE),0)*'FL Characterization'!Y$2)</f>
        <v>0.10797011284940985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22.325511641289996</v>
      </c>
      <c r="C21" s="2">
        <f>('[1]Pc, Summer, S1'!C21*Main!$B$5)+(_xlfn.IFNA(VLOOKUP($A21,'FL Ratio'!$A$2:$B$9,2,FALSE),0)*'FL Characterization'!C$2)</f>
        <v>20.934236871268485</v>
      </c>
      <c r="D21" s="2">
        <f>('[1]Pc, Summer, S1'!D21*Main!$B$5)+(_xlfn.IFNA(VLOOKUP($A21,'FL Ratio'!$A$2:$B$9,2,FALSE),0)*'FL Characterization'!D$2)</f>
        <v>20.016707731708188</v>
      </c>
      <c r="E21" s="2">
        <f>('[1]Pc, Summer, S1'!E21*Main!$B$5)+(_xlfn.IFNA(VLOOKUP($A21,'FL Ratio'!$A$2:$B$9,2,FALSE),0)*'FL Characterization'!E$2)</f>
        <v>19.325313634534492</v>
      </c>
      <c r="F21" s="2">
        <f>('[1]Pc, Summer, S1'!F21*Main!$B$5)+(_xlfn.IFNA(VLOOKUP($A21,'FL Ratio'!$A$2:$B$9,2,FALSE),0)*'FL Characterization'!F$2)</f>
        <v>19.972186110553611</v>
      </c>
      <c r="G21" s="2">
        <f>('[1]Pc, Summer, S1'!G21*Main!$B$5)+(_xlfn.IFNA(VLOOKUP($A21,'FL Ratio'!$A$2:$B$9,2,FALSE),0)*'FL Characterization'!G$2)</f>
        <v>19.899872454110724</v>
      </c>
      <c r="H21" s="2">
        <f>('[1]Pc, Summer, S1'!H21*Main!$B$5)+(_xlfn.IFNA(VLOOKUP($A21,'FL Ratio'!$A$2:$B$9,2,FALSE),0)*'FL Characterization'!H$2)</f>
        <v>22.983291565765931</v>
      </c>
      <c r="I21" s="2">
        <f>('[1]Pc, Summer, S1'!I21*Main!$B$5)+(_xlfn.IFNA(VLOOKUP($A21,'FL Ratio'!$A$2:$B$9,2,FALSE),0)*'FL Characterization'!I$2)</f>
        <v>25.111548824952465</v>
      </c>
      <c r="J21" s="2">
        <f>('[1]Pc, Summer, S1'!J21*Main!$B$5)+(_xlfn.IFNA(VLOOKUP($A21,'FL Ratio'!$A$2:$B$9,2,FALSE),0)*'FL Characterization'!J$2)</f>
        <v>26.796885630654046</v>
      </c>
      <c r="K21" s="2">
        <f>('[1]Pc, Summer, S1'!K21*Main!$B$5)+(_xlfn.IFNA(VLOOKUP($A21,'FL Ratio'!$A$2:$B$9,2,FALSE),0)*'FL Characterization'!K$2)</f>
        <v>27.164259999882109</v>
      </c>
      <c r="L21" s="2">
        <f>('[1]Pc, Summer, S1'!L21*Main!$B$5)+(_xlfn.IFNA(VLOOKUP($A21,'FL Ratio'!$A$2:$B$9,2,FALSE),0)*'FL Characterization'!L$2)</f>
        <v>26.925902171846158</v>
      </c>
      <c r="M21" s="2">
        <f>('[1]Pc, Summer, S1'!M21*Main!$B$5)+(_xlfn.IFNA(VLOOKUP($A21,'FL Ratio'!$A$2:$B$9,2,FALSE),0)*'FL Characterization'!M$2)</f>
        <v>28.639143391728513</v>
      </c>
      <c r="N21" s="2">
        <f>('[1]Pc, Summer, S1'!N21*Main!$B$5)+(_xlfn.IFNA(VLOOKUP($A21,'FL Ratio'!$A$2:$B$9,2,FALSE),0)*'FL Characterization'!N$2)</f>
        <v>28.617160763825048</v>
      </c>
      <c r="O21" s="2">
        <f>('[1]Pc, Summer, S1'!O21*Main!$B$5)+(_xlfn.IFNA(VLOOKUP($A21,'FL Ratio'!$A$2:$B$9,2,FALSE),0)*'FL Characterization'!O$2)</f>
        <v>28.126600846105021</v>
      </c>
      <c r="P21" s="2">
        <f>('[1]Pc, Summer, S1'!P21*Main!$B$5)+(_xlfn.IFNA(VLOOKUP($A21,'FL Ratio'!$A$2:$B$9,2,FALSE),0)*'FL Characterization'!P$2)</f>
        <v>27.020624168996335</v>
      </c>
      <c r="Q21" s="2">
        <f>('[1]Pc, Summer, S1'!Q21*Main!$B$5)+(_xlfn.IFNA(VLOOKUP($A21,'FL Ratio'!$A$2:$B$9,2,FALSE),0)*'FL Characterization'!Q$2)</f>
        <v>26.126143328158172</v>
      </c>
      <c r="R21" s="2">
        <f>('[1]Pc, Summer, S1'!R21*Main!$B$5)+(_xlfn.IFNA(VLOOKUP($A21,'FL Ratio'!$A$2:$B$9,2,FALSE),0)*'FL Characterization'!R$2)</f>
        <v>25.687678740279654</v>
      </c>
      <c r="S21" s="2">
        <f>('[1]Pc, Summer, S1'!S21*Main!$B$5)+(_xlfn.IFNA(VLOOKUP($A21,'FL Ratio'!$A$2:$B$9,2,FALSE),0)*'FL Characterization'!S$2)</f>
        <v>25.846783623378705</v>
      </c>
      <c r="T21" s="2">
        <f>('[1]Pc, Summer, S1'!T21*Main!$B$5)+(_xlfn.IFNA(VLOOKUP($A21,'FL Ratio'!$A$2:$B$9,2,FALSE),0)*'FL Characterization'!T$2)</f>
        <v>25.182268137241046</v>
      </c>
      <c r="U21" s="2">
        <f>('[1]Pc, Summer, S1'!U21*Main!$B$5)+(_xlfn.IFNA(VLOOKUP($A21,'FL Ratio'!$A$2:$B$9,2,FALSE),0)*'FL Characterization'!U$2)</f>
        <v>25.332546527467954</v>
      </c>
      <c r="V21" s="2">
        <f>('[1]Pc, Summer, S1'!V21*Main!$B$5)+(_xlfn.IFNA(VLOOKUP($A21,'FL Ratio'!$A$2:$B$9,2,FALSE),0)*'FL Characterization'!V$2)</f>
        <v>26.325206562664889</v>
      </c>
      <c r="W21" s="2">
        <f>('[1]Pc, Summer, S1'!W21*Main!$B$5)+(_xlfn.IFNA(VLOOKUP($A21,'FL Ratio'!$A$2:$B$9,2,FALSE),0)*'FL Characterization'!W$2)</f>
        <v>28.374100712570343</v>
      </c>
      <c r="X21" s="2">
        <f>('[1]Pc, Summer, S1'!X21*Main!$B$5)+(_xlfn.IFNA(VLOOKUP($A21,'FL Ratio'!$A$2:$B$9,2,FALSE),0)*'FL Characterization'!X$2)</f>
        <v>26.787330612347869</v>
      </c>
      <c r="Y21" s="2">
        <f>('[1]Pc, Summer, S1'!Y21*Main!$B$5)+(_xlfn.IFNA(VLOOKUP($A21,'FL Ratio'!$A$2:$B$9,2,FALSE),0)*'FL Characterization'!Y$2)</f>
        <v>23.62896218930792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3.6164182959775455</v>
      </c>
      <c r="C22" s="2">
        <f>('[1]Pc, Summer, S1'!C22*Main!$B$5)+(_xlfn.IFNA(VLOOKUP($A22,'FL Ratio'!$A$2:$B$9,2,FALSE),0)*'FL Characterization'!C$2)</f>
        <v>3.9972161133389048</v>
      </c>
      <c r="D22" s="2">
        <f>('[1]Pc, Summer, S1'!D22*Main!$B$5)+(_xlfn.IFNA(VLOOKUP($A22,'FL Ratio'!$A$2:$B$9,2,FALSE),0)*'FL Characterization'!D$2)</f>
        <v>2.186104542961707</v>
      </c>
      <c r="E22" s="2">
        <f>('[1]Pc, Summer, S1'!E22*Main!$B$5)+(_xlfn.IFNA(VLOOKUP($A22,'FL Ratio'!$A$2:$B$9,2,FALSE),0)*'FL Characterization'!E$2)</f>
        <v>2.3022014384987068</v>
      </c>
      <c r="F22" s="2">
        <f>('[1]Pc, Summer, S1'!F22*Main!$B$5)+(_xlfn.IFNA(VLOOKUP($A22,'FL Ratio'!$A$2:$B$9,2,FALSE),0)*'FL Characterization'!F$2)</f>
        <v>2.461254185384397</v>
      </c>
      <c r="G22" s="2">
        <f>('[1]Pc, Summer, S1'!G22*Main!$B$5)+(_xlfn.IFNA(VLOOKUP($A22,'FL Ratio'!$A$2:$B$9,2,FALSE),0)*'FL Characterization'!G$2)</f>
        <v>2.5134977883760468</v>
      </c>
      <c r="H22" s="2">
        <f>('[1]Pc, Summer, S1'!H22*Main!$B$5)+(_xlfn.IFNA(VLOOKUP($A22,'FL Ratio'!$A$2:$B$9,2,FALSE),0)*'FL Characterization'!H$2)</f>
        <v>5.5819387374189526</v>
      </c>
      <c r="I22" s="2">
        <f>('[1]Pc, Summer, S1'!I22*Main!$B$5)+(_xlfn.IFNA(VLOOKUP($A22,'FL Ratio'!$A$2:$B$9,2,FALSE),0)*'FL Characterization'!I$2)</f>
        <v>7.4232355006357702</v>
      </c>
      <c r="J22" s="2">
        <f>('[1]Pc, Summer, S1'!J22*Main!$B$5)+(_xlfn.IFNA(VLOOKUP($A22,'FL Ratio'!$A$2:$B$9,2,FALSE),0)*'FL Characterization'!J$2)</f>
        <v>8.5621460458537388</v>
      </c>
      <c r="K22" s="2">
        <f>('[1]Pc, Summer, S1'!K22*Main!$B$5)+(_xlfn.IFNA(VLOOKUP($A22,'FL Ratio'!$A$2:$B$9,2,FALSE),0)*'FL Characterization'!K$2)</f>
        <v>8.3520106649317682</v>
      </c>
      <c r="L22" s="2">
        <f>('[1]Pc, Summer, S1'!L22*Main!$B$5)+(_xlfn.IFNA(VLOOKUP($A22,'FL Ratio'!$A$2:$B$9,2,FALSE),0)*'FL Characterization'!L$2)</f>
        <v>8.1732214458047885</v>
      </c>
      <c r="M22" s="2">
        <f>('[1]Pc, Summer, S1'!M22*Main!$B$5)+(_xlfn.IFNA(VLOOKUP($A22,'FL Ratio'!$A$2:$B$9,2,FALSE),0)*'FL Characterization'!M$2)</f>
        <v>8.2939622171632692</v>
      </c>
      <c r="N22" s="2">
        <f>('[1]Pc, Summer, S1'!N22*Main!$B$5)+(_xlfn.IFNA(VLOOKUP($A22,'FL Ratio'!$A$2:$B$9,2,FALSE),0)*'FL Characterization'!N$2)</f>
        <v>8.5865263939165075</v>
      </c>
      <c r="O22" s="2">
        <f>('[1]Pc, Summer, S1'!O22*Main!$B$5)+(_xlfn.IFNA(VLOOKUP($A22,'FL Ratio'!$A$2:$B$9,2,FALSE),0)*'FL Characterization'!O$2)</f>
        <v>8.2393966762608795</v>
      </c>
      <c r="P22" s="2">
        <f>('[1]Pc, Summer, S1'!P22*Main!$B$5)+(_xlfn.IFNA(VLOOKUP($A22,'FL Ratio'!$A$2:$B$9,2,FALSE),0)*'FL Characterization'!P$2)</f>
        <v>7.3686699597333805</v>
      </c>
      <c r="Q22" s="2">
        <f>('[1]Pc, Summer, S1'!Q22*Main!$B$5)+(_xlfn.IFNA(VLOOKUP($A22,'FL Ratio'!$A$2:$B$9,2,FALSE),0)*'FL Characterization'!Q$2)</f>
        <v>6.4352509196159016</v>
      </c>
      <c r="R22" s="2">
        <f>('[1]Pc, Summer, S1'!R22*Main!$B$5)+(_xlfn.IFNA(VLOOKUP($A22,'FL Ratio'!$A$2:$B$9,2,FALSE),0)*'FL Characterization'!R$2)</f>
        <v>6.4631141745447813</v>
      </c>
      <c r="S22" s="2">
        <f>('[1]Pc, Summer, S1'!S22*Main!$B$5)+(_xlfn.IFNA(VLOOKUP($A22,'FL Ratio'!$A$2:$B$9,2,FALSE),0)*'FL Characterization'!S$2)</f>
        <v>5.8187764043144314</v>
      </c>
      <c r="T22" s="2">
        <f>('[1]Pc, Summer, S1'!T22*Main!$B$5)+(_xlfn.IFNA(VLOOKUP($A22,'FL Ratio'!$A$2:$B$9,2,FALSE),0)*'FL Characterization'!T$2)</f>
        <v>6.118306394799891</v>
      </c>
      <c r="U22" s="2">
        <f>('[1]Pc, Summer, S1'!U22*Main!$B$5)+(_xlfn.IFNA(VLOOKUP($A22,'FL Ratio'!$A$2:$B$9,2,FALSE),0)*'FL Characterization'!U$2)</f>
        <v>7.3001727913665508</v>
      </c>
      <c r="V22" s="2">
        <f>('[1]Pc, Summer, S1'!V22*Main!$B$5)+(_xlfn.IFNA(VLOOKUP($A22,'FL Ratio'!$A$2:$B$9,2,FALSE),0)*'FL Characterization'!V$2)</f>
        <v>7.8632427347209992</v>
      </c>
      <c r="W22" s="2">
        <f>('[1]Pc, Summer, S1'!W22*Main!$B$5)+(_xlfn.IFNA(VLOOKUP($A22,'FL Ratio'!$A$2:$B$9,2,FALSE),0)*'FL Characterization'!W$2)</f>
        <v>8.9057928566432576</v>
      </c>
      <c r="X22" s="2">
        <f>('[1]Pc, Summer, S1'!X22*Main!$B$5)+(_xlfn.IFNA(VLOOKUP($A22,'FL Ratio'!$A$2:$B$9,2,FALSE),0)*'FL Characterization'!X$2)</f>
        <v>6.904282377585381</v>
      </c>
      <c r="Y22" s="2">
        <f>('[1]Pc, Summer, S1'!Y22*Main!$B$5)+(_xlfn.IFNA(VLOOKUP($A22,'FL Ratio'!$A$2:$B$9,2,FALSE),0)*'FL Characterization'!Y$2)</f>
        <v>5.2301651439418428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2.4501988004584381</v>
      </c>
      <c r="C23" s="2">
        <f>('[1]Pc, Summer, S1'!C23*Main!$B$5)+(_xlfn.IFNA(VLOOKUP($A23,'FL Ratio'!$A$2:$B$9,2,FALSE),0)*'FL Characterization'!C$2)</f>
        <v>2.4501988004584381</v>
      </c>
      <c r="D23" s="2">
        <f>('[1]Pc, Summer, S1'!D23*Main!$B$5)+(_xlfn.IFNA(VLOOKUP($A23,'FL Ratio'!$A$2:$B$9,2,FALSE),0)*'FL Characterization'!D$2)</f>
        <v>1.517022344804184</v>
      </c>
      <c r="E23" s="2">
        <f>('[1]Pc, Summer, S1'!E23*Main!$B$5)+(_xlfn.IFNA(VLOOKUP($A23,'FL Ratio'!$A$2:$B$9,2,FALSE),0)*'FL Characterization'!E$2)</f>
        <v>1.517022344804184</v>
      </c>
      <c r="F23" s="2">
        <f>('[1]Pc, Summer, S1'!F23*Main!$B$5)+(_xlfn.IFNA(VLOOKUP($A23,'FL Ratio'!$A$2:$B$9,2,FALSE),0)*'FL Characterization'!F$2)</f>
        <v>1.517022344804184</v>
      </c>
      <c r="G23" s="2">
        <f>('[1]Pc, Summer, S1'!G23*Main!$B$5)+(_xlfn.IFNA(VLOOKUP($A23,'FL Ratio'!$A$2:$B$9,2,FALSE),0)*'FL Characterization'!G$2)</f>
        <v>1.517022344804184</v>
      </c>
      <c r="H23" s="2">
        <f>('[1]Pc, Summer, S1'!H23*Main!$B$5)+(_xlfn.IFNA(VLOOKUP($A23,'FL Ratio'!$A$2:$B$9,2,FALSE),0)*'FL Characterization'!H$2)</f>
        <v>2.0030527624617935</v>
      </c>
      <c r="I23" s="2">
        <f>('[1]Pc, Summer, S1'!I23*Main!$B$5)+(_xlfn.IFNA(VLOOKUP($A23,'FL Ratio'!$A$2:$B$9,2,FALSE),0)*'FL Characterization'!I$2)</f>
        <v>2.4890831801194038</v>
      </c>
      <c r="J23" s="2">
        <f>('[1]Pc, Summer, S1'!J23*Main!$B$5)+(_xlfn.IFNA(VLOOKUP($A23,'FL Ratio'!$A$2:$B$9,2,FALSE),0)*'FL Characterization'!J$2)</f>
        <v>2.4890831801194038</v>
      </c>
      <c r="K23" s="2">
        <f>('[1]Pc, Summer, S1'!K23*Main!$B$5)+(_xlfn.IFNA(VLOOKUP($A23,'FL Ratio'!$A$2:$B$9,2,FALSE),0)*'FL Characterization'!K$2)</f>
        <v>2.4890831801194038</v>
      </c>
      <c r="L23" s="2">
        <f>('[1]Pc, Summer, S1'!L23*Main!$B$5)+(_xlfn.IFNA(VLOOKUP($A23,'FL Ratio'!$A$2:$B$9,2,FALSE),0)*'FL Characterization'!L$2)</f>
        <v>2.4890831801194038</v>
      </c>
      <c r="M23" s="2">
        <f>('[1]Pc, Summer, S1'!M23*Main!$B$5)+(_xlfn.IFNA(VLOOKUP($A23,'FL Ratio'!$A$2:$B$9,2,FALSE),0)*'FL Characterization'!M$2)</f>
        <v>2.4890831801194038</v>
      </c>
      <c r="N23" s="2">
        <f>('[1]Pc, Summer, S1'!N23*Main!$B$5)+(_xlfn.IFNA(VLOOKUP($A23,'FL Ratio'!$A$2:$B$9,2,FALSE),0)*'FL Characterization'!N$2)</f>
        <v>2.4890831801194038</v>
      </c>
      <c r="O23" s="2">
        <f>('[1]Pc, Summer, S1'!O23*Main!$B$5)+(_xlfn.IFNA(VLOOKUP($A23,'FL Ratio'!$A$2:$B$9,2,FALSE),0)*'FL Characterization'!O$2)</f>
        <v>2.4890831801194038</v>
      </c>
      <c r="P23" s="2">
        <f>('[1]Pc, Summer, S1'!P23*Main!$B$5)+(_xlfn.IFNA(VLOOKUP($A23,'FL Ratio'!$A$2:$B$9,2,FALSE),0)*'FL Characterization'!P$2)</f>
        <v>2.4890831801194038</v>
      </c>
      <c r="Q23" s="2">
        <f>('[1]Pc, Summer, S1'!Q23*Main!$B$5)+(_xlfn.IFNA(VLOOKUP($A23,'FL Ratio'!$A$2:$B$9,2,FALSE),0)*'FL Characterization'!Q$2)</f>
        <v>2.4890831801194038</v>
      </c>
      <c r="R23" s="2">
        <f>('[1]Pc, Summer, S1'!R23*Main!$B$5)+(_xlfn.IFNA(VLOOKUP($A23,'FL Ratio'!$A$2:$B$9,2,FALSE),0)*'FL Characterization'!R$2)</f>
        <v>2.4890831801194038</v>
      </c>
      <c r="S23" s="2">
        <f>('[1]Pc, Summer, S1'!S23*Main!$B$5)+(_xlfn.IFNA(VLOOKUP($A23,'FL Ratio'!$A$2:$B$9,2,FALSE),0)*'FL Characterization'!S$2)</f>
        <v>2.4890831801194038</v>
      </c>
      <c r="T23" s="2">
        <f>('[1]Pc, Summer, S1'!T23*Main!$B$5)+(_xlfn.IFNA(VLOOKUP($A23,'FL Ratio'!$A$2:$B$9,2,FALSE),0)*'FL Characterization'!T$2)</f>
        <v>2.7223772940329676</v>
      </c>
      <c r="U23" s="2">
        <f>('[1]Pc, Summer, S1'!U23*Main!$B$5)+(_xlfn.IFNA(VLOOKUP($A23,'FL Ratio'!$A$2:$B$9,2,FALSE),0)*'FL Characterization'!U$2)</f>
        <v>3.4222596357736581</v>
      </c>
      <c r="V23" s="2">
        <f>('[1]Pc, Summer, S1'!V23*Main!$B$5)+(_xlfn.IFNA(VLOOKUP($A23,'FL Ratio'!$A$2:$B$9,2,FALSE),0)*'FL Characterization'!V$2)</f>
        <v>3.4222596357736581</v>
      </c>
      <c r="W23" s="2">
        <f>('[1]Pc, Summer, S1'!W23*Main!$B$5)+(_xlfn.IFNA(VLOOKUP($A23,'FL Ratio'!$A$2:$B$9,2,FALSE),0)*'FL Characterization'!W$2)</f>
        <v>3.4222596357736581</v>
      </c>
      <c r="X23" s="2">
        <f>('[1]Pc, Summer, S1'!X23*Main!$B$5)+(_xlfn.IFNA(VLOOKUP($A23,'FL Ratio'!$A$2:$B$9,2,FALSE),0)*'FL Characterization'!X$2)</f>
        <v>3.179244426944853</v>
      </c>
      <c r="Y23" s="2">
        <f>('[1]Pc, Summer, S1'!Y23*Main!$B$5)+(_xlfn.IFNA(VLOOKUP($A23,'FL Ratio'!$A$2:$B$9,2,FALSE),0)*'FL Characterization'!Y$2)</f>
        <v>2.4501988004584381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105.65895895000493</v>
      </c>
      <c r="C24" s="2">
        <f>('[1]Pc, Summer, S1'!C24*Main!$B$5)+(_xlfn.IFNA(VLOOKUP($A24,'FL Ratio'!$A$2:$B$9,2,FALSE),0)*'FL Characterization'!C$2)</f>
        <v>100.5022746107186</v>
      </c>
      <c r="D24" s="2">
        <f>('[1]Pc, Summer, S1'!D24*Main!$B$5)+(_xlfn.IFNA(VLOOKUP($A24,'FL Ratio'!$A$2:$B$9,2,FALSE),0)*'FL Characterization'!D$2)</f>
        <v>82.734377790384031</v>
      </c>
      <c r="E24" s="2">
        <f>('[1]Pc, Summer, S1'!E24*Main!$B$5)+(_xlfn.IFNA(VLOOKUP($A24,'FL Ratio'!$A$2:$B$9,2,FALSE),0)*'FL Characterization'!E$2)</f>
        <v>87.982369458807199</v>
      </c>
      <c r="F24" s="2">
        <f>('[1]Pc, Summer, S1'!F24*Main!$B$5)+(_xlfn.IFNA(VLOOKUP($A24,'FL Ratio'!$A$2:$B$9,2,FALSE),0)*'FL Characterization'!F$2)</f>
        <v>82.7451515997044</v>
      </c>
      <c r="G24" s="2">
        <f>('[1]Pc, Summer, S1'!G24*Main!$B$5)+(_xlfn.IFNA(VLOOKUP($A24,'FL Ratio'!$A$2:$B$9,2,FALSE),0)*'FL Characterization'!G$2)</f>
        <v>93.027960461072482</v>
      </c>
      <c r="H24" s="2">
        <f>('[1]Pc, Summer, S1'!H24*Main!$B$5)+(_xlfn.IFNA(VLOOKUP($A24,'FL Ratio'!$A$2:$B$9,2,FALSE),0)*'FL Characterization'!H$2)</f>
        <v>76.438071075179295</v>
      </c>
      <c r="I24" s="2">
        <f>('[1]Pc, Summer, S1'!I24*Main!$B$5)+(_xlfn.IFNA(VLOOKUP($A24,'FL Ratio'!$A$2:$B$9,2,FALSE),0)*'FL Characterization'!I$2)</f>
        <v>50.55078293415756</v>
      </c>
      <c r="J24" s="2">
        <f>('[1]Pc, Summer, S1'!J24*Main!$B$5)+(_xlfn.IFNA(VLOOKUP($A24,'FL Ratio'!$A$2:$B$9,2,FALSE),0)*'FL Characterization'!J$2)</f>
        <v>61.203116305380846</v>
      </c>
      <c r="K24" s="2">
        <f>('[1]Pc, Summer, S1'!K24*Main!$B$5)+(_xlfn.IFNA(VLOOKUP($A24,'FL Ratio'!$A$2:$B$9,2,FALSE),0)*'FL Characterization'!K$2)</f>
        <v>57.636203487430684</v>
      </c>
      <c r="L24" s="2">
        <f>('[1]Pc, Summer, S1'!L24*Main!$B$5)+(_xlfn.IFNA(VLOOKUP($A24,'FL Ratio'!$A$2:$B$9,2,FALSE),0)*'FL Characterization'!L$2)</f>
        <v>68.122059631128437</v>
      </c>
      <c r="M24" s="2">
        <f>('[1]Pc, Summer, S1'!M24*Main!$B$5)+(_xlfn.IFNA(VLOOKUP($A24,'FL Ratio'!$A$2:$B$9,2,FALSE),0)*'FL Characterization'!M$2)</f>
        <v>74.832791188318623</v>
      </c>
      <c r="N24" s="2">
        <f>('[1]Pc, Summer, S1'!N24*Main!$B$5)+(_xlfn.IFNA(VLOOKUP($A24,'FL Ratio'!$A$2:$B$9,2,FALSE),0)*'FL Characterization'!N$2)</f>
        <v>88.714626395082334</v>
      </c>
      <c r="O24" s="2">
        <f>('[1]Pc, Summer, S1'!O24*Main!$B$5)+(_xlfn.IFNA(VLOOKUP($A24,'FL Ratio'!$A$2:$B$9,2,FALSE),0)*'FL Characterization'!O$2)</f>
        <v>95.787290540740273</v>
      </c>
      <c r="P24" s="2">
        <f>('[1]Pc, Summer, S1'!P24*Main!$B$5)+(_xlfn.IFNA(VLOOKUP($A24,'FL Ratio'!$A$2:$B$9,2,FALSE),0)*'FL Characterization'!P$2)</f>
        <v>99.494568037642736</v>
      </c>
      <c r="Q24" s="2">
        <f>('[1]Pc, Summer, S1'!Q24*Main!$B$5)+(_xlfn.IFNA(VLOOKUP($A24,'FL Ratio'!$A$2:$B$9,2,FALSE),0)*'FL Characterization'!Q$2)</f>
        <v>93.923798132133626</v>
      </c>
      <c r="R24" s="2">
        <f>('[1]Pc, Summer, S1'!R24*Main!$B$5)+(_xlfn.IFNA(VLOOKUP($A24,'FL Ratio'!$A$2:$B$9,2,FALSE),0)*'FL Characterization'!R$2)</f>
        <v>94.988362898580732</v>
      </c>
      <c r="S24" s="2">
        <f>('[1]Pc, Summer, S1'!S24*Main!$B$5)+(_xlfn.IFNA(VLOOKUP($A24,'FL Ratio'!$A$2:$B$9,2,FALSE),0)*'FL Characterization'!S$2)</f>
        <v>85.366011312830466</v>
      </c>
      <c r="T24" s="2">
        <f>('[1]Pc, Summer, S1'!T24*Main!$B$5)+(_xlfn.IFNA(VLOOKUP($A24,'FL Ratio'!$A$2:$B$9,2,FALSE),0)*'FL Characterization'!T$2)</f>
        <v>70.202094671907872</v>
      </c>
      <c r="U24" s="2">
        <f>('[1]Pc, Summer, S1'!U24*Main!$B$5)+(_xlfn.IFNA(VLOOKUP($A24,'FL Ratio'!$A$2:$B$9,2,FALSE),0)*'FL Characterization'!U$2)</f>
        <v>70.029962077260933</v>
      </c>
      <c r="V24" s="2">
        <f>('[1]Pc, Summer, S1'!V24*Main!$B$5)+(_xlfn.IFNA(VLOOKUP($A24,'FL Ratio'!$A$2:$B$9,2,FALSE),0)*'FL Characterization'!V$2)</f>
        <v>90.037937769628755</v>
      </c>
      <c r="W24" s="2">
        <f>('[1]Pc, Summer, S1'!W24*Main!$B$5)+(_xlfn.IFNA(VLOOKUP($A24,'FL Ratio'!$A$2:$B$9,2,FALSE),0)*'FL Characterization'!W$2)</f>
        <v>95.521359023749866</v>
      </c>
      <c r="X24" s="2">
        <f>('[1]Pc, Summer, S1'!X24*Main!$B$5)+(_xlfn.IFNA(VLOOKUP($A24,'FL Ratio'!$A$2:$B$9,2,FALSE),0)*'FL Characterization'!X$2)</f>
        <v>104.47259215886754</v>
      </c>
      <c r="Y24" s="2">
        <f>('[1]Pc, Summer, S1'!Y24*Main!$B$5)+(_xlfn.IFNA(VLOOKUP($A24,'FL Ratio'!$A$2:$B$9,2,FALSE),0)*'FL Characterization'!Y$2)</f>
        <v>90.84607525660951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49.185982427099461</v>
      </c>
      <c r="C25" s="2">
        <f>('[1]Pc, Summer, S1'!C25*Main!$B$5)+(_xlfn.IFNA(VLOOKUP($A25,'FL Ratio'!$A$2:$B$9,2,FALSE),0)*'FL Characterization'!C$2)</f>
        <v>42.449499638094323</v>
      </c>
      <c r="D25" s="2">
        <f>('[1]Pc, Summer, S1'!D25*Main!$B$5)+(_xlfn.IFNA(VLOOKUP($A25,'FL Ratio'!$A$2:$B$9,2,FALSE),0)*'FL Characterization'!D$2)</f>
        <v>41.806161859766398</v>
      </c>
      <c r="E25" s="2">
        <f>('[1]Pc, Summer, S1'!E25*Main!$B$5)+(_xlfn.IFNA(VLOOKUP($A25,'FL Ratio'!$A$2:$B$9,2,FALSE),0)*'FL Characterization'!E$2)</f>
        <v>38.473268761326892</v>
      </c>
      <c r="F25" s="2">
        <f>('[1]Pc, Summer, S1'!F25*Main!$B$5)+(_xlfn.IFNA(VLOOKUP($A25,'FL Ratio'!$A$2:$B$9,2,FALSE),0)*'FL Characterization'!F$2)</f>
        <v>37.2581517552957</v>
      </c>
      <c r="G25" s="2">
        <f>('[1]Pc, Summer, S1'!G25*Main!$B$5)+(_xlfn.IFNA(VLOOKUP($A25,'FL Ratio'!$A$2:$B$9,2,FALSE),0)*'FL Characterization'!G$2)</f>
        <v>36.33302179261851</v>
      </c>
      <c r="H25" s="2">
        <f>('[1]Pc, Summer, S1'!H25*Main!$B$5)+(_xlfn.IFNA(VLOOKUP($A25,'FL Ratio'!$A$2:$B$9,2,FALSE),0)*'FL Characterization'!H$2)</f>
        <v>43.695446795853741</v>
      </c>
      <c r="I25" s="2">
        <f>('[1]Pc, Summer, S1'!I25*Main!$B$5)+(_xlfn.IFNA(VLOOKUP($A25,'FL Ratio'!$A$2:$B$9,2,FALSE),0)*'FL Characterization'!I$2)</f>
        <v>50.311236326154919</v>
      </c>
      <c r="J25" s="2">
        <f>('[1]Pc, Summer, S1'!J25*Main!$B$5)+(_xlfn.IFNA(VLOOKUP($A25,'FL Ratio'!$A$2:$B$9,2,FALSE),0)*'FL Characterization'!J$2)</f>
        <v>57.763930795817224</v>
      </c>
      <c r="K25" s="2">
        <f>('[1]Pc, Summer, S1'!K25*Main!$B$5)+(_xlfn.IFNA(VLOOKUP($A25,'FL Ratio'!$A$2:$B$9,2,FALSE),0)*'FL Characterization'!K$2)</f>
        <v>74.549814714050072</v>
      </c>
      <c r="L25" s="2">
        <f>('[1]Pc, Summer, S1'!L25*Main!$B$5)+(_xlfn.IFNA(VLOOKUP($A25,'FL Ratio'!$A$2:$B$9,2,FALSE),0)*'FL Characterization'!L$2)</f>
        <v>76.875096325673582</v>
      </c>
      <c r="M25" s="2">
        <f>('[1]Pc, Summer, S1'!M25*Main!$B$5)+(_xlfn.IFNA(VLOOKUP($A25,'FL Ratio'!$A$2:$B$9,2,FALSE),0)*'FL Characterization'!M$2)</f>
        <v>80.751482258532349</v>
      </c>
      <c r="N25" s="2">
        <f>('[1]Pc, Summer, S1'!N25*Main!$B$5)+(_xlfn.IFNA(VLOOKUP($A25,'FL Ratio'!$A$2:$B$9,2,FALSE),0)*'FL Characterization'!N$2)</f>
        <v>84.1629102745365</v>
      </c>
      <c r="O25" s="2">
        <f>('[1]Pc, Summer, S1'!O25*Main!$B$5)+(_xlfn.IFNA(VLOOKUP($A25,'FL Ratio'!$A$2:$B$9,2,FALSE),0)*'FL Characterization'!O$2)</f>
        <v>86.354266089057759</v>
      </c>
      <c r="P25" s="2">
        <f>('[1]Pc, Summer, S1'!P25*Main!$B$5)+(_xlfn.IFNA(VLOOKUP($A25,'FL Ratio'!$A$2:$B$9,2,FALSE),0)*'FL Characterization'!P$2)</f>
        <v>77.004348160443868</v>
      </c>
      <c r="Q25" s="2">
        <f>('[1]Pc, Summer, S1'!Q25*Main!$B$5)+(_xlfn.IFNA(VLOOKUP($A25,'FL Ratio'!$A$2:$B$9,2,FALSE),0)*'FL Characterization'!Q$2)</f>
        <v>69.890707891236261</v>
      </c>
      <c r="R25" s="2">
        <f>('[1]Pc, Summer, S1'!R25*Main!$B$5)+(_xlfn.IFNA(VLOOKUP($A25,'FL Ratio'!$A$2:$B$9,2,FALSE),0)*'FL Characterization'!R$2)</f>
        <v>64.432136721924522</v>
      </c>
      <c r="S25" s="2">
        <f>('[1]Pc, Summer, S1'!S25*Main!$B$5)+(_xlfn.IFNA(VLOOKUP($A25,'FL Ratio'!$A$2:$B$9,2,FALSE),0)*'FL Characterization'!S$2)</f>
        <v>62.142434550929458</v>
      </c>
      <c r="T25" s="2">
        <f>('[1]Pc, Summer, S1'!T25*Main!$B$5)+(_xlfn.IFNA(VLOOKUP($A25,'FL Ratio'!$A$2:$B$9,2,FALSE),0)*'FL Characterization'!T$2)</f>
        <v>52.474547655590939</v>
      </c>
      <c r="U25" s="2">
        <f>('[1]Pc, Summer, S1'!U25*Main!$B$5)+(_xlfn.IFNA(VLOOKUP($A25,'FL Ratio'!$A$2:$B$9,2,FALSE),0)*'FL Characterization'!U$2)</f>
        <v>50.157073920092657</v>
      </c>
      <c r="V25" s="2">
        <f>('[1]Pc, Summer, S1'!V25*Main!$B$5)+(_xlfn.IFNA(VLOOKUP($A25,'FL Ratio'!$A$2:$B$9,2,FALSE),0)*'FL Characterization'!V$2)</f>
        <v>46.506420031174308</v>
      </c>
      <c r="W25" s="2">
        <f>('[1]Pc, Summer, S1'!W25*Main!$B$5)+(_xlfn.IFNA(VLOOKUP($A25,'FL Ratio'!$A$2:$B$9,2,FALSE),0)*'FL Characterization'!W$2)</f>
        <v>49.762255167729968</v>
      </c>
      <c r="X25" s="2">
        <f>('[1]Pc, Summer, S1'!X25*Main!$B$5)+(_xlfn.IFNA(VLOOKUP($A25,'FL Ratio'!$A$2:$B$9,2,FALSE),0)*'FL Characterization'!X$2)</f>
        <v>47.091269032330757</v>
      </c>
      <c r="Y25" s="2">
        <f>('[1]Pc, Summer, S1'!Y25*Main!$B$5)+(_xlfn.IFNA(VLOOKUP($A25,'FL Ratio'!$A$2:$B$9,2,FALSE),0)*'FL Characterization'!Y$2)</f>
        <v>40.863380557018402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0.37917192097327723</v>
      </c>
      <c r="C2" s="2">
        <f>('[1]Qc, Summer, S1'!C2*Main!$B$5)</f>
        <v>0.2800058362467277</v>
      </c>
      <c r="D2" s="2">
        <f>('[1]Qc, Summer, S1'!D2*Main!$B$5)</f>
        <v>0.34558547221417846</v>
      </c>
      <c r="E2" s="2">
        <f>('[1]Qc, Summer, S1'!E2*Main!$B$5)</f>
        <v>-3.0454070347261258E-2</v>
      </c>
      <c r="F2" s="2">
        <f>('[1]Qc, Summer, S1'!F2*Main!$B$5)</f>
        <v>1.1425183317097627</v>
      </c>
      <c r="G2" s="2">
        <f>('[1]Qc, Summer, S1'!G2*Main!$B$5)</f>
        <v>0.97094624706961685</v>
      </c>
      <c r="H2" s="2">
        <f>('[1]Qc, Summer, S1'!H2*Main!$B$5)</f>
        <v>0.8099224941641715</v>
      </c>
      <c r="I2" s="2">
        <f>('[1]Qc, Summer, S1'!I2*Main!$B$5)</f>
        <v>-7.1731061904124996E-2</v>
      </c>
      <c r="J2" s="2">
        <f>('[1]Qc, Summer, S1'!J2*Main!$B$5)</f>
        <v>0.67917263502895886</v>
      </c>
      <c r="K2" s="2">
        <f>('[1]Qc, Summer, S1'!K2*Main!$B$5)</f>
        <v>0.556866256400249</v>
      </c>
      <c r="L2" s="2">
        <f>('[1]Qc, Summer, S1'!L2*Main!$B$5)</f>
        <v>9.8730695246484299E-2</v>
      </c>
      <c r="M2" s="2">
        <f>('[1]Qc, Summer, S1'!M2*Main!$B$5)</f>
        <v>1.6627346354223529</v>
      </c>
      <c r="N2" s="2">
        <f>('[1]Qc, Summer, S1'!N2*Main!$B$5)</f>
        <v>0.43927607034924937</v>
      </c>
      <c r="O2" s="2">
        <f>('[1]Qc, Summer, S1'!O2*Main!$B$5)</f>
        <v>0.17942553169930611</v>
      </c>
      <c r="P2" s="2">
        <f>('[1]Qc, Summer, S1'!P2*Main!$B$5)</f>
        <v>0.64385290315582833</v>
      </c>
      <c r="Q2" s="2">
        <f>('[1]Qc, Summer, S1'!Q2*Main!$B$5)</f>
        <v>0.64125237042729055</v>
      </c>
      <c r="R2" s="2">
        <f>('[1]Qc, Summer, S1'!R2*Main!$B$5)</f>
        <v>0.86666762657368357</v>
      </c>
      <c r="S2" s="2">
        <f>('[1]Qc, Summer, S1'!S2*Main!$B$5)</f>
        <v>0.99731615053362666</v>
      </c>
      <c r="T2" s="2">
        <f>('[1]Qc, Summer, S1'!T2*Main!$B$5)</f>
        <v>1.0514965370826501</v>
      </c>
      <c r="U2" s="2">
        <f>('[1]Qc, Summer, S1'!U2*Main!$B$5)</f>
        <v>0.33631575912636258</v>
      </c>
      <c r="V2" s="2">
        <f>('[1]Qc, Summer, S1'!V2*Main!$B$5)</f>
        <v>0.25732996475578418</v>
      </c>
      <c r="W2" s="2">
        <f>('[1]Qc, Summer, S1'!W2*Main!$B$5)</f>
        <v>-0.18175342538078718</v>
      </c>
      <c r="X2" s="2">
        <f>('[1]Qc, Summer, S1'!X2*Main!$B$5)</f>
        <v>0.56909548832971502</v>
      </c>
      <c r="Y2" s="2">
        <f>('[1]Qc, Summer, S1'!Y2*Main!$B$5)</f>
        <v>0.46659575961322508</v>
      </c>
    </row>
    <row r="3" spans="1:25" x14ac:dyDescent="0.3">
      <c r="A3">
        <v>2</v>
      </c>
      <c r="B3" s="2">
        <f>('[1]Qc, Summer, S1'!B3*Main!$B$5)</f>
        <v>-1.763241714755337</v>
      </c>
      <c r="C3" s="2">
        <f>('[1]Qc, Summer, S1'!C3*Main!$B$5)</f>
        <v>-2.2924307382824249</v>
      </c>
      <c r="D3" s="2">
        <f>('[1]Qc, Summer, S1'!D3*Main!$B$5)</f>
        <v>-2.5267010790639128</v>
      </c>
      <c r="E3" s="2">
        <f>('[1]Qc, Summer, S1'!E3*Main!$B$5)</f>
        <v>-2.3057471102489666</v>
      </c>
      <c r="F3" s="2">
        <f>('[1]Qc, Summer, S1'!F3*Main!$B$5)</f>
        <v>-2.4714506854771727</v>
      </c>
      <c r="G3" s="2">
        <f>('[1]Qc, Summer, S1'!G3*Main!$B$5)</f>
        <v>-2.5284149333624764</v>
      </c>
      <c r="H3" s="2">
        <f>('[1]Qc, Summer, S1'!H3*Main!$B$5)</f>
        <v>-2.1913526595881212</v>
      </c>
      <c r="I3" s="2">
        <f>('[1]Qc, Summer, S1'!I3*Main!$B$5)</f>
        <v>-0.34092524124253976</v>
      </c>
      <c r="J3" s="2">
        <f>('[1]Qc, Summer, S1'!J3*Main!$B$5)</f>
        <v>1.0943449378520984</v>
      </c>
      <c r="K3" s="2">
        <f>('[1]Qc, Summer, S1'!K3*Main!$B$5)</f>
        <v>1.5931535138782298</v>
      </c>
      <c r="L3" s="2">
        <f>('[1]Qc, Summer, S1'!L3*Main!$B$5)</f>
        <v>1.2523610932890292</v>
      </c>
      <c r="M3" s="2">
        <f>('[1]Qc, Summer, S1'!M3*Main!$B$5)</f>
        <v>1.668179362141359</v>
      </c>
      <c r="N3" s="2">
        <f>('[1]Qc, Summer, S1'!N3*Main!$B$5)</f>
        <v>1.4803755209278595</v>
      </c>
      <c r="O3" s="2">
        <f>('[1]Qc, Summer, S1'!O3*Main!$B$5)</f>
        <v>1.5249478299870247</v>
      </c>
      <c r="P3" s="2">
        <f>('[1]Qc, Summer, S1'!P3*Main!$B$5)</f>
        <v>0.78681711640334406</v>
      </c>
      <c r="Q3" s="2">
        <f>('[1]Qc, Summer, S1'!Q3*Main!$B$5)</f>
        <v>0.19891689146747119</v>
      </c>
      <c r="R3" s="2">
        <f>('[1]Qc, Summer, S1'!R3*Main!$B$5)</f>
        <v>0.44251082300357136</v>
      </c>
      <c r="S3" s="2">
        <f>('[1]Qc, Summer, S1'!S3*Main!$B$5)</f>
        <v>0.53749765168457997</v>
      </c>
      <c r="T3" s="2">
        <f>('[1]Qc, Summer, S1'!T3*Main!$B$5)</f>
        <v>0.32382209329793188</v>
      </c>
      <c r="U3" s="2">
        <f>('[1]Qc, Summer, S1'!U3*Main!$B$5)</f>
        <v>-6.0407867561964056E-2</v>
      </c>
      <c r="V3" s="2">
        <f>('[1]Qc, Summer, S1'!V3*Main!$B$5)</f>
        <v>-0.23582261142084299</v>
      </c>
      <c r="W3" s="2">
        <f>('[1]Qc, Summer, S1'!W3*Main!$B$5)</f>
        <v>-0.16406790057909709</v>
      </c>
      <c r="X3" s="2">
        <f>('[1]Qc, Summer, S1'!X3*Main!$B$5)</f>
        <v>-0.78682742580766774</v>
      </c>
      <c r="Y3" s="2">
        <f>('[1]Qc, Summer, S1'!Y3*Main!$B$5)</f>
        <v>-1.0650349849958198</v>
      </c>
    </row>
    <row r="4" spans="1:25" x14ac:dyDescent="0.3">
      <c r="A4">
        <v>3</v>
      </c>
      <c r="B4" s="2">
        <f>('[1]Qc, Summer, S1'!B4*Main!$B$5)</f>
        <v>-4.1638441362196259</v>
      </c>
      <c r="C4" s="2">
        <f>('[1]Qc, Summer, S1'!C4*Main!$B$5)</f>
        <v>-4.1638441362196259</v>
      </c>
      <c r="D4" s="2">
        <f>('[1]Qc, Summer, S1'!D4*Main!$B$5)</f>
        <v>-4.8339774872790295</v>
      </c>
      <c r="E4" s="2">
        <f>('[1]Qc, Summer, S1'!E4*Main!$B$5)</f>
        <v>-5.504110838338435</v>
      </c>
      <c r="F4" s="2">
        <f>('[1]Qc, Summer, S1'!F4*Main!$B$5)</f>
        <v>-5.504110838338435</v>
      </c>
      <c r="G4" s="2">
        <f>('[1]Qc, Summer, S1'!G4*Main!$B$5)</f>
        <v>-5.504110838338435</v>
      </c>
      <c r="H4" s="2">
        <f>('[1]Qc, Summer, S1'!H4*Main!$B$5)</f>
        <v>-2.1946845592222064</v>
      </c>
      <c r="I4" s="2">
        <f>('[1]Qc, Summer, S1'!I4*Main!$B$5)</f>
        <v>0.45491959297714057</v>
      </c>
      <c r="J4" s="2">
        <f>('[1]Qc, Summer, S1'!J4*Main!$B$5)</f>
        <v>1.4446566537327179</v>
      </c>
      <c r="K4" s="2">
        <f>('[1]Qc, Summer, S1'!K4*Main!$B$5)</f>
        <v>1.4446566537327179</v>
      </c>
      <c r="L4" s="2">
        <f>('[1]Qc, Summer, S1'!L4*Main!$B$5)</f>
        <v>1.3209374455434602</v>
      </c>
      <c r="M4" s="2">
        <f>('[1]Qc, Summer, S1'!M4*Main!$B$5)</f>
        <v>1.8570414642891691</v>
      </c>
      <c r="N4" s="2">
        <f>('[1]Qc, Summer, S1'!N4*Main!$B$5)</f>
        <v>2.5168646912241361</v>
      </c>
      <c r="O4" s="2">
        <f>('[1]Qc, Summer, S1'!O4*Main!$B$5)</f>
        <v>2.5941905873283519</v>
      </c>
      <c r="P4" s="2">
        <f>('[1]Qc, Summer, S1'!P4*Main!$B$5)</f>
        <v>1.4549656662293811</v>
      </c>
      <c r="Q4" s="2">
        <f>('[1]Qc, Summer, S1'!Q4*Main!$B$5)</f>
        <v>1.1353619507283637</v>
      </c>
      <c r="R4" s="2">
        <f>('[1]Qc, Summer, S1'!R4*Main!$B$5)</f>
        <v>-0.18428451475125943</v>
      </c>
      <c r="S4" s="2">
        <f>('[1]Qc, Summer, S1'!S4*Main!$B$5)</f>
        <v>-0.18428451475125943</v>
      </c>
      <c r="T4" s="2">
        <f>('[1]Qc, Summer, S1'!T4*Main!$B$5)</f>
        <v>-0.18428451475125943</v>
      </c>
      <c r="U4" s="2">
        <f>('[1]Qc, Summer, S1'!U4*Main!$B$5)</f>
        <v>-0.18428451475125943</v>
      </c>
      <c r="V4" s="2">
        <f>('[1]Qc, Summer, S1'!V4*Main!$B$5)</f>
        <v>-1.1740226813297667</v>
      </c>
      <c r="W4" s="2">
        <f>('[1]Qc, Summer, S1'!W4*Main!$B$5)</f>
        <v>-1.5039354035226025</v>
      </c>
      <c r="X4" s="2">
        <f>('[1]Qc, Summer, S1'!X4*Main!$B$5)</f>
        <v>-4.2050801862062785</v>
      </c>
      <c r="Y4" s="2">
        <f>('[1]Qc, Summer, S1'!Y4*Main!$B$5)</f>
        <v>-4.2050801862062785</v>
      </c>
    </row>
    <row r="5" spans="1:25" x14ac:dyDescent="0.3">
      <c r="A5">
        <v>4</v>
      </c>
      <c r="B5" s="2">
        <f>('[1]Qc, Summer, S1'!B5*Main!$B$5)</f>
        <v>4.9600974805856319</v>
      </c>
      <c r="C5" s="2">
        <f>('[1]Qc, Summer, S1'!C5*Main!$B$5)</f>
        <v>3.8003958215127809</v>
      </c>
      <c r="D5" s="2">
        <f>('[1]Qc, Summer, S1'!D5*Main!$B$5)</f>
        <v>3.6014442954389483</v>
      </c>
      <c r="E5" s="2">
        <f>('[1]Qc, Summer, S1'!E5*Main!$B$5)</f>
        <v>3.1454075078408996</v>
      </c>
      <c r="F5" s="2">
        <f>('[1]Qc, Summer, S1'!F5*Main!$B$5)</f>
        <v>3.6209865665982295</v>
      </c>
      <c r="G5" s="2">
        <f>('[1]Qc, Summer, S1'!G5*Main!$B$5)</f>
        <v>1.6805559877869771</v>
      </c>
      <c r="H5" s="2">
        <f>('[1]Qc, Summer, S1'!H5*Main!$B$5)</f>
        <v>2.9321777150943564</v>
      </c>
      <c r="I5" s="2">
        <f>('[1]Qc, Summer, S1'!I5*Main!$B$5)</f>
        <v>5.6345259233680993</v>
      </c>
      <c r="J5" s="2">
        <f>('[1]Qc, Summer, S1'!J5*Main!$B$5)</f>
        <v>8.1965151849737801</v>
      </c>
      <c r="K5" s="2">
        <f>('[1]Qc, Summer, S1'!K5*Main!$B$5)</f>
        <v>9.7397397806175512</v>
      </c>
      <c r="L5" s="2">
        <f>('[1]Qc, Summer, S1'!L5*Main!$B$5)</f>
        <v>10.632797839488797</v>
      </c>
      <c r="M5" s="2">
        <f>('[1]Qc, Summer, S1'!M5*Main!$B$5)</f>
        <v>11.02098957788467</v>
      </c>
      <c r="N5" s="2">
        <f>('[1]Qc, Summer, S1'!N5*Main!$B$5)</f>
        <v>11.516382792218515</v>
      </c>
      <c r="O5" s="2">
        <f>('[1]Qc, Summer, S1'!O5*Main!$B$5)</f>
        <v>11.603514969335073</v>
      </c>
      <c r="P5" s="2">
        <f>('[1]Qc, Summer, S1'!P5*Main!$B$5)</f>
        <v>11.521153454557188</v>
      </c>
      <c r="Q5" s="2">
        <f>('[1]Qc, Summer, S1'!Q5*Main!$B$5)</f>
        <v>11.137630744375215</v>
      </c>
      <c r="R5" s="2">
        <f>('[1]Qc, Summer, S1'!R5*Main!$B$5)</f>
        <v>10.599232436194438</v>
      </c>
      <c r="S5" s="2">
        <f>('[1]Qc, Summer, S1'!S5*Main!$B$5)</f>
        <v>9.4056253434347337</v>
      </c>
      <c r="T5" s="2">
        <f>('[1]Qc, Summer, S1'!T5*Main!$B$5)</f>
        <v>9.3621099747076908</v>
      </c>
      <c r="U5" s="2">
        <f>('[1]Qc, Summer, S1'!U5*Main!$B$5)</f>
        <v>8.9061926421078859</v>
      </c>
      <c r="V5" s="2">
        <f>('[1]Qc, Summer, S1'!V5*Main!$B$5)</f>
        <v>8.0280250201322492</v>
      </c>
      <c r="W5" s="2">
        <f>('[1]Qc, Summer, S1'!W5*Main!$B$5)</f>
        <v>9.6240342012766487</v>
      </c>
      <c r="X5" s="2">
        <f>('[1]Qc, Summer, S1'!X5*Main!$B$5)</f>
        <v>8.6234849495670396</v>
      </c>
      <c r="Y5" s="2">
        <f>('[1]Qc, Summer, S1'!Y5*Main!$B$5)</f>
        <v>6.9398335021810054</v>
      </c>
    </row>
    <row r="6" spans="1:25" x14ac:dyDescent="0.3">
      <c r="A6">
        <v>5</v>
      </c>
      <c r="B6" s="2">
        <f>('[1]Qc, Summer, S1'!B6*Main!$B$5)</f>
        <v>-0.97458829375528411</v>
      </c>
      <c r="C6" s="2">
        <f>('[1]Qc, Summer, S1'!C6*Main!$B$5)</f>
        <v>-0.87459079272103601</v>
      </c>
      <c r="D6" s="2">
        <f>('[1]Qc, Summer, S1'!D6*Main!$B$5)</f>
        <v>-0.95316027523390823</v>
      </c>
      <c r="E6" s="2">
        <f>('[1]Qc, Summer, S1'!E6*Main!$B$5)</f>
        <v>-0.77102194220565767</v>
      </c>
      <c r="F6" s="2">
        <f>('[1]Qc, Summer, S1'!F6*Main!$B$5)</f>
        <v>-0.84244874026838157</v>
      </c>
      <c r="G6" s="2">
        <f>('[1]Qc, Summer, S1'!G6*Main!$B$5)</f>
        <v>-0.87816214220216593</v>
      </c>
      <c r="H6" s="2">
        <f>('[1]Qc, Summer, S1'!H6*Main!$B$5)</f>
        <v>-1.021015723815502</v>
      </c>
      <c r="I6" s="2">
        <f>('[1]Qc, Summer, S1'!I6*Main!$B$5)</f>
        <v>-0.77459327427225333</v>
      </c>
      <c r="J6" s="2">
        <f>('[1]Qc, Summer, S1'!J6*Main!$B$5)</f>
        <v>-0.8817334742687617</v>
      </c>
      <c r="K6" s="2">
        <f>('[1]Qc, Summer, S1'!K6*Main!$B$5)</f>
        <v>-0.84244872285384731</v>
      </c>
      <c r="L6" s="2">
        <f>('[1]Qc, Summer, S1'!L6*Main!$B$5)</f>
        <v>-0.95316026072179616</v>
      </c>
      <c r="M6" s="2">
        <f>('[1]Qc, Summer, S1'!M6*Main!$B$5)</f>
        <v>-1.0603004781328389</v>
      </c>
      <c r="N6" s="2">
        <f>('[1]Qc, Summer, S1'!N6*Main!$B$5)</f>
        <v>-0.8031639946583119</v>
      </c>
      <c r="O6" s="2">
        <f>('[1]Qc, Summer, S1'!O6*Main!$B$5)</f>
        <v>-0.77102194801050239</v>
      </c>
      <c r="P6" s="2">
        <f>('[1]Qc, Summer, S1'!P6*Main!$B$5)</f>
        <v>-0.8281633568559732</v>
      </c>
      <c r="Q6" s="2">
        <f>('[1]Qc, Summer, S1'!Q6*Main!$B$5)</f>
        <v>-0.89244749078550556</v>
      </c>
      <c r="R6" s="2">
        <f>('[1]Qc, Summer, S1'!R6*Main!$B$5)</f>
        <v>-0.82816335975839561</v>
      </c>
      <c r="S6" s="2">
        <f>('[1]Qc, Summer, S1'!S6*Main!$B$5)</f>
        <v>-0.76745060433421697</v>
      </c>
      <c r="T6" s="2">
        <f>('[1]Qc, Summer, S1'!T6*Main!$B$5)</f>
        <v>-0.77459326556498609</v>
      </c>
      <c r="U6" s="2">
        <f>('[1]Qc, Summer, S1'!U6*Main!$B$5)</f>
        <v>-0.67816709079248894</v>
      </c>
      <c r="V6" s="2">
        <f>('[1]Qc, Summer, S1'!V6*Main!$B$5)</f>
        <v>-0.79959264227475935</v>
      </c>
      <c r="W6" s="2">
        <f>('[1]Qc, Summer, S1'!W6*Main!$B$5)</f>
        <v>-0.84959140730399552</v>
      </c>
      <c r="X6" s="2">
        <f>('[1]Qc, Summer, S1'!X6*Main!$B$5)</f>
        <v>-0.89959015782111962</v>
      </c>
      <c r="Y6" s="2">
        <f>('[1]Qc, Summer, S1'!Y6*Main!$B$5)</f>
        <v>-0.90673285968580208</v>
      </c>
    </row>
    <row r="7" spans="1:25" x14ac:dyDescent="0.3">
      <c r="A7">
        <v>6</v>
      </c>
      <c r="B7" s="2">
        <f>('[1]Qc, Summer, S1'!B7*Main!$B$5)</f>
        <v>118.13907404747086</v>
      </c>
      <c r="C7" s="2">
        <f>('[1]Qc, Summer, S1'!C7*Main!$B$5)</f>
        <v>118.64348154140536</v>
      </c>
      <c r="D7" s="2">
        <f>('[1]Qc, Summer, S1'!D7*Main!$B$5)</f>
        <v>119.65293869893512</v>
      </c>
      <c r="E7" s="2">
        <f>('[1]Qc, Summer, S1'!E7*Main!$B$5)</f>
        <v>119.8738732911782</v>
      </c>
      <c r="F7" s="2">
        <f>('[1]Qc, Summer, S1'!F7*Main!$B$5)</f>
        <v>120.16165979334026</v>
      </c>
      <c r="G7" s="2">
        <f>('[1]Qc, Summer, S1'!G7*Main!$B$5)</f>
        <v>120.5705038227282</v>
      </c>
      <c r="H7" s="2">
        <f>('[1]Qc, Summer, S1'!H7*Main!$B$5)</f>
        <v>118.99728955883144</v>
      </c>
      <c r="I7" s="2">
        <f>('[1]Qc, Summer, S1'!I7*Main!$B$5)</f>
        <v>113.89374985344546</v>
      </c>
      <c r="J7" s="2">
        <f>('[1]Qc, Summer, S1'!J7*Main!$B$5)</f>
        <v>113.12115305685184</v>
      </c>
      <c r="K7" s="2">
        <f>('[1]Qc, Summer, S1'!K7*Main!$B$5)</f>
        <v>112.86754540237042</v>
      </c>
      <c r="L7" s="2">
        <f>('[1]Qc, Summer, S1'!L7*Main!$B$5)</f>
        <v>112.96423154421383</v>
      </c>
      <c r="M7" s="2">
        <f>('[1]Qc, Summer, S1'!M7*Main!$B$5)</f>
        <v>112.26568115313142</v>
      </c>
      <c r="N7" s="2">
        <f>('[1]Qc, Summer, S1'!N7*Main!$B$5)</f>
        <v>111.38387371933536</v>
      </c>
      <c r="O7" s="2">
        <f>('[1]Qc, Summer, S1'!O7*Main!$B$5)</f>
        <v>111.74703524858842</v>
      </c>
      <c r="P7" s="2">
        <f>('[1]Qc, Summer, S1'!P7*Main!$B$5)</f>
        <v>112.33199718300001</v>
      </c>
      <c r="Q7" s="2">
        <f>('[1]Qc, Summer, S1'!Q7*Main!$B$5)</f>
        <v>113.67125855566159</v>
      </c>
      <c r="R7" s="2">
        <f>('[1]Qc, Summer, S1'!R7*Main!$B$5)</f>
        <v>113.97598943745878</v>
      </c>
      <c r="S7" s="2">
        <f>('[1]Qc, Summer, S1'!S7*Main!$B$5)</f>
        <v>113.73194565657427</v>
      </c>
      <c r="T7" s="2">
        <f>('[1]Qc, Summer, S1'!T7*Main!$B$5)</f>
        <v>113.93656696610152</v>
      </c>
      <c r="U7" s="2">
        <f>('[1]Qc, Summer, S1'!U7*Main!$B$5)</f>
        <v>114.46225900891635</v>
      </c>
      <c r="V7" s="2">
        <f>('[1]Qc, Summer, S1'!V7*Main!$B$5)</f>
        <v>114.39794034196522</v>
      </c>
      <c r="W7" s="2">
        <f>('[1]Qc, Summer, S1'!W7*Main!$B$5)</f>
        <v>113.98487349987899</v>
      </c>
      <c r="X7" s="2">
        <f>('[1]Qc, Summer, S1'!X7*Main!$B$5)</f>
        <v>114.89000713643848</v>
      </c>
      <c r="Y7" s="2">
        <f>('[1]Qc, Summer, S1'!Y7*Main!$B$5)</f>
        <v>115.82811278183985</v>
      </c>
    </row>
    <row r="8" spans="1:25" x14ac:dyDescent="0.3">
      <c r="A8">
        <v>7</v>
      </c>
      <c r="B8" s="2">
        <f>('[1]Qc, Summer, S1'!B8*Main!$B$5)</f>
        <v>31.507988140246361</v>
      </c>
      <c r="C8" s="2">
        <f>('[1]Qc, Summer, S1'!C8*Main!$B$5)</f>
        <v>28.272178679103622</v>
      </c>
      <c r="D8" s="2">
        <f>('[1]Qc, Summer, S1'!D8*Main!$B$5)</f>
        <v>24.327696921943492</v>
      </c>
      <c r="E8" s="2">
        <f>('[1]Qc, Summer, S1'!E8*Main!$B$5)</f>
        <v>25.026737799190176</v>
      </c>
      <c r="F8" s="2">
        <f>('[1]Qc, Summer, S1'!F8*Main!$B$5)</f>
        <v>23.639238529235755</v>
      </c>
      <c r="G8" s="2">
        <f>('[1]Qc, Summer, S1'!G8*Main!$B$5)</f>
        <v>26.725437238568752</v>
      </c>
      <c r="H8" s="2">
        <f>('[1]Qc, Summer, S1'!H8*Main!$B$5)</f>
        <v>28.842415040016089</v>
      </c>
      <c r="I8" s="2">
        <f>('[1]Qc, Summer, S1'!I8*Main!$B$5)</f>
        <v>23.390181411574257</v>
      </c>
      <c r="J8" s="2">
        <f>('[1]Qc, Summer, S1'!J8*Main!$B$5)</f>
        <v>16.530870141689054</v>
      </c>
      <c r="K8" s="2">
        <f>('[1]Qc, Summer, S1'!K8*Main!$B$5)</f>
        <v>12.289218487198923</v>
      </c>
      <c r="L8" s="2">
        <f>('[1]Qc, Summer, S1'!L8*Main!$B$5)</f>
        <v>15.803782024958288</v>
      </c>
      <c r="M8" s="2">
        <f>('[1]Qc, Summer, S1'!M8*Main!$B$5)</f>
        <v>17.717056378934483</v>
      </c>
      <c r="N8" s="2">
        <f>('[1]Qc, Summer, S1'!N8*Main!$B$5)</f>
        <v>16.865575874872956</v>
      </c>
      <c r="O8" s="2">
        <f>('[1]Qc, Summer, S1'!O8*Main!$B$5)</f>
        <v>16.678913129728734</v>
      </c>
      <c r="P8" s="2">
        <f>('[1]Qc, Summer, S1'!P8*Main!$B$5)</f>
        <v>20.725231658795497</v>
      </c>
      <c r="Q8" s="2">
        <f>('[1]Qc, Summer, S1'!Q8*Main!$B$5)</f>
        <v>22.81711951054001</v>
      </c>
      <c r="R8" s="2">
        <f>('[1]Qc, Summer, S1'!R8*Main!$B$5)</f>
        <v>24.512656818774847</v>
      </c>
      <c r="S8" s="2">
        <f>('[1]Qc, Summer, S1'!S8*Main!$B$5)</f>
        <v>30.133761824921979</v>
      </c>
      <c r="T8" s="2">
        <f>('[1]Qc, Summer, S1'!T8*Main!$B$5)</f>
        <v>29.364081353320021</v>
      </c>
      <c r="U8" s="2">
        <f>('[1]Qc, Summer, S1'!U8*Main!$B$5)</f>
        <v>28.005780800883844</v>
      </c>
      <c r="V8" s="2">
        <f>('[1]Qc, Summer, S1'!V8*Main!$B$5)</f>
        <v>30.389493062865657</v>
      </c>
      <c r="W8" s="2">
        <f>('[1]Qc, Summer, S1'!W8*Main!$B$5)</f>
        <v>27.749429532957436</v>
      </c>
      <c r="X8" s="2">
        <f>('[1]Qc, Summer, S1'!X8*Main!$B$5)</f>
        <v>30.005586190958773</v>
      </c>
      <c r="Y8" s="2">
        <f>('[1]Qc, Summer, S1'!Y8*Main!$B$5)</f>
        <v>30.814794317705328</v>
      </c>
    </row>
    <row r="9" spans="1:25" x14ac:dyDescent="0.3">
      <c r="A9">
        <v>8</v>
      </c>
      <c r="B9" s="2">
        <f>('[1]Qc, Summer, S1'!B9*Main!$B$5)</f>
        <v>-10.471889573970188</v>
      </c>
      <c r="C9" s="2">
        <f>('[1]Qc, Summer, S1'!C9*Main!$B$5)</f>
        <v>-13.431907237541646</v>
      </c>
      <c r="D9" s="2">
        <f>('[1]Qc, Summer, S1'!D9*Main!$B$5)</f>
        <v>-13.551721401845354</v>
      </c>
      <c r="E9" s="2">
        <f>('[1]Qc, Summer, S1'!E9*Main!$B$5)</f>
        <v>-13.634093292783275</v>
      </c>
      <c r="F9" s="2">
        <f>('[1]Qc, Summer, S1'!F9*Main!$B$5)</f>
        <v>-13.484325310947909</v>
      </c>
      <c r="G9" s="2">
        <f>('[1]Qc, Summer, S1'!G9*Main!$B$5)</f>
        <v>-13.426915491884801</v>
      </c>
      <c r="H9" s="2">
        <f>('[1]Qc, Summer, S1'!H9*Main!$B$5)</f>
        <v>-11.123978834966035</v>
      </c>
      <c r="I9" s="2">
        <f>('[1]Qc, Summer, S1'!I9*Main!$B$5)</f>
        <v>-6.5981924597241886</v>
      </c>
      <c r="J9" s="2">
        <f>('[1]Qc, Summer, S1'!J9*Main!$B$5)</f>
        <v>-4.3894405412545465</v>
      </c>
      <c r="K9" s="2">
        <f>('[1]Qc, Summer, S1'!K9*Main!$B$5)</f>
        <v>-4.3034475997545147</v>
      </c>
      <c r="L9" s="2">
        <f>('[1]Qc, Summer, S1'!L9*Main!$B$5)</f>
        <v>-4.2704739307270181</v>
      </c>
      <c r="M9" s="2">
        <f>('[1]Qc, Summer, S1'!M9*Main!$B$5)</f>
        <v>-2.0494815102217765</v>
      </c>
      <c r="N9" s="2">
        <f>('[1]Qc, Summer, S1'!N9*Main!$B$5)</f>
        <v>-1.4715128406533746</v>
      </c>
      <c r="O9" s="2">
        <f>('[1]Qc, Summer, S1'!O9*Main!$B$5)</f>
        <v>-1.79638565148983</v>
      </c>
      <c r="P9" s="2">
        <f>('[1]Qc, Summer, S1'!P9*Main!$B$5)</f>
        <v>-0.37321782492994748</v>
      </c>
      <c r="Q9" s="2">
        <f>('[1]Qc, Summer, S1'!Q9*Main!$B$5)</f>
        <v>-2.8361636552767915</v>
      </c>
      <c r="R9" s="2">
        <f>('[1]Qc, Summer, S1'!R9*Main!$B$5)</f>
        <v>-5.0140616192521836</v>
      </c>
      <c r="S9" s="2">
        <f>('[1]Qc, Summer, S1'!S9*Main!$B$5)</f>
        <v>-4.904232342327334</v>
      </c>
      <c r="T9" s="2">
        <f>('[1]Qc, Summer, S1'!T9*Main!$B$5)</f>
        <v>-5.8426308276355758</v>
      </c>
      <c r="U9" s="2">
        <f>('[1]Qc, Summer, S1'!U9*Main!$B$5)</f>
        <v>-5.3205642673818545</v>
      </c>
      <c r="V9" s="2">
        <f>('[1]Qc, Summer, S1'!V9*Main!$B$5)</f>
        <v>-5.4104246112514822</v>
      </c>
      <c r="W9" s="2">
        <f>('[1]Qc, Summer, S1'!W9*Main!$B$5)</f>
        <v>-4.3787680903288271</v>
      </c>
      <c r="X9" s="2">
        <f>('[1]Qc, Summer, S1'!X9*Main!$B$5)</f>
        <v>-6.4995975165776549</v>
      </c>
      <c r="Y9" s="2">
        <f>('[1]Qc, Summer, S1'!Y9*Main!$B$5)</f>
        <v>-8.7123784907342383</v>
      </c>
    </row>
    <row r="10" spans="1:25" x14ac:dyDescent="0.3">
      <c r="A10">
        <v>9</v>
      </c>
      <c r="B10" s="2">
        <f>('[1]Qc, Summer, S1'!B10*Main!$B$5)</f>
        <v>-37.231706441093195</v>
      </c>
      <c r="C10" s="2">
        <f>('[1]Qc, Summer, S1'!C10*Main!$B$5)</f>
        <v>-51.524890311035193</v>
      </c>
      <c r="D10" s="2">
        <f>('[1]Qc, Summer, S1'!D10*Main!$B$5)</f>
        <v>-54.107244393207452</v>
      </c>
      <c r="E10" s="2">
        <f>('[1]Qc, Summer, S1'!E10*Main!$B$5)</f>
        <v>-52.613598860705871</v>
      </c>
      <c r="F10" s="2">
        <f>('[1]Qc, Summer, S1'!F10*Main!$B$5)</f>
        <v>-54.618900945372658</v>
      </c>
      <c r="G10" s="2">
        <f>('[1]Qc, Summer, S1'!G10*Main!$B$5)</f>
        <v>-56.942263765555182</v>
      </c>
      <c r="H10" s="2">
        <f>('[1]Qc, Summer, S1'!H10*Main!$B$5)</f>
        <v>-49.237004493385335</v>
      </c>
      <c r="I10" s="2">
        <f>('[1]Qc, Summer, S1'!I10*Main!$B$5)</f>
        <v>-20.479062007339863</v>
      </c>
      <c r="J10" s="2">
        <f>('[1]Qc, Summer, S1'!J10*Main!$B$5)</f>
        <v>-0.84483951493090748</v>
      </c>
      <c r="K10" s="2">
        <f>('[1]Qc, Summer, S1'!K10*Main!$B$5)</f>
        <v>8.174395089638729</v>
      </c>
      <c r="L10" s="2">
        <f>('[1]Qc, Summer, S1'!L10*Main!$B$5)</f>
        <v>7.4710017426807864</v>
      </c>
      <c r="M10" s="2">
        <f>('[1]Qc, Summer, S1'!M10*Main!$B$5)</f>
        <v>8.3630935445050145</v>
      </c>
      <c r="N10" s="2">
        <f>('[1]Qc, Summer, S1'!N10*Main!$B$5)</f>
        <v>12.305295733316431</v>
      </c>
      <c r="O10" s="2">
        <f>('[1]Qc, Summer, S1'!O10*Main!$B$5)</f>
        <v>10.836651893657677</v>
      </c>
      <c r="P10" s="2">
        <f>('[1]Qc, Summer, S1'!P10*Main!$B$5)</f>
        <v>3.0667165154147367</v>
      </c>
      <c r="Q10" s="2">
        <f>('[1]Qc, Summer, S1'!Q10*Main!$B$5)</f>
        <v>1.7030861344546424</v>
      </c>
      <c r="R10" s="2">
        <f>('[1]Qc, Summer, S1'!R10*Main!$B$5)</f>
        <v>1.0931340704510266</v>
      </c>
      <c r="S10" s="2">
        <f>('[1]Qc, Summer, S1'!S10*Main!$B$5)</f>
        <v>-3.3290136800412267</v>
      </c>
      <c r="T10" s="2">
        <f>('[1]Qc, Summer, S1'!T10*Main!$B$5)</f>
        <v>-4.8370372296681747</v>
      </c>
      <c r="U10" s="2">
        <f>('[1]Qc, Summer, S1'!U10*Main!$B$5)</f>
        <v>-3.5220456750199531</v>
      </c>
      <c r="V10" s="2">
        <f>('[1]Qc, Summer, S1'!V10*Main!$B$5)</f>
        <v>-10.370763852012379</v>
      </c>
      <c r="W10" s="2">
        <f>('[1]Qc, Summer, S1'!W10*Main!$B$5)</f>
        <v>-3.847870750325094</v>
      </c>
      <c r="X10" s="2">
        <f>('[1]Qc, Summer, S1'!X10*Main!$B$5)</f>
        <v>-12.11255042510912</v>
      </c>
      <c r="Y10" s="2">
        <f>('[1]Qc, Summer, S1'!Y10*Main!$B$5)</f>
        <v>-18.095338542007632</v>
      </c>
    </row>
    <row r="11" spans="1:25" x14ac:dyDescent="0.3">
      <c r="A11">
        <v>10</v>
      </c>
      <c r="B11" s="2">
        <f>('[1]Qc, Summer, S1'!B11*Main!$B$5)</f>
        <v>-4.9840300197029368</v>
      </c>
      <c r="C11" s="2">
        <f>('[1]Qc, Summer, S1'!C11*Main!$B$5)</f>
        <v>-4.9840300197029368</v>
      </c>
      <c r="D11" s="2">
        <f>('[1]Qc, Summer, S1'!D11*Main!$B$5)</f>
        <v>-4.9840300197029368</v>
      </c>
      <c r="E11" s="2">
        <f>('[1]Qc, Summer, S1'!E11*Main!$B$5)</f>
        <v>-4.9840300197029368</v>
      </c>
      <c r="F11" s="2">
        <f>('[1]Qc, Summer, S1'!F11*Main!$B$5)</f>
        <v>-4.9840300197029368</v>
      </c>
      <c r="G11" s="2">
        <f>('[1]Qc, Summer, S1'!G11*Main!$B$5)</f>
        <v>-4.9840300197029368</v>
      </c>
      <c r="H11" s="2">
        <f>('[1]Qc, Summer, S1'!H11*Main!$B$5)</f>
        <v>-4.9840300197029368</v>
      </c>
      <c r="I11" s="2">
        <f>('[1]Qc, Summer, S1'!I11*Main!$B$5)</f>
        <v>-4.7191489880572632</v>
      </c>
      <c r="J11" s="2">
        <f>('[1]Qc, Summer, S1'!J11*Main!$B$5)</f>
        <v>-4.4339001579596369</v>
      </c>
      <c r="K11" s="2">
        <f>('[1]Qc, Summer, S1'!K11*Main!$B$5)</f>
        <v>-4.3682484403321693</v>
      </c>
      <c r="L11" s="2">
        <f>('[1]Qc, Summer, S1'!L11*Main!$B$5)</f>
        <v>-4.2731522106440742</v>
      </c>
      <c r="M11" s="2">
        <f>('[1]Qc, Summer, S1'!M11*Main!$B$5)</f>
        <v>-4.3388061399174012</v>
      </c>
      <c r="N11" s="2">
        <f>('[1]Qc, Summer, S1'!N11*Main!$B$5)</f>
        <v>-4.3388061399174012</v>
      </c>
      <c r="O11" s="2">
        <f>('[1]Qc, Summer, S1'!O11*Main!$B$5)</f>
        <v>-4.3388061399174012</v>
      </c>
      <c r="P11" s="2">
        <f>('[1]Qc, Summer, S1'!P11*Main!$B$5)</f>
        <v>-4.3388061399174012</v>
      </c>
      <c r="Q11" s="2">
        <f>('[1]Qc, Summer, S1'!Q11*Main!$B$5)</f>
        <v>-4.3388061399174012</v>
      </c>
      <c r="R11" s="2">
        <f>('[1]Qc, Summer, S1'!R11*Main!$B$5)</f>
        <v>-4.4118184326485608</v>
      </c>
      <c r="S11" s="2">
        <f>('[1]Qc, Summer, S1'!S11*Main!$B$5)</f>
        <v>-4.6308553108420387</v>
      </c>
      <c r="T11" s="2">
        <f>('[1]Qc, Summer, S1'!T11*Main!$B$5)</f>
        <v>-4.6308553108420387</v>
      </c>
      <c r="U11" s="2">
        <f>('[1]Qc, Summer, S1'!U11*Main!$B$5)</f>
        <v>-4.6308553108420387</v>
      </c>
      <c r="V11" s="2">
        <f>('[1]Qc, Summer, S1'!V11*Main!$B$5)</f>
        <v>-4.6308553108420387</v>
      </c>
      <c r="W11" s="2">
        <f>('[1]Qc, Summer, S1'!W11*Main!$B$5)</f>
        <v>-4.7644262635879304</v>
      </c>
      <c r="X11" s="2">
        <f>('[1]Qc, Summer, S1'!X11*Main!$B$5)</f>
        <v>-4.8979972163338221</v>
      </c>
      <c r="Y11" s="2">
        <f>('[1]Qc, Summer, S1'!Y11*Main!$B$5)</f>
        <v>-4.8979972163338221</v>
      </c>
    </row>
    <row r="12" spans="1:25" x14ac:dyDescent="0.3">
      <c r="A12">
        <v>11</v>
      </c>
      <c r="B12" s="2">
        <f>('[1]Qc, Summer, S1'!B12*Main!$B$5)</f>
        <v>-1.9086329626282776</v>
      </c>
      <c r="C12" s="2">
        <f>('[1]Qc, Summer, S1'!C12*Main!$B$5)</f>
        <v>-2.0920660575767371</v>
      </c>
      <c r="D12" s="2">
        <f>('[1]Qc, Summer, S1'!D12*Main!$B$5)</f>
        <v>-2.1930703566939274</v>
      </c>
      <c r="E12" s="2">
        <f>('[1]Qc, Summer, S1'!E12*Main!$B$5)</f>
        <v>-1.1795444586559185</v>
      </c>
      <c r="F12" s="2">
        <f>('[1]Qc, Summer, S1'!F12*Main!$B$5)</f>
        <v>-1.7797654085822079</v>
      </c>
      <c r="G12" s="2">
        <f>('[1]Qc, Summer, S1'!G12*Main!$B$5)</f>
        <v>-1.9109549005390176</v>
      </c>
      <c r="H12" s="2">
        <f>('[1]Qc, Summer, S1'!H12*Main!$B$5)</f>
        <v>0.59093319828332924</v>
      </c>
      <c r="I12" s="2">
        <f>('[1]Qc, Summer, S1'!I12*Main!$B$5)</f>
        <v>3.1427429621865861</v>
      </c>
      <c r="J12" s="2">
        <f>('[1]Qc, Summer, S1'!J12*Main!$B$5)</f>
        <v>3.9403286345257742</v>
      </c>
      <c r="K12" s="2">
        <f>('[1]Qc, Summer, S1'!K12*Main!$B$5)</f>
        <v>4.7158558967129336</v>
      </c>
      <c r="L12" s="2">
        <f>('[1]Qc, Summer, S1'!L12*Main!$B$5)</f>
        <v>5.2766039021566442</v>
      </c>
      <c r="M12" s="2">
        <f>('[1]Qc, Summer, S1'!M12*Main!$B$5)</f>
        <v>5.1999799511022236</v>
      </c>
      <c r="N12" s="2">
        <f>('[1]Qc, Summer, S1'!N12*Main!$B$5)</f>
        <v>5.376447232318462</v>
      </c>
      <c r="O12" s="2">
        <f>('[1]Qc, Summer, S1'!O12*Main!$B$5)</f>
        <v>4.9306351534563833</v>
      </c>
      <c r="P12" s="2">
        <f>('[1]Qc, Summer, S1'!P12*Main!$B$5)</f>
        <v>3.7255493777823245</v>
      </c>
      <c r="Q12" s="2">
        <f>('[1]Qc, Summer, S1'!Q12*Main!$B$5)</f>
        <v>3.0254850976942156</v>
      </c>
      <c r="R12" s="2">
        <f>('[1]Qc, Summer, S1'!R12*Main!$B$5)</f>
        <v>2.3892741101514567</v>
      </c>
      <c r="S12" s="2">
        <f>('[1]Qc, Summer, S1'!S12*Main!$B$5)</f>
        <v>2.4159763961249672</v>
      </c>
      <c r="T12" s="2">
        <f>('[1]Qc, Summer, S1'!T12*Main!$B$5)</f>
        <v>1.8691600181456973</v>
      </c>
      <c r="U12" s="2">
        <f>('[1]Qc, Summer, S1'!U12*Main!$B$5)</f>
        <v>1.8738038939671773</v>
      </c>
      <c r="V12" s="2">
        <f>('[1]Qc, Summer, S1'!V12*Main!$B$5)</f>
        <v>1.1667738001468484</v>
      </c>
      <c r="W12" s="2">
        <f>('[1]Qc, Summer, S1'!W12*Main!$B$5)</f>
        <v>1.4128992186852884</v>
      </c>
      <c r="X12" s="2">
        <f>('[1]Qc, Summer, S1'!X12*Main!$B$5)</f>
        <v>0.95199454340339829</v>
      </c>
      <c r="Y12" s="2">
        <f>('[1]Qc, Summer, S1'!Y12*Main!$B$5)</f>
        <v>-0.59093319828332924</v>
      </c>
    </row>
    <row r="13" spans="1:25" x14ac:dyDescent="0.3">
      <c r="A13">
        <v>12</v>
      </c>
      <c r="B13" s="2">
        <f>('[1]Qc, Summer, S1'!B13*Main!$B$5)</f>
        <v>-1.0694906300181433</v>
      </c>
      <c r="C13" s="2">
        <f>('[1]Qc, Summer, S1'!C13*Main!$B$5)</f>
        <v>-1.056306669463384</v>
      </c>
      <c r="D13" s="2">
        <f>('[1]Qc, Summer, S1'!D13*Main!$B$5)</f>
        <v>-1.3270244580200681</v>
      </c>
      <c r="E13" s="2">
        <f>('[1]Qc, Summer, S1'!E13*Main!$B$5)</f>
        <v>-1.2158003784801246</v>
      </c>
      <c r="F13" s="2">
        <f>('[1]Qc, Summer, S1'!F13*Main!$B$5)</f>
        <v>-1.0774190466475964</v>
      </c>
      <c r="G13" s="2">
        <f>('[1]Qc, Summer, S1'!G13*Main!$B$5)</f>
        <v>-1.4358646735651919</v>
      </c>
      <c r="H13" s="2">
        <f>('[1]Qc, Summer, S1'!H13*Main!$B$5)</f>
        <v>-1.0910622110581178</v>
      </c>
      <c r="I13" s="2">
        <f>('[1]Qc, Summer, S1'!I13*Main!$B$5)</f>
        <v>-0.72101942144185094</v>
      </c>
      <c r="J13" s="2">
        <f>('[1]Qc, Summer, S1'!J13*Main!$B$5)</f>
        <v>-0.48908220450698786</v>
      </c>
      <c r="K13" s="2">
        <f>('[1]Qc, Summer, S1'!K13*Main!$B$5)</f>
        <v>-0.24416026089979684</v>
      </c>
      <c r="L13" s="2">
        <f>('[1]Qc, Summer, S1'!L13*Main!$B$5)</f>
        <v>-0.31518101877764715</v>
      </c>
      <c r="M13" s="2">
        <f>('[1]Qc, Summer, S1'!M13*Main!$B$5)</f>
        <v>-0.21680750723997244</v>
      </c>
      <c r="N13" s="2">
        <f>('[1]Qc, Summer, S1'!N13*Main!$B$5)</f>
        <v>-9.1261383790432304E-2</v>
      </c>
      <c r="O13" s="2">
        <f>('[1]Qc, Summer, S1'!O13*Main!$B$5)</f>
        <v>-0.13640111352411202</v>
      </c>
      <c r="P13" s="2">
        <f>('[1]Qc, Summer, S1'!P13*Main!$B$5)</f>
        <v>-0.26445576291247647</v>
      </c>
      <c r="Q13" s="2">
        <f>('[1]Qc, Summer, S1'!Q13*Main!$B$5)</f>
        <v>-0.21094515676834036</v>
      </c>
      <c r="R13" s="2">
        <f>('[1]Qc, Summer, S1'!R13*Main!$B$5)</f>
        <v>-0.48317913595166873</v>
      </c>
      <c r="S13" s="2">
        <f>('[1]Qc, Summer, S1'!S13*Main!$B$5)</f>
        <v>-0.43318166540281816</v>
      </c>
      <c r="T13" s="2">
        <f>('[1]Qc, Summer, S1'!T13*Main!$B$5)</f>
        <v>-0.62929926625659216</v>
      </c>
      <c r="U13" s="2">
        <f>('[1]Qc, Summer, S1'!U13*Main!$B$5)</f>
        <v>-0.63305748530077877</v>
      </c>
      <c r="V13" s="2">
        <f>('[1]Qc, Summer, S1'!V13*Main!$B$5)</f>
        <v>-0.62835725604620507</v>
      </c>
      <c r="W13" s="2">
        <f>('[1]Qc, Summer, S1'!W13*Main!$B$5)</f>
        <v>-0.541864865701573</v>
      </c>
      <c r="X13" s="2">
        <f>('[1]Qc, Summer, S1'!X13*Main!$B$5)</f>
        <v>-0.71387151553382611</v>
      </c>
      <c r="Y13" s="2">
        <f>('[1]Qc, Summer, S1'!Y13*Main!$B$5)</f>
        <v>-0.79230625889216044</v>
      </c>
    </row>
    <row r="14" spans="1:25" x14ac:dyDescent="0.3">
      <c r="A14">
        <v>13</v>
      </c>
      <c r="B14" s="2">
        <f>('[1]Qc, Summer, S1'!B14*Main!$B$5)</f>
        <v>-1.7890531602251676</v>
      </c>
      <c r="C14" s="2">
        <f>('[1]Qc, Summer, S1'!C14*Main!$B$5)</f>
        <v>-1.5742739034817179</v>
      </c>
      <c r="D14" s="2">
        <f>('[1]Qc, Summer, S1'!D14*Main!$B$5)</f>
        <v>-1.6311613822948479</v>
      </c>
      <c r="E14" s="2">
        <f>('[1]Qc, Summer, S1'!E14*Main!$B$5)</f>
        <v>-1.8192383530647875</v>
      </c>
      <c r="F14" s="2">
        <f>('[1]Qc, Summer, S1'!F14*Main!$B$5)</f>
        <v>-1.7704776569392475</v>
      </c>
      <c r="G14" s="2">
        <f>('[1]Qc, Summer, S1'!G14*Main!$B$5)</f>
        <v>-1.4279918151050981</v>
      </c>
      <c r="H14" s="2">
        <f>('[1]Qc, Summer, S1'!H14*Main!$B$5)</f>
        <v>-1.3827140258456683</v>
      </c>
      <c r="I14" s="2">
        <f>('[1]Qc, Summer, S1'!I14*Main!$B$5)</f>
        <v>-1.439601504658798</v>
      </c>
      <c r="J14" s="2">
        <f>('[1]Qc, Summer, S1'!J14*Main!$B$5)</f>
        <v>-1.4024504980869581</v>
      </c>
      <c r="K14" s="2">
        <f>('[1]Qc, Summer, S1'!K14*Main!$B$5)</f>
        <v>-1.1528421726824085</v>
      </c>
      <c r="L14" s="2">
        <f>('[1]Qc, Summer, S1'!L14*Main!$B$5)</f>
        <v>-1.0460330287883686</v>
      </c>
      <c r="M14" s="2">
        <f>('[1]Qc, Summer, S1'!M14*Main!$B$5)</f>
        <v>-0.98798458101986864</v>
      </c>
      <c r="N14" s="2">
        <f>('[1]Qc, Summer, S1'!N14*Main!$B$5)</f>
        <v>-0.80571245502677891</v>
      </c>
      <c r="O14" s="2">
        <f>('[1]Qc, Summer, S1'!O14*Main!$B$5)</f>
        <v>-1.0100429911718987</v>
      </c>
      <c r="P14" s="2">
        <f>('[1]Qc, Summer, S1'!P14*Main!$B$5)</f>
        <v>-1.488362200784338</v>
      </c>
      <c r="Q14" s="2">
        <f>('[1]Qc, Summer, S1'!Q14*Main!$B$5)</f>
        <v>-1.0738962837172485</v>
      </c>
      <c r="R14" s="2">
        <f>('[1]Qc, Summer, S1'!R14*Main!$B$5)</f>
        <v>-1.0553207804313287</v>
      </c>
      <c r="S14" s="2">
        <f>('[1]Qc, Summer, S1'!S14*Main!$B$5)</f>
        <v>-1.6984975817063077</v>
      </c>
      <c r="T14" s="2">
        <f>('[1]Qc, Summer, S1'!T14*Main!$B$5)</f>
        <v>-1.7019804885724177</v>
      </c>
      <c r="U14" s="2">
        <f>('[1]Qc, Summer, S1'!U14*Main!$B$5)</f>
        <v>-1.3502068950953083</v>
      </c>
      <c r="V14" s="2">
        <f>('[1]Qc, Summer, S1'!V14*Main!$B$5)</f>
        <v>-1.567308089749498</v>
      </c>
      <c r="W14" s="2">
        <f>('[1]Qc, Summer, S1'!W14*Main!$B$5)</f>
        <v>-1.3385972055416082</v>
      </c>
      <c r="X14" s="2">
        <f>('[1]Qc, Summer, S1'!X14*Main!$B$5)</f>
        <v>-1.5754348724370879</v>
      </c>
      <c r="Y14" s="2">
        <f>('[1]Qc, Summer, S1'!Y14*Main!$B$5)</f>
        <v>-1.7611899052962876</v>
      </c>
    </row>
    <row r="15" spans="1:25" x14ac:dyDescent="0.3">
      <c r="A15">
        <v>14</v>
      </c>
      <c r="B15" s="2">
        <f>('[1]Qc, Summer, S1'!B15*Main!$B$5)</f>
        <v>-0.19072169287934126</v>
      </c>
      <c r="C15" s="2">
        <f>('[1]Qc, Summer, S1'!C15*Main!$B$5)</f>
        <v>-0.19072169287934126</v>
      </c>
      <c r="D15" s="2">
        <f>('[1]Qc, Summer, S1'!D15*Main!$B$5)</f>
        <v>-0.19072169287934126</v>
      </c>
      <c r="E15" s="2">
        <f>('[1]Qc, Summer, S1'!E15*Main!$B$5)</f>
        <v>-0.19072169287934126</v>
      </c>
      <c r="F15" s="2">
        <f>('[1]Qc, Summer, S1'!F15*Main!$B$5)</f>
        <v>-0.19072169287934126</v>
      </c>
      <c r="G15" s="2">
        <f>('[1]Qc, Summer, S1'!G15*Main!$B$5)</f>
        <v>-0.19072169287934126</v>
      </c>
      <c r="H15" s="2">
        <f>('[1]Qc, Summer, S1'!H15*Main!$B$5)</f>
        <v>-0.85008765767912364</v>
      </c>
      <c r="I15" s="2">
        <f>('[1]Qc, Summer, S1'!I15*Main!$B$5)</f>
        <v>-1.0698763126123843</v>
      </c>
      <c r="J15" s="2">
        <f>('[1]Qc, Summer, S1'!J15*Main!$B$5)</f>
        <v>-1.0698763126123843</v>
      </c>
      <c r="K15" s="2">
        <f>('[1]Qc, Summer, S1'!K15*Main!$B$5)</f>
        <v>-0.41051034781260204</v>
      </c>
      <c r="L15" s="2">
        <f>('[1]Qc, Summer, S1'!L15*Main!$B$5)</f>
        <v>-0.19072169287934126</v>
      </c>
      <c r="M15" s="2">
        <f>('[1]Qc, Summer, S1'!M15*Main!$B$5)</f>
        <v>-0.85008765767912364</v>
      </c>
      <c r="N15" s="2">
        <f>('[1]Qc, Summer, S1'!N15*Main!$B$5)</f>
        <v>-0.13975568978431782</v>
      </c>
      <c r="O15" s="2">
        <f>('[1]Qc, Summer, S1'!O15*Main!$B$5)</f>
        <v>-0.13975568978431782</v>
      </c>
      <c r="P15" s="2">
        <f>('[1]Qc, Summer, S1'!P15*Main!$B$5)</f>
        <v>-0.13975568978431782</v>
      </c>
      <c r="Q15" s="2">
        <f>('[1]Qc, Summer, S1'!Q15*Main!$B$5)</f>
        <v>-0.13975568978431782</v>
      </c>
      <c r="R15" s="2">
        <f>('[1]Qc, Summer, S1'!R15*Main!$B$5)</f>
        <v>-0.13975568978431782</v>
      </c>
      <c r="S15" s="2">
        <f>('[1]Qc, Summer, S1'!S15*Main!$B$5)</f>
        <v>-0.13975568978431782</v>
      </c>
      <c r="T15" s="2">
        <f>('[1]Qc, Summer, S1'!T15*Main!$B$5)</f>
        <v>-0.13975568978431782</v>
      </c>
      <c r="U15" s="2">
        <f>('[1]Qc, Summer, S1'!U15*Main!$B$5)</f>
        <v>-0.13975568978431782</v>
      </c>
      <c r="V15" s="2">
        <f>('[1]Qc, Summer, S1'!V15*Main!$B$5)</f>
        <v>-0.13975568978431782</v>
      </c>
      <c r="W15" s="2">
        <f>('[1]Qc, Summer, S1'!W15*Main!$B$5)</f>
        <v>-0.13975568978431782</v>
      </c>
      <c r="X15" s="2">
        <f>('[1]Qc, Summer, S1'!X15*Main!$B$5)</f>
        <v>-0.13975568978431782</v>
      </c>
      <c r="Y15" s="2">
        <f>('[1]Qc, Summer, S1'!Y15*Main!$B$5)</f>
        <v>-0.13975568978431782</v>
      </c>
    </row>
    <row r="16" spans="1:25" x14ac:dyDescent="0.3">
      <c r="A16">
        <v>15</v>
      </c>
      <c r="B16" s="2">
        <f>('[1]Qc, Summer, S1'!B16*Main!$B$5)</f>
        <v>-1.2992233033206109</v>
      </c>
      <c r="C16" s="2">
        <f>('[1]Qc, Summer, S1'!C16*Main!$B$5)</f>
        <v>-1.2992233033206109</v>
      </c>
      <c r="D16" s="2">
        <f>('[1]Qc, Summer, S1'!D16*Main!$B$5)</f>
        <v>-1.2992233033206109</v>
      </c>
      <c r="E16" s="2">
        <f>('[1]Qc, Summer, S1'!E16*Main!$B$5)</f>
        <v>-1.2992233033206109</v>
      </c>
      <c r="F16" s="2">
        <f>('[1]Qc, Summer, S1'!F16*Main!$B$5)</f>
        <v>-1.2992233033206109</v>
      </c>
      <c r="G16" s="2">
        <f>('[1]Qc, Summer, S1'!G16*Main!$B$5)</f>
        <v>-1.2992233033206109</v>
      </c>
      <c r="H16" s="2">
        <f>('[1]Qc, Summer, S1'!H16*Main!$B$5)</f>
        <v>-1.2992233033206109</v>
      </c>
      <c r="I16" s="2">
        <f>('[1]Qc, Summer, S1'!I16*Main!$B$5)</f>
        <v>-0.42006758066706024</v>
      </c>
      <c r="J16" s="2">
        <f>('[1]Qc, Summer, S1'!J16*Main!$B$5)</f>
        <v>0.45908593614547538</v>
      </c>
      <c r="K16" s="2">
        <f>('[1]Qc, Summer, S1'!K16*Main!$B$5)</f>
        <v>0.45908593614547538</v>
      </c>
      <c r="L16" s="2">
        <f>('[1]Qc, Summer, S1'!L16*Main!$B$5)</f>
        <v>0.45908593614547538</v>
      </c>
      <c r="M16" s="2">
        <f>('[1]Qc, Summer, S1'!M16*Main!$B$5)</f>
        <v>0.45908593614547538</v>
      </c>
      <c r="N16" s="2">
        <f>('[1]Qc, Summer, S1'!N16*Main!$B$5)</f>
        <v>0.45908593614547538</v>
      </c>
      <c r="O16" s="2">
        <f>('[1]Qc, Summer, S1'!O16*Main!$B$5)</f>
        <v>0.45908593614547538</v>
      </c>
      <c r="P16" s="2">
        <f>('[1]Qc, Summer, S1'!P16*Main!$B$5)</f>
        <v>0.45908593614547538</v>
      </c>
      <c r="Q16" s="2">
        <f>('[1]Qc, Summer, S1'!Q16*Main!$B$5)</f>
        <v>0.45908593614547538</v>
      </c>
      <c r="R16" s="2">
        <f>('[1]Qc, Summer, S1'!R16*Main!$B$5)</f>
        <v>0.45908593614547538</v>
      </c>
      <c r="S16" s="2">
        <f>('[1]Qc, Summer, S1'!S16*Main!$B$5)</f>
        <v>0.45908593614547538</v>
      </c>
      <c r="T16" s="2">
        <f>('[1]Qc, Summer, S1'!T16*Main!$B$5)</f>
        <v>-0.20027837427354556</v>
      </c>
      <c r="U16" s="2">
        <f>('[1]Qc, Summer, S1'!U16*Main!$B$5)</f>
        <v>-0.42006647774655254</v>
      </c>
      <c r="V16" s="2">
        <f>('[1]Qc, Summer, S1'!V16*Main!$B$5)</f>
        <v>-0.42006647774655254</v>
      </c>
      <c r="W16" s="2">
        <f>('[1]Qc, Summer, S1'!W16*Main!$B$5)</f>
        <v>-0.42006647774655254</v>
      </c>
      <c r="X16" s="2">
        <f>('[1]Qc, Summer, S1'!X16*Main!$B$5)</f>
        <v>-0.42006647774655254</v>
      </c>
      <c r="Y16" s="2">
        <f>('[1]Qc, Summer, S1'!Y16*Main!$B$5)</f>
        <v>-0.42006647774655254</v>
      </c>
    </row>
    <row r="17" spans="1:25" x14ac:dyDescent="0.3">
      <c r="A17">
        <v>16</v>
      </c>
      <c r="B17" s="2">
        <f>('[1]Qc, Summer, S1'!B17*Main!$B$5)</f>
        <v>1.657601788501095</v>
      </c>
      <c r="C17" s="2">
        <f>('[1]Qc, Summer, S1'!C17*Main!$B$5)</f>
        <v>1.3980064598517659</v>
      </c>
      <c r="D17" s="2">
        <f>('[1]Qc, Summer, S1'!D17*Main!$B$5)</f>
        <v>1.1384111428121266</v>
      </c>
      <c r="E17" s="2">
        <f>('[1]Qc, Summer, S1'!E17*Main!$B$5)</f>
        <v>1.1384111428121266</v>
      </c>
      <c r="F17" s="2">
        <f>('[1]Qc, Summer, S1'!F17*Main!$B$5)</f>
        <v>1.1384111428121266</v>
      </c>
      <c r="G17" s="2">
        <f>('[1]Qc, Summer, S1'!G17*Main!$B$5)</f>
        <v>1.2033099720720364</v>
      </c>
      <c r="H17" s="2">
        <f>('[1]Qc, Summer, S1'!H17*Main!$B$5)</f>
        <v>1.9631724629969984</v>
      </c>
      <c r="I17" s="2">
        <f>('[1]Qc, Summer, S1'!I17*Main!$B$5)</f>
        <v>2.9220306519621224</v>
      </c>
      <c r="J17" s="2">
        <f>('[1]Qc, Summer, S1'!J17*Main!$B$5)</f>
        <v>4.1307054964059917</v>
      </c>
      <c r="K17" s="2">
        <f>('[1]Qc, Summer, S1'!K17*Main!$B$5)</f>
        <v>4.9978764842896553</v>
      </c>
      <c r="L17" s="2">
        <f>('[1]Qc, Summer, S1'!L17*Main!$B$5)</f>
        <v>5.072761028118804</v>
      </c>
      <c r="M17" s="2">
        <f>('[1]Qc, Summer, S1'!M17*Main!$B$5)</f>
        <v>5.2724514906157722</v>
      </c>
      <c r="N17" s="2">
        <f>('[1]Qc, Summer, S1'!N17*Main!$B$5)</f>
        <v>5.5283023054594329</v>
      </c>
      <c r="O17" s="2">
        <f>('[1]Qc, Summer, S1'!O17*Main!$B$5)</f>
        <v>6.198045922142942</v>
      </c>
      <c r="P17" s="2">
        <f>('[1]Qc, Summer, S1'!P17*Main!$B$5)</f>
        <v>5.5910227477175125</v>
      </c>
      <c r="Q17" s="2">
        <f>('[1]Qc, Summer, S1'!Q17*Main!$B$5)</f>
        <v>5.456233340638426</v>
      </c>
      <c r="R17" s="2">
        <f>('[1]Qc, Summer, S1'!R17*Main!$B$5)</f>
        <v>5.316449407381846</v>
      </c>
      <c r="S17" s="2">
        <f>('[1]Qc, Summer, S1'!S17*Main!$B$5)</f>
        <v>4.5626210845290656</v>
      </c>
      <c r="T17" s="2">
        <f>('[1]Qc, Summer, S1'!T17*Main!$B$5)</f>
        <v>4.6375050739955386</v>
      </c>
      <c r="U17" s="2">
        <f>('[1]Qc, Summer, S1'!U17*Main!$B$5)</f>
        <v>4.3779075395051938</v>
      </c>
      <c r="V17" s="2">
        <f>('[1]Qc, Summer, S1'!V17*Main!$B$5)</f>
        <v>4.1832110430181979</v>
      </c>
      <c r="W17" s="2">
        <f>('[1]Qc, Summer, S1'!W17*Main!$B$5)</f>
        <v>3.7731513195007769</v>
      </c>
      <c r="X17" s="2">
        <f>('[1]Qc, Summer, S1'!X17*Main!$B$5)</f>
        <v>3.4080234339086215</v>
      </c>
      <c r="Y17" s="2">
        <f>('[1]Qc, Summer, S1'!Y17*Main!$B$5)</f>
        <v>2.7437072367994166</v>
      </c>
    </row>
    <row r="18" spans="1:25" x14ac:dyDescent="0.3">
      <c r="A18">
        <v>17</v>
      </c>
      <c r="B18" s="2">
        <f>('[1]Qc, Summer, S1'!B18*Main!$B$5)</f>
        <v>-1.9238848294766524</v>
      </c>
      <c r="C18" s="2">
        <f>('[1]Qc, Summer, S1'!C18*Main!$B$5)</f>
        <v>-2.254231324500283</v>
      </c>
      <c r="D18" s="2">
        <f>('[1]Qc, Summer, S1'!D18*Main!$B$5)</f>
        <v>-2.1891615048302038</v>
      </c>
      <c r="E18" s="2">
        <f>('[1]Qc, Summer, S1'!E18*Main!$B$5)</f>
        <v>-2.109319980559579</v>
      </c>
      <c r="F18" s="2">
        <f>('[1]Qc, Summer, S1'!F18*Main!$B$5)</f>
        <v>-2.1863316052699986</v>
      </c>
      <c r="G18" s="2">
        <f>('[1]Qc, Summer, S1'!G18*Main!$B$5)</f>
        <v>-2.1128094527051315</v>
      </c>
      <c r="H18" s="2">
        <f>('[1]Qc, Summer, S1'!H18*Main!$B$5)</f>
        <v>-0.78876505396995644</v>
      </c>
      <c r="I18" s="2">
        <f>('[1]Qc, Summer, S1'!I18*Main!$B$5)</f>
        <v>0.28840093627443802</v>
      </c>
      <c r="J18" s="2">
        <f>('[1]Qc, Summer, S1'!J18*Main!$B$5)</f>
        <v>0.31034746675066138</v>
      </c>
      <c r="K18" s="2">
        <f>('[1]Qc, Summer, S1'!K18*Main!$B$5)</f>
        <v>0.78577489715757409</v>
      </c>
      <c r="L18" s="2">
        <f>('[1]Qc, Summer, S1'!L18*Main!$B$5)</f>
        <v>0.77828735848892272</v>
      </c>
      <c r="M18" s="2">
        <f>('[1]Qc, Summer, S1'!M18*Main!$B$5)</f>
        <v>0.85937994290585418</v>
      </c>
      <c r="N18" s="2">
        <f>('[1]Qc, Summer, S1'!N18*Main!$B$5)</f>
        <v>1.1436305922126104</v>
      </c>
      <c r="O18" s="2">
        <f>('[1]Qc, Summer, S1'!O18*Main!$B$5)</f>
        <v>1.0242276953564973</v>
      </c>
      <c r="P18" s="2">
        <f>('[1]Qc, Summer, S1'!P18*Main!$B$5)</f>
        <v>-4.735531998568545E-2</v>
      </c>
      <c r="Q18" s="2">
        <f>('[1]Qc, Summer, S1'!Q18*Main!$B$5)</f>
        <v>1.2549792872578002E-2</v>
      </c>
      <c r="R18" s="2">
        <f>('[1]Qc, Summer, S1'!R18*Main!$B$5)</f>
        <v>7.9630230823169917E-2</v>
      </c>
      <c r="S18" s="2">
        <f>('[1]Qc, Summer, S1'!S18*Main!$B$5)</f>
        <v>0.21956489848406996</v>
      </c>
      <c r="T18" s="2">
        <f>('[1]Qc, Summer, S1'!T18*Main!$B$5)</f>
        <v>1.7225209318153013E-2</v>
      </c>
      <c r="U18" s="2">
        <f>('[1]Qc, Summer, S1'!U18*Main!$B$5)</f>
        <v>6.1572899908677835E-2</v>
      </c>
      <c r="V18" s="2">
        <f>('[1]Qc, Summer, S1'!V18*Main!$B$5)</f>
        <v>0.26329526705195588</v>
      </c>
      <c r="W18" s="2">
        <f>('[1]Qc, Summer, S1'!W18*Main!$B$5)</f>
        <v>-0.13858902917864413</v>
      </c>
      <c r="X18" s="2">
        <f>('[1]Qc, Summer, S1'!X18*Main!$B$5)</f>
        <v>-0.99890683183087015</v>
      </c>
      <c r="Y18" s="2">
        <f>('[1]Qc, Summer, S1'!Y18*Main!$B$5)</f>
        <v>-1.1741285529912293</v>
      </c>
    </row>
    <row r="19" spans="1:25" x14ac:dyDescent="0.3">
      <c r="A19">
        <v>18</v>
      </c>
      <c r="B19" s="2">
        <f>('[1]Qc, Summer, S1'!B19*Main!$B$5)</f>
        <v>2.05645678294856</v>
      </c>
      <c r="C19" s="2">
        <f>('[1]Qc, Summer, S1'!C19*Main!$B$5)</f>
        <v>2.05645678294856</v>
      </c>
      <c r="D19" s="2">
        <f>('[1]Qc, Summer, S1'!D19*Main!$B$5)</f>
        <v>2.05645678294856</v>
      </c>
      <c r="E19" s="2">
        <f>('[1]Qc, Summer, S1'!E19*Main!$B$5)</f>
        <v>2.05645678294856</v>
      </c>
      <c r="F19" s="2">
        <f>('[1]Qc, Summer, S1'!F19*Main!$B$5)</f>
        <v>2.05645678294856</v>
      </c>
      <c r="G19" s="2">
        <f>('[1]Qc, Summer, S1'!G19*Main!$B$5)</f>
        <v>2.05645678294856</v>
      </c>
      <c r="H19" s="2">
        <f>('[1]Qc, Summer, S1'!H19*Main!$B$5)</f>
        <v>1.4249144114757197</v>
      </c>
      <c r="I19" s="2">
        <f>('[1]Qc, Summer, S1'!I19*Main!$B$5)</f>
        <v>-0.14040782926592824</v>
      </c>
      <c r="J19" s="2">
        <f>('[1]Qc, Summer, S1'!J19*Main!$B$5)</f>
        <v>-0.45166778568886412</v>
      </c>
      <c r="K19" s="2">
        <f>('[1]Qc, Summer, S1'!K19*Main!$B$5)</f>
        <v>-0.45166778568886412</v>
      </c>
      <c r="L19" s="2">
        <f>('[1]Qc, Summer, S1'!L19*Main!$B$5)</f>
        <v>-0.45166778568886412</v>
      </c>
      <c r="M19" s="2">
        <f>('[1]Qc, Summer, S1'!M19*Main!$B$5)</f>
        <v>-0.45166778568886412</v>
      </c>
      <c r="N19" s="2">
        <f>('[1]Qc, Summer, S1'!N19*Main!$B$5)</f>
        <v>-0.45166778568886412</v>
      </c>
      <c r="O19" s="2">
        <f>('[1]Qc, Summer, S1'!O19*Main!$B$5)</f>
        <v>-0.45166778568886412</v>
      </c>
      <c r="P19" s="2">
        <f>('[1]Qc, Summer, S1'!P19*Main!$B$5)</f>
        <v>-0.45166778568886412</v>
      </c>
      <c r="Q19" s="2">
        <f>('[1]Qc, Summer, S1'!Q19*Main!$B$5)</f>
        <v>-0.45166778568886412</v>
      </c>
      <c r="R19" s="2">
        <f>('[1]Qc, Summer, S1'!R19*Main!$B$5)</f>
        <v>-0.45166778568886412</v>
      </c>
      <c r="S19" s="2">
        <f>('[1]Qc, Summer, S1'!S19*Main!$B$5)</f>
        <v>0.48211208357994362</v>
      </c>
      <c r="T19" s="2">
        <f>('[1]Qc, Summer, S1'!T19*Main!$B$5)</f>
        <v>0.79337204000287953</v>
      </c>
      <c r="U19" s="2">
        <f>('[1]Qc, Summer, S1'!U19*Main!$B$5)</f>
        <v>0.79337204000287953</v>
      </c>
      <c r="V19" s="2">
        <f>('[1]Qc, Summer, S1'!V19*Main!$B$5)</f>
        <v>0.79337204000287953</v>
      </c>
      <c r="W19" s="2">
        <f>('[1]Qc, Summer, S1'!W19*Main!$B$5)</f>
        <v>0.79337204000287953</v>
      </c>
      <c r="X19" s="2">
        <f>('[1]Qc, Summer, S1'!X19*Main!$B$5)</f>
        <v>0.79337204000287953</v>
      </c>
      <c r="Y19" s="2">
        <f>('[1]Qc, Summer, S1'!Y19*Main!$B$5)</f>
        <v>1.7271535723597158</v>
      </c>
    </row>
    <row r="20" spans="1:25" x14ac:dyDescent="0.3">
      <c r="A20">
        <v>19</v>
      </c>
      <c r="B20" s="2">
        <f>('[1]Qc, Summer, S1'!B20*Main!$B$5)</f>
        <v>2.0653637716032271</v>
      </c>
      <c r="C20" s="2">
        <f>('[1]Qc, Summer, S1'!C20*Main!$B$5)</f>
        <v>1.5266741763115479</v>
      </c>
      <c r="D20" s="2">
        <f>('[1]Qc, Summer, S1'!D20*Main!$B$5)</f>
        <v>1.3931627464439982</v>
      </c>
      <c r="E20" s="2">
        <f>('[1]Qc, Summer, S1'!E20*Main!$B$5)</f>
        <v>1.2364319374690482</v>
      </c>
      <c r="F20" s="2">
        <f>('[1]Qc, Summer, S1'!F20*Main!$B$5)</f>
        <v>1.9318523417356772</v>
      </c>
      <c r="G20" s="2">
        <f>('[1]Qc, Summer, S1'!G20*Main!$B$5)</f>
        <v>1.8169164151540476</v>
      </c>
      <c r="H20" s="2">
        <f>('[1]Qc, Summer, S1'!H20*Main!$B$5)</f>
        <v>2.3765034516423871</v>
      </c>
      <c r="I20" s="2">
        <f>('[1]Qc, Summer, S1'!I20*Main!$B$5)</f>
        <v>2.4635761232951365</v>
      </c>
      <c r="J20" s="2">
        <f>('[1]Qc, Summer, S1'!J20*Main!$B$5)</f>
        <v>1.5011328592934079</v>
      </c>
      <c r="K20" s="2">
        <f>('[1]Qc, Summer, S1'!K20*Main!$B$5)</f>
        <v>0.81151729980362886</v>
      </c>
      <c r="L20" s="2">
        <f>('[1]Qc, Summer, S1'!L20*Main!$B$5)</f>
        <v>1.8552283906812577</v>
      </c>
      <c r="M20" s="2">
        <f>('[1]Qc, Summer, S1'!M20*Main!$B$5)</f>
        <v>1.7519021536533275</v>
      </c>
      <c r="N20" s="2">
        <f>('[1]Qc, Summer, S1'!N20*Main!$B$5)</f>
        <v>1.9376571865125274</v>
      </c>
      <c r="O20" s="2">
        <f>('[1]Qc, Summer, S1'!O20*Main!$B$5)</f>
        <v>1.3896798395778882</v>
      </c>
      <c r="P20" s="2">
        <f>('[1]Qc, Summer, S1'!P20*Main!$B$5)</f>
        <v>1.434957628837318</v>
      </c>
      <c r="Q20" s="2">
        <f>('[1]Qc, Summer, S1'!Q20*Main!$B$5)</f>
        <v>1.358333677782898</v>
      </c>
      <c r="R20" s="2">
        <f>('[1]Qc, Summer, S1'!R20*Main!$B$5)</f>
        <v>1.4790744491413781</v>
      </c>
      <c r="S20" s="2">
        <f>('[1]Qc, Summer, S1'!S20*Main!$B$5)</f>
        <v>2.6342385597345266</v>
      </c>
      <c r="T20" s="2">
        <f>('[1]Qc, Summer, S1'!T20*Main!$B$5)</f>
        <v>2.3985618617944167</v>
      </c>
      <c r="U20" s="2">
        <f>('[1]Qc, Summer, S1'!U20*Main!$B$5)</f>
        <v>2.5680633292784369</v>
      </c>
      <c r="V20" s="2">
        <f>('[1]Qc, Summer, S1'!V20*Main!$B$5)</f>
        <v>2.7480135173607865</v>
      </c>
      <c r="W20" s="2">
        <f>('[1]Qc, Summer, S1'!W20*Main!$B$5)</f>
        <v>2.5390391053941865</v>
      </c>
      <c r="X20" s="2">
        <f>('[1]Qc, Summer, S1'!X20*Main!$B$5)</f>
        <v>1.8459406390382975</v>
      </c>
      <c r="Y20" s="2">
        <f>('[1]Qc, Summer, S1'!Y20*Main!$B$5)</f>
        <v>1.7019804885724177</v>
      </c>
    </row>
    <row r="21" spans="1:25" x14ac:dyDescent="0.3">
      <c r="A21">
        <v>20</v>
      </c>
      <c r="B21" s="2">
        <f>('[1]Qc, Summer, S1'!B21*Main!$B$5)</f>
        <v>-0.36442351992208821</v>
      </c>
      <c r="C21" s="2">
        <f>('[1]Qc, Summer, S1'!C21*Main!$B$5)</f>
        <v>-0.42039573724956264</v>
      </c>
      <c r="D21" s="2">
        <f>('[1]Qc, Summer, S1'!D21*Main!$B$5)</f>
        <v>-0.73243015574566916</v>
      </c>
      <c r="E21" s="2">
        <f>('[1]Qc, Summer, S1'!E21*Main!$B$5)</f>
        <v>-0.74057318038894471</v>
      </c>
      <c r="F21" s="2">
        <f>('[1]Qc, Summer, S1'!F21*Main!$B$5)</f>
        <v>-0.44808750545404485</v>
      </c>
      <c r="G21" s="2">
        <f>('[1]Qc, Summer, S1'!G21*Main!$B$5)</f>
        <v>-0.73453142828706197</v>
      </c>
      <c r="H21" s="2">
        <f>('[1]Qc, Summer, S1'!H21*Main!$B$5)</f>
        <v>-0.59563496291934626</v>
      </c>
      <c r="I21" s="2">
        <f>('[1]Qc, Summer, S1'!I21*Main!$B$5)</f>
        <v>0.56442050724749837</v>
      </c>
      <c r="J21" s="2">
        <f>('[1]Qc, Summer, S1'!J21*Main!$B$5)</f>
        <v>1.615822495018423</v>
      </c>
      <c r="K21" s="2">
        <f>('[1]Qc, Summer, S1'!K21*Main!$B$5)</f>
        <v>2.1066554697343332</v>
      </c>
      <c r="L21" s="2">
        <f>('[1]Qc, Summer, S1'!L21*Main!$B$5)</f>
        <v>1.4061728286783117</v>
      </c>
      <c r="M21" s="2">
        <f>('[1]Qc, Summer, S1'!M21*Main!$B$5)</f>
        <v>1.7125492272389315</v>
      </c>
      <c r="N21" s="2">
        <f>('[1]Qc, Summer, S1'!N21*Main!$B$5)</f>
        <v>1.9697437649660718</v>
      </c>
      <c r="O21" s="2">
        <f>('[1]Qc, Summer, S1'!O21*Main!$B$5)</f>
        <v>2.0289521774517949</v>
      </c>
      <c r="P21" s="2">
        <f>('[1]Qc, Summer, S1'!P21*Main!$B$5)</f>
        <v>1.8172208589456367</v>
      </c>
      <c r="Q21" s="2">
        <f>('[1]Qc, Summer, S1'!Q21*Main!$B$5)</f>
        <v>1.2948290068003117</v>
      </c>
      <c r="R21" s="2">
        <f>('[1]Qc, Summer, S1'!R21*Main!$B$5)</f>
        <v>1.3076528696141838</v>
      </c>
      <c r="S21" s="2">
        <f>('[1]Qc, Summer, S1'!S21*Main!$B$5)</f>
        <v>1.2112879591734613</v>
      </c>
      <c r="T21" s="2">
        <f>('[1]Qc, Summer, S1'!T21*Main!$B$5)</f>
        <v>0.88396511781899789</v>
      </c>
      <c r="U21" s="2">
        <f>('[1]Qc, Summer, S1'!U21*Main!$B$5)</f>
        <v>0.95221408553528175</v>
      </c>
      <c r="V21" s="2">
        <f>('[1]Qc, Summer, S1'!V21*Main!$B$5)</f>
        <v>1.2800870404195577</v>
      </c>
      <c r="W21" s="2">
        <f>('[1]Qc, Summer, S1'!W21*Main!$B$5)</f>
        <v>0.9059507584369052</v>
      </c>
      <c r="X21" s="2">
        <f>('[1]Qc, Summer, S1'!X21*Main!$B$5)</f>
        <v>0.50884844399229368</v>
      </c>
      <c r="Y21" s="2">
        <f>('[1]Qc, Summer, S1'!Y21*Main!$B$5)</f>
        <v>0.13609987981168453</v>
      </c>
    </row>
    <row r="22" spans="1:25" x14ac:dyDescent="0.3">
      <c r="A22">
        <v>21</v>
      </c>
      <c r="B22" s="2">
        <f>('[1]Qc, Summer, S1'!B22*Main!$B$5)</f>
        <v>0.4400072340852294</v>
      </c>
      <c r="C22" s="2">
        <f>('[1]Qc, Summer, S1'!C22*Main!$B$5)</f>
        <v>0.50502149558594933</v>
      </c>
      <c r="D22" s="2">
        <f>('[1]Qc, Summer, S1'!D22*Main!$B$5)</f>
        <v>0.73141044188309901</v>
      </c>
      <c r="E22" s="2">
        <f>('[1]Qc, Summer, S1'!E22*Main!$B$5)</f>
        <v>0.84170249264324881</v>
      </c>
      <c r="F22" s="2">
        <f>('[1]Qc, Summer, S1'!F22*Main!$B$5)</f>
        <v>-0.76275660367808906</v>
      </c>
      <c r="G22" s="2">
        <f>('[1]Qc, Summer, S1'!G22*Main!$B$5)</f>
        <v>-0.60138191888165926</v>
      </c>
      <c r="H22" s="2">
        <f>('[1]Qc, Summer, S1'!H22*Main!$B$5)</f>
        <v>0.17530631226086976</v>
      </c>
      <c r="I22" s="2">
        <f>('[1]Qc, Summer, S1'!I22*Main!$B$5)</f>
        <v>1.1737396138790683</v>
      </c>
      <c r="J22" s="2">
        <f>('[1]Qc, Summer, S1'!J22*Main!$B$5)</f>
        <v>1.486040262873598</v>
      </c>
      <c r="K22" s="2">
        <f>('[1]Qc, Summer, S1'!K22*Main!$B$5)</f>
        <v>1.564986151838758</v>
      </c>
      <c r="L22" s="2">
        <f>('[1]Qc, Summer, S1'!L22*Main!$B$5)</f>
        <v>1.4988109213826679</v>
      </c>
      <c r="M22" s="2">
        <f>('[1]Qc, Summer, S1'!M22*Main!$B$5)</f>
        <v>1.4198650324175082</v>
      </c>
      <c r="N22" s="2">
        <f>('[1]Qc, Summer, S1'!N22*Main!$B$5)</f>
        <v>1.7170730849922278</v>
      </c>
      <c r="O22" s="2">
        <f>('[1]Qc, Summer, S1'!O22*Main!$B$5)</f>
        <v>1.6404491339378078</v>
      </c>
      <c r="P22" s="2">
        <f>('[1]Qc, Summer, S1'!P22*Main!$B$5)</f>
        <v>1.3664604604704882</v>
      </c>
      <c r="Q22" s="2">
        <f>('[1]Qc, Summer, S1'!Q22*Main!$B$5)</f>
        <v>1.1528421726824085</v>
      </c>
      <c r="R22" s="2">
        <f>('[1]Qc, Summer, S1'!R22*Main!$B$5)</f>
        <v>0.98450167415375867</v>
      </c>
      <c r="S22" s="2">
        <f>('[1]Qc, Summer, S1'!S22*Main!$B$5)</f>
        <v>0.92877516429599882</v>
      </c>
      <c r="T22" s="2">
        <f>('[1]Qc, Summer, S1'!T22*Main!$B$5)</f>
        <v>1.0053991153504187</v>
      </c>
      <c r="U22" s="2">
        <f>('[1]Qc, Summer, S1'!U22*Main!$B$5)</f>
        <v>1.2364319374690482</v>
      </c>
      <c r="V22" s="2">
        <f>('[1]Qc, Summer, S1'!V22*Main!$B$5)</f>
        <v>1.1551641105931485</v>
      </c>
      <c r="W22" s="2">
        <f>('[1]Qc, Summer, S1'!W22*Main!$B$5)</f>
        <v>1.1934760861203584</v>
      </c>
      <c r="X22" s="2">
        <f>('[1]Qc, Summer, S1'!X22*Main!$B$5)</f>
        <v>0.39937332064727943</v>
      </c>
      <c r="Y22" s="2">
        <f>('[1]Qc, Summer, S1'!Y22*Main!$B$5)</f>
        <v>-0.47715824065706935</v>
      </c>
    </row>
    <row r="23" spans="1:25" x14ac:dyDescent="0.3">
      <c r="A23">
        <v>22</v>
      </c>
      <c r="B23" s="2">
        <f>('[1]Qc, Summer, S1'!B23*Main!$B$5)</f>
        <v>0.42740268701429379</v>
      </c>
      <c r="C23" s="2">
        <f>('[1]Qc, Summer, S1'!C23*Main!$B$5)</f>
        <v>0.42740268701429379</v>
      </c>
      <c r="D23" s="2">
        <f>('[1]Qc, Summer, S1'!D23*Main!$B$5)</f>
        <v>0.42740268701429379</v>
      </c>
      <c r="E23" s="2">
        <f>('[1]Qc, Summer, S1'!E23*Main!$B$5)</f>
        <v>0.42740268701429379</v>
      </c>
      <c r="F23" s="2">
        <f>('[1]Qc, Summer, S1'!F23*Main!$B$5)</f>
        <v>0.42740268701429379</v>
      </c>
      <c r="G23" s="2">
        <f>('[1]Qc, Summer, S1'!G23*Main!$B$5)</f>
        <v>0.42740268701429379</v>
      </c>
      <c r="H23" s="2">
        <f>('[1]Qc, Summer, S1'!H23*Main!$B$5)</f>
        <v>0.42740268701429379</v>
      </c>
      <c r="I23" s="2">
        <f>('[1]Qc, Summer, S1'!I23*Main!$B$5)</f>
        <v>0.15522529926269465</v>
      </c>
      <c r="J23" s="2">
        <f>('[1]Qc, Summer, S1'!J23*Main!$B$5)</f>
        <v>-0.1169520884889045</v>
      </c>
      <c r="K23" s="2">
        <f>('[1]Qc, Summer, S1'!K23*Main!$B$5)</f>
        <v>-0.13153206777373802</v>
      </c>
      <c r="L23" s="2">
        <f>('[1]Qc, Summer, S1'!L23*Main!$B$5)</f>
        <v>-6.3487166473162049E-2</v>
      </c>
      <c r="M23" s="2">
        <f>('[1]Qc, Summer, S1'!M23*Main!$B$5)</f>
        <v>-3.9185535007988555E-2</v>
      </c>
      <c r="N23" s="2">
        <f>('[1]Qc, Summer, S1'!N23*Main!$B$5)</f>
        <v>-3.9185535007988555E-2</v>
      </c>
      <c r="O23" s="2">
        <f>('[1]Qc, Summer, S1'!O23*Main!$B$5)</f>
        <v>-3.9185535007988555E-2</v>
      </c>
      <c r="P23" s="2">
        <f>('[1]Qc, Summer, S1'!P23*Main!$B$5)</f>
        <v>-3.9185535007988555E-2</v>
      </c>
      <c r="Q23" s="2">
        <f>('[1]Qc, Summer, S1'!Q23*Main!$B$5)</f>
        <v>-3.9185535007988555E-2</v>
      </c>
      <c r="R23" s="2">
        <f>('[1]Qc, Summer, S1'!R23*Main!$B$5)</f>
        <v>-3.9185535007988555E-2</v>
      </c>
      <c r="S23" s="2">
        <f>('[1]Qc, Summer, S1'!S23*Main!$B$5)</f>
        <v>-3.9185535007988555E-2</v>
      </c>
      <c r="T23" s="2">
        <f>('[1]Qc, Summer, S1'!T23*Main!$B$5)</f>
        <v>0.43226268301166065</v>
      </c>
      <c r="U23" s="2">
        <f>('[1]Qc, Summer, S1'!U23*Main!$B$5)</f>
        <v>0.2135496629131278</v>
      </c>
      <c r="V23" s="2">
        <f>('[1]Qc, Summer, S1'!V23*Main!$B$5)</f>
        <v>0.2135496629131278</v>
      </c>
      <c r="W23" s="2">
        <f>('[1]Qc, Summer, S1'!W23*Main!$B$5)</f>
        <v>0.2135496629131278</v>
      </c>
      <c r="X23" s="2">
        <f>('[1]Qc, Summer, S1'!X23*Main!$B$5)</f>
        <v>0.2135496629131278</v>
      </c>
      <c r="Y23" s="2">
        <f>('[1]Qc, Summer, S1'!Y23*Main!$B$5)</f>
        <v>0.2135496629131278</v>
      </c>
    </row>
    <row r="24" spans="1:25" x14ac:dyDescent="0.3">
      <c r="A24">
        <v>23</v>
      </c>
      <c r="B24" s="2">
        <f>('[1]Qc, Summer, S1'!B24*Main!$B$5)</f>
        <v>-28.75229981121716</v>
      </c>
      <c r="C24" s="2">
        <f>('[1]Qc, Summer, S1'!C24*Main!$B$5)</f>
        <v>-27.789286093509517</v>
      </c>
      <c r="D24" s="2">
        <f>('[1]Qc, Summer, S1'!D24*Main!$B$5)</f>
        <v>-28.672405712467388</v>
      </c>
      <c r="E24" s="2">
        <f>('[1]Qc, Summer, S1'!E24*Main!$B$5)</f>
        <v>-29.376338193091243</v>
      </c>
      <c r="F24" s="2">
        <f>('[1]Qc, Summer, S1'!F24*Main!$B$5)</f>
        <v>-28.616411889507653</v>
      </c>
      <c r="G24" s="2">
        <f>('[1]Qc, Summer, S1'!G24*Main!$B$5)</f>
        <v>-36.769848714786157</v>
      </c>
      <c r="H24" s="2">
        <f>('[1]Qc, Summer, S1'!H24*Main!$B$5)</f>
        <v>-31.337019800096922</v>
      </c>
      <c r="I24" s="2">
        <f>('[1]Qc, Summer, S1'!I24*Main!$B$5)</f>
        <v>-5.9200309648020637</v>
      </c>
      <c r="J24" s="2">
        <f>('[1]Qc, Summer, S1'!J24*Main!$B$5)</f>
        <v>0.60264663202288149</v>
      </c>
      <c r="K24" s="2">
        <f>('[1]Qc, Summer, S1'!K24*Main!$B$5)</f>
        <v>-5.247646657473851</v>
      </c>
      <c r="L24" s="2">
        <f>('[1]Qc, Summer, S1'!L24*Main!$B$5)</f>
        <v>-7.7679757468165267</v>
      </c>
      <c r="M24" s="2">
        <f>('[1]Qc, Summer, S1'!M24*Main!$B$5)</f>
        <v>-10.635139069801154</v>
      </c>
      <c r="N24" s="2">
        <f>('[1]Qc, Summer, S1'!N24*Main!$B$5)</f>
        <v>-12.84731937313234</v>
      </c>
      <c r="O24" s="2">
        <f>('[1]Qc, Summer, S1'!O24*Main!$B$5)</f>
        <v>-13.945929644170752</v>
      </c>
      <c r="P24" s="2">
        <f>('[1]Qc, Summer, S1'!P24*Main!$B$5)</f>
        <v>-15.298543973833095</v>
      </c>
      <c r="Q24" s="2">
        <f>('[1]Qc, Summer, S1'!Q24*Main!$B$5)</f>
        <v>-11.752141233982773</v>
      </c>
      <c r="R24" s="2">
        <f>('[1]Qc, Summer, S1'!R24*Main!$B$5)</f>
        <v>-10.018784021107615</v>
      </c>
      <c r="S24" s="2">
        <f>('[1]Qc, Summer, S1'!S24*Main!$B$5)</f>
        <v>-10.961149447361262</v>
      </c>
      <c r="T24" s="2">
        <f>('[1]Qc, Summer, S1'!T24*Main!$B$5)</f>
        <v>-9.2926673944914349</v>
      </c>
      <c r="U24" s="2">
        <f>('[1]Qc, Summer, S1'!U24*Main!$B$5)</f>
        <v>-12.398801444242935</v>
      </c>
      <c r="V24" s="2">
        <f>('[1]Qc, Summer, S1'!V24*Main!$B$5)</f>
        <v>-19.985985245338441</v>
      </c>
      <c r="W24" s="2">
        <f>('[1]Qc, Summer, S1'!W24*Main!$B$5)</f>
        <v>-15.175356878349998</v>
      </c>
      <c r="X24" s="2">
        <f>('[1]Qc, Summer, S1'!X24*Main!$B$5)</f>
        <v>-17.354584476850597</v>
      </c>
      <c r="Y24" s="2">
        <f>('[1]Qc, Summer, S1'!Y24*Main!$B$5)</f>
        <v>-25.04008777540313</v>
      </c>
    </row>
    <row r="25" spans="1:25" x14ac:dyDescent="0.3">
      <c r="A25">
        <v>24</v>
      </c>
      <c r="B25" s="2">
        <f>('[1]Qc, Summer, S1'!B25*Main!$B$5)</f>
        <v>-9.2204607416547422</v>
      </c>
      <c r="C25" s="2">
        <f>('[1]Qc, Summer, S1'!C25*Main!$B$5)</f>
        <v>-14.803564607200347</v>
      </c>
      <c r="D25" s="2">
        <f>('[1]Qc, Summer, S1'!D25*Main!$B$5)</f>
        <v>-13.207746858227003</v>
      </c>
      <c r="E25" s="2">
        <f>('[1]Qc, Summer, S1'!E25*Main!$B$5)</f>
        <v>-13.004358962117925</v>
      </c>
      <c r="F25" s="2">
        <f>('[1]Qc, Summer, S1'!F25*Main!$B$5)</f>
        <v>-12.404789071972118</v>
      </c>
      <c r="G25" s="2">
        <f>('[1]Qc, Summer, S1'!G25*Main!$B$5)</f>
        <v>-15.123859758079693</v>
      </c>
      <c r="H25" s="2">
        <f>('[1]Qc, Summer, S1'!H25*Main!$B$5)</f>
        <v>-9.6430745623371426</v>
      </c>
      <c r="I25" s="2">
        <f>('[1]Qc, Summer, S1'!I25*Main!$B$5)</f>
        <v>-1.4952783279476909</v>
      </c>
      <c r="J25" s="2">
        <f>('[1]Qc, Summer, S1'!J25*Main!$B$5)</f>
        <v>0.57981878969567802</v>
      </c>
      <c r="K25" s="2">
        <f>('[1]Qc, Summer, S1'!K25*Main!$B$5)</f>
        <v>10.11411700719478</v>
      </c>
      <c r="L25" s="2">
        <f>('[1]Qc, Summer, S1'!L25*Main!$B$5)</f>
        <v>11.514502814872127</v>
      </c>
      <c r="M25" s="2">
        <f>('[1]Qc, Summer, S1'!M25*Main!$B$5)</f>
        <v>10.569915148916783</v>
      </c>
      <c r="N25" s="2">
        <f>('[1]Qc, Summer, S1'!N25*Main!$B$5)</f>
        <v>12.716178865358181</v>
      </c>
      <c r="O25" s="2">
        <f>('[1]Qc, Summer, S1'!O25*Main!$B$5)</f>
        <v>14.01915802515115</v>
      </c>
      <c r="P25" s="2">
        <f>('[1]Qc, Summer, S1'!P25*Main!$B$5)</f>
        <v>11.083737044597608</v>
      </c>
      <c r="Q25" s="2">
        <f>('[1]Qc, Summer, S1'!Q25*Main!$B$5)</f>
        <v>6.3980361526290332</v>
      </c>
      <c r="R25" s="2">
        <f>('[1]Qc, Summer, S1'!R25*Main!$B$5)</f>
        <v>-0.90491745543271151</v>
      </c>
      <c r="S25" s="2">
        <f>('[1]Qc, Summer, S1'!S25*Main!$B$5)</f>
        <v>-1.7082624828826567</v>
      </c>
      <c r="T25" s="2">
        <f>('[1]Qc, Summer, S1'!T25*Main!$B$5)</f>
        <v>-1.9020798791645339</v>
      </c>
      <c r="U25" s="2">
        <f>('[1]Qc, Summer, S1'!U25*Main!$B$5)</f>
        <v>-4.2350807820795735</v>
      </c>
      <c r="V25" s="2">
        <f>('[1]Qc, Summer, S1'!V25*Main!$B$5)</f>
        <v>-5.311875625061047</v>
      </c>
      <c r="W25" s="2">
        <f>('[1]Qc, Summer, S1'!W25*Main!$B$5)</f>
        <v>-1.7902255473102116</v>
      </c>
      <c r="X25" s="2">
        <f>('[1]Qc, Summer, S1'!X25*Main!$B$5)</f>
        <v>-7.7014210913888634</v>
      </c>
      <c r="Y25" s="2">
        <f>('[1]Qc, Summer, S1'!Y25*Main!$B$5)</f>
        <v>-10.959143438127501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0.37917192097327723</v>
      </c>
      <c r="C2" s="2">
        <f>('[1]Qc, Summer, S1'!C2*Main!$B$5)</f>
        <v>0.2800058362467277</v>
      </c>
      <c r="D2" s="2">
        <f>('[1]Qc, Summer, S1'!D2*Main!$B$5)</f>
        <v>0.34558547221417846</v>
      </c>
      <c r="E2" s="2">
        <f>('[1]Qc, Summer, S1'!E2*Main!$B$5)</f>
        <v>-3.0454070347261258E-2</v>
      </c>
      <c r="F2" s="2">
        <f>('[1]Qc, Summer, S1'!F2*Main!$B$5)</f>
        <v>1.1425183317097627</v>
      </c>
      <c r="G2" s="2">
        <f>('[1]Qc, Summer, S1'!G2*Main!$B$5)</f>
        <v>0.97094624706961685</v>
      </c>
      <c r="H2" s="2">
        <f>('[1]Qc, Summer, S1'!H2*Main!$B$5)</f>
        <v>0.8099224941641715</v>
      </c>
      <c r="I2" s="2">
        <f>('[1]Qc, Summer, S1'!I2*Main!$B$5)</f>
        <v>-7.1731061904124996E-2</v>
      </c>
      <c r="J2" s="2">
        <f>('[1]Qc, Summer, S1'!J2*Main!$B$5)</f>
        <v>0.67917263502895886</v>
      </c>
      <c r="K2" s="2">
        <f>('[1]Qc, Summer, S1'!K2*Main!$B$5)</f>
        <v>0.556866256400249</v>
      </c>
      <c r="L2" s="2">
        <f>('[1]Qc, Summer, S1'!L2*Main!$B$5)</f>
        <v>9.8730695246484299E-2</v>
      </c>
      <c r="M2" s="2">
        <f>('[1]Qc, Summer, S1'!M2*Main!$B$5)</f>
        <v>1.6627346354223529</v>
      </c>
      <c r="N2" s="2">
        <f>('[1]Qc, Summer, S1'!N2*Main!$B$5)</f>
        <v>0.43927607034924937</v>
      </c>
      <c r="O2" s="2">
        <f>('[1]Qc, Summer, S1'!O2*Main!$B$5)</f>
        <v>0.17942553169930611</v>
      </c>
      <c r="P2" s="2">
        <f>('[1]Qc, Summer, S1'!P2*Main!$B$5)</f>
        <v>0.64385290315582833</v>
      </c>
      <c r="Q2" s="2">
        <f>('[1]Qc, Summer, S1'!Q2*Main!$B$5)</f>
        <v>0.64125237042729055</v>
      </c>
      <c r="R2" s="2">
        <f>('[1]Qc, Summer, S1'!R2*Main!$B$5)</f>
        <v>0.86666762657368357</v>
      </c>
      <c r="S2" s="2">
        <f>('[1]Qc, Summer, S1'!S2*Main!$B$5)</f>
        <v>0.99731615053362666</v>
      </c>
      <c r="T2" s="2">
        <f>('[1]Qc, Summer, S1'!T2*Main!$B$5)</f>
        <v>1.0514965370826501</v>
      </c>
      <c r="U2" s="2">
        <f>('[1]Qc, Summer, S1'!U2*Main!$B$5)</f>
        <v>0.33631575912636258</v>
      </c>
      <c r="V2" s="2">
        <f>('[1]Qc, Summer, S1'!V2*Main!$B$5)</f>
        <v>0.25732996475578418</v>
      </c>
      <c r="W2" s="2">
        <f>('[1]Qc, Summer, S1'!W2*Main!$B$5)</f>
        <v>-0.18175342538078718</v>
      </c>
      <c r="X2" s="2">
        <f>('[1]Qc, Summer, S1'!X2*Main!$B$5)</f>
        <v>0.56909548832971502</v>
      </c>
      <c r="Y2" s="2">
        <f>('[1]Qc, Summer, S1'!Y2*Main!$B$5)</f>
        <v>0.46659575961322508</v>
      </c>
    </row>
    <row r="3" spans="1:25" x14ac:dyDescent="0.3">
      <c r="A3">
        <v>2</v>
      </c>
      <c r="B3" s="2">
        <f>('[1]Qc, Summer, S1'!B3*Main!$B$5)</f>
        <v>-1.763241714755337</v>
      </c>
      <c r="C3" s="2">
        <f>('[1]Qc, Summer, S1'!C3*Main!$B$5)</f>
        <v>-2.2924307382824249</v>
      </c>
      <c r="D3" s="2">
        <f>('[1]Qc, Summer, S1'!D3*Main!$B$5)</f>
        <v>-2.5267010790639128</v>
      </c>
      <c r="E3" s="2">
        <f>('[1]Qc, Summer, S1'!E3*Main!$B$5)</f>
        <v>-2.3057471102489666</v>
      </c>
      <c r="F3" s="2">
        <f>('[1]Qc, Summer, S1'!F3*Main!$B$5)</f>
        <v>-2.4714506854771727</v>
      </c>
      <c r="G3" s="2">
        <f>('[1]Qc, Summer, S1'!G3*Main!$B$5)</f>
        <v>-2.5284149333624764</v>
      </c>
      <c r="H3" s="2">
        <f>('[1]Qc, Summer, S1'!H3*Main!$B$5)</f>
        <v>-2.1913526595881212</v>
      </c>
      <c r="I3" s="2">
        <f>('[1]Qc, Summer, S1'!I3*Main!$B$5)</f>
        <v>-0.34092524124253976</v>
      </c>
      <c r="J3" s="2">
        <f>('[1]Qc, Summer, S1'!J3*Main!$B$5)</f>
        <v>1.0943449378520984</v>
      </c>
      <c r="K3" s="2">
        <f>('[1]Qc, Summer, S1'!K3*Main!$B$5)</f>
        <v>1.5931535138782298</v>
      </c>
      <c r="L3" s="2">
        <f>('[1]Qc, Summer, S1'!L3*Main!$B$5)</f>
        <v>1.2523610932890292</v>
      </c>
      <c r="M3" s="2">
        <f>('[1]Qc, Summer, S1'!M3*Main!$B$5)</f>
        <v>1.668179362141359</v>
      </c>
      <c r="N3" s="2">
        <f>('[1]Qc, Summer, S1'!N3*Main!$B$5)</f>
        <v>1.4803755209278595</v>
      </c>
      <c r="O3" s="2">
        <f>('[1]Qc, Summer, S1'!O3*Main!$B$5)</f>
        <v>1.5249478299870247</v>
      </c>
      <c r="P3" s="2">
        <f>('[1]Qc, Summer, S1'!P3*Main!$B$5)</f>
        <v>0.78681711640334406</v>
      </c>
      <c r="Q3" s="2">
        <f>('[1]Qc, Summer, S1'!Q3*Main!$B$5)</f>
        <v>0.19891689146747119</v>
      </c>
      <c r="R3" s="2">
        <f>('[1]Qc, Summer, S1'!R3*Main!$B$5)</f>
        <v>0.44251082300357136</v>
      </c>
      <c r="S3" s="2">
        <f>('[1]Qc, Summer, S1'!S3*Main!$B$5)</f>
        <v>0.53749765168457997</v>
      </c>
      <c r="T3" s="2">
        <f>('[1]Qc, Summer, S1'!T3*Main!$B$5)</f>
        <v>0.32382209329793188</v>
      </c>
      <c r="U3" s="2">
        <f>('[1]Qc, Summer, S1'!U3*Main!$B$5)</f>
        <v>-6.0407867561964056E-2</v>
      </c>
      <c r="V3" s="2">
        <f>('[1]Qc, Summer, S1'!V3*Main!$B$5)</f>
        <v>-0.23582261142084299</v>
      </c>
      <c r="W3" s="2">
        <f>('[1]Qc, Summer, S1'!W3*Main!$B$5)</f>
        <v>-0.16406790057909709</v>
      </c>
      <c r="X3" s="2">
        <f>('[1]Qc, Summer, S1'!X3*Main!$B$5)</f>
        <v>-0.78682742580766774</v>
      </c>
      <c r="Y3" s="2">
        <f>('[1]Qc, Summer, S1'!Y3*Main!$B$5)</f>
        <v>-1.0650349849958198</v>
      </c>
    </row>
    <row r="4" spans="1:25" x14ac:dyDescent="0.3">
      <c r="A4">
        <v>3</v>
      </c>
      <c r="B4" s="2">
        <f>('[1]Qc, Summer, S1'!B4*Main!$B$5)</f>
        <v>-4.1638441362196259</v>
      </c>
      <c r="C4" s="2">
        <f>('[1]Qc, Summer, S1'!C4*Main!$B$5)</f>
        <v>-4.1638441362196259</v>
      </c>
      <c r="D4" s="2">
        <f>('[1]Qc, Summer, S1'!D4*Main!$B$5)</f>
        <v>-4.8339774872790295</v>
      </c>
      <c r="E4" s="2">
        <f>('[1]Qc, Summer, S1'!E4*Main!$B$5)</f>
        <v>-5.504110838338435</v>
      </c>
      <c r="F4" s="2">
        <f>('[1]Qc, Summer, S1'!F4*Main!$B$5)</f>
        <v>-5.504110838338435</v>
      </c>
      <c r="G4" s="2">
        <f>('[1]Qc, Summer, S1'!G4*Main!$B$5)</f>
        <v>-5.504110838338435</v>
      </c>
      <c r="H4" s="2">
        <f>('[1]Qc, Summer, S1'!H4*Main!$B$5)</f>
        <v>-2.1946845592222064</v>
      </c>
      <c r="I4" s="2">
        <f>('[1]Qc, Summer, S1'!I4*Main!$B$5)</f>
        <v>0.45491959297714057</v>
      </c>
      <c r="J4" s="2">
        <f>('[1]Qc, Summer, S1'!J4*Main!$B$5)</f>
        <v>1.4446566537327179</v>
      </c>
      <c r="K4" s="2">
        <f>('[1]Qc, Summer, S1'!K4*Main!$B$5)</f>
        <v>1.4446566537327179</v>
      </c>
      <c r="L4" s="2">
        <f>('[1]Qc, Summer, S1'!L4*Main!$B$5)</f>
        <v>1.3209374455434602</v>
      </c>
      <c r="M4" s="2">
        <f>('[1]Qc, Summer, S1'!M4*Main!$B$5)</f>
        <v>1.8570414642891691</v>
      </c>
      <c r="N4" s="2">
        <f>('[1]Qc, Summer, S1'!N4*Main!$B$5)</f>
        <v>2.5168646912241361</v>
      </c>
      <c r="O4" s="2">
        <f>('[1]Qc, Summer, S1'!O4*Main!$B$5)</f>
        <v>2.5941905873283519</v>
      </c>
      <c r="P4" s="2">
        <f>('[1]Qc, Summer, S1'!P4*Main!$B$5)</f>
        <v>1.4549656662293811</v>
      </c>
      <c r="Q4" s="2">
        <f>('[1]Qc, Summer, S1'!Q4*Main!$B$5)</f>
        <v>1.1353619507283637</v>
      </c>
      <c r="R4" s="2">
        <f>('[1]Qc, Summer, S1'!R4*Main!$B$5)</f>
        <v>-0.18428451475125943</v>
      </c>
      <c r="S4" s="2">
        <f>('[1]Qc, Summer, S1'!S4*Main!$B$5)</f>
        <v>-0.18428451475125943</v>
      </c>
      <c r="T4" s="2">
        <f>('[1]Qc, Summer, S1'!T4*Main!$B$5)</f>
        <v>-0.18428451475125943</v>
      </c>
      <c r="U4" s="2">
        <f>('[1]Qc, Summer, S1'!U4*Main!$B$5)</f>
        <v>-0.18428451475125943</v>
      </c>
      <c r="V4" s="2">
        <f>('[1]Qc, Summer, S1'!V4*Main!$B$5)</f>
        <v>-1.1740226813297667</v>
      </c>
      <c r="W4" s="2">
        <f>('[1]Qc, Summer, S1'!W4*Main!$B$5)</f>
        <v>-1.5039354035226025</v>
      </c>
      <c r="X4" s="2">
        <f>('[1]Qc, Summer, S1'!X4*Main!$B$5)</f>
        <v>-4.2050801862062785</v>
      </c>
      <c r="Y4" s="2">
        <f>('[1]Qc, Summer, S1'!Y4*Main!$B$5)</f>
        <v>-4.2050801862062785</v>
      </c>
    </row>
    <row r="5" spans="1:25" x14ac:dyDescent="0.3">
      <c r="A5">
        <v>4</v>
      </c>
      <c r="B5" s="2">
        <f>('[1]Qc, Summer, S1'!B5*Main!$B$5)</f>
        <v>4.9600974805856319</v>
      </c>
      <c r="C5" s="2">
        <f>('[1]Qc, Summer, S1'!C5*Main!$B$5)</f>
        <v>3.8003958215127809</v>
      </c>
      <c r="D5" s="2">
        <f>('[1]Qc, Summer, S1'!D5*Main!$B$5)</f>
        <v>3.6014442954389483</v>
      </c>
      <c r="E5" s="2">
        <f>('[1]Qc, Summer, S1'!E5*Main!$B$5)</f>
        <v>3.1454075078408996</v>
      </c>
      <c r="F5" s="2">
        <f>('[1]Qc, Summer, S1'!F5*Main!$B$5)</f>
        <v>3.6209865665982295</v>
      </c>
      <c r="G5" s="2">
        <f>('[1]Qc, Summer, S1'!G5*Main!$B$5)</f>
        <v>1.6805559877869771</v>
      </c>
      <c r="H5" s="2">
        <f>('[1]Qc, Summer, S1'!H5*Main!$B$5)</f>
        <v>2.9321777150943564</v>
      </c>
      <c r="I5" s="2">
        <f>('[1]Qc, Summer, S1'!I5*Main!$B$5)</f>
        <v>5.6345259233680993</v>
      </c>
      <c r="J5" s="2">
        <f>('[1]Qc, Summer, S1'!J5*Main!$B$5)</f>
        <v>8.1965151849737801</v>
      </c>
      <c r="K5" s="2">
        <f>('[1]Qc, Summer, S1'!K5*Main!$B$5)</f>
        <v>9.7397397806175512</v>
      </c>
      <c r="L5" s="2">
        <f>('[1]Qc, Summer, S1'!L5*Main!$B$5)</f>
        <v>10.632797839488797</v>
      </c>
      <c r="M5" s="2">
        <f>('[1]Qc, Summer, S1'!M5*Main!$B$5)</f>
        <v>11.02098957788467</v>
      </c>
      <c r="N5" s="2">
        <f>('[1]Qc, Summer, S1'!N5*Main!$B$5)</f>
        <v>11.516382792218515</v>
      </c>
      <c r="O5" s="2">
        <f>('[1]Qc, Summer, S1'!O5*Main!$B$5)</f>
        <v>11.603514969335073</v>
      </c>
      <c r="P5" s="2">
        <f>('[1]Qc, Summer, S1'!P5*Main!$B$5)</f>
        <v>11.521153454557188</v>
      </c>
      <c r="Q5" s="2">
        <f>('[1]Qc, Summer, S1'!Q5*Main!$B$5)</f>
        <v>11.137630744375215</v>
      </c>
      <c r="R5" s="2">
        <f>('[1]Qc, Summer, S1'!R5*Main!$B$5)</f>
        <v>10.599232436194438</v>
      </c>
      <c r="S5" s="2">
        <f>('[1]Qc, Summer, S1'!S5*Main!$B$5)</f>
        <v>9.4056253434347337</v>
      </c>
      <c r="T5" s="2">
        <f>('[1]Qc, Summer, S1'!T5*Main!$B$5)</f>
        <v>9.3621099747076908</v>
      </c>
      <c r="U5" s="2">
        <f>('[1]Qc, Summer, S1'!U5*Main!$B$5)</f>
        <v>8.9061926421078859</v>
      </c>
      <c r="V5" s="2">
        <f>('[1]Qc, Summer, S1'!V5*Main!$B$5)</f>
        <v>8.0280250201322492</v>
      </c>
      <c r="W5" s="2">
        <f>('[1]Qc, Summer, S1'!W5*Main!$B$5)</f>
        <v>9.6240342012766487</v>
      </c>
      <c r="X5" s="2">
        <f>('[1]Qc, Summer, S1'!X5*Main!$B$5)</f>
        <v>8.6234849495670396</v>
      </c>
      <c r="Y5" s="2">
        <f>('[1]Qc, Summer, S1'!Y5*Main!$B$5)</f>
        <v>6.9398335021810054</v>
      </c>
    </row>
    <row r="6" spans="1:25" x14ac:dyDescent="0.3">
      <c r="A6">
        <v>5</v>
      </c>
      <c r="B6" s="2">
        <f>('[1]Qc, Summer, S1'!B6*Main!$B$5)</f>
        <v>-0.97458829375528411</v>
      </c>
      <c r="C6" s="2">
        <f>('[1]Qc, Summer, S1'!C6*Main!$B$5)</f>
        <v>-0.87459079272103601</v>
      </c>
      <c r="D6" s="2">
        <f>('[1]Qc, Summer, S1'!D6*Main!$B$5)</f>
        <v>-0.95316027523390823</v>
      </c>
      <c r="E6" s="2">
        <f>('[1]Qc, Summer, S1'!E6*Main!$B$5)</f>
        <v>-0.77102194220565767</v>
      </c>
      <c r="F6" s="2">
        <f>('[1]Qc, Summer, S1'!F6*Main!$B$5)</f>
        <v>-0.84244874026838157</v>
      </c>
      <c r="G6" s="2">
        <f>('[1]Qc, Summer, S1'!G6*Main!$B$5)</f>
        <v>-0.87816214220216593</v>
      </c>
      <c r="H6" s="2">
        <f>('[1]Qc, Summer, S1'!H6*Main!$B$5)</f>
        <v>-1.021015723815502</v>
      </c>
      <c r="I6" s="2">
        <f>('[1]Qc, Summer, S1'!I6*Main!$B$5)</f>
        <v>-0.77459327427225333</v>
      </c>
      <c r="J6" s="2">
        <f>('[1]Qc, Summer, S1'!J6*Main!$B$5)</f>
        <v>-0.8817334742687617</v>
      </c>
      <c r="K6" s="2">
        <f>('[1]Qc, Summer, S1'!K6*Main!$B$5)</f>
        <v>-0.84244872285384731</v>
      </c>
      <c r="L6" s="2">
        <f>('[1]Qc, Summer, S1'!L6*Main!$B$5)</f>
        <v>-0.95316026072179616</v>
      </c>
      <c r="M6" s="2">
        <f>('[1]Qc, Summer, S1'!M6*Main!$B$5)</f>
        <v>-1.0603004781328389</v>
      </c>
      <c r="N6" s="2">
        <f>('[1]Qc, Summer, S1'!N6*Main!$B$5)</f>
        <v>-0.8031639946583119</v>
      </c>
      <c r="O6" s="2">
        <f>('[1]Qc, Summer, S1'!O6*Main!$B$5)</f>
        <v>-0.77102194801050239</v>
      </c>
      <c r="P6" s="2">
        <f>('[1]Qc, Summer, S1'!P6*Main!$B$5)</f>
        <v>-0.8281633568559732</v>
      </c>
      <c r="Q6" s="2">
        <f>('[1]Qc, Summer, S1'!Q6*Main!$B$5)</f>
        <v>-0.89244749078550556</v>
      </c>
      <c r="R6" s="2">
        <f>('[1]Qc, Summer, S1'!R6*Main!$B$5)</f>
        <v>-0.82816335975839561</v>
      </c>
      <c r="S6" s="2">
        <f>('[1]Qc, Summer, S1'!S6*Main!$B$5)</f>
        <v>-0.76745060433421697</v>
      </c>
      <c r="T6" s="2">
        <f>('[1]Qc, Summer, S1'!T6*Main!$B$5)</f>
        <v>-0.77459326556498609</v>
      </c>
      <c r="U6" s="2">
        <f>('[1]Qc, Summer, S1'!U6*Main!$B$5)</f>
        <v>-0.67816709079248894</v>
      </c>
      <c r="V6" s="2">
        <f>('[1]Qc, Summer, S1'!V6*Main!$B$5)</f>
        <v>-0.79959264227475935</v>
      </c>
      <c r="W6" s="2">
        <f>('[1]Qc, Summer, S1'!W6*Main!$B$5)</f>
        <v>-0.84959140730399552</v>
      </c>
      <c r="X6" s="2">
        <f>('[1]Qc, Summer, S1'!X6*Main!$B$5)</f>
        <v>-0.89959015782111962</v>
      </c>
      <c r="Y6" s="2">
        <f>('[1]Qc, Summer, S1'!Y6*Main!$B$5)</f>
        <v>-0.90673285968580208</v>
      </c>
    </row>
    <row r="7" spans="1:25" x14ac:dyDescent="0.3">
      <c r="A7">
        <v>6</v>
      </c>
      <c r="B7" s="2">
        <f>('[1]Qc, Summer, S1'!B7*Main!$B$5)</f>
        <v>118.13907404747086</v>
      </c>
      <c r="C7" s="2">
        <f>('[1]Qc, Summer, S1'!C7*Main!$B$5)</f>
        <v>118.64348154140536</v>
      </c>
      <c r="D7" s="2">
        <f>('[1]Qc, Summer, S1'!D7*Main!$B$5)</f>
        <v>119.65293869893512</v>
      </c>
      <c r="E7" s="2">
        <f>('[1]Qc, Summer, S1'!E7*Main!$B$5)</f>
        <v>119.8738732911782</v>
      </c>
      <c r="F7" s="2">
        <f>('[1]Qc, Summer, S1'!F7*Main!$B$5)</f>
        <v>120.16165979334026</v>
      </c>
      <c r="G7" s="2">
        <f>('[1]Qc, Summer, S1'!G7*Main!$B$5)</f>
        <v>120.5705038227282</v>
      </c>
      <c r="H7" s="2">
        <f>('[1]Qc, Summer, S1'!H7*Main!$B$5)</f>
        <v>118.99728955883144</v>
      </c>
      <c r="I7" s="2">
        <f>('[1]Qc, Summer, S1'!I7*Main!$B$5)</f>
        <v>113.89374985344546</v>
      </c>
      <c r="J7" s="2">
        <f>('[1]Qc, Summer, S1'!J7*Main!$B$5)</f>
        <v>113.12115305685184</v>
      </c>
      <c r="K7" s="2">
        <f>('[1]Qc, Summer, S1'!K7*Main!$B$5)</f>
        <v>112.86754540237042</v>
      </c>
      <c r="L7" s="2">
        <f>('[1]Qc, Summer, S1'!L7*Main!$B$5)</f>
        <v>112.96423154421383</v>
      </c>
      <c r="M7" s="2">
        <f>('[1]Qc, Summer, S1'!M7*Main!$B$5)</f>
        <v>112.26568115313142</v>
      </c>
      <c r="N7" s="2">
        <f>('[1]Qc, Summer, S1'!N7*Main!$B$5)</f>
        <v>111.38387371933536</v>
      </c>
      <c r="O7" s="2">
        <f>('[1]Qc, Summer, S1'!O7*Main!$B$5)</f>
        <v>111.74703524858842</v>
      </c>
      <c r="P7" s="2">
        <f>('[1]Qc, Summer, S1'!P7*Main!$B$5)</f>
        <v>112.33199718300001</v>
      </c>
      <c r="Q7" s="2">
        <f>('[1]Qc, Summer, S1'!Q7*Main!$B$5)</f>
        <v>113.67125855566159</v>
      </c>
      <c r="R7" s="2">
        <f>('[1]Qc, Summer, S1'!R7*Main!$B$5)</f>
        <v>113.97598943745878</v>
      </c>
      <c r="S7" s="2">
        <f>('[1]Qc, Summer, S1'!S7*Main!$B$5)</f>
        <v>113.73194565657427</v>
      </c>
      <c r="T7" s="2">
        <f>('[1]Qc, Summer, S1'!T7*Main!$B$5)</f>
        <v>113.93656696610152</v>
      </c>
      <c r="U7" s="2">
        <f>('[1]Qc, Summer, S1'!U7*Main!$B$5)</f>
        <v>114.46225900891635</v>
      </c>
      <c r="V7" s="2">
        <f>('[1]Qc, Summer, S1'!V7*Main!$B$5)</f>
        <v>114.39794034196522</v>
      </c>
      <c r="W7" s="2">
        <f>('[1]Qc, Summer, S1'!W7*Main!$B$5)</f>
        <v>113.98487349987899</v>
      </c>
      <c r="X7" s="2">
        <f>('[1]Qc, Summer, S1'!X7*Main!$B$5)</f>
        <v>114.89000713643848</v>
      </c>
      <c r="Y7" s="2">
        <f>('[1]Qc, Summer, S1'!Y7*Main!$B$5)</f>
        <v>115.82811278183985</v>
      </c>
    </row>
    <row r="8" spans="1:25" x14ac:dyDescent="0.3">
      <c r="A8">
        <v>7</v>
      </c>
      <c r="B8" s="2">
        <f>('[1]Qc, Summer, S1'!B8*Main!$B$5)</f>
        <v>31.507988140246361</v>
      </c>
      <c r="C8" s="2">
        <f>('[1]Qc, Summer, S1'!C8*Main!$B$5)</f>
        <v>28.272178679103622</v>
      </c>
      <c r="D8" s="2">
        <f>('[1]Qc, Summer, S1'!D8*Main!$B$5)</f>
        <v>24.327696921943492</v>
      </c>
      <c r="E8" s="2">
        <f>('[1]Qc, Summer, S1'!E8*Main!$B$5)</f>
        <v>25.026737799190176</v>
      </c>
      <c r="F8" s="2">
        <f>('[1]Qc, Summer, S1'!F8*Main!$B$5)</f>
        <v>23.639238529235755</v>
      </c>
      <c r="G8" s="2">
        <f>('[1]Qc, Summer, S1'!G8*Main!$B$5)</f>
        <v>26.725437238568752</v>
      </c>
      <c r="H8" s="2">
        <f>('[1]Qc, Summer, S1'!H8*Main!$B$5)</f>
        <v>28.842415040016089</v>
      </c>
      <c r="I8" s="2">
        <f>('[1]Qc, Summer, S1'!I8*Main!$B$5)</f>
        <v>23.390181411574257</v>
      </c>
      <c r="J8" s="2">
        <f>('[1]Qc, Summer, S1'!J8*Main!$B$5)</f>
        <v>16.530870141689054</v>
      </c>
      <c r="K8" s="2">
        <f>('[1]Qc, Summer, S1'!K8*Main!$B$5)</f>
        <v>12.289218487198923</v>
      </c>
      <c r="L8" s="2">
        <f>('[1]Qc, Summer, S1'!L8*Main!$B$5)</f>
        <v>15.803782024958288</v>
      </c>
      <c r="M8" s="2">
        <f>('[1]Qc, Summer, S1'!M8*Main!$B$5)</f>
        <v>17.717056378934483</v>
      </c>
      <c r="N8" s="2">
        <f>('[1]Qc, Summer, S1'!N8*Main!$B$5)</f>
        <v>16.865575874872956</v>
      </c>
      <c r="O8" s="2">
        <f>('[1]Qc, Summer, S1'!O8*Main!$B$5)</f>
        <v>16.678913129728734</v>
      </c>
      <c r="P8" s="2">
        <f>('[1]Qc, Summer, S1'!P8*Main!$B$5)</f>
        <v>20.725231658795497</v>
      </c>
      <c r="Q8" s="2">
        <f>('[1]Qc, Summer, S1'!Q8*Main!$B$5)</f>
        <v>22.81711951054001</v>
      </c>
      <c r="R8" s="2">
        <f>('[1]Qc, Summer, S1'!R8*Main!$B$5)</f>
        <v>24.512656818774847</v>
      </c>
      <c r="S8" s="2">
        <f>('[1]Qc, Summer, S1'!S8*Main!$B$5)</f>
        <v>30.133761824921979</v>
      </c>
      <c r="T8" s="2">
        <f>('[1]Qc, Summer, S1'!T8*Main!$B$5)</f>
        <v>29.364081353320021</v>
      </c>
      <c r="U8" s="2">
        <f>('[1]Qc, Summer, S1'!U8*Main!$B$5)</f>
        <v>28.005780800883844</v>
      </c>
      <c r="V8" s="2">
        <f>('[1]Qc, Summer, S1'!V8*Main!$B$5)</f>
        <v>30.389493062865657</v>
      </c>
      <c r="W8" s="2">
        <f>('[1]Qc, Summer, S1'!W8*Main!$B$5)</f>
        <v>27.749429532957436</v>
      </c>
      <c r="X8" s="2">
        <f>('[1]Qc, Summer, S1'!X8*Main!$B$5)</f>
        <v>30.005586190958773</v>
      </c>
      <c r="Y8" s="2">
        <f>('[1]Qc, Summer, S1'!Y8*Main!$B$5)</f>
        <v>30.814794317705328</v>
      </c>
    </row>
    <row r="9" spans="1:25" x14ac:dyDescent="0.3">
      <c r="A9">
        <v>8</v>
      </c>
      <c r="B9" s="2">
        <f>('[1]Qc, Summer, S1'!B9*Main!$B$5)</f>
        <v>-10.471889573970188</v>
      </c>
      <c r="C9" s="2">
        <f>('[1]Qc, Summer, S1'!C9*Main!$B$5)</f>
        <v>-13.431907237541646</v>
      </c>
      <c r="D9" s="2">
        <f>('[1]Qc, Summer, S1'!D9*Main!$B$5)</f>
        <v>-13.551721401845354</v>
      </c>
      <c r="E9" s="2">
        <f>('[1]Qc, Summer, S1'!E9*Main!$B$5)</f>
        <v>-13.634093292783275</v>
      </c>
      <c r="F9" s="2">
        <f>('[1]Qc, Summer, S1'!F9*Main!$B$5)</f>
        <v>-13.484325310947909</v>
      </c>
      <c r="G9" s="2">
        <f>('[1]Qc, Summer, S1'!G9*Main!$B$5)</f>
        <v>-13.426915491884801</v>
      </c>
      <c r="H9" s="2">
        <f>('[1]Qc, Summer, S1'!H9*Main!$B$5)</f>
        <v>-11.123978834966035</v>
      </c>
      <c r="I9" s="2">
        <f>('[1]Qc, Summer, S1'!I9*Main!$B$5)</f>
        <v>-6.5981924597241886</v>
      </c>
      <c r="J9" s="2">
        <f>('[1]Qc, Summer, S1'!J9*Main!$B$5)</f>
        <v>-4.3894405412545465</v>
      </c>
      <c r="K9" s="2">
        <f>('[1]Qc, Summer, S1'!K9*Main!$B$5)</f>
        <v>-4.3034475997545147</v>
      </c>
      <c r="L9" s="2">
        <f>('[1]Qc, Summer, S1'!L9*Main!$B$5)</f>
        <v>-4.2704739307270181</v>
      </c>
      <c r="M9" s="2">
        <f>('[1]Qc, Summer, S1'!M9*Main!$B$5)</f>
        <v>-2.0494815102217765</v>
      </c>
      <c r="N9" s="2">
        <f>('[1]Qc, Summer, S1'!N9*Main!$B$5)</f>
        <v>-1.4715128406533746</v>
      </c>
      <c r="O9" s="2">
        <f>('[1]Qc, Summer, S1'!O9*Main!$B$5)</f>
        <v>-1.79638565148983</v>
      </c>
      <c r="P9" s="2">
        <f>('[1]Qc, Summer, S1'!P9*Main!$B$5)</f>
        <v>-0.37321782492994748</v>
      </c>
      <c r="Q9" s="2">
        <f>('[1]Qc, Summer, S1'!Q9*Main!$B$5)</f>
        <v>-2.8361636552767915</v>
      </c>
      <c r="R9" s="2">
        <f>('[1]Qc, Summer, S1'!R9*Main!$B$5)</f>
        <v>-5.0140616192521836</v>
      </c>
      <c r="S9" s="2">
        <f>('[1]Qc, Summer, S1'!S9*Main!$B$5)</f>
        <v>-4.904232342327334</v>
      </c>
      <c r="T9" s="2">
        <f>('[1]Qc, Summer, S1'!T9*Main!$B$5)</f>
        <v>-5.8426308276355758</v>
      </c>
      <c r="U9" s="2">
        <f>('[1]Qc, Summer, S1'!U9*Main!$B$5)</f>
        <v>-5.3205642673818545</v>
      </c>
      <c r="V9" s="2">
        <f>('[1]Qc, Summer, S1'!V9*Main!$B$5)</f>
        <v>-5.4104246112514822</v>
      </c>
      <c r="W9" s="2">
        <f>('[1]Qc, Summer, S1'!W9*Main!$B$5)</f>
        <v>-4.3787680903288271</v>
      </c>
      <c r="X9" s="2">
        <f>('[1]Qc, Summer, S1'!X9*Main!$B$5)</f>
        <v>-6.4995975165776549</v>
      </c>
      <c r="Y9" s="2">
        <f>('[1]Qc, Summer, S1'!Y9*Main!$B$5)</f>
        <v>-8.7123784907342383</v>
      </c>
    </row>
    <row r="10" spans="1:25" x14ac:dyDescent="0.3">
      <c r="A10">
        <v>9</v>
      </c>
      <c r="B10" s="2">
        <f>('[1]Qc, Summer, S1'!B10*Main!$B$5)</f>
        <v>-37.231706441093195</v>
      </c>
      <c r="C10" s="2">
        <f>('[1]Qc, Summer, S1'!C10*Main!$B$5)</f>
        <v>-51.524890311035193</v>
      </c>
      <c r="D10" s="2">
        <f>('[1]Qc, Summer, S1'!D10*Main!$B$5)</f>
        <v>-54.107244393207452</v>
      </c>
      <c r="E10" s="2">
        <f>('[1]Qc, Summer, S1'!E10*Main!$B$5)</f>
        <v>-52.613598860705871</v>
      </c>
      <c r="F10" s="2">
        <f>('[1]Qc, Summer, S1'!F10*Main!$B$5)</f>
        <v>-54.618900945372658</v>
      </c>
      <c r="G10" s="2">
        <f>('[1]Qc, Summer, S1'!G10*Main!$B$5)</f>
        <v>-56.942263765555182</v>
      </c>
      <c r="H10" s="2">
        <f>('[1]Qc, Summer, S1'!H10*Main!$B$5)</f>
        <v>-49.237004493385335</v>
      </c>
      <c r="I10" s="2">
        <f>('[1]Qc, Summer, S1'!I10*Main!$B$5)</f>
        <v>-20.479062007339863</v>
      </c>
      <c r="J10" s="2">
        <f>('[1]Qc, Summer, S1'!J10*Main!$B$5)</f>
        <v>-0.84483951493090748</v>
      </c>
      <c r="K10" s="2">
        <f>('[1]Qc, Summer, S1'!K10*Main!$B$5)</f>
        <v>8.174395089638729</v>
      </c>
      <c r="L10" s="2">
        <f>('[1]Qc, Summer, S1'!L10*Main!$B$5)</f>
        <v>7.4710017426807864</v>
      </c>
      <c r="M10" s="2">
        <f>('[1]Qc, Summer, S1'!M10*Main!$B$5)</f>
        <v>8.3630935445050145</v>
      </c>
      <c r="N10" s="2">
        <f>('[1]Qc, Summer, S1'!N10*Main!$B$5)</f>
        <v>12.305295733316431</v>
      </c>
      <c r="O10" s="2">
        <f>('[1]Qc, Summer, S1'!O10*Main!$B$5)</f>
        <v>10.836651893657677</v>
      </c>
      <c r="P10" s="2">
        <f>('[1]Qc, Summer, S1'!P10*Main!$B$5)</f>
        <v>3.0667165154147367</v>
      </c>
      <c r="Q10" s="2">
        <f>('[1]Qc, Summer, S1'!Q10*Main!$B$5)</f>
        <v>1.7030861344546424</v>
      </c>
      <c r="R10" s="2">
        <f>('[1]Qc, Summer, S1'!R10*Main!$B$5)</f>
        <v>1.0931340704510266</v>
      </c>
      <c r="S10" s="2">
        <f>('[1]Qc, Summer, S1'!S10*Main!$B$5)</f>
        <v>-3.3290136800412267</v>
      </c>
      <c r="T10" s="2">
        <f>('[1]Qc, Summer, S1'!T10*Main!$B$5)</f>
        <v>-4.8370372296681747</v>
      </c>
      <c r="U10" s="2">
        <f>('[1]Qc, Summer, S1'!U10*Main!$B$5)</f>
        <v>-3.5220456750199531</v>
      </c>
      <c r="V10" s="2">
        <f>('[1]Qc, Summer, S1'!V10*Main!$B$5)</f>
        <v>-10.370763852012379</v>
      </c>
      <c r="W10" s="2">
        <f>('[1]Qc, Summer, S1'!W10*Main!$B$5)</f>
        <v>-3.847870750325094</v>
      </c>
      <c r="X10" s="2">
        <f>('[1]Qc, Summer, S1'!X10*Main!$B$5)</f>
        <v>-12.11255042510912</v>
      </c>
      <c r="Y10" s="2">
        <f>('[1]Qc, Summer, S1'!Y10*Main!$B$5)</f>
        <v>-18.095338542007632</v>
      </c>
    </row>
    <row r="11" spans="1:25" x14ac:dyDescent="0.3">
      <c r="A11">
        <v>10</v>
      </c>
      <c r="B11" s="2">
        <f>('[1]Qc, Summer, S1'!B11*Main!$B$5)</f>
        <v>-4.9840300197029368</v>
      </c>
      <c r="C11" s="2">
        <f>('[1]Qc, Summer, S1'!C11*Main!$B$5)</f>
        <v>-4.9840300197029368</v>
      </c>
      <c r="D11" s="2">
        <f>('[1]Qc, Summer, S1'!D11*Main!$B$5)</f>
        <v>-4.9840300197029368</v>
      </c>
      <c r="E11" s="2">
        <f>('[1]Qc, Summer, S1'!E11*Main!$B$5)</f>
        <v>-4.9840300197029368</v>
      </c>
      <c r="F11" s="2">
        <f>('[1]Qc, Summer, S1'!F11*Main!$B$5)</f>
        <v>-4.9840300197029368</v>
      </c>
      <c r="G11" s="2">
        <f>('[1]Qc, Summer, S1'!G11*Main!$B$5)</f>
        <v>-4.9840300197029368</v>
      </c>
      <c r="H11" s="2">
        <f>('[1]Qc, Summer, S1'!H11*Main!$B$5)</f>
        <v>-4.9840300197029368</v>
      </c>
      <c r="I11" s="2">
        <f>('[1]Qc, Summer, S1'!I11*Main!$B$5)</f>
        <v>-4.7191489880572632</v>
      </c>
      <c r="J11" s="2">
        <f>('[1]Qc, Summer, S1'!J11*Main!$B$5)</f>
        <v>-4.4339001579596369</v>
      </c>
      <c r="K11" s="2">
        <f>('[1]Qc, Summer, S1'!K11*Main!$B$5)</f>
        <v>-4.3682484403321693</v>
      </c>
      <c r="L11" s="2">
        <f>('[1]Qc, Summer, S1'!L11*Main!$B$5)</f>
        <v>-4.2731522106440742</v>
      </c>
      <c r="M11" s="2">
        <f>('[1]Qc, Summer, S1'!M11*Main!$B$5)</f>
        <v>-4.3388061399174012</v>
      </c>
      <c r="N11" s="2">
        <f>('[1]Qc, Summer, S1'!N11*Main!$B$5)</f>
        <v>-4.3388061399174012</v>
      </c>
      <c r="O11" s="2">
        <f>('[1]Qc, Summer, S1'!O11*Main!$B$5)</f>
        <v>-4.3388061399174012</v>
      </c>
      <c r="P11" s="2">
        <f>('[1]Qc, Summer, S1'!P11*Main!$B$5)</f>
        <v>-4.3388061399174012</v>
      </c>
      <c r="Q11" s="2">
        <f>('[1]Qc, Summer, S1'!Q11*Main!$B$5)</f>
        <v>-4.3388061399174012</v>
      </c>
      <c r="R11" s="2">
        <f>('[1]Qc, Summer, S1'!R11*Main!$B$5)</f>
        <v>-4.4118184326485608</v>
      </c>
      <c r="S11" s="2">
        <f>('[1]Qc, Summer, S1'!S11*Main!$B$5)</f>
        <v>-4.6308553108420387</v>
      </c>
      <c r="T11" s="2">
        <f>('[1]Qc, Summer, S1'!T11*Main!$B$5)</f>
        <v>-4.6308553108420387</v>
      </c>
      <c r="U11" s="2">
        <f>('[1]Qc, Summer, S1'!U11*Main!$B$5)</f>
        <v>-4.6308553108420387</v>
      </c>
      <c r="V11" s="2">
        <f>('[1]Qc, Summer, S1'!V11*Main!$B$5)</f>
        <v>-4.6308553108420387</v>
      </c>
      <c r="W11" s="2">
        <f>('[1]Qc, Summer, S1'!W11*Main!$B$5)</f>
        <v>-4.7644262635879304</v>
      </c>
      <c r="X11" s="2">
        <f>('[1]Qc, Summer, S1'!X11*Main!$B$5)</f>
        <v>-4.8979972163338221</v>
      </c>
      <c r="Y11" s="2">
        <f>('[1]Qc, Summer, S1'!Y11*Main!$B$5)</f>
        <v>-4.8979972163338221</v>
      </c>
    </row>
    <row r="12" spans="1:25" x14ac:dyDescent="0.3">
      <c r="A12">
        <v>11</v>
      </c>
      <c r="B12" s="2">
        <f>('[1]Qc, Summer, S1'!B12*Main!$B$5)</f>
        <v>-1.9086329626282776</v>
      </c>
      <c r="C12" s="2">
        <f>('[1]Qc, Summer, S1'!C12*Main!$B$5)</f>
        <v>-2.0920660575767371</v>
      </c>
      <c r="D12" s="2">
        <f>('[1]Qc, Summer, S1'!D12*Main!$B$5)</f>
        <v>-2.1930703566939274</v>
      </c>
      <c r="E12" s="2">
        <f>('[1]Qc, Summer, S1'!E12*Main!$B$5)</f>
        <v>-1.1795444586559185</v>
      </c>
      <c r="F12" s="2">
        <f>('[1]Qc, Summer, S1'!F12*Main!$B$5)</f>
        <v>-1.7797654085822079</v>
      </c>
      <c r="G12" s="2">
        <f>('[1]Qc, Summer, S1'!G12*Main!$B$5)</f>
        <v>-1.9109549005390176</v>
      </c>
      <c r="H12" s="2">
        <f>('[1]Qc, Summer, S1'!H12*Main!$B$5)</f>
        <v>0.59093319828332924</v>
      </c>
      <c r="I12" s="2">
        <f>('[1]Qc, Summer, S1'!I12*Main!$B$5)</f>
        <v>3.1427429621865861</v>
      </c>
      <c r="J12" s="2">
        <f>('[1]Qc, Summer, S1'!J12*Main!$B$5)</f>
        <v>3.9403286345257742</v>
      </c>
      <c r="K12" s="2">
        <f>('[1]Qc, Summer, S1'!K12*Main!$B$5)</f>
        <v>4.7158558967129336</v>
      </c>
      <c r="L12" s="2">
        <f>('[1]Qc, Summer, S1'!L12*Main!$B$5)</f>
        <v>5.2766039021566442</v>
      </c>
      <c r="M12" s="2">
        <f>('[1]Qc, Summer, S1'!M12*Main!$B$5)</f>
        <v>5.1999799511022236</v>
      </c>
      <c r="N12" s="2">
        <f>('[1]Qc, Summer, S1'!N12*Main!$B$5)</f>
        <v>5.376447232318462</v>
      </c>
      <c r="O12" s="2">
        <f>('[1]Qc, Summer, S1'!O12*Main!$B$5)</f>
        <v>4.9306351534563833</v>
      </c>
      <c r="P12" s="2">
        <f>('[1]Qc, Summer, S1'!P12*Main!$B$5)</f>
        <v>3.7255493777823245</v>
      </c>
      <c r="Q12" s="2">
        <f>('[1]Qc, Summer, S1'!Q12*Main!$B$5)</f>
        <v>3.0254850976942156</v>
      </c>
      <c r="R12" s="2">
        <f>('[1]Qc, Summer, S1'!R12*Main!$B$5)</f>
        <v>2.3892741101514567</v>
      </c>
      <c r="S12" s="2">
        <f>('[1]Qc, Summer, S1'!S12*Main!$B$5)</f>
        <v>2.4159763961249672</v>
      </c>
      <c r="T12" s="2">
        <f>('[1]Qc, Summer, S1'!T12*Main!$B$5)</f>
        <v>1.8691600181456973</v>
      </c>
      <c r="U12" s="2">
        <f>('[1]Qc, Summer, S1'!U12*Main!$B$5)</f>
        <v>1.8738038939671773</v>
      </c>
      <c r="V12" s="2">
        <f>('[1]Qc, Summer, S1'!V12*Main!$B$5)</f>
        <v>1.1667738001468484</v>
      </c>
      <c r="W12" s="2">
        <f>('[1]Qc, Summer, S1'!W12*Main!$B$5)</f>
        <v>1.4128992186852884</v>
      </c>
      <c r="X12" s="2">
        <f>('[1]Qc, Summer, S1'!X12*Main!$B$5)</f>
        <v>0.95199454340339829</v>
      </c>
      <c r="Y12" s="2">
        <f>('[1]Qc, Summer, S1'!Y12*Main!$B$5)</f>
        <v>-0.59093319828332924</v>
      </c>
    </row>
    <row r="13" spans="1:25" x14ac:dyDescent="0.3">
      <c r="A13">
        <v>12</v>
      </c>
      <c r="B13" s="2">
        <f>('[1]Qc, Summer, S1'!B13*Main!$B$5)</f>
        <v>-1.0694906300181433</v>
      </c>
      <c r="C13" s="2">
        <f>('[1]Qc, Summer, S1'!C13*Main!$B$5)</f>
        <v>-1.056306669463384</v>
      </c>
      <c r="D13" s="2">
        <f>('[1]Qc, Summer, S1'!D13*Main!$B$5)</f>
        <v>-1.3270244580200681</v>
      </c>
      <c r="E13" s="2">
        <f>('[1]Qc, Summer, S1'!E13*Main!$B$5)</f>
        <v>-1.2158003784801246</v>
      </c>
      <c r="F13" s="2">
        <f>('[1]Qc, Summer, S1'!F13*Main!$B$5)</f>
        <v>-1.0774190466475964</v>
      </c>
      <c r="G13" s="2">
        <f>('[1]Qc, Summer, S1'!G13*Main!$B$5)</f>
        <v>-1.4358646735651919</v>
      </c>
      <c r="H13" s="2">
        <f>('[1]Qc, Summer, S1'!H13*Main!$B$5)</f>
        <v>-1.0910622110581178</v>
      </c>
      <c r="I13" s="2">
        <f>('[1]Qc, Summer, S1'!I13*Main!$B$5)</f>
        <v>-0.72101942144185094</v>
      </c>
      <c r="J13" s="2">
        <f>('[1]Qc, Summer, S1'!J13*Main!$B$5)</f>
        <v>-0.48908220450698786</v>
      </c>
      <c r="K13" s="2">
        <f>('[1]Qc, Summer, S1'!K13*Main!$B$5)</f>
        <v>-0.24416026089979684</v>
      </c>
      <c r="L13" s="2">
        <f>('[1]Qc, Summer, S1'!L13*Main!$B$5)</f>
        <v>-0.31518101877764715</v>
      </c>
      <c r="M13" s="2">
        <f>('[1]Qc, Summer, S1'!M13*Main!$B$5)</f>
        <v>-0.21680750723997244</v>
      </c>
      <c r="N13" s="2">
        <f>('[1]Qc, Summer, S1'!N13*Main!$B$5)</f>
        <v>-9.1261383790432304E-2</v>
      </c>
      <c r="O13" s="2">
        <f>('[1]Qc, Summer, S1'!O13*Main!$B$5)</f>
        <v>-0.13640111352411202</v>
      </c>
      <c r="P13" s="2">
        <f>('[1]Qc, Summer, S1'!P13*Main!$B$5)</f>
        <v>-0.26445576291247647</v>
      </c>
      <c r="Q13" s="2">
        <f>('[1]Qc, Summer, S1'!Q13*Main!$B$5)</f>
        <v>-0.21094515676834036</v>
      </c>
      <c r="R13" s="2">
        <f>('[1]Qc, Summer, S1'!R13*Main!$B$5)</f>
        <v>-0.48317913595166873</v>
      </c>
      <c r="S13" s="2">
        <f>('[1]Qc, Summer, S1'!S13*Main!$B$5)</f>
        <v>-0.43318166540281816</v>
      </c>
      <c r="T13" s="2">
        <f>('[1]Qc, Summer, S1'!T13*Main!$B$5)</f>
        <v>-0.62929926625659216</v>
      </c>
      <c r="U13" s="2">
        <f>('[1]Qc, Summer, S1'!U13*Main!$B$5)</f>
        <v>-0.63305748530077877</v>
      </c>
      <c r="V13" s="2">
        <f>('[1]Qc, Summer, S1'!V13*Main!$B$5)</f>
        <v>-0.62835725604620507</v>
      </c>
      <c r="W13" s="2">
        <f>('[1]Qc, Summer, S1'!W13*Main!$B$5)</f>
        <v>-0.541864865701573</v>
      </c>
      <c r="X13" s="2">
        <f>('[1]Qc, Summer, S1'!X13*Main!$B$5)</f>
        <v>-0.71387151553382611</v>
      </c>
      <c r="Y13" s="2">
        <f>('[1]Qc, Summer, S1'!Y13*Main!$B$5)</f>
        <v>-0.79230625889216044</v>
      </c>
    </row>
    <row r="14" spans="1:25" x14ac:dyDescent="0.3">
      <c r="A14">
        <v>13</v>
      </c>
      <c r="B14" s="2">
        <f>('[1]Qc, Summer, S1'!B14*Main!$B$5)</f>
        <v>-1.7890531602251676</v>
      </c>
      <c r="C14" s="2">
        <f>('[1]Qc, Summer, S1'!C14*Main!$B$5)</f>
        <v>-1.5742739034817179</v>
      </c>
      <c r="D14" s="2">
        <f>('[1]Qc, Summer, S1'!D14*Main!$B$5)</f>
        <v>-1.6311613822948479</v>
      </c>
      <c r="E14" s="2">
        <f>('[1]Qc, Summer, S1'!E14*Main!$B$5)</f>
        <v>-1.8192383530647875</v>
      </c>
      <c r="F14" s="2">
        <f>('[1]Qc, Summer, S1'!F14*Main!$B$5)</f>
        <v>-1.7704776569392475</v>
      </c>
      <c r="G14" s="2">
        <f>('[1]Qc, Summer, S1'!G14*Main!$B$5)</f>
        <v>-1.4279918151050981</v>
      </c>
      <c r="H14" s="2">
        <f>('[1]Qc, Summer, S1'!H14*Main!$B$5)</f>
        <v>-1.3827140258456683</v>
      </c>
      <c r="I14" s="2">
        <f>('[1]Qc, Summer, S1'!I14*Main!$B$5)</f>
        <v>-1.439601504658798</v>
      </c>
      <c r="J14" s="2">
        <f>('[1]Qc, Summer, S1'!J14*Main!$B$5)</f>
        <v>-1.4024504980869581</v>
      </c>
      <c r="K14" s="2">
        <f>('[1]Qc, Summer, S1'!K14*Main!$B$5)</f>
        <v>-1.1528421726824085</v>
      </c>
      <c r="L14" s="2">
        <f>('[1]Qc, Summer, S1'!L14*Main!$B$5)</f>
        <v>-1.0460330287883686</v>
      </c>
      <c r="M14" s="2">
        <f>('[1]Qc, Summer, S1'!M14*Main!$B$5)</f>
        <v>-0.98798458101986864</v>
      </c>
      <c r="N14" s="2">
        <f>('[1]Qc, Summer, S1'!N14*Main!$B$5)</f>
        <v>-0.80571245502677891</v>
      </c>
      <c r="O14" s="2">
        <f>('[1]Qc, Summer, S1'!O14*Main!$B$5)</f>
        <v>-1.0100429911718987</v>
      </c>
      <c r="P14" s="2">
        <f>('[1]Qc, Summer, S1'!P14*Main!$B$5)</f>
        <v>-1.488362200784338</v>
      </c>
      <c r="Q14" s="2">
        <f>('[1]Qc, Summer, S1'!Q14*Main!$B$5)</f>
        <v>-1.0738962837172485</v>
      </c>
      <c r="R14" s="2">
        <f>('[1]Qc, Summer, S1'!R14*Main!$B$5)</f>
        <v>-1.0553207804313287</v>
      </c>
      <c r="S14" s="2">
        <f>('[1]Qc, Summer, S1'!S14*Main!$B$5)</f>
        <v>-1.6984975817063077</v>
      </c>
      <c r="T14" s="2">
        <f>('[1]Qc, Summer, S1'!T14*Main!$B$5)</f>
        <v>-1.7019804885724177</v>
      </c>
      <c r="U14" s="2">
        <f>('[1]Qc, Summer, S1'!U14*Main!$B$5)</f>
        <v>-1.3502068950953083</v>
      </c>
      <c r="V14" s="2">
        <f>('[1]Qc, Summer, S1'!V14*Main!$B$5)</f>
        <v>-1.567308089749498</v>
      </c>
      <c r="W14" s="2">
        <f>('[1]Qc, Summer, S1'!W14*Main!$B$5)</f>
        <v>-1.3385972055416082</v>
      </c>
      <c r="X14" s="2">
        <f>('[1]Qc, Summer, S1'!X14*Main!$B$5)</f>
        <v>-1.5754348724370879</v>
      </c>
      <c r="Y14" s="2">
        <f>('[1]Qc, Summer, S1'!Y14*Main!$B$5)</f>
        <v>-1.7611899052962876</v>
      </c>
    </row>
    <row r="15" spans="1:25" x14ac:dyDescent="0.3">
      <c r="A15">
        <v>14</v>
      </c>
      <c r="B15" s="2">
        <f>('[1]Qc, Summer, S1'!B15*Main!$B$5)</f>
        <v>-0.19072169287934126</v>
      </c>
      <c r="C15" s="2">
        <f>('[1]Qc, Summer, S1'!C15*Main!$B$5)</f>
        <v>-0.19072169287934126</v>
      </c>
      <c r="D15" s="2">
        <f>('[1]Qc, Summer, S1'!D15*Main!$B$5)</f>
        <v>-0.19072169287934126</v>
      </c>
      <c r="E15" s="2">
        <f>('[1]Qc, Summer, S1'!E15*Main!$B$5)</f>
        <v>-0.19072169287934126</v>
      </c>
      <c r="F15" s="2">
        <f>('[1]Qc, Summer, S1'!F15*Main!$B$5)</f>
        <v>-0.19072169287934126</v>
      </c>
      <c r="G15" s="2">
        <f>('[1]Qc, Summer, S1'!G15*Main!$B$5)</f>
        <v>-0.19072169287934126</v>
      </c>
      <c r="H15" s="2">
        <f>('[1]Qc, Summer, S1'!H15*Main!$B$5)</f>
        <v>-0.85008765767912364</v>
      </c>
      <c r="I15" s="2">
        <f>('[1]Qc, Summer, S1'!I15*Main!$B$5)</f>
        <v>-1.0698763126123843</v>
      </c>
      <c r="J15" s="2">
        <f>('[1]Qc, Summer, S1'!J15*Main!$B$5)</f>
        <v>-1.0698763126123843</v>
      </c>
      <c r="K15" s="2">
        <f>('[1]Qc, Summer, S1'!K15*Main!$B$5)</f>
        <v>-0.41051034781260204</v>
      </c>
      <c r="L15" s="2">
        <f>('[1]Qc, Summer, S1'!L15*Main!$B$5)</f>
        <v>-0.19072169287934126</v>
      </c>
      <c r="M15" s="2">
        <f>('[1]Qc, Summer, S1'!M15*Main!$B$5)</f>
        <v>-0.85008765767912364</v>
      </c>
      <c r="N15" s="2">
        <f>('[1]Qc, Summer, S1'!N15*Main!$B$5)</f>
        <v>-0.13975568978431782</v>
      </c>
      <c r="O15" s="2">
        <f>('[1]Qc, Summer, S1'!O15*Main!$B$5)</f>
        <v>-0.13975568978431782</v>
      </c>
      <c r="P15" s="2">
        <f>('[1]Qc, Summer, S1'!P15*Main!$B$5)</f>
        <v>-0.13975568978431782</v>
      </c>
      <c r="Q15" s="2">
        <f>('[1]Qc, Summer, S1'!Q15*Main!$B$5)</f>
        <v>-0.13975568978431782</v>
      </c>
      <c r="R15" s="2">
        <f>('[1]Qc, Summer, S1'!R15*Main!$B$5)</f>
        <v>-0.13975568978431782</v>
      </c>
      <c r="S15" s="2">
        <f>('[1]Qc, Summer, S1'!S15*Main!$B$5)</f>
        <v>-0.13975568978431782</v>
      </c>
      <c r="T15" s="2">
        <f>('[1]Qc, Summer, S1'!T15*Main!$B$5)</f>
        <v>-0.13975568978431782</v>
      </c>
      <c r="U15" s="2">
        <f>('[1]Qc, Summer, S1'!U15*Main!$B$5)</f>
        <v>-0.13975568978431782</v>
      </c>
      <c r="V15" s="2">
        <f>('[1]Qc, Summer, S1'!V15*Main!$B$5)</f>
        <v>-0.13975568978431782</v>
      </c>
      <c r="W15" s="2">
        <f>('[1]Qc, Summer, S1'!W15*Main!$B$5)</f>
        <v>-0.13975568978431782</v>
      </c>
      <c r="X15" s="2">
        <f>('[1]Qc, Summer, S1'!X15*Main!$B$5)</f>
        <v>-0.13975568978431782</v>
      </c>
      <c r="Y15" s="2">
        <f>('[1]Qc, Summer, S1'!Y15*Main!$B$5)</f>
        <v>-0.13975568978431782</v>
      </c>
    </row>
    <row r="16" spans="1:25" x14ac:dyDescent="0.3">
      <c r="A16">
        <v>15</v>
      </c>
      <c r="B16" s="2">
        <f>('[1]Qc, Summer, S1'!B16*Main!$B$5)</f>
        <v>-1.2992233033206109</v>
      </c>
      <c r="C16" s="2">
        <f>('[1]Qc, Summer, S1'!C16*Main!$B$5)</f>
        <v>-1.2992233033206109</v>
      </c>
      <c r="D16" s="2">
        <f>('[1]Qc, Summer, S1'!D16*Main!$B$5)</f>
        <v>-1.2992233033206109</v>
      </c>
      <c r="E16" s="2">
        <f>('[1]Qc, Summer, S1'!E16*Main!$B$5)</f>
        <v>-1.2992233033206109</v>
      </c>
      <c r="F16" s="2">
        <f>('[1]Qc, Summer, S1'!F16*Main!$B$5)</f>
        <v>-1.2992233033206109</v>
      </c>
      <c r="G16" s="2">
        <f>('[1]Qc, Summer, S1'!G16*Main!$B$5)</f>
        <v>-1.2992233033206109</v>
      </c>
      <c r="H16" s="2">
        <f>('[1]Qc, Summer, S1'!H16*Main!$B$5)</f>
        <v>-1.2992233033206109</v>
      </c>
      <c r="I16" s="2">
        <f>('[1]Qc, Summer, S1'!I16*Main!$B$5)</f>
        <v>-0.42006758066706024</v>
      </c>
      <c r="J16" s="2">
        <f>('[1]Qc, Summer, S1'!J16*Main!$B$5)</f>
        <v>0.45908593614547538</v>
      </c>
      <c r="K16" s="2">
        <f>('[1]Qc, Summer, S1'!K16*Main!$B$5)</f>
        <v>0.45908593614547538</v>
      </c>
      <c r="L16" s="2">
        <f>('[1]Qc, Summer, S1'!L16*Main!$B$5)</f>
        <v>0.45908593614547538</v>
      </c>
      <c r="M16" s="2">
        <f>('[1]Qc, Summer, S1'!M16*Main!$B$5)</f>
        <v>0.45908593614547538</v>
      </c>
      <c r="N16" s="2">
        <f>('[1]Qc, Summer, S1'!N16*Main!$B$5)</f>
        <v>0.45908593614547538</v>
      </c>
      <c r="O16" s="2">
        <f>('[1]Qc, Summer, S1'!O16*Main!$B$5)</f>
        <v>0.45908593614547538</v>
      </c>
      <c r="P16" s="2">
        <f>('[1]Qc, Summer, S1'!P16*Main!$B$5)</f>
        <v>0.45908593614547538</v>
      </c>
      <c r="Q16" s="2">
        <f>('[1]Qc, Summer, S1'!Q16*Main!$B$5)</f>
        <v>0.45908593614547538</v>
      </c>
      <c r="R16" s="2">
        <f>('[1]Qc, Summer, S1'!R16*Main!$B$5)</f>
        <v>0.45908593614547538</v>
      </c>
      <c r="S16" s="2">
        <f>('[1]Qc, Summer, S1'!S16*Main!$B$5)</f>
        <v>0.45908593614547538</v>
      </c>
      <c r="T16" s="2">
        <f>('[1]Qc, Summer, S1'!T16*Main!$B$5)</f>
        <v>-0.20027837427354556</v>
      </c>
      <c r="U16" s="2">
        <f>('[1]Qc, Summer, S1'!U16*Main!$B$5)</f>
        <v>-0.42006647774655254</v>
      </c>
      <c r="V16" s="2">
        <f>('[1]Qc, Summer, S1'!V16*Main!$B$5)</f>
        <v>-0.42006647774655254</v>
      </c>
      <c r="W16" s="2">
        <f>('[1]Qc, Summer, S1'!W16*Main!$B$5)</f>
        <v>-0.42006647774655254</v>
      </c>
      <c r="X16" s="2">
        <f>('[1]Qc, Summer, S1'!X16*Main!$B$5)</f>
        <v>-0.42006647774655254</v>
      </c>
      <c r="Y16" s="2">
        <f>('[1]Qc, Summer, S1'!Y16*Main!$B$5)</f>
        <v>-0.42006647774655254</v>
      </c>
    </row>
    <row r="17" spans="1:25" x14ac:dyDescent="0.3">
      <c r="A17">
        <v>16</v>
      </c>
      <c r="B17" s="2">
        <f>('[1]Qc, Summer, S1'!B17*Main!$B$5)</f>
        <v>1.657601788501095</v>
      </c>
      <c r="C17" s="2">
        <f>('[1]Qc, Summer, S1'!C17*Main!$B$5)</f>
        <v>1.3980064598517659</v>
      </c>
      <c r="D17" s="2">
        <f>('[1]Qc, Summer, S1'!D17*Main!$B$5)</f>
        <v>1.1384111428121266</v>
      </c>
      <c r="E17" s="2">
        <f>('[1]Qc, Summer, S1'!E17*Main!$B$5)</f>
        <v>1.1384111428121266</v>
      </c>
      <c r="F17" s="2">
        <f>('[1]Qc, Summer, S1'!F17*Main!$B$5)</f>
        <v>1.1384111428121266</v>
      </c>
      <c r="G17" s="2">
        <f>('[1]Qc, Summer, S1'!G17*Main!$B$5)</f>
        <v>1.2033099720720364</v>
      </c>
      <c r="H17" s="2">
        <f>('[1]Qc, Summer, S1'!H17*Main!$B$5)</f>
        <v>1.9631724629969984</v>
      </c>
      <c r="I17" s="2">
        <f>('[1]Qc, Summer, S1'!I17*Main!$B$5)</f>
        <v>2.9220306519621224</v>
      </c>
      <c r="J17" s="2">
        <f>('[1]Qc, Summer, S1'!J17*Main!$B$5)</f>
        <v>4.1307054964059917</v>
      </c>
      <c r="K17" s="2">
        <f>('[1]Qc, Summer, S1'!K17*Main!$B$5)</f>
        <v>4.9978764842896553</v>
      </c>
      <c r="L17" s="2">
        <f>('[1]Qc, Summer, S1'!L17*Main!$B$5)</f>
        <v>5.072761028118804</v>
      </c>
      <c r="M17" s="2">
        <f>('[1]Qc, Summer, S1'!M17*Main!$B$5)</f>
        <v>5.2724514906157722</v>
      </c>
      <c r="N17" s="2">
        <f>('[1]Qc, Summer, S1'!N17*Main!$B$5)</f>
        <v>5.5283023054594329</v>
      </c>
      <c r="O17" s="2">
        <f>('[1]Qc, Summer, S1'!O17*Main!$B$5)</f>
        <v>6.198045922142942</v>
      </c>
      <c r="P17" s="2">
        <f>('[1]Qc, Summer, S1'!P17*Main!$B$5)</f>
        <v>5.5910227477175125</v>
      </c>
      <c r="Q17" s="2">
        <f>('[1]Qc, Summer, S1'!Q17*Main!$B$5)</f>
        <v>5.456233340638426</v>
      </c>
      <c r="R17" s="2">
        <f>('[1]Qc, Summer, S1'!R17*Main!$B$5)</f>
        <v>5.316449407381846</v>
      </c>
      <c r="S17" s="2">
        <f>('[1]Qc, Summer, S1'!S17*Main!$B$5)</f>
        <v>4.5626210845290656</v>
      </c>
      <c r="T17" s="2">
        <f>('[1]Qc, Summer, S1'!T17*Main!$B$5)</f>
        <v>4.6375050739955386</v>
      </c>
      <c r="U17" s="2">
        <f>('[1]Qc, Summer, S1'!U17*Main!$B$5)</f>
        <v>4.3779075395051938</v>
      </c>
      <c r="V17" s="2">
        <f>('[1]Qc, Summer, S1'!V17*Main!$B$5)</f>
        <v>4.1832110430181979</v>
      </c>
      <c r="W17" s="2">
        <f>('[1]Qc, Summer, S1'!W17*Main!$B$5)</f>
        <v>3.7731513195007769</v>
      </c>
      <c r="X17" s="2">
        <f>('[1]Qc, Summer, S1'!X17*Main!$B$5)</f>
        <v>3.4080234339086215</v>
      </c>
      <c r="Y17" s="2">
        <f>('[1]Qc, Summer, S1'!Y17*Main!$B$5)</f>
        <v>2.7437072367994166</v>
      </c>
    </row>
    <row r="18" spans="1:25" x14ac:dyDescent="0.3">
      <c r="A18">
        <v>17</v>
      </c>
      <c r="B18" s="2">
        <f>('[1]Qc, Summer, S1'!B18*Main!$B$5)</f>
        <v>-1.9238848294766524</v>
      </c>
      <c r="C18" s="2">
        <f>('[1]Qc, Summer, S1'!C18*Main!$B$5)</f>
        <v>-2.254231324500283</v>
      </c>
      <c r="D18" s="2">
        <f>('[1]Qc, Summer, S1'!D18*Main!$B$5)</f>
        <v>-2.1891615048302038</v>
      </c>
      <c r="E18" s="2">
        <f>('[1]Qc, Summer, S1'!E18*Main!$B$5)</f>
        <v>-2.109319980559579</v>
      </c>
      <c r="F18" s="2">
        <f>('[1]Qc, Summer, S1'!F18*Main!$B$5)</f>
        <v>-2.1863316052699986</v>
      </c>
      <c r="G18" s="2">
        <f>('[1]Qc, Summer, S1'!G18*Main!$B$5)</f>
        <v>-2.1128094527051315</v>
      </c>
      <c r="H18" s="2">
        <f>('[1]Qc, Summer, S1'!H18*Main!$B$5)</f>
        <v>-0.78876505396995644</v>
      </c>
      <c r="I18" s="2">
        <f>('[1]Qc, Summer, S1'!I18*Main!$B$5)</f>
        <v>0.28840093627443802</v>
      </c>
      <c r="J18" s="2">
        <f>('[1]Qc, Summer, S1'!J18*Main!$B$5)</f>
        <v>0.31034746675066138</v>
      </c>
      <c r="K18" s="2">
        <f>('[1]Qc, Summer, S1'!K18*Main!$B$5)</f>
        <v>0.78577489715757409</v>
      </c>
      <c r="L18" s="2">
        <f>('[1]Qc, Summer, S1'!L18*Main!$B$5)</f>
        <v>0.77828735848892272</v>
      </c>
      <c r="M18" s="2">
        <f>('[1]Qc, Summer, S1'!M18*Main!$B$5)</f>
        <v>0.85937994290585418</v>
      </c>
      <c r="N18" s="2">
        <f>('[1]Qc, Summer, S1'!N18*Main!$B$5)</f>
        <v>1.1436305922126104</v>
      </c>
      <c r="O18" s="2">
        <f>('[1]Qc, Summer, S1'!O18*Main!$B$5)</f>
        <v>1.0242276953564973</v>
      </c>
      <c r="P18" s="2">
        <f>('[1]Qc, Summer, S1'!P18*Main!$B$5)</f>
        <v>-4.735531998568545E-2</v>
      </c>
      <c r="Q18" s="2">
        <f>('[1]Qc, Summer, S1'!Q18*Main!$B$5)</f>
        <v>1.2549792872578002E-2</v>
      </c>
      <c r="R18" s="2">
        <f>('[1]Qc, Summer, S1'!R18*Main!$B$5)</f>
        <v>7.9630230823169917E-2</v>
      </c>
      <c r="S18" s="2">
        <f>('[1]Qc, Summer, S1'!S18*Main!$B$5)</f>
        <v>0.21956489848406996</v>
      </c>
      <c r="T18" s="2">
        <f>('[1]Qc, Summer, S1'!T18*Main!$B$5)</f>
        <v>1.7225209318153013E-2</v>
      </c>
      <c r="U18" s="2">
        <f>('[1]Qc, Summer, S1'!U18*Main!$B$5)</f>
        <v>6.1572899908677835E-2</v>
      </c>
      <c r="V18" s="2">
        <f>('[1]Qc, Summer, S1'!V18*Main!$B$5)</f>
        <v>0.26329526705195588</v>
      </c>
      <c r="W18" s="2">
        <f>('[1]Qc, Summer, S1'!W18*Main!$B$5)</f>
        <v>-0.13858902917864413</v>
      </c>
      <c r="X18" s="2">
        <f>('[1]Qc, Summer, S1'!X18*Main!$B$5)</f>
        <v>-0.99890683183087015</v>
      </c>
      <c r="Y18" s="2">
        <f>('[1]Qc, Summer, S1'!Y18*Main!$B$5)</f>
        <v>-1.1741285529912293</v>
      </c>
    </row>
    <row r="19" spans="1:25" x14ac:dyDescent="0.3">
      <c r="A19">
        <v>18</v>
      </c>
      <c r="B19" s="2">
        <f>('[1]Qc, Summer, S1'!B19*Main!$B$5)</f>
        <v>2.05645678294856</v>
      </c>
      <c r="C19" s="2">
        <f>('[1]Qc, Summer, S1'!C19*Main!$B$5)</f>
        <v>2.05645678294856</v>
      </c>
      <c r="D19" s="2">
        <f>('[1]Qc, Summer, S1'!D19*Main!$B$5)</f>
        <v>2.05645678294856</v>
      </c>
      <c r="E19" s="2">
        <f>('[1]Qc, Summer, S1'!E19*Main!$B$5)</f>
        <v>2.05645678294856</v>
      </c>
      <c r="F19" s="2">
        <f>('[1]Qc, Summer, S1'!F19*Main!$B$5)</f>
        <v>2.05645678294856</v>
      </c>
      <c r="G19" s="2">
        <f>('[1]Qc, Summer, S1'!G19*Main!$B$5)</f>
        <v>2.05645678294856</v>
      </c>
      <c r="H19" s="2">
        <f>('[1]Qc, Summer, S1'!H19*Main!$B$5)</f>
        <v>1.4249144114757197</v>
      </c>
      <c r="I19" s="2">
        <f>('[1]Qc, Summer, S1'!I19*Main!$B$5)</f>
        <v>-0.14040782926592824</v>
      </c>
      <c r="J19" s="2">
        <f>('[1]Qc, Summer, S1'!J19*Main!$B$5)</f>
        <v>-0.45166778568886412</v>
      </c>
      <c r="K19" s="2">
        <f>('[1]Qc, Summer, S1'!K19*Main!$B$5)</f>
        <v>-0.45166778568886412</v>
      </c>
      <c r="L19" s="2">
        <f>('[1]Qc, Summer, S1'!L19*Main!$B$5)</f>
        <v>-0.45166778568886412</v>
      </c>
      <c r="M19" s="2">
        <f>('[1]Qc, Summer, S1'!M19*Main!$B$5)</f>
        <v>-0.45166778568886412</v>
      </c>
      <c r="N19" s="2">
        <f>('[1]Qc, Summer, S1'!N19*Main!$B$5)</f>
        <v>-0.45166778568886412</v>
      </c>
      <c r="O19" s="2">
        <f>('[1]Qc, Summer, S1'!O19*Main!$B$5)</f>
        <v>-0.45166778568886412</v>
      </c>
      <c r="P19" s="2">
        <f>('[1]Qc, Summer, S1'!P19*Main!$B$5)</f>
        <v>-0.45166778568886412</v>
      </c>
      <c r="Q19" s="2">
        <f>('[1]Qc, Summer, S1'!Q19*Main!$B$5)</f>
        <v>-0.45166778568886412</v>
      </c>
      <c r="R19" s="2">
        <f>('[1]Qc, Summer, S1'!R19*Main!$B$5)</f>
        <v>-0.45166778568886412</v>
      </c>
      <c r="S19" s="2">
        <f>('[1]Qc, Summer, S1'!S19*Main!$B$5)</f>
        <v>0.48211208357994362</v>
      </c>
      <c r="T19" s="2">
        <f>('[1]Qc, Summer, S1'!T19*Main!$B$5)</f>
        <v>0.79337204000287953</v>
      </c>
      <c r="U19" s="2">
        <f>('[1]Qc, Summer, S1'!U19*Main!$B$5)</f>
        <v>0.79337204000287953</v>
      </c>
      <c r="V19" s="2">
        <f>('[1]Qc, Summer, S1'!V19*Main!$B$5)</f>
        <v>0.79337204000287953</v>
      </c>
      <c r="W19" s="2">
        <f>('[1]Qc, Summer, S1'!W19*Main!$B$5)</f>
        <v>0.79337204000287953</v>
      </c>
      <c r="X19" s="2">
        <f>('[1]Qc, Summer, S1'!X19*Main!$B$5)</f>
        <v>0.79337204000287953</v>
      </c>
      <c r="Y19" s="2">
        <f>('[1]Qc, Summer, S1'!Y19*Main!$B$5)</f>
        <v>1.7271535723597158</v>
      </c>
    </row>
    <row r="20" spans="1:25" x14ac:dyDescent="0.3">
      <c r="A20">
        <v>19</v>
      </c>
      <c r="B20" s="2">
        <f>('[1]Qc, Summer, S1'!B20*Main!$B$5)</f>
        <v>2.0653637716032271</v>
      </c>
      <c r="C20" s="2">
        <f>('[1]Qc, Summer, S1'!C20*Main!$B$5)</f>
        <v>1.5266741763115479</v>
      </c>
      <c r="D20" s="2">
        <f>('[1]Qc, Summer, S1'!D20*Main!$B$5)</f>
        <v>1.3931627464439982</v>
      </c>
      <c r="E20" s="2">
        <f>('[1]Qc, Summer, S1'!E20*Main!$B$5)</f>
        <v>1.2364319374690482</v>
      </c>
      <c r="F20" s="2">
        <f>('[1]Qc, Summer, S1'!F20*Main!$B$5)</f>
        <v>1.9318523417356772</v>
      </c>
      <c r="G20" s="2">
        <f>('[1]Qc, Summer, S1'!G20*Main!$B$5)</f>
        <v>1.8169164151540476</v>
      </c>
      <c r="H20" s="2">
        <f>('[1]Qc, Summer, S1'!H20*Main!$B$5)</f>
        <v>2.3765034516423871</v>
      </c>
      <c r="I20" s="2">
        <f>('[1]Qc, Summer, S1'!I20*Main!$B$5)</f>
        <v>2.4635761232951365</v>
      </c>
      <c r="J20" s="2">
        <f>('[1]Qc, Summer, S1'!J20*Main!$B$5)</f>
        <v>1.5011328592934079</v>
      </c>
      <c r="K20" s="2">
        <f>('[1]Qc, Summer, S1'!K20*Main!$B$5)</f>
        <v>0.81151729980362886</v>
      </c>
      <c r="L20" s="2">
        <f>('[1]Qc, Summer, S1'!L20*Main!$B$5)</f>
        <v>1.8552283906812577</v>
      </c>
      <c r="M20" s="2">
        <f>('[1]Qc, Summer, S1'!M20*Main!$B$5)</f>
        <v>1.7519021536533275</v>
      </c>
      <c r="N20" s="2">
        <f>('[1]Qc, Summer, S1'!N20*Main!$B$5)</f>
        <v>1.9376571865125274</v>
      </c>
      <c r="O20" s="2">
        <f>('[1]Qc, Summer, S1'!O20*Main!$B$5)</f>
        <v>1.3896798395778882</v>
      </c>
      <c r="P20" s="2">
        <f>('[1]Qc, Summer, S1'!P20*Main!$B$5)</f>
        <v>1.434957628837318</v>
      </c>
      <c r="Q20" s="2">
        <f>('[1]Qc, Summer, S1'!Q20*Main!$B$5)</f>
        <v>1.358333677782898</v>
      </c>
      <c r="R20" s="2">
        <f>('[1]Qc, Summer, S1'!R20*Main!$B$5)</f>
        <v>1.4790744491413781</v>
      </c>
      <c r="S20" s="2">
        <f>('[1]Qc, Summer, S1'!S20*Main!$B$5)</f>
        <v>2.6342385597345266</v>
      </c>
      <c r="T20" s="2">
        <f>('[1]Qc, Summer, S1'!T20*Main!$B$5)</f>
        <v>2.3985618617944167</v>
      </c>
      <c r="U20" s="2">
        <f>('[1]Qc, Summer, S1'!U20*Main!$B$5)</f>
        <v>2.5680633292784369</v>
      </c>
      <c r="V20" s="2">
        <f>('[1]Qc, Summer, S1'!V20*Main!$B$5)</f>
        <v>2.7480135173607865</v>
      </c>
      <c r="W20" s="2">
        <f>('[1]Qc, Summer, S1'!W20*Main!$B$5)</f>
        <v>2.5390391053941865</v>
      </c>
      <c r="X20" s="2">
        <f>('[1]Qc, Summer, S1'!X20*Main!$B$5)</f>
        <v>1.8459406390382975</v>
      </c>
      <c r="Y20" s="2">
        <f>('[1]Qc, Summer, S1'!Y20*Main!$B$5)</f>
        <v>1.7019804885724177</v>
      </c>
    </row>
    <row r="21" spans="1:25" x14ac:dyDescent="0.3">
      <c r="A21">
        <v>20</v>
      </c>
      <c r="B21" s="2">
        <f>('[1]Qc, Summer, S1'!B21*Main!$B$5)</f>
        <v>-0.36442351992208821</v>
      </c>
      <c r="C21" s="2">
        <f>('[1]Qc, Summer, S1'!C21*Main!$B$5)</f>
        <v>-0.42039573724956264</v>
      </c>
      <c r="D21" s="2">
        <f>('[1]Qc, Summer, S1'!D21*Main!$B$5)</f>
        <v>-0.73243015574566916</v>
      </c>
      <c r="E21" s="2">
        <f>('[1]Qc, Summer, S1'!E21*Main!$B$5)</f>
        <v>-0.74057318038894471</v>
      </c>
      <c r="F21" s="2">
        <f>('[1]Qc, Summer, S1'!F21*Main!$B$5)</f>
        <v>-0.44808750545404485</v>
      </c>
      <c r="G21" s="2">
        <f>('[1]Qc, Summer, S1'!G21*Main!$B$5)</f>
        <v>-0.73453142828706197</v>
      </c>
      <c r="H21" s="2">
        <f>('[1]Qc, Summer, S1'!H21*Main!$B$5)</f>
        <v>-0.59563496291934626</v>
      </c>
      <c r="I21" s="2">
        <f>('[1]Qc, Summer, S1'!I21*Main!$B$5)</f>
        <v>0.56442050724749837</v>
      </c>
      <c r="J21" s="2">
        <f>('[1]Qc, Summer, S1'!J21*Main!$B$5)</f>
        <v>1.615822495018423</v>
      </c>
      <c r="K21" s="2">
        <f>('[1]Qc, Summer, S1'!K21*Main!$B$5)</f>
        <v>2.1066554697343332</v>
      </c>
      <c r="L21" s="2">
        <f>('[1]Qc, Summer, S1'!L21*Main!$B$5)</f>
        <v>1.4061728286783117</v>
      </c>
      <c r="M21" s="2">
        <f>('[1]Qc, Summer, S1'!M21*Main!$B$5)</f>
        <v>1.7125492272389315</v>
      </c>
      <c r="N21" s="2">
        <f>('[1]Qc, Summer, S1'!N21*Main!$B$5)</f>
        <v>1.9697437649660718</v>
      </c>
      <c r="O21" s="2">
        <f>('[1]Qc, Summer, S1'!O21*Main!$B$5)</f>
        <v>2.0289521774517949</v>
      </c>
      <c r="P21" s="2">
        <f>('[1]Qc, Summer, S1'!P21*Main!$B$5)</f>
        <v>1.8172208589456367</v>
      </c>
      <c r="Q21" s="2">
        <f>('[1]Qc, Summer, S1'!Q21*Main!$B$5)</f>
        <v>1.2948290068003117</v>
      </c>
      <c r="R21" s="2">
        <f>('[1]Qc, Summer, S1'!R21*Main!$B$5)</f>
        <v>1.3076528696141838</v>
      </c>
      <c r="S21" s="2">
        <f>('[1]Qc, Summer, S1'!S21*Main!$B$5)</f>
        <v>1.2112879591734613</v>
      </c>
      <c r="T21" s="2">
        <f>('[1]Qc, Summer, S1'!T21*Main!$B$5)</f>
        <v>0.88396511781899789</v>
      </c>
      <c r="U21" s="2">
        <f>('[1]Qc, Summer, S1'!U21*Main!$B$5)</f>
        <v>0.95221408553528175</v>
      </c>
      <c r="V21" s="2">
        <f>('[1]Qc, Summer, S1'!V21*Main!$B$5)</f>
        <v>1.2800870404195577</v>
      </c>
      <c r="W21" s="2">
        <f>('[1]Qc, Summer, S1'!W21*Main!$B$5)</f>
        <v>0.9059507584369052</v>
      </c>
      <c r="X21" s="2">
        <f>('[1]Qc, Summer, S1'!X21*Main!$B$5)</f>
        <v>0.50884844399229368</v>
      </c>
      <c r="Y21" s="2">
        <f>('[1]Qc, Summer, S1'!Y21*Main!$B$5)</f>
        <v>0.13609987981168453</v>
      </c>
    </row>
    <row r="22" spans="1:25" x14ac:dyDescent="0.3">
      <c r="A22">
        <v>21</v>
      </c>
      <c r="B22" s="2">
        <f>('[1]Qc, Summer, S1'!B22*Main!$B$5)</f>
        <v>0.4400072340852294</v>
      </c>
      <c r="C22" s="2">
        <f>('[1]Qc, Summer, S1'!C22*Main!$B$5)</f>
        <v>0.50502149558594933</v>
      </c>
      <c r="D22" s="2">
        <f>('[1]Qc, Summer, S1'!D22*Main!$B$5)</f>
        <v>0.73141044188309901</v>
      </c>
      <c r="E22" s="2">
        <f>('[1]Qc, Summer, S1'!E22*Main!$B$5)</f>
        <v>0.84170249264324881</v>
      </c>
      <c r="F22" s="2">
        <f>('[1]Qc, Summer, S1'!F22*Main!$B$5)</f>
        <v>-0.76275660367808906</v>
      </c>
      <c r="G22" s="2">
        <f>('[1]Qc, Summer, S1'!G22*Main!$B$5)</f>
        <v>-0.60138191888165926</v>
      </c>
      <c r="H22" s="2">
        <f>('[1]Qc, Summer, S1'!H22*Main!$B$5)</f>
        <v>0.17530631226086976</v>
      </c>
      <c r="I22" s="2">
        <f>('[1]Qc, Summer, S1'!I22*Main!$B$5)</f>
        <v>1.1737396138790683</v>
      </c>
      <c r="J22" s="2">
        <f>('[1]Qc, Summer, S1'!J22*Main!$B$5)</f>
        <v>1.486040262873598</v>
      </c>
      <c r="K22" s="2">
        <f>('[1]Qc, Summer, S1'!K22*Main!$B$5)</f>
        <v>1.564986151838758</v>
      </c>
      <c r="L22" s="2">
        <f>('[1]Qc, Summer, S1'!L22*Main!$B$5)</f>
        <v>1.4988109213826679</v>
      </c>
      <c r="M22" s="2">
        <f>('[1]Qc, Summer, S1'!M22*Main!$B$5)</f>
        <v>1.4198650324175082</v>
      </c>
      <c r="N22" s="2">
        <f>('[1]Qc, Summer, S1'!N22*Main!$B$5)</f>
        <v>1.7170730849922278</v>
      </c>
      <c r="O22" s="2">
        <f>('[1]Qc, Summer, S1'!O22*Main!$B$5)</f>
        <v>1.6404491339378078</v>
      </c>
      <c r="P22" s="2">
        <f>('[1]Qc, Summer, S1'!P22*Main!$B$5)</f>
        <v>1.3664604604704882</v>
      </c>
      <c r="Q22" s="2">
        <f>('[1]Qc, Summer, S1'!Q22*Main!$B$5)</f>
        <v>1.1528421726824085</v>
      </c>
      <c r="R22" s="2">
        <f>('[1]Qc, Summer, S1'!R22*Main!$B$5)</f>
        <v>0.98450167415375867</v>
      </c>
      <c r="S22" s="2">
        <f>('[1]Qc, Summer, S1'!S22*Main!$B$5)</f>
        <v>0.92877516429599882</v>
      </c>
      <c r="T22" s="2">
        <f>('[1]Qc, Summer, S1'!T22*Main!$B$5)</f>
        <v>1.0053991153504187</v>
      </c>
      <c r="U22" s="2">
        <f>('[1]Qc, Summer, S1'!U22*Main!$B$5)</f>
        <v>1.2364319374690482</v>
      </c>
      <c r="V22" s="2">
        <f>('[1]Qc, Summer, S1'!V22*Main!$B$5)</f>
        <v>1.1551641105931485</v>
      </c>
      <c r="W22" s="2">
        <f>('[1]Qc, Summer, S1'!W22*Main!$B$5)</f>
        <v>1.1934760861203584</v>
      </c>
      <c r="X22" s="2">
        <f>('[1]Qc, Summer, S1'!X22*Main!$B$5)</f>
        <v>0.39937332064727943</v>
      </c>
      <c r="Y22" s="2">
        <f>('[1]Qc, Summer, S1'!Y22*Main!$B$5)</f>
        <v>-0.47715824065706935</v>
      </c>
    </row>
    <row r="23" spans="1:25" x14ac:dyDescent="0.3">
      <c r="A23">
        <v>22</v>
      </c>
      <c r="B23" s="2">
        <f>('[1]Qc, Summer, S1'!B23*Main!$B$5)</f>
        <v>0.42740268701429379</v>
      </c>
      <c r="C23" s="2">
        <f>('[1]Qc, Summer, S1'!C23*Main!$B$5)</f>
        <v>0.42740268701429379</v>
      </c>
      <c r="D23" s="2">
        <f>('[1]Qc, Summer, S1'!D23*Main!$B$5)</f>
        <v>0.42740268701429379</v>
      </c>
      <c r="E23" s="2">
        <f>('[1]Qc, Summer, S1'!E23*Main!$B$5)</f>
        <v>0.42740268701429379</v>
      </c>
      <c r="F23" s="2">
        <f>('[1]Qc, Summer, S1'!F23*Main!$B$5)</f>
        <v>0.42740268701429379</v>
      </c>
      <c r="G23" s="2">
        <f>('[1]Qc, Summer, S1'!G23*Main!$B$5)</f>
        <v>0.42740268701429379</v>
      </c>
      <c r="H23" s="2">
        <f>('[1]Qc, Summer, S1'!H23*Main!$B$5)</f>
        <v>0.42740268701429379</v>
      </c>
      <c r="I23" s="2">
        <f>('[1]Qc, Summer, S1'!I23*Main!$B$5)</f>
        <v>0.15522529926269465</v>
      </c>
      <c r="J23" s="2">
        <f>('[1]Qc, Summer, S1'!J23*Main!$B$5)</f>
        <v>-0.1169520884889045</v>
      </c>
      <c r="K23" s="2">
        <f>('[1]Qc, Summer, S1'!K23*Main!$B$5)</f>
        <v>-0.13153206777373802</v>
      </c>
      <c r="L23" s="2">
        <f>('[1]Qc, Summer, S1'!L23*Main!$B$5)</f>
        <v>-6.3487166473162049E-2</v>
      </c>
      <c r="M23" s="2">
        <f>('[1]Qc, Summer, S1'!M23*Main!$B$5)</f>
        <v>-3.9185535007988555E-2</v>
      </c>
      <c r="N23" s="2">
        <f>('[1]Qc, Summer, S1'!N23*Main!$B$5)</f>
        <v>-3.9185535007988555E-2</v>
      </c>
      <c r="O23" s="2">
        <f>('[1]Qc, Summer, S1'!O23*Main!$B$5)</f>
        <v>-3.9185535007988555E-2</v>
      </c>
      <c r="P23" s="2">
        <f>('[1]Qc, Summer, S1'!P23*Main!$B$5)</f>
        <v>-3.9185535007988555E-2</v>
      </c>
      <c r="Q23" s="2">
        <f>('[1]Qc, Summer, S1'!Q23*Main!$B$5)</f>
        <v>-3.9185535007988555E-2</v>
      </c>
      <c r="R23" s="2">
        <f>('[1]Qc, Summer, S1'!R23*Main!$B$5)</f>
        <v>-3.9185535007988555E-2</v>
      </c>
      <c r="S23" s="2">
        <f>('[1]Qc, Summer, S1'!S23*Main!$B$5)</f>
        <v>-3.9185535007988555E-2</v>
      </c>
      <c r="T23" s="2">
        <f>('[1]Qc, Summer, S1'!T23*Main!$B$5)</f>
        <v>0.43226268301166065</v>
      </c>
      <c r="U23" s="2">
        <f>('[1]Qc, Summer, S1'!U23*Main!$B$5)</f>
        <v>0.2135496629131278</v>
      </c>
      <c r="V23" s="2">
        <f>('[1]Qc, Summer, S1'!V23*Main!$B$5)</f>
        <v>0.2135496629131278</v>
      </c>
      <c r="W23" s="2">
        <f>('[1]Qc, Summer, S1'!W23*Main!$B$5)</f>
        <v>0.2135496629131278</v>
      </c>
      <c r="X23" s="2">
        <f>('[1]Qc, Summer, S1'!X23*Main!$B$5)</f>
        <v>0.2135496629131278</v>
      </c>
      <c r="Y23" s="2">
        <f>('[1]Qc, Summer, S1'!Y23*Main!$B$5)</f>
        <v>0.2135496629131278</v>
      </c>
    </row>
    <row r="24" spans="1:25" x14ac:dyDescent="0.3">
      <c r="A24">
        <v>23</v>
      </c>
      <c r="B24" s="2">
        <f>('[1]Qc, Summer, S1'!B24*Main!$B$5)</f>
        <v>-28.75229981121716</v>
      </c>
      <c r="C24" s="2">
        <f>('[1]Qc, Summer, S1'!C24*Main!$B$5)</f>
        <v>-27.789286093509517</v>
      </c>
      <c r="D24" s="2">
        <f>('[1]Qc, Summer, S1'!D24*Main!$B$5)</f>
        <v>-28.672405712467388</v>
      </c>
      <c r="E24" s="2">
        <f>('[1]Qc, Summer, S1'!E24*Main!$B$5)</f>
        <v>-29.376338193091243</v>
      </c>
      <c r="F24" s="2">
        <f>('[1]Qc, Summer, S1'!F24*Main!$B$5)</f>
        <v>-28.616411889507653</v>
      </c>
      <c r="G24" s="2">
        <f>('[1]Qc, Summer, S1'!G24*Main!$B$5)</f>
        <v>-36.769848714786157</v>
      </c>
      <c r="H24" s="2">
        <f>('[1]Qc, Summer, S1'!H24*Main!$B$5)</f>
        <v>-31.337019800096922</v>
      </c>
      <c r="I24" s="2">
        <f>('[1]Qc, Summer, S1'!I24*Main!$B$5)</f>
        <v>-5.9200309648020637</v>
      </c>
      <c r="J24" s="2">
        <f>('[1]Qc, Summer, S1'!J24*Main!$B$5)</f>
        <v>0.60264663202288149</v>
      </c>
      <c r="K24" s="2">
        <f>('[1]Qc, Summer, S1'!K24*Main!$B$5)</f>
        <v>-5.247646657473851</v>
      </c>
      <c r="L24" s="2">
        <f>('[1]Qc, Summer, S1'!L24*Main!$B$5)</f>
        <v>-7.7679757468165267</v>
      </c>
      <c r="M24" s="2">
        <f>('[1]Qc, Summer, S1'!M24*Main!$B$5)</f>
        <v>-10.635139069801154</v>
      </c>
      <c r="N24" s="2">
        <f>('[1]Qc, Summer, S1'!N24*Main!$B$5)</f>
        <v>-12.84731937313234</v>
      </c>
      <c r="O24" s="2">
        <f>('[1]Qc, Summer, S1'!O24*Main!$B$5)</f>
        <v>-13.945929644170752</v>
      </c>
      <c r="P24" s="2">
        <f>('[1]Qc, Summer, S1'!P24*Main!$B$5)</f>
        <v>-15.298543973833095</v>
      </c>
      <c r="Q24" s="2">
        <f>('[1]Qc, Summer, S1'!Q24*Main!$B$5)</f>
        <v>-11.752141233982773</v>
      </c>
      <c r="R24" s="2">
        <f>('[1]Qc, Summer, S1'!R24*Main!$B$5)</f>
        <v>-10.018784021107615</v>
      </c>
      <c r="S24" s="2">
        <f>('[1]Qc, Summer, S1'!S24*Main!$B$5)</f>
        <v>-10.961149447361262</v>
      </c>
      <c r="T24" s="2">
        <f>('[1]Qc, Summer, S1'!T24*Main!$B$5)</f>
        <v>-9.2926673944914349</v>
      </c>
      <c r="U24" s="2">
        <f>('[1]Qc, Summer, S1'!U24*Main!$B$5)</f>
        <v>-12.398801444242935</v>
      </c>
      <c r="V24" s="2">
        <f>('[1]Qc, Summer, S1'!V24*Main!$B$5)</f>
        <v>-19.985985245338441</v>
      </c>
      <c r="W24" s="2">
        <f>('[1]Qc, Summer, S1'!W24*Main!$B$5)</f>
        <v>-15.175356878349998</v>
      </c>
      <c r="X24" s="2">
        <f>('[1]Qc, Summer, S1'!X24*Main!$B$5)</f>
        <v>-17.354584476850597</v>
      </c>
      <c r="Y24" s="2">
        <f>('[1]Qc, Summer, S1'!Y24*Main!$B$5)</f>
        <v>-25.04008777540313</v>
      </c>
    </row>
    <row r="25" spans="1:25" x14ac:dyDescent="0.3">
      <c r="A25">
        <v>24</v>
      </c>
      <c r="B25" s="2">
        <f>('[1]Qc, Summer, S1'!B25*Main!$B$5)</f>
        <v>-9.2204607416547422</v>
      </c>
      <c r="C25" s="2">
        <f>('[1]Qc, Summer, S1'!C25*Main!$B$5)</f>
        <v>-14.803564607200347</v>
      </c>
      <c r="D25" s="2">
        <f>('[1]Qc, Summer, S1'!D25*Main!$B$5)</f>
        <v>-13.207746858227003</v>
      </c>
      <c r="E25" s="2">
        <f>('[1]Qc, Summer, S1'!E25*Main!$B$5)</f>
        <v>-13.004358962117925</v>
      </c>
      <c r="F25" s="2">
        <f>('[1]Qc, Summer, S1'!F25*Main!$B$5)</f>
        <v>-12.404789071972118</v>
      </c>
      <c r="G25" s="2">
        <f>('[1]Qc, Summer, S1'!G25*Main!$B$5)</f>
        <v>-15.123859758079693</v>
      </c>
      <c r="H25" s="2">
        <f>('[1]Qc, Summer, S1'!H25*Main!$B$5)</f>
        <v>-9.6430745623371426</v>
      </c>
      <c r="I25" s="2">
        <f>('[1]Qc, Summer, S1'!I25*Main!$B$5)</f>
        <v>-1.4952783279476909</v>
      </c>
      <c r="J25" s="2">
        <f>('[1]Qc, Summer, S1'!J25*Main!$B$5)</f>
        <v>0.57981878969567802</v>
      </c>
      <c r="K25" s="2">
        <f>('[1]Qc, Summer, S1'!K25*Main!$B$5)</f>
        <v>10.11411700719478</v>
      </c>
      <c r="L25" s="2">
        <f>('[1]Qc, Summer, S1'!L25*Main!$B$5)</f>
        <v>11.514502814872127</v>
      </c>
      <c r="M25" s="2">
        <f>('[1]Qc, Summer, S1'!M25*Main!$B$5)</f>
        <v>10.569915148916783</v>
      </c>
      <c r="N25" s="2">
        <f>('[1]Qc, Summer, S1'!N25*Main!$B$5)</f>
        <v>12.716178865358181</v>
      </c>
      <c r="O25" s="2">
        <f>('[1]Qc, Summer, S1'!O25*Main!$B$5)</f>
        <v>14.01915802515115</v>
      </c>
      <c r="P25" s="2">
        <f>('[1]Qc, Summer, S1'!P25*Main!$B$5)</f>
        <v>11.083737044597608</v>
      </c>
      <c r="Q25" s="2">
        <f>('[1]Qc, Summer, S1'!Q25*Main!$B$5)</f>
        <v>6.3980361526290332</v>
      </c>
      <c r="R25" s="2">
        <f>('[1]Qc, Summer, S1'!R25*Main!$B$5)</f>
        <v>-0.90491745543271151</v>
      </c>
      <c r="S25" s="2">
        <f>('[1]Qc, Summer, S1'!S25*Main!$B$5)</f>
        <v>-1.7082624828826567</v>
      </c>
      <c r="T25" s="2">
        <f>('[1]Qc, Summer, S1'!T25*Main!$B$5)</f>
        <v>-1.9020798791645339</v>
      </c>
      <c r="U25" s="2">
        <f>('[1]Qc, Summer, S1'!U25*Main!$B$5)</f>
        <v>-4.2350807820795735</v>
      </c>
      <c r="V25" s="2">
        <f>('[1]Qc, Summer, S1'!V25*Main!$B$5)</f>
        <v>-5.311875625061047</v>
      </c>
      <c r="W25" s="2">
        <f>('[1]Qc, Summer, S1'!W25*Main!$B$5)</f>
        <v>-1.7902255473102116</v>
      </c>
      <c r="X25" s="2">
        <f>('[1]Qc, Summer, S1'!X25*Main!$B$5)</f>
        <v>-7.7014210913888634</v>
      </c>
      <c r="Y25" s="2">
        <f>('[1]Qc, Summer, S1'!Y25*Main!$B$5)</f>
        <v>-10.959143438127501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0.37917192097327723</v>
      </c>
      <c r="C2" s="2">
        <f>('[1]Qc, Summer, S1'!C2*Main!$B$5)</f>
        <v>0.2800058362467277</v>
      </c>
      <c r="D2" s="2">
        <f>('[1]Qc, Summer, S1'!D2*Main!$B$5)</f>
        <v>0.34558547221417846</v>
      </c>
      <c r="E2" s="2">
        <f>('[1]Qc, Summer, S1'!E2*Main!$B$5)</f>
        <v>-3.0454070347261258E-2</v>
      </c>
      <c r="F2" s="2">
        <f>('[1]Qc, Summer, S1'!F2*Main!$B$5)</f>
        <v>1.1425183317097627</v>
      </c>
      <c r="G2" s="2">
        <f>('[1]Qc, Summer, S1'!G2*Main!$B$5)</f>
        <v>0.97094624706961685</v>
      </c>
      <c r="H2" s="2">
        <f>('[1]Qc, Summer, S1'!H2*Main!$B$5)</f>
        <v>0.8099224941641715</v>
      </c>
      <c r="I2" s="2">
        <f>('[1]Qc, Summer, S1'!I2*Main!$B$5)</f>
        <v>-7.1731061904124996E-2</v>
      </c>
      <c r="J2" s="2">
        <f>('[1]Qc, Summer, S1'!J2*Main!$B$5)</f>
        <v>0.67917263502895886</v>
      </c>
      <c r="K2" s="2">
        <f>('[1]Qc, Summer, S1'!K2*Main!$B$5)</f>
        <v>0.556866256400249</v>
      </c>
      <c r="L2" s="2">
        <f>('[1]Qc, Summer, S1'!L2*Main!$B$5)</f>
        <v>9.8730695246484299E-2</v>
      </c>
      <c r="M2" s="2">
        <f>('[1]Qc, Summer, S1'!M2*Main!$B$5)</f>
        <v>1.6627346354223529</v>
      </c>
      <c r="N2" s="2">
        <f>('[1]Qc, Summer, S1'!N2*Main!$B$5)</f>
        <v>0.43927607034924937</v>
      </c>
      <c r="O2" s="2">
        <f>('[1]Qc, Summer, S1'!O2*Main!$B$5)</f>
        <v>0.17942553169930611</v>
      </c>
      <c r="P2" s="2">
        <f>('[1]Qc, Summer, S1'!P2*Main!$B$5)</f>
        <v>0.64385290315582833</v>
      </c>
      <c r="Q2" s="2">
        <f>('[1]Qc, Summer, S1'!Q2*Main!$B$5)</f>
        <v>0.64125237042729055</v>
      </c>
      <c r="R2" s="2">
        <f>('[1]Qc, Summer, S1'!R2*Main!$B$5)</f>
        <v>0.86666762657368357</v>
      </c>
      <c r="S2" s="2">
        <f>('[1]Qc, Summer, S1'!S2*Main!$B$5)</f>
        <v>0.99731615053362666</v>
      </c>
      <c r="T2" s="2">
        <f>('[1]Qc, Summer, S1'!T2*Main!$B$5)</f>
        <v>1.0514965370826501</v>
      </c>
      <c r="U2" s="2">
        <f>('[1]Qc, Summer, S1'!U2*Main!$B$5)</f>
        <v>0.33631575912636258</v>
      </c>
      <c r="V2" s="2">
        <f>('[1]Qc, Summer, S1'!V2*Main!$B$5)</f>
        <v>0.25732996475578418</v>
      </c>
      <c r="W2" s="2">
        <f>('[1]Qc, Summer, S1'!W2*Main!$B$5)</f>
        <v>-0.18175342538078718</v>
      </c>
      <c r="X2" s="2">
        <f>('[1]Qc, Summer, S1'!X2*Main!$B$5)</f>
        <v>0.56909548832971502</v>
      </c>
      <c r="Y2" s="2">
        <f>('[1]Qc, Summer, S1'!Y2*Main!$B$5)</f>
        <v>0.46659575961322508</v>
      </c>
    </row>
    <row r="3" spans="1:25" x14ac:dyDescent="0.3">
      <c r="A3">
        <v>2</v>
      </c>
      <c r="B3" s="2">
        <f>('[1]Qc, Summer, S1'!B3*Main!$B$5)</f>
        <v>-1.763241714755337</v>
      </c>
      <c r="C3" s="2">
        <f>('[1]Qc, Summer, S1'!C3*Main!$B$5)</f>
        <v>-2.2924307382824249</v>
      </c>
      <c r="D3" s="2">
        <f>('[1]Qc, Summer, S1'!D3*Main!$B$5)</f>
        <v>-2.5267010790639128</v>
      </c>
      <c r="E3" s="2">
        <f>('[1]Qc, Summer, S1'!E3*Main!$B$5)</f>
        <v>-2.3057471102489666</v>
      </c>
      <c r="F3" s="2">
        <f>('[1]Qc, Summer, S1'!F3*Main!$B$5)</f>
        <v>-2.4714506854771727</v>
      </c>
      <c r="G3" s="2">
        <f>('[1]Qc, Summer, S1'!G3*Main!$B$5)</f>
        <v>-2.5284149333624764</v>
      </c>
      <c r="H3" s="2">
        <f>('[1]Qc, Summer, S1'!H3*Main!$B$5)</f>
        <v>-2.1913526595881212</v>
      </c>
      <c r="I3" s="2">
        <f>('[1]Qc, Summer, S1'!I3*Main!$B$5)</f>
        <v>-0.34092524124253976</v>
      </c>
      <c r="J3" s="2">
        <f>('[1]Qc, Summer, S1'!J3*Main!$B$5)</f>
        <v>1.0943449378520984</v>
      </c>
      <c r="K3" s="2">
        <f>('[1]Qc, Summer, S1'!K3*Main!$B$5)</f>
        <v>1.5931535138782298</v>
      </c>
      <c r="L3" s="2">
        <f>('[1]Qc, Summer, S1'!L3*Main!$B$5)</f>
        <v>1.2523610932890292</v>
      </c>
      <c r="M3" s="2">
        <f>('[1]Qc, Summer, S1'!M3*Main!$B$5)</f>
        <v>1.668179362141359</v>
      </c>
      <c r="N3" s="2">
        <f>('[1]Qc, Summer, S1'!N3*Main!$B$5)</f>
        <v>1.4803755209278595</v>
      </c>
      <c r="O3" s="2">
        <f>('[1]Qc, Summer, S1'!O3*Main!$B$5)</f>
        <v>1.5249478299870247</v>
      </c>
      <c r="P3" s="2">
        <f>('[1]Qc, Summer, S1'!P3*Main!$B$5)</f>
        <v>0.78681711640334406</v>
      </c>
      <c r="Q3" s="2">
        <f>('[1]Qc, Summer, S1'!Q3*Main!$B$5)</f>
        <v>0.19891689146747119</v>
      </c>
      <c r="R3" s="2">
        <f>('[1]Qc, Summer, S1'!R3*Main!$B$5)</f>
        <v>0.44251082300357136</v>
      </c>
      <c r="S3" s="2">
        <f>('[1]Qc, Summer, S1'!S3*Main!$B$5)</f>
        <v>0.53749765168457997</v>
      </c>
      <c r="T3" s="2">
        <f>('[1]Qc, Summer, S1'!T3*Main!$B$5)</f>
        <v>0.32382209329793188</v>
      </c>
      <c r="U3" s="2">
        <f>('[1]Qc, Summer, S1'!U3*Main!$B$5)</f>
        <v>-6.0407867561964056E-2</v>
      </c>
      <c r="V3" s="2">
        <f>('[1]Qc, Summer, S1'!V3*Main!$B$5)</f>
        <v>-0.23582261142084299</v>
      </c>
      <c r="W3" s="2">
        <f>('[1]Qc, Summer, S1'!W3*Main!$B$5)</f>
        <v>-0.16406790057909709</v>
      </c>
      <c r="X3" s="2">
        <f>('[1]Qc, Summer, S1'!X3*Main!$B$5)</f>
        <v>-0.78682742580766774</v>
      </c>
      <c r="Y3" s="2">
        <f>('[1]Qc, Summer, S1'!Y3*Main!$B$5)</f>
        <v>-1.0650349849958198</v>
      </c>
    </row>
    <row r="4" spans="1:25" x14ac:dyDescent="0.3">
      <c r="A4">
        <v>3</v>
      </c>
      <c r="B4" s="2">
        <f>('[1]Qc, Summer, S1'!B4*Main!$B$5)</f>
        <v>-4.1638441362196259</v>
      </c>
      <c r="C4" s="2">
        <f>('[1]Qc, Summer, S1'!C4*Main!$B$5)</f>
        <v>-4.1638441362196259</v>
      </c>
      <c r="D4" s="2">
        <f>('[1]Qc, Summer, S1'!D4*Main!$B$5)</f>
        <v>-4.8339774872790295</v>
      </c>
      <c r="E4" s="2">
        <f>('[1]Qc, Summer, S1'!E4*Main!$B$5)</f>
        <v>-5.504110838338435</v>
      </c>
      <c r="F4" s="2">
        <f>('[1]Qc, Summer, S1'!F4*Main!$B$5)</f>
        <v>-5.504110838338435</v>
      </c>
      <c r="G4" s="2">
        <f>('[1]Qc, Summer, S1'!G4*Main!$B$5)</f>
        <v>-5.504110838338435</v>
      </c>
      <c r="H4" s="2">
        <f>('[1]Qc, Summer, S1'!H4*Main!$B$5)</f>
        <v>-2.1946845592222064</v>
      </c>
      <c r="I4" s="2">
        <f>('[1]Qc, Summer, S1'!I4*Main!$B$5)</f>
        <v>0.45491959297714057</v>
      </c>
      <c r="J4" s="2">
        <f>('[1]Qc, Summer, S1'!J4*Main!$B$5)</f>
        <v>1.4446566537327179</v>
      </c>
      <c r="K4" s="2">
        <f>('[1]Qc, Summer, S1'!K4*Main!$B$5)</f>
        <v>1.4446566537327179</v>
      </c>
      <c r="L4" s="2">
        <f>('[1]Qc, Summer, S1'!L4*Main!$B$5)</f>
        <v>1.3209374455434602</v>
      </c>
      <c r="M4" s="2">
        <f>('[1]Qc, Summer, S1'!M4*Main!$B$5)</f>
        <v>1.8570414642891691</v>
      </c>
      <c r="N4" s="2">
        <f>('[1]Qc, Summer, S1'!N4*Main!$B$5)</f>
        <v>2.5168646912241361</v>
      </c>
      <c r="O4" s="2">
        <f>('[1]Qc, Summer, S1'!O4*Main!$B$5)</f>
        <v>2.5941905873283519</v>
      </c>
      <c r="P4" s="2">
        <f>('[1]Qc, Summer, S1'!P4*Main!$B$5)</f>
        <v>1.4549656662293811</v>
      </c>
      <c r="Q4" s="2">
        <f>('[1]Qc, Summer, S1'!Q4*Main!$B$5)</f>
        <v>1.1353619507283637</v>
      </c>
      <c r="R4" s="2">
        <f>('[1]Qc, Summer, S1'!R4*Main!$B$5)</f>
        <v>-0.18428451475125943</v>
      </c>
      <c r="S4" s="2">
        <f>('[1]Qc, Summer, S1'!S4*Main!$B$5)</f>
        <v>-0.18428451475125943</v>
      </c>
      <c r="T4" s="2">
        <f>('[1]Qc, Summer, S1'!T4*Main!$B$5)</f>
        <v>-0.18428451475125943</v>
      </c>
      <c r="U4" s="2">
        <f>('[1]Qc, Summer, S1'!U4*Main!$B$5)</f>
        <v>-0.18428451475125943</v>
      </c>
      <c r="V4" s="2">
        <f>('[1]Qc, Summer, S1'!V4*Main!$B$5)</f>
        <v>-1.1740226813297667</v>
      </c>
      <c r="W4" s="2">
        <f>('[1]Qc, Summer, S1'!W4*Main!$B$5)</f>
        <v>-1.5039354035226025</v>
      </c>
      <c r="X4" s="2">
        <f>('[1]Qc, Summer, S1'!X4*Main!$B$5)</f>
        <v>-4.2050801862062785</v>
      </c>
      <c r="Y4" s="2">
        <f>('[1]Qc, Summer, S1'!Y4*Main!$B$5)</f>
        <v>-4.2050801862062785</v>
      </c>
    </row>
    <row r="5" spans="1:25" x14ac:dyDescent="0.3">
      <c r="A5">
        <v>4</v>
      </c>
      <c r="B5" s="2">
        <f>('[1]Qc, Summer, S1'!B5*Main!$B$5)</f>
        <v>4.9600974805856319</v>
      </c>
      <c r="C5" s="2">
        <f>('[1]Qc, Summer, S1'!C5*Main!$B$5)</f>
        <v>3.8003958215127809</v>
      </c>
      <c r="D5" s="2">
        <f>('[1]Qc, Summer, S1'!D5*Main!$B$5)</f>
        <v>3.6014442954389483</v>
      </c>
      <c r="E5" s="2">
        <f>('[1]Qc, Summer, S1'!E5*Main!$B$5)</f>
        <v>3.1454075078408996</v>
      </c>
      <c r="F5" s="2">
        <f>('[1]Qc, Summer, S1'!F5*Main!$B$5)</f>
        <v>3.6209865665982295</v>
      </c>
      <c r="G5" s="2">
        <f>('[1]Qc, Summer, S1'!G5*Main!$B$5)</f>
        <v>1.6805559877869771</v>
      </c>
      <c r="H5" s="2">
        <f>('[1]Qc, Summer, S1'!H5*Main!$B$5)</f>
        <v>2.9321777150943564</v>
      </c>
      <c r="I5" s="2">
        <f>('[1]Qc, Summer, S1'!I5*Main!$B$5)</f>
        <v>5.6345259233680993</v>
      </c>
      <c r="J5" s="2">
        <f>('[1]Qc, Summer, S1'!J5*Main!$B$5)</f>
        <v>8.1965151849737801</v>
      </c>
      <c r="K5" s="2">
        <f>('[1]Qc, Summer, S1'!K5*Main!$B$5)</f>
        <v>9.7397397806175512</v>
      </c>
      <c r="L5" s="2">
        <f>('[1]Qc, Summer, S1'!L5*Main!$B$5)</f>
        <v>10.632797839488797</v>
      </c>
      <c r="M5" s="2">
        <f>('[1]Qc, Summer, S1'!M5*Main!$B$5)</f>
        <v>11.02098957788467</v>
      </c>
      <c r="N5" s="2">
        <f>('[1]Qc, Summer, S1'!N5*Main!$B$5)</f>
        <v>11.516382792218515</v>
      </c>
      <c r="O5" s="2">
        <f>('[1]Qc, Summer, S1'!O5*Main!$B$5)</f>
        <v>11.603514969335073</v>
      </c>
      <c r="P5" s="2">
        <f>('[1]Qc, Summer, S1'!P5*Main!$B$5)</f>
        <v>11.521153454557188</v>
      </c>
      <c r="Q5" s="2">
        <f>('[1]Qc, Summer, S1'!Q5*Main!$B$5)</f>
        <v>11.137630744375215</v>
      </c>
      <c r="R5" s="2">
        <f>('[1]Qc, Summer, S1'!R5*Main!$B$5)</f>
        <v>10.599232436194438</v>
      </c>
      <c r="S5" s="2">
        <f>('[1]Qc, Summer, S1'!S5*Main!$B$5)</f>
        <v>9.4056253434347337</v>
      </c>
      <c r="T5" s="2">
        <f>('[1]Qc, Summer, S1'!T5*Main!$B$5)</f>
        <v>9.3621099747076908</v>
      </c>
      <c r="U5" s="2">
        <f>('[1]Qc, Summer, S1'!U5*Main!$B$5)</f>
        <v>8.9061926421078859</v>
      </c>
      <c r="V5" s="2">
        <f>('[1]Qc, Summer, S1'!V5*Main!$B$5)</f>
        <v>8.0280250201322492</v>
      </c>
      <c r="W5" s="2">
        <f>('[1]Qc, Summer, S1'!W5*Main!$B$5)</f>
        <v>9.6240342012766487</v>
      </c>
      <c r="X5" s="2">
        <f>('[1]Qc, Summer, S1'!X5*Main!$B$5)</f>
        <v>8.6234849495670396</v>
      </c>
      <c r="Y5" s="2">
        <f>('[1]Qc, Summer, S1'!Y5*Main!$B$5)</f>
        <v>6.9398335021810054</v>
      </c>
    </row>
    <row r="6" spans="1:25" x14ac:dyDescent="0.3">
      <c r="A6">
        <v>5</v>
      </c>
      <c r="B6" s="2">
        <f>('[1]Qc, Summer, S1'!B6*Main!$B$5)</f>
        <v>-0.97458829375528411</v>
      </c>
      <c r="C6" s="2">
        <f>('[1]Qc, Summer, S1'!C6*Main!$B$5)</f>
        <v>-0.87459079272103601</v>
      </c>
      <c r="D6" s="2">
        <f>('[1]Qc, Summer, S1'!D6*Main!$B$5)</f>
        <v>-0.95316027523390823</v>
      </c>
      <c r="E6" s="2">
        <f>('[1]Qc, Summer, S1'!E6*Main!$B$5)</f>
        <v>-0.77102194220565767</v>
      </c>
      <c r="F6" s="2">
        <f>('[1]Qc, Summer, S1'!F6*Main!$B$5)</f>
        <v>-0.84244874026838157</v>
      </c>
      <c r="G6" s="2">
        <f>('[1]Qc, Summer, S1'!G6*Main!$B$5)</f>
        <v>-0.87816214220216593</v>
      </c>
      <c r="H6" s="2">
        <f>('[1]Qc, Summer, S1'!H6*Main!$B$5)</f>
        <v>-1.021015723815502</v>
      </c>
      <c r="I6" s="2">
        <f>('[1]Qc, Summer, S1'!I6*Main!$B$5)</f>
        <v>-0.77459327427225333</v>
      </c>
      <c r="J6" s="2">
        <f>('[1]Qc, Summer, S1'!J6*Main!$B$5)</f>
        <v>-0.8817334742687617</v>
      </c>
      <c r="K6" s="2">
        <f>('[1]Qc, Summer, S1'!K6*Main!$B$5)</f>
        <v>-0.84244872285384731</v>
      </c>
      <c r="L6" s="2">
        <f>('[1]Qc, Summer, S1'!L6*Main!$B$5)</f>
        <v>-0.95316026072179616</v>
      </c>
      <c r="M6" s="2">
        <f>('[1]Qc, Summer, S1'!M6*Main!$B$5)</f>
        <v>-1.0603004781328389</v>
      </c>
      <c r="N6" s="2">
        <f>('[1]Qc, Summer, S1'!N6*Main!$B$5)</f>
        <v>-0.8031639946583119</v>
      </c>
      <c r="O6" s="2">
        <f>('[1]Qc, Summer, S1'!O6*Main!$B$5)</f>
        <v>-0.77102194801050239</v>
      </c>
      <c r="P6" s="2">
        <f>('[1]Qc, Summer, S1'!P6*Main!$B$5)</f>
        <v>-0.8281633568559732</v>
      </c>
      <c r="Q6" s="2">
        <f>('[1]Qc, Summer, S1'!Q6*Main!$B$5)</f>
        <v>-0.89244749078550556</v>
      </c>
      <c r="R6" s="2">
        <f>('[1]Qc, Summer, S1'!R6*Main!$B$5)</f>
        <v>-0.82816335975839561</v>
      </c>
      <c r="S6" s="2">
        <f>('[1]Qc, Summer, S1'!S6*Main!$B$5)</f>
        <v>-0.76745060433421697</v>
      </c>
      <c r="T6" s="2">
        <f>('[1]Qc, Summer, S1'!T6*Main!$B$5)</f>
        <v>-0.77459326556498609</v>
      </c>
      <c r="U6" s="2">
        <f>('[1]Qc, Summer, S1'!U6*Main!$B$5)</f>
        <v>-0.67816709079248894</v>
      </c>
      <c r="V6" s="2">
        <f>('[1]Qc, Summer, S1'!V6*Main!$B$5)</f>
        <v>-0.79959264227475935</v>
      </c>
      <c r="W6" s="2">
        <f>('[1]Qc, Summer, S1'!W6*Main!$B$5)</f>
        <v>-0.84959140730399552</v>
      </c>
      <c r="X6" s="2">
        <f>('[1]Qc, Summer, S1'!X6*Main!$B$5)</f>
        <v>-0.89959015782111962</v>
      </c>
      <c r="Y6" s="2">
        <f>('[1]Qc, Summer, S1'!Y6*Main!$B$5)</f>
        <v>-0.90673285968580208</v>
      </c>
    </row>
    <row r="7" spans="1:25" x14ac:dyDescent="0.3">
      <c r="A7">
        <v>6</v>
      </c>
      <c r="B7" s="2">
        <f>('[1]Qc, Summer, S1'!B7*Main!$B$5)</f>
        <v>118.13907404747086</v>
      </c>
      <c r="C7" s="2">
        <f>('[1]Qc, Summer, S1'!C7*Main!$B$5)</f>
        <v>118.64348154140536</v>
      </c>
      <c r="D7" s="2">
        <f>('[1]Qc, Summer, S1'!D7*Main!$B$5)</f>
        <v>119.65293869893512</v>
      </c>
      <c r="E7" s="2">
        <f>('[1]Qc, Summer, S1'!E7*Main!$B$5)</f>
        <v>119.8738732911782</v>
      </c>
      <c r="F7" s="2">
        <f>('[1]Qc, Summer, S1'!F7*Main!$B$5)</f>
        <v>120.16165979334026</v>
      </c>
      <c r="G7" s="2">
        <f>('[1]Qc, Summer, S1'!G7*Main!$B$5)</f>
        <v>120.5705038227282</v>
      </c>
      <c r="H7" s="2">
        <f>('[1]Qc, Summer, S1'!H7*Main!$B$5)</f>
        <v>118.99728955883144</v>
      </c>
      <c r="I7" s="2">
        <f>('[1]Qc, Summer, S1'!I7*Main!$B$5)</f>
        <v>113.89374985344546</v>
      </c>
      <c r="J7" s="2">
        <f>('[1]Qc, Summer, S1'!J7*Main!$B$5)</f>
        <v>113.12115305685184</v>
      </c>
      <c r="K7" s="2">
        <f>('[1]Qc, Summer, S1'!K7*Main!$B$5)</f>
        <v>112.86754540237042</v>
      </c>
      <c r="L7" s="2">
        <f>('[1]Qc, Summer, S1'!L7*Main!$B$5)</f>
        <v>112.96423154421383</v>
      </c>
      <c r="M7" s="2">
        <f>('[1]Qc, Summer, S1'!M7*Main!$B$5)</f>
        <v>112.26568115313142</v>
      </c>
      <c r="N7" s="2">
        <f>('[1]Qc, Summer, S1'!N7*Main!$B$5)</f>
        <v>111.38387371933536</v>
      </c>
      <c r="O7" s="2">
        <f>('[1]Qc, Summer, S1'!O7*Main!$B$5)</f>
        <v>111.74703524858842</v>
      </c>
      <c r="P7" s="2">
        <f>('[1]Qc, Summer, S1'!P7*Main!$B$5)</f>
        <v>112.33199718300001</v>
      </c>
      <c r="Q7" s="2">
        <f>('[1]Qc, Summer, S1'!Q7*Main!$B$5)</f>
        <v>113.67125855566159</v>
      </c>
      <c r="R7" s="2">
        <f>('[1]Qc, Summer, S1'!R7*Main!$B$5)</f>
        <v>113.97598943745878</v>
      </c>
      <c r="S7" s="2">
        <f>('[1]Qc, Summer, S1'!S7*Main!$B$5)</f>
        <v>113.73194565657427</v>
      </c>
      <c r="T7" s="2">
        <f>('[1]Qc, Summer, S1'!T7*Main!$B$5)</f>
        <v>113.93656696610152</v>
      </c>
      <c r="U7" s="2">
        <f>('[1]Qc, Summer, S1'!U7*Main!$B$5)</f>
        <v>114.46225900891635</v>
      </c>
      <c r="V7" s="2">
        <f>('[1]Qc, Summer, S1'!V7*Main!$B$5)</f>
        <v>114.39794034196522</v>
      </c>
      <c r="W7" s="2">
        <f>('[1]Qc, Summer, S1'!W7*Main!$B$5)</f>
        <v>113.98487349987899</v>
      </c>
      <c r="X7" s="2">
        <f>('[1]Qc, Summer, S1'!X7*Main!$B$5)</f>
        <v>114.89000713643848</v>
      </c>
      <c r="Y7" s="2">
        <f>('[1]Qc, Summer, S1'!Y7*Main!$B$5)</f>
        <v>115.82811278183985</v>
      </c>
    </row>
    <row r="8" spans="1:25" x14ac:dyDescent="0.3">
      <c r="A8">
        <v>7</v>
      </c>
      <c r="B8" s="2">
        <f>('[1]Qc, Summer, S1'!B8*Main!$B$5)</f>
        <v>31.507988140246361</v>
      </c>
      <c r="C8" s="2">
        <f>('[1]Qc, Summer, S1'!C8*Main!$B$5)</f>
        <v>28.272178679103622</v>
      </c>
      <c r="D8" s="2">
        <f>('[1]Qc, Summer, S1'!D8*Main!$B$5)</f>
        <v>24.327696921943492</v>
      </c>
      <c r="E8" s="2">
        <f>('[1]Qc, Summer, S1'!E8*Main!$B$5)</f>
        <v>25.026737799190176</v>
      </c>
      <c r="F8" s="2">
        <f>('[1]Qc, Summer, S1'!F8*Main!$B$5)</f>
        <v>23.639238529235755</v>
      </c>
      <c r="G8" s="2">
        <f>('[1]Qc, Summer, S1'!G8*Main!$B$5)</f>
        <v>26.725437238568752</v>
      </c>
      <c r="H8" s="2">
        <f>('[1]Qc, Summer, S1'!H8*Main!$B$5)</f>
        <v>28.842415040016089</v>
      </c>
      <c r="I8" s="2">
        <f>('[1]Qc, Summer, S1'!I8*Main!$B$5)</f>
        <v>23.390181411574257</v>
      </c>
      <c r="J8" s="2">
        <f>('[1]Qc, Summer, S1'!J8*Main!$B$5)</f>
        <v>16.530870141689054</v>
      </c>
      <c r="K8" s="2">
        <f>('[1]Qc, Summer, S1'!K8*Main!$B$5)</f>
        <v>12.289218487198923</v>
      </c>
      <c r="L8" s="2">
        <f>('[1]Qc, Summer, S1'!L8*Main!$B$5)</f>
        <v>15.803782024958288</v>
      </c>
      <c r="M8" s="2">
        <f>('[1]Qc, Summer, S1'!M8*Main!$B$5)</f>
        <v>17.717056378934483</v>
      </c>
      <c r="N8" s="2">
        <f>('[1]Qc, Summer, S1'!N8*Main!$B$5)</f>
        <v>16.865575874872956</v>
      </c>
      <c r="O8" s="2">
        <f>('[1]Qc, Summer, S1'!O8*Main!$B$5)</f>
        <v>16.678913129728734</v>
      </c>
      <c r="P8" s="2">
        <f>('[1]Qc, Summer, S1'!P8*Main!$B$5)</f>
        <v>20.725231658795497</v>
      </c>
      <c r="Q8" s="2">
        <f>('[1]Qc, Summer, S1'!Q8*Main!$B$5)</f>
        <v>22.81711951054001</v>
      </c>
      <c r="R8" s="2">
        <f>('[1]Qc, Summer, S1'!R8*Main!$B$5)</f>
        <v>24.512656818774847</v>
      </c>
      <c r="S8" s="2">
        <f>('[1]Qc, Summer, S1'!S8*Main!$B$5)</f>
        <v>30.133761824921979</v>
      </c>
      <c r="T8" s="2">
        <f>('[1]Qc, Summer, S1'!T8*Main!$B$5)</f>
        <v>29.364081353320021</v>
      </c>
      <c r="U8" s="2">
        <f>('[1]Qc, Summer, S1'!U8*Main!$B$5)</f>
        <v>28.005780800883844</v>
      </c>
      <c r="V8" s="2">
        <f>('[1]Qc, Summer, S1'!V8*Main!$B$5)</f>
        <v>30.389493062865657</v>
      </c>
      <c r="W8" s="2">
        <f>('[1]Qc, Summer, S1'!W8*Main!$B$5)</f>
        <v>27.749429532957436</v>
      </c>
      <c r="X8" s="2">
        <f>('[1]Qc, Summer, S1'!X8*Main!$B$5)</f>
        <v>30.005586190958773</v>
      </c>
      <c r="Y8" s="2">
        <f>('[1]Qc, Summer, S1'!Y8*Main!$B$5)</f>
        <v>30.814794317705328</v>
      </c>
    </row>
    <row r="9" spans="1:25" x14ac:dyDescent="0.3">
      <c r="A9">
        <v>8</v>
      </c>
      <c r="B9" s="2">
        <f>('[1]Qc, Summer, S1'!B9*Main!$B$5)</f>
        <v>-10.471889573970188</v>
      </c>
      <c r="C9" s="2">
        <f>('[1]Qc, Summer, S1'!C9*Main!$B$5)</f>
        <v>-13.431907237541646</v>
      </c>
      <c r="D9" s="2">
        <f>('[1]Qc, Summer, S1'!D9*Main!$B$5)</f>
        <v>-13.551721401845354</v>
      </c>
      <c r="E9" s="2">
        <f>('[1]Qc, Summer, S1'!E9*Main!$B$5)</f>
        <v>-13.634093292783275</v>
      </c>
      <c r="F9" s="2">
        <f>('[1]Qc, Summer, S1'!F9*Main!$B$5)</f>
        <v>-13.484325310947909</v>
      </c>
      <c r="G9" s="2">
        <f>('[1]Qc, Summer, S1'!G9*Main!$B$5)</f>
        <v>-13.426915491884801</v>
      </c>
      <c r="H9" s="2">
        <f>('[1]Qc, Summer, S1'!H9*Main!$B$5)</f>
        <v>-11.123978834966035</v>
      </c>
      <c r="I9" s="2">
        <f>('[1]Qc, Summer, S1'!I9*Main!$B$5)</f>
        <v>-6.5981924597241886</v>
      </c>
      <c r="J9" s="2">
        <f>('[1]Qc, Summer, S1'!J9*Main!$B$5)</f>
        <v>-4.3894405412545465</v>
      </c>
      <c r="K9" s="2">
        <f>('[1]Qc, Summer, S1'!K9*Main!$B$5)</f>
        <v>-4.3034475997545147</v>
      </c>
      <c r="L9" s="2">
        <f>('[1]Qc, Summer, S1'!L9*Main!$B$5)</f>
        <v>-4.2704739307270181</v>
      </c>
      <c r="M9" s="2">
        <f>('[1]Qc, Summer, S1'!M9*Main!$B$5)</f>
        <v>-2.0494815102217765</v>
      </c>
      <c r="N9" s="2">
        <f>('[1]Qc, Summer, S1'!N9*Main!$B$5)</f>
        <v>-1.4715128406533746</v>
      </c>
      <c r="O9" s="2">
        <f>('[1]Qc, Summer, S1'!O9*Main!$B$5)</f>
        <v>-1.79638565148983</v>
      </c>
      <c r="P9" s="2">
        <f>('[1]Qc, Summer, S1'!P9*Main!$B$5)</f>
        <v>-0.37321782492994748</v>
      </c>
      <c r="Q9" s="2">
        <f>('[1]Qc, Summer, S1'!Q9*Main!$B$5)</f>
        <v>-2.8361636552767915</v>
      </c>
      <c r="R9" s="2">
        <f>('[1]Qc, Summer, S1'!R9*Main!$B$5)</f>
        <v>-5.0140616192521836</v>
      </c>
      <c r="S9" s="2">
        <f>('[1]Qc, Summer, S1'!S9*Main!$B$5)</f>
        <v>-4.904232342327334</v>
      </c>
      <c r="T9" s="2">
        <f>('[1]Qc, Summer, S1'!T9*Main!$B$5)</f>
        <v>-5.8426308276355758</v>
      </c>
      <c r="U9" s="2">
        <f>('[1]Qc, Summer, S1'!U9*Main!$B$5)</f>
        <v>-5.3205642673818545</v>
      </c>
      <c r="V9" s="2">
        <f>('[1]Qc, Summer, S1'!V9*Main!$B$5)</f>
        <v>-5.4104246112514822</v>
      </c>
      <c r="W9" s="2">
        <f>('[1]Qc, Summer, S1'!W9*Main!$B$5)</f>
        <v>-4.3787680903288271</v>
      </c>
      <c r="X9" s="2">
        <f>('[1]Qc, Summer, S1'!X9*Main!$B$5)</f>
        <v>-6.4995975165776549</v>
      </c>
      <c r="Y9" s="2">
        <f>('[1]Qc, Summer, S1'!Y9*Main!$B$5)</f>
        <v>-8.7123784907342383</v>
      </c>
    </row>
    <row r="10" spans="1:25" x14ac:dyDescent="0.3">
      <c r="A10">
        <v>9</v>
      </c>
      <c r="B10" s="2">
        <f>('[1]Qc, Summer, S1'!B10*Main!$B$5)</f>
        <v>-37.231706441093195</v>
      </c>
      <c r="C10" s="2">
        <f>('[1]Qc, Summer, S1'!C10*Main!$B$5)</f>
        <v>-51.524890311035193</v>
      </c>
      <c r="D10" s="2">
        <f>('[1]Qc, Summer, S1'!D10*Main!$B$5)</f>
        <v>-54.107244393207452</v>
      </c>
      <c r="E10" s="2">
        <f>('[1]Qc, Summer, S1'!E10*Main!$B$5)</f>
        <v>-52.613598860705871</v>
      </c>
      <c r="F10" s="2">
        <f>('[1]Qc, Summer, S1'!F10*Main!$B$5)</f>
        <v>-54.618900945372658</v>
      </c>
      <c r="G10" s="2">
        <f>('[1]Qc, Summer, S1'!G10*Main!$B$5)</f>
        <v>-56.942263765555182</v>
      </c>
      <c r="H10" s="2">
        <f>('[1]Qc, Summer, S1'!H10*Main!$B$5)</f>
        <v>-49.237004493385335</v>
      </c>
      <c r="I10" s="2">
        <f>('[1]Qc, Summer, S1'!I10*Main!$B$5)</f>
        <v>-20.479062007339863</v>
      </c>
      <c r="J10" s="2">
        <f>('[1]Qc, Summer, S1'!J10*Main!$B$5)</f>
        <v>-0.84483951493090748</v>
      </c>
      <c r="K10" s="2">
        <f>('[1]Qc, Summer, S1'!K10*Main!$B$5)</f>
        <v>8.174395089638729</v>
      </c>
      <c r="L10" s="2">
        <f>('[1]Qc, Summer, S1'!L10*Main!$B$5)</f>
        <v>7.4710017426807864</v>
      </c>
      <c r="M10" s="2">
        <f>('[1]Qc, Summer, S1'!M10*Main!$B$5)</f>
        <v>8.3630935445050145</v>
      </c>
      <c r="N10" s="2">
        <f>('[1]Qc, Summer, S1'!N10*Main!$B$5)</f>
        <v>12.305295733316431</v>
      </c>
      <c r="O10" s="2">
        <f>('[1]Qc, Summer, S1'!O10*Main!$B$5)</f>
        <v>10.836651893657677</v>
      </c>
      <c r="P10" s="2">
        <f>('[1]Qc, Summer, S1'!P10*Main!$B$5)</f>
        <v>3.0667165154147367</v>
      </c>
      <c r="Q10" s="2">
        <f>('[1]Qc, Summer, S1'!Q10*Main!$B$5)</f>
        <v>1.7030861344546424</v>
      </c>
      <c r="R10" s="2">
        <f>('[1]Qc, Summer, S1'!R10*Main!$B$5)</f>
        <v>1.0931340704510266</v>
      </c>
      <c r="S10" s="2">
        <f>('[1]Qc, Summer, S1'!S10*Main!$B$5)</f>
        <v>-3.3290136800412267</v>
      </c>
      <c r="T10" s="2">
        <f>('[1]Qc, Summer, S1'!T10*Main!$B$5)</f>
        <v>-4.8370372296681747</v>
      </c>
      <c r="U10" s="2">
        <f>('[1]Qc, Summer, S1'!U10*Main!$B$5)</f>
        <v>-3.5220456750199531</v>
      </c>
      <c r="V10" s="2">
        <f>('[1]Qc, Summer, S1'!V10*Main!$B$5)</f>
        <v>-10.370763852012379</v>
      </c>
      <c r="W10" s="2">
        <f>('[1]Qc, Summer, S1'!W10*Main!$B$5)</f>
        <v>-3.847870750325094</v>
      </c>
      <c r="X10" s="2">
        <f>('[1]Qc, Summer, S1'!X10*Main!$B$5)</f>
        <v>-12.11255042510912</v>
      </c>
      <c r="Y10" s="2">
        <f>('[1]Qc, Summer, S1'!Y10*Main!$B$5)</f>
        <v>-18.095338542007632</v>
      </c>
    </row>
    <row r="11" spans="1:25" x14ac:dyDescent="0.3">
      <c r="A11">
        <v>10</v>
      </c>
      <c r="B11" s="2">
        <f>('[1]Qc, Summer, S1'!B11*Main!$B$5)</f>
        <v>-4.9840300197029368</v>
      </c>
      <c r="C11" s="2">
        <f>('[1]Qc, Summer, S1'!C11*Main!$B$5)</f>
        <v>-4.9840300197029368</v>
      </c>
      <c r="D11" s="2">
        <f>('[1]Qc, Summer, S1'!D11*Main!$B$5)</f>
        <v>-4.9840300197029368</v>
      </c>
      <c r="E11" s="2">
        <f>('[1]Qc, Summer, S1'!E11*Main!$B$5)</f>
        <v>-4.9840300197029368</v>
      </c>
      <c r="F11" s="2">
        <f>('[1]Qc, Summer, S1'!F11*Main!$B$5)</f>
        <v>-4.9840300197029368</v>
      </c>
      <c r="G11" s="2">
        <f>('[1]Qc, Summer, S1'!G11*Main!$B$5)</f>
        <v>-4.9840300197029368</v>
      </c>
      <c r="H11" s="2">
        <f>('[1]Qc, Summer, S1'!H11*Main!$B$5)</f>
        <v>-4.9840300197029368</v>
      </c>
      <c r="I11" s="2">
        <f>('[1]Qc, Summer, S1'!I11*Main!$B$5)</f>
        <v>-4.7191489880572632</v>
      </c>
      <c r="J11" s="2">
        <f>('[1]Qc, Summer, S1'!J11*Main!$B$5)</f>
        <v>-4.4339001579596369</v>
      </c>
      <c r="K11" s="2">
        <f>('[1]Qc, Summer, S1'!K11*Main!$B$5)</f>
        <v>-4.3682484403321693</v>
      </c>
      <c r="L11" s="2">
        <f>('[1]Qc, Summer, S1'!L11*Main!$B$5)</f>
        <v>-4.2731522106440742</v>
      </c>
      <c r="M11" s="2">
        <f>('[1]Qc, Summer, S1'!M11*Main!$B$5)</f>
        <v>-4.3388061399174012</v>
      </c>
      <c r="N11" s="2">
        <f>('[1]Qc, Summer, S1'!N11*Main!$B$5)</f>
        <v>-4.3388061399174012</v>
      </c>
      <c r="O11" s="2">
        <f>('[1]Qc, Summer, S1'!O11*Main!$B$5)</f>
        <v>-4.3388061399174012</v>
      </c>
      <c r="P11" s="2">
        <f>('[1]Qc, Summer, S1'!P11*Main!$B$5)</f>
        <v>-4.3388061399174012</v>
      </c>
      <c r="Q11" s="2">
        <f>('[1]Qc, Summer, S1'!Q11*Main!$B$5)</f>
        <v>-4.3388061399174012</v>
      </c>
      <c r="R11" s="2">
        <f>('[1]Qc, Summer, S1'!R11*Main!$B$5)</f>
        <v>-4.4118184326485608</v>
      </c>
      <c r="S11" s="2">
        <f>('[1]Qc, Summer, S1'!S11*Main!$B$5)</f>
        <v>-4.6308553108420387</v>
      </c>
      <c r="T11" s="2">
        <f>('[1]Qc, Summer, S1'!T11*Main!$B$5)</f>
        <v>-4.6308553108420387</v>
      </c>
      <c r="U11" s="2">
        <f>('[1]Qc, Summer, S1'!U11*Main!$B$5)</f>
        <v>-4.6308553108420387</v>
      </c>
      <c r="V11" s="2">
        <f>('[1]Qc, Summer, S1'!V11*Main!$B$5)</f>
        <v>-4.6308553108420387</v>
      </c>
      <c r="W11" s="2">
        <f>('[1]Qc, Summer, S1'!W11*Main!$B$5)</f>
        <v>-4.7644262635879304</v>
      </c>
      <c r="X11" s="2">
        <f>('[1]Qc, Summer, S1'!X11*Main!$B$5)</f>
        <v>-4.8979972163338221</v>
      </c>
      <c r="Y11" s="2">
        <f>('[1]Qc, Summer, S1'!Y11*Main!$B$5)</f>
        <v>-4.8979972163338221</v>
      </c>
    </row>
    <row r="12" spans="1:25" x14ac:dyDescent="0.3">
      <c r="A12">
        <v>11</v>
      </c>
      <c r="B12" s="2">
        <f>('[1]Qc, Summer, S1'!B12*Main!$B$5)</f>
        <v>-1.9086329626282776</v>
      </c>
      <c r="C12" s="2">
        <f>('[1]Qc, Summer, S1'!C12*Main!$B$5)</f>
        <v>-2.0920660575767371</v>
      </c>
      <c r="D12" s="2">
        <f>('[1]Qc, Summer, S1'!D12*Main!$B$5)</f>
        <v>-2.1930703566939274</v>
      </c>
      <c r="E12" s="2">
        <f>('[1]Qc, Summer, S1'!E12*Main!$B$5)</f>
        <v>-1.1795444586559185</v>
      </c>
      <c r="F12" s="2">
        <f>('[1]Qc, Summer, S1'!F12*Main!$B$5)</f>
        <v>-1.7797654085822079</v>
      </c>
      <c r="G12" s="2">
        <f>('[1]Qc, Summer, S1'!G12*Main!$B$5)</f>
        <v>-1.9109549005390176</v>
      </c>
      <c r="H12" s="2">
        <f>('[1]Qc, Summer, S1'!H12*Main!$B$5)</f>
        <v>0.59093319828332924</v>
      </c>
      <c r="I12" s="2">
        <f>('[1]Qc, Summer, S1'!I12*Main!$B$5)</f>
        <v>3.1427429621865861</v>
      </c>
      <c r="J12" s="2">
        <f>('[1]Qc, Summer, S1'!J12*Main!$B$5)</f>
        <v>3.9403286345257742</v>
      </c>
      <c r="K12" s="2">
        <f>('[1]Qc, Summer, S1'!K12*Main!$B$5)</f>
        <v>4.7158558967129336</v>
      </c>
      <c r="L12" s="2">
        <f>('[1]Qc, Summer, S1'!L12*Main!$B$5)</f>
        <v>5.2766039021566442</v>
      </c>
      <c r="M12" s="2">
        <f>('[1]Qc, Summer, S1'!M12*Main!$B$5)</f>
        <v>5.1999799511022236</v>
      </c>
      <c r="N12" s="2">
        <f>('[1]Qc, Summer, S1'!N12*Main!$B$5)</f>
        <v>5.376447232318462</v>
      </c>
      <c r="O12" s="2">
        <f>('[1]Qc, Summer, S1'!O12*Main!$B$5)</f>
        <v>4.9306351534563833</v>
      </c>
      <c r="P12" s="2">
        <f>('[1]Qc, Summer, S1'!P12*Main!$B$5)</f>
        <v>3.7255493777823245</v>
      </c>
      <c r="Q12" s="2">
        <f>('[1]Qc, Summer, S1'!Q12*Main!$B$5)</f>
        <v>3.0254850976942156</v>
      </c>
      <c r="R12" s="2">
        <f>('[1]Qc, Summer, S1'!R12*Main!$B$5)</f>
        <v>2.3892741101514567</v>
      </c>
      <c r="S12" s="2">
        <f>('[1]Qc, Summer, S1'!S12*Main!$B$5)</f>
        <v>2.4159763961249672</v>
      </c>
      <c r="T12" s="2">
        <f>('[1]Qc, Summer, S1'!T12*Main!$B$5)</f>
        <v>1.8691600181456973</v>
      </c>
      <c r="U12" s="2">
        <f>('[1]Qc, Summer, S1'!U12*Main!$B$5)</f>
        <v>1.8738038939671773</v>
      </c>
      <c r="V12" s="2">
        <f>('[1]Qc, Summer, S1'!V12*Main!$B$5)</f>
        <v>1.1667738001468484</v>
      </c>
      <c r="W12" s="2">
        <f>('[1]Qc, Summer, S1'!W12*Main!$B$5)</f>
        <v>1.4128992186852884</v>
      </c>
      <c r="X12" s="2">
        <f>('[1]Qc, Summer, S1'!X12*Main!$B$5)</f>
        <v>0.95199454340339829</v>
      </c>
      <c r="Y12" s="2">
        <f>('[1]Qc, Summer, S1'!Y12*Main!$B$5)</f>
        <v>-0.59093319828332924</v>
      </c>
    </row>
    <row r="13" spans="1:25" x14ac:dyDescent="0.3">
      <c r="A13">
        <v>12</v>
      </c>
      <c r="B13" s="2">
        <f>('[1]Qc, Summer, S1'!B13*Main!$B$5)</f>
        <v>-1.0694906300181433</v>
      </c>
      <c r="C13" s="2">
        <f>('[1]Qc, Summer, S1'!C13*Main!$B$5)</f>
        <v>-1.056306669463384</v>
      </c>
      <c r="D13" s="2">
        <f>('[1]Qc, Summer, S1'!D13*Main!$B$5)</f>
        <v>-1.3270244580200681</v>
      </c>
      <c r="E13" s="2">
        <f>('[1]Qc, Summer, S1'!E13*Main!$B$5)</f>
        <v>-1.2158003784801246</v>
      </c>
      <c r="F13" s="2">
        <f>('[1]Qc, Summer, S1'!F13*Main!$B$5)</f>
        <v>-1.0774190466475964</v>
      </c>
      <c r="G13" s="2">
        <f>('[1]Qc, Summer, S1'!G13*Main!$B$5)</f>
        <v>-1.4358646735651919</v>
      </c>
      <c r="H13" s="2">
        <f>('[1]Qc, Summer, S1'!H13*Main!$B$5)</f>
        <v>-1.0910622110581178</v>
      </c>
      <c r="I13" s="2">
        <f>('[1]Qc, Summer, S1'!I13*Main!$B$5)</f>
        <v>-0.72101942144185094</v>
      </c>
      <c r="J13" s="2">
        <f>('[1]Qc, Summer, S1'!J13*Main!$B$5)</f>
        <v>-0.48908220450698786</v>
      </c>
      <c r="K13" s="2">
        <f>('[1]Qc, Summer, S1'!K13*Main!$B$5)</f>
        <v>-0.24416026089979684</v>
      </c>
      <c r="L13" s="2">
        <f>('[1]Qc, Summer, S1'!L13*Main!$B$5)</f>
        <v>-0.31518101877764715</v>
      </c>
      <c r="M13" s="2">
        <f>('[1]Qc, Summer, S1'!M13*Main!$B$5)</f>
        <v>-0.21680750723997244</v>
      </c>
      <c r="N13" s="2">
        <f>('[1]Qc, Summer, S1'!N13*Main!$B$5)</f>
        <v>-9.1261383790432304E-2</v>
      </c>
      <c r="O13" s="2">
        <f>('[1]Qc, Summer, S1'!O13*Main!$B$5)</f>
        <v>-0.13640111352411202</v>
      </c>
      <c r="P13" s="2">
        <f>('[1]Qc, Summer, S1'!P13*Main!$B$5)</f>
        <v>-0.26445576291247647</v>
      </c>
      <c r="Q13" s="2">
        <f>('[1]Qc, Summer, S1'!Q13*Main!$B$5)</f>
        <v>-0.21094515676834036</v>
      </c>
      <c r="R13" s="2">
        <f>('[1]Qc, Summer, S1'!R13*Main!$B$5)</f>
        <v>-0.48317913595166873</v>
      </c>
      <c r="S13" s="2">
        <f>('[1]Qc, Summer, S1'!S13*Main!$B$5)</f>
        <v>-0.43318166540281816</v>
      </c>
      <c r="T13" s="2">
        <f>('[1]Qc, Summer, S1'!T13*Main!$B$5)</f>
        <v>-0.62929926625659216</v>
      </c>
      <c r="U13" s="2">
        <f>('[1]Qc, Summer, S1'!U13*Main!$B$5)</f>
        <v>-0.63305748530077877</v>
      </c>
      <c r="V13" s="2">
        <f>('[1]Qc, Summer, S1'!V13*Main!$B$5)</f>
        <v>-0.62835725604620507</v>
      </c>
      <c r="W13" s="2">
        <f>('[1]Qc, Summer, S1'!W13*Main!$B$5)</f>
        <v>-0.541864865701573</v>
      </c>
      <c r="X13" s="2">
        <f>('[1]Qc, Summer, S1'!X13*Main!$B$5)</f>
        <v>-0.71387151553382611</v>
      </c>
      <c r="Y13" s="2">
        <f>('[1]Qc, Summer, S1'!Y13*Main!$B$5)</f>
        <v>-0.79230625889216044</v>
      </c>
    </row>
    <row r="14" spans="1:25" x14ac:dyDescent="0.3">
      <c r="A14">
        <v>13</v>
      </c>
      <c r="B14" s="2">
        <f>('[1]Qc, Summer, S1'!B14*Main!$B$5)</f>
        <v>-1.7890531602251676</v>
      </c>
      <c r="C14" s="2">
        <f>('[1]Qc, Summer, S1'!C14*Main!$B$5)</f>
        <v>-1.5742739034817179</v>
      </c>
      <c r="D14" s="2">
        <f>('[1]Qc, Summer, S1'!D14*Main!$B$5)</f>
        <v>-1.6311613822948479</v>
      </c>
      <c r="E14" s="2">
        <f>('[1]Qc, Summer, S1'!E14*Main!$B$5)</f>
        <v>-1.8192383530647875</v>
      </c>
      <c r="F14" s="2">
        <f>('[1]Qc, Summer, S1'!F14*Main!$B$5)</f>
        <v>-1.7704776569392475</v>
      </c>
      <c r="G14" s="2">
        <f>('[1]Qc, Summer, S1'!G14*Main!$B$5)</f>
        <v>-1.4279918151050981</v>
      </c>
      <c r="H14" s="2">
        <f>('[1]Qc, Summer, S1'!H14*Main!$B$5)</f>
        <v>-1.3827140258456683</v>
      </c>
      <c r="I14" s="2">
        <f>('[1]Qc, Summer, S1'!I14*Main!$B$5)</f>
        <v>-1.439601504658798</v>
      </c>
      <c r="J14" s="2">
        <f>('[1]Qc, Summer, S1'!J14*Main!$B$5)</f>
        <v>-1.4024504980869581</v>
      </c>
      <c r="K14" s="2">
        <f>('[1]Qc, Summer, S1'!K14*Main!$B$5)</f>
        <v>-1.1528421726824085</v>
      </c>
      <c r="L14" s="2">
        <f>('[1]Qc, Summer, S1'!L14*Main!$B$5)</f>
        <v>-1.0460330287883686</v>
      </c>
      <c r="M14" s="2">
        <f>('[1]Qc, Summer, S1'!M14*Main!$B$5)</f>
        <v>-0.98798458101986864</v>
      </c>
      <c r="N14" s="2">
        <f>('[1]Qc, Summer, S1'!N14*Main!$B$5)</f>
        <v>-0.80571245502677891</v>
      </c>
      <c r="O14" s="2">
        <f>('[1]Qc, Summer, S1'!O14*Main!$B$5)</f>
        <v>-1.0100429911718987</v>
      </c>
      <c r="P14" s="2">
        <f>('[1]Qc, Summer, S1'!P14*Main!$B$5)</f>
        <v>-1.488362200784338</v>
      </c>
      <c r="Q14" s="2">
        <f>('[1]Qc, Summer, S1'!Q14*Main!$B$5)</f>
        <v>-1.0738962837172485</v>
      </c>
      <c r="R14" s="2">
        <f>('[1]Qc, Summer, S1'!R14*Main!$B$5)</f>
        <v>-1.0553207804313287</v>
      </c>
      <c r="S14" s="2">
        <f>('[1]Qc, Summer, S1'!S14*Main!$B$5)</f>
        <v>-1.6984975817063077</v>
      </c>
      <c r="T14" s="2">
        <f>('[1]Qc, Summer, S1'!T14*Main!$B$5)</f>
        <v>-1.7019804885724177</v>
      </c>
      <c r="U14" s="2">
        <f>('[1]Qc, Summer, S1'!U14*Main!$B$5)</f>
        <v>-1.3502068950953083</v>
      </c>
      <c r="V14" s="2">
        <f>('[1]Qc, Summer, S1'!V14*Main!$B$5)</f>
        <v>-1.567308089749498</v>
      </c>
      <c r="W14" s="2">
        <f>('[1]Qc, Summer, S1'!W14*Main!$B$5)</f>
        <v>-1.3385972055416082</v>
      </c>
      <c r="X14" s="2">
        <f>('[1]Qc, Summer, S1'!X14*Main!$B$5)</f>
        <v>-1.5754348724370879</v>
      </c>
      <c r="Y14" s="2">
        <f>('[1]Qc, Summer, S1'!Y14*Main!$B$5)</f>
        <v>-1.7611899052962876</v>
      </c>
    </row>
    <row r="15" spans="1:25" x14ac:dyDescent="0.3">
      <c r="A15">
        <v>14</v>
      </c>
      <c r="B15" s="2">
        <f>('[1]Qc, Summer, S1'!B15*Main!$B$5)</f>
        <v>-0.19072169287934126</v>
      </c>
      <c r="C15" s="2">
        <f>('[1]Qc, Summer, S1'!C15*Main!$B$5)</f>
        <v>-0.19072169287934126</v>
      </c>
      <c r="D15" s="2">
        <f>('[1]Qc, Summer, S1'!D15*Main!$B$5)</f>
        <v>-0.19072169287934126</v>
      </c>
      <c r="E15" s="2">
        <f>('[1]Qc, Summer, S1'!E15*Main!$B$5)</f>
        <v>-0.19072169287934126</v>
      </c>
      <c r="F15" s="2">
        <f>('[1]Qc, Summer, S1'!F15*Main!$B$5)</f>
        <v>-0.19072169287934126</v>
      </c>
      <c r="G15" s="2">
        <f>('[1]Qc, Summer, S1'!G15*Main!$B$5)</f>
        <v>-0.19072169287934126</v>
      </c>
      <c r="H15" s="2">
        <f>('[1]Qc, Summer, S1'!H15*Main!$B$5)</f>
        <v>-0.85008765767912364</v>
      </c>
      <c r="I15" s="2">
        <f>('[1]Qc, Summer, S1'!I15*Main!$B$5)</f>
        <v>-1.0698763126123843</v>
      </c>
      <c r="J15" s="2">
        <f>('[1]Qc, Summer, S1'!J15*Main!$B$5)</f>
        <v>-1.0698763126123843</v>
      </c>
      <c r="K15" s="2">
        <f>('[1]Qc, Summer, S1'!K15*Main!$B$5)</f>
        <v>-0.41051034781260204</v>
      </c>
      <c r="L15" s="2">
        <f>('[1]Qc, Summer, S1'!L15*Main!$B$5)</f>
        <v>-0.19072169287934126</v>
      </c>
      <c r="M15" s="2">
        <f>('[1]Qc, Summer, S1'!M15*Main!$B$5)</f>
        <v>-0.85008765767912364</v>
      </c>
      <c r="N15" s="2">
        <f>('[1]Qc, Summer, S1'!N15*Main!$B$5)</f>
        <v>-0.13975568978431782</v>
      </c>
      <c r="O15" s="2">
        <f>('[1]Qc, Summer, S1'!O15*Main!$B$5)</f>
        <v>-0.13975568978431782</v>
      </c>
      <c r="P15" s="2">
        <f>('[1]Qc, Summer, S1'!P15*Main!$B$5)</f>
        <v>-0.13975568978431782</v>
      </c>
      <c r="Q15" s="2">
        <f>('[1]Qc, Summer, S1'!Q15*Main!$B$5)</f>
        <v>-0.13975568978431782</v>
      </c>
      <c r="R15" s="2">
        <f>('[1]Qc, Summer, S1'!R15*Main!$B$5)</f>
        <v>-0.13975568978431782</v>
      </c>
      <c r="S15" s="2">
        <f>('[1]Qc, Summer, S1'!S15*Main!$B$5)</f>
        <v>-0.13975568978431782</v>
      </c>
      <c r="T15" s="2">
        <f>('[1]Qc, Summer, S1'!T15*Main!$B$5)</f>
        <v>-0.13975568978431782</v>
      </c>
      <c r="U15" s="2">
        <f>('[1]Qc, Summer, S1'!U15*Main!$B$5)</f>
        <v>-0.13975568978431782</v>
      </c>
      <c r="V15" s="2">
        <f>('[1]Qc, Summer, S1'!V15*Main!$B$5)</f>
        <v>-0.13975568978431782</v>
      </c>
      <c r="W15" s="2">
        <f>('[1]Qc, Summer, S1'!W15*Main!$B$5)</f>
        <v>-0.13975568978431782</v>
      </c>
      <c r="X15" s="2">
        <f>('[1]Qc, Summer, S1'!X15*Main!$B$5)</f>
        <v>-0.13975568978431782</v>
      </c>
      <c r="Y15" s="2">
        <f>('[1]Qc, Summer, S1'!Y15*Main!$B$5)</f>
        <v>-0.13975568978431782</v>
      </c>
    </row>
    <row r="16" spans="1:25" x14ac:dyDescent="0.3">
      <c r="A16">
        <v>15</v>
      </c>
      <c r="B16" s="2">
        <f>('[1]Qc, Summer, S1'!B16*Main!$B$5)</f>
        <v>-1.2992233033206109</v>
      </c>
      <c r="C16" s="2">
        <f>('[1]Qc, Summer, S1'!C16*Main!$B$5)</f>
        <v>-1.2992233033206109</v>
      </c>
      <c r="D16" s="2">
        <f>('[1]Qc, Summer, S1'!D16*Main!$B$5)</f>
        <v>-1.2992233033206109</v>
      </c>
      <c r="E16" s="2">
        <f>('[1]Qc, Summer, S1'!E16*Main!$B$5)</f>
        <v>-1.2992233033206109</v>
      </c>
      <c r="F16" s="2">
        <f>('[1]Qc, Summer, S1'!F16*Main!$B$5)</f>
        <v>-1.2992233033206109</v>
      </c>
      <c r="G16" s="2">
        <f>('[1]Qc, Summer, S1'!G16*Main!$B$5)</f>
        <v>-1.2992233033206109</v>
      </c>
      <c r="H16" s="2">
        <f>('[1]Qc, Summer, S1'!H16*Main!$B$5)</f>
        <v>-1.2992233033206109</v>
      </c>
      <c r="I16" s="2">
        <f>('[1]Qc, Summer, S1'!I16*Main!$B$5)</f>
        <v>-0.42006758066706024</v>
      </c>
      <c r="J16" s="2">
        <f>('[1]Qc, Summer, S1'!J16*Main!$B$5)</f>
        <v>0.45908593614547538</v>
      </c>
      <c r="K16" s="2">
        <f>('[1]Qc, Summer, S1'!K16*Main!$B$5)</f>
        <v>0.45908593614547538</v>
      </c>
      <c r="L16" s="2">
        <f>('[1]Qc, Summer, S1'!L16*Main!$B$5)</f>
        <v>0.45908593614547538</v>
      </c>
      <c r="M16" s="2">
        <f>('[1]Qc, Summer, S1'!M16*Main!$B$5)</f>
        <v>0.45908593614547538</v>
      </c>
      <c r="N16" s="2">
        <f>('[1]Qc, Summer, S1'!N16*Main!$B$5)</f>
        <v>0.45908593614547538</v>
      </c>
      <c r="O16" s="2">
        <f>('[1]Qc, Summer, S1'!O16*Main!$B$5)</f>
        <v>0.45908593614547538</v>
      </c>
      <c r="P16" s="2">
        <f>('[1]Qc, Summer, S1'!P16*Main!$B$5)</f>
        <v>0.45908593614547538</v>
      </c>
      <c r="Q16" s="2">
        <f>('[1]Qc, Summer, S1'!Q16*Main!$B$5)</f>
        <v>0.45908593614547538</v>
      </c>
      <c r="R16" s="2">
        <f>('[1]Qc, Summer, S1'!R16*Main!$B$5)</f>
        <v>0.45908593614547538</v>
      </c>
      <c r="S16" s="2">
        <f>('[1]Qc, Summer, S1'!S16*Main!$B$5)</f>
        <v>0.45908593614547538</v>
      </c>
      <c r="T16" s="2">
        <f>('[1]Qc, Summer, S1'!T16*Main!$B$5)</f>
        <v>-0.20027837427354556</v>
      </c>
      <c r="U16" s="2">
        <f>('[1]Qc, Summer, S1'!U16*Main!$B$5)</f>
        <v>-0.42006647774655254</v>
      </c>
      <c r="V16" s="2">
        <f>('[1]Qc, Summer, S1'!V16*Main!$B$5)</f>
        <v>-0.42006647774655254</v>
      </c>
      <c r="W16" s="2">
        <f>('[1]Qc, Summer, S1'!W16*Main!$B$5)</f>
        <v>-0.42006647774655254</v>
      </c>
      <c r="X16" s="2">
        <f>('[1]Qc, Summer, S1'!X16*Main!$B$5)</f>
        <v>-0.42006647774655254</v>
      </c>
      <c r="Y16" s="2">
        <f>('[1]Qc, Summer, S1'!Y16*Main!$B$5)</f>
        <v>-0.42006647774655254</v>
      </c>
    </row>
    <row r="17" spans="1:25" x14ac:dyDescent="0.3">
      <c r="A17">
        <v>16</v>
      </c>
      <c r="B17" s="2">
        <f>('[1]Qc, Summer, S1'!B17*Main!$B$5)</f>
        <v>1.657601788501095</v>
      </c>
      <c r="C17" s="2">
        <f>('[1]Qc, Summer, S1'!C17*Main!$B$5)</f>
        <v>1.3980064598517659</v>
      </c>
      <c r="D17" s="2">
        <f>('[1]Qc, Summer, S1'!D17*Main!$B$5)</f>
        <v>1.1384111428121266</v>
      </c>
      <c r="E17" s="2">
        <f>('[1]Qc, Summer, S1'!E17*Main!$B$5)</f>
        <v>1.1384111428121266</v>
      </c>
      <c r="F17" s="2">
        <f>('[1]Qc, Summer, S1'!F17*Main!$B$5)</f>
        <v>1.1384111428121266</v>
      </c>
      <c r="G17" s="2">
        <f>('[1]Qc, Summer, S1'!G17*Main!$B$5)</f>
        <v>1.2033099720720364</v>
      </c>
      <c r="H17" s="2">
        <f>('[1]Qc, Summer, S1'!H17*Main!$B$5)</f>
        <v>1.9631724629969984</v>
      </c>
      <c r="I17" s="2">
        <f>('[1]Qc, Summer, S1'!I17*Main!$B$5)</f>
        <v>2.9220306519621224</v>
      </c>
      <c r="J17" s="2">
        <f>('[1]Qc, Summer, S1'!J17*Main!$B$5)</f>
        <v>4.1307054964059917</v>
      </c>
      <c r="K17" s="2">
        <f>('[1]Qc, Summer, S1'!K17*Main!$B$5)</f>
        <v>4.9978764842896553</v>
      </c>
      <c r="L17" s="2">
        <f>('[1]Qc, Summer, S1'!L17*Main!$B$5)</f>
        <v>5.072761028118804</v>
      </c>
      <c r="M17" s="2">
        <f>('[1]Qc, Summer, S1'!M17*Main!$B$5)</f>
        <v>5.2724514906157722</v>
      </c>
      <c r="N17" s="2">
        <f>('[1]Qc, Summer, S1'!N17*Main!$B$5)</f>
        <v>5.5283023054594329</v>
      </c>
      <c r="O17" s="2">
        <f>('[1]Qc, Summer, S1'!O17*Main!$B$5)</f>
        <v>6.198045922142942</v>
      </c>
      <c r="P17" s="2">
        <f>('[1]Qc, Summer, S1'!P17*Main!$B$5)</f>
        <v>5.5910227477175125</v>
      </c>
      <c r="Q17" s="2">
        <f>('[1]Qc, Summer, S1'!Q17*Main!$B$5)</f>
        <v>5.456233340638426</v>
      </c>
      <c r="R17" s="2">
        <f>('[1]Qc, Summer, S1'!R17*Main!$B$5)</f>
        <v>5.316449407381846</v>
      </c>
      <c r="S17" s="2">
        <f>('[1]Qc, Summer, S1'!S17*Main!$B$5)</f>
        <v>4.5626210845290656</v>
      </c>
      <c r="T17" s="2">
        <f>('[1]Qc, Summer, S1'!T17*Main!$B$5)</f>
        <v>4.6375050739955386</v>
      </c>
      <c r="U17" s="2">
        <f>('[1]Qc, Summer, S1'!U17*Main!$B$5)</f>
        <v>4.3779075395051938</v>
      </c>
      <c r="V17" s="2">
        <f>('[1]Qc, Summer, S1'!V17*Main!$B$5)</f>
        <v>4.1832110430181979</v>
      </c>
      <c r="W17" s="2">
        <f>('[1]Qc, Summer, S1'!W17*Main!$B$5)</f>
        <v>3.7731513195007769</v>
      </c>
      <c r="X17" s="2">
        <f>('[1]Qc, Summer, S1'!X17*Main!$B$5)</f>
        <v>3.4080234339086215</v>
      </c>
      <c r="Y17" s="2">
        <f>('[1]Qc, Summer, S1'!Y17*Main!$B$5)</f>
        <v>2.7437072367994166</v>
      </c>
    </row>
    <row r="18" spans="1:25" x14ac:dyDescent="0.3">
      <c r="A18">
        <v>17</v>
      </c>
      <c r="B18" s="2">
        <f>('[1]Qc, Summer, S1'!B18*Main!$B$5)</f>
        <v>-1.9238848294766524</v>
      </c>
      <c r="C18" s="2">
        <f>('[1]Qc, Summer, S1'!C18*Main!$B$5)</f>
        <v>-2.254231324500283</v>
      </c>
      <c r="D18" s="2">
        <f>('[1]Qc, Summer, S1'!D18*Main!$B$5)</f>
        <v>-2.1891615048302038</v>
      </c>
      <c r="E18" s="2">
        <f>('[1]Qc, Summer, S1'!E18*Main!$B$5)</f>
        <v>-2.109319980559579</v>
      </c>
      <c r="F18" s="2">
        <f>('[1]Qc, Summer, S1'!F18*Main!$B$5)</f>
        <v>-2.1863316052699986</v>
      </c>
      <c r="G18" s="2">
        <f>('[1]Qc, Summer, S1'!G18*Main!$B$5)</f>
        <v>-2.1128094527051315</v>
      </c>
      <c r="H18" s="2">
        <f>('[1]Qc, Summer, S1'!H18*Main!$B$5)</f>
        <v>-0.78876505396995644</v>
      </c>
      <c r="I18" s="2">
        <f>('[1]Qc, Summer, S1'!I18*Main!$B$5)</f>
        <v>0.28840093627443802</v>
      </c>
      <c r="J18" s="2">
        <f>('[1]Qc, Summer, S1'!J18*Main!$B$5)</f>
        <v>0.31034746675066138</v>
      </c>
      <c r="K18" s="2">
        <f>('[1]Qc, Summer, S1'!K18*Main!$B$5)</f>
        <v>0.78577489715757409</v>
      </c>
      <c r="L18" s="2">
        <f>('[1]Qc, Summer, S1'!L18*Main!$B$5)</f>
        <v>0.77828735848892272</v>
      </c>
      <c r="M18" s="2">
        <f>('[1]Qc, Summer, S1'!M18*Main!$B$5)</f>
        <v>0.85937994290585418</v>
      </c>
      <c r="N18" s="2">
        <f>('[1]Qc, Summer, S1'!N18*Main!$B$5)</f>
        <v>1.1436305922126104</v>
      </c>
      <c r="O18" s="2">
        <f>('[1]Qc, Summer, S1'!O18*Main!$B$5)</f>
        <v>1.0242276953564973</v>
      </c>
      <c r="P18" s="2">
        <f>('[1]Qc, Summer, S1'!P18*Main!$B$5)</f>
        <v>-4.735531998568545E-2</v>
      </c>
      <c r="Q18" s="2">
        <f>('[1]Qc, Summer, S1'!Q18*Main!$B$5)</f>
        <v>1.2549792872578002E-2</v>
      </c>
      <c r="R18" s="2">
        <f>('[1]Qc, Summer, S1'!R18*Main!$B$5)</f>
        <v>7.9630230823169917E-2</v>
      </c>
      <c r="S18" s="2">
        <f>('[1]Qc, Summer, S1'!S18*Main!$B$5)</f>
        <v>0.21956489848406996</v>
      </c>
      <c r="T18" s="2">
        <f>('[1]Qc, Summer, S1'!T18*Main!$B$5)</f>
        <v>1.7225209318153013E-2</v>
      </c>
      <c r="U18" s="2">
        <f>('[1]Qc, Summer, S1'!U18*Main!$B$5)</f>
        <v>6.1572899908677835E-2</v>
      </c>
      <c r="V18" s="2">
        <f>('[1]Qc, Summer, S1'!V18*Main!$B$5)</f>
        <v>0.26329526705195588</v>
      </c>
      <c r="W18" s="2">
        <f>('[1]Qc, Summer, S1'!W18*Main!$B$5)</f>
        <v>-0.13858902917864413</v>
      </c>
      <c r="X18" s="2">
        <f>('[1]Qc, Summer, S1'!X18*Main!$B$5)</f>
        <v>-0.99890683183087015</v>
      </c>
      <c r="Y18" s="2">
        <f>('[1]Qc, Summer, S1'!Y18*Main!$B$5)</f>
        <v>-1.1741285529912293</v>
      </c>
    </row>
    <row r="19" spans="1:25" x14ac:dyDescent="0.3">
      <c r="A19">
        <v>18</v>
      </c>
      <c r="B19" s="2">
        <f>('[1]Qc, Summer, S1'!B19*Main!$B$5)</f>
        <v>2.05645678294856</v>
      </c>
      <c r="C19" s="2">
        <f>('[1]Qc, Summer, S1'!C19*Main!$B$5)</f>
        <v>2.05645678294856</v>
      </c>
      <c r="D19" s="2">
        <f>('[1]Qc, Summer, S1'!D19*Main!$B$5)</f>
        <v>2.05645678294856</v>
      </c>
      <c r="E19" s="2">
        <f>('[1]Qc, Summer, S1'!E19*Main!$B$5)</f>
        <v>2.05645678294856</v>
      </c>
      <c r="F19" s="2">
        <f>('[1]Qc, Summer, S1'!F19*Main!$B$5)</f>
        <v>2.05645678294856</v>
      </c>
      <c r="G19" s="2">
        <f>('[1]Qc, Summer, S1'!G19*Main!$B$5)</f>
        <v>2.05645678294856</v>
      </c>
      <c r="H19" s="2">
        <f>('[1]Qc, Summer, S1'!H19*Main!$B$5)</f>
        <v>1.4249144114757197</v>
      </c>
      <c r="I19" s="2">
        <f>('[1]Qc, Summer, S1'!I19*Main!$B$5)</f>
        <v>-0.14040782926592824</v>
      </c>
      <c r="J19" s="2">
        <f>('[1]Qc, Summer, S1'!J19*Main!$B$5)</f>
        <v>-0.45166778568886412</v>
      </c>
      <c r="K19" s="2">
        <f>('[1]Qc, Summer, S1'!K19*Main!$B$5)</f>
        <v>-0.45166778568886412</v>
      </c>
      <c r="L19" s="2">
        <f>('[1]Qc, Summer, S1'!L19*Main!$B$5)</f>
        <v>-0.45166778568886412</v>
      </c>
      <c r="M19" s="2">
        <f>('[1]Qc, Summer, S1'!M19*Main!$B$5)</f>
        <v>-0.45166778568886412</v>
      </c>
      <c r="N19" s="2">
        <f>('[1]Qc, Summer, S1'!N19*Main!$B$5)</f>
        <v>-0.45166778568886412</v>
      </c>
      <c r="O19" s="2">
        <f>('[1]Qc, Summer, S1'!O19*Main!$B$5)</f>
        <v>-0.45166778568886412</v>
      </c>
      <c r="P19" s="2">
        <f>('[1]Qc, Summer, S1'!P19*Main!$B$5)</f>
        <v>-0.45166778568886412</v>
      </c>
      <c r="Q19" s="2">
        <f>('[1]Qc, Summer, S1'!Q19*Main!$B$5)</f>
        <v>-0.45166778568886412</v>
      </c>
      <c r="R19" s="2">
        <f>('[1]Qc, Summer, S1'!R19*Main!$B$5)</f>
        <v>-0.45166778568886412</v>
      </c>
      <c r="S19" s="2">
        <f>('[1]Qc, Summer, S1'!S19*Main!$B$5)</f>
        <v>0.48211208357994362</v>
      </c>
      <c r="T19" s="2">
        <f>('[1]Qc, Summer, S1'!T19*Main!$B$5)</f>
        <v>0.79337204000287953</v>
      </c>
      <c r="U19" s="2">
        <f>('[1]Qc, Summer, S1'!U19*Main!$B$5)</f>
        <v>0.79337204000287953</v>
      </c>
      <c r="V19" s="2">
        <f>('[1]Qc, Summer, S1'!V19*Main!$B$5)</f>
        <v>0.79337204000287953</v>
      </c>
      <c r="W19" s="2">
        <f>('[1]Qc, Summer, S1'!W19*Main!$B$5)</f>
        <v>0.79337204000287953</v>
      </c>
      <c r="X19" s="2">
        <f>('[1]Qc, Summer, S1'!X19*Main!$B$5)</f>
        <v>0.79337204000287953</v>
      </c>
      <c r="Y19" s="2">
        <f>('[1]Qc, Summer, S1'!Y19*Main!$B$5)</f>
        <v>1.7271535723597158</v>
      </c>
    </row>
    <row r="20" spans="1:25" x14ac:dyDescent="0.3">
      <c r="A20">
        <v>19</v>
      </c>
      <c r="B20" s="2">
        <f>('[1]Qc, Summer, S1'!B20*Main!$B$5)</f>
        <v>2.0653637716032271</v>
      </c>
      <c r="C20" s="2">
        <f>('[1]Qc, Summer, S1'!C20*Main!$B$5)</f>
        <v>1.5266741763115479</v>
      </c>
      <c r="D20" s="2">
        <f>('[1]Qc, Summer, S1'!D20*Main!$B$5)</f>
        <v>1.3931627464439982</v>
      </c>
      <c r="E20" s="2">
        <f>('[1]Qc, Summer, S1'!E20*Main!$B$5)</f>
        <v>1.2364319374690482</v>
      </c>
      <c r="F20" s="2">
        <f>('[1]Qc, Summer, S1'!F20*Main!$B$5)</f>
        <v>1.9318523417356772</v>
      </c>
      <c r="G20" s="2">
        <f>('[1]Qc, Summer, S1'!G20*Main!$B$5)</f>
        <v>1.8169164151540476</v>
      </c>
      <c r="H20" s="2">
        <f>('[1]Qc, Summer, S1'!H20*Main!$B$5)</f>
        <v>2.3765034516423871</v>
      </c>
      <c r="I20" s="2">
        <f>('[1]Qc, Summer, S1'!I20*Main!$B$5)</f>
        <v>2.4635761232951365</v>
      </c>
      <c r="J20" s="2">
        <f>('[1]Qc, Summer, S1'!J20*Main!$B$5)</f>
        <v>1.5011328592934079</v>
      </c>
      <c r="K20" s="2">
        <f>('[1]Qc, Summer, S1'!K20*Main!$B$5)</f>
        <v>0.81151729980362886</v>
      </c>
      <c r="L20" s="2">
        <f>('[1]Qc, Summer, S1'!L20*Main!$B$5)</f>
        <v>1.8552283906812577</v>
      </c>
      <c r="M20" s="2">
        <f>('[1]Qc, Summer, S1'!M20*Main!$B$5)</f>
        <v>1.7519021536533275</v>
      </c>
      <c r="N20" s="2">
        <f>('[1]Qc, Summer, S1'!N20*Main!$B$5)</f>
        <v>1.9376571865125274</v>
      </c>
      <c r="O20" s="2">
        <f>('[1]Qc, Summer, S1'!O20*Main!$B$5)</f>
        <v>1.3896798395778882</v>
      </c>
      <c r="P20" s="2">
        <f>('[1]Qc, Summer, S1'!P20*Main!$B$5)</f>
        <v>1.434957628837318</v>
      </c>
      <c r="Q20" s="2">
        <f>('[1]Qc, Summer, S1'!Q20*Main!$B$5)</f>
        <v>1.358333677782898</v>
      </c>
      <c r="R20" s="2">
        <f>('[1]Qc, Summer, S1'!R20*Main!$B$5)</f>
        <v>1.4790744491413781</v>
      </c>
      <c r="S20" s="2">
        <f>('[1]Qc, Summer, S1'!S20*Main!$B$5)</f>
        <v>2.6342385597345266</v>
      </c>
      <c r="T20" s="2">
        <f>('[1]Qc, Summer, S1'!T20*Main!$B$5)</f>
        <v>2.3985618617944167</v>
      </c>
      <c r="U20" s="2">
        <f>('[1]Qc, Summer, S1'!U20*Main!$B$5)</f>
        <v>2.5680633292784369</v>
      </c>
      <c r="V20" s="2">
        <f>('[1]Qc, Summer, S1'!V20*Main!$B$5)</f>
        <v>2.7480135173607865</v>
      </c>
      <c r="W20" s="2">
        <f>('[1]Qc, Summer, S1'!W20*Main!$B$5)</f>
        <v>2.5390391053941865</v>
      </c>
      <c r="X20" s="2">
        <f>('[1]Qc, Summer, S1'!X20*Main!$B$5)</f>
        <v>1.8459406390382975</v>
      </c>
      <c r="Y20" s="2">
        <f>('[1]Qc, Summer, S1'!Y20*Main!$B$5)</f>
        <v>1.7019804885724177</v>
      </c>
    </row>
    <row r="21" spans="1:25" x14ac:dyDescent="0.3">
      <c r="A21">
        <v>20</v>
      </c>
      <c r="B21" s="2">
        <f>('[1]Qc, Summer, S1'!B21*Main!$B$5)</f>
        <v>-0.36442351992208821</v>
      </c>
      <c r="C21" s="2">
        <f>('[1]Qc, Summer, S1'!C21*Main!$B$5)</f>
        <v>-0.42039573724956264</v>
      </c>
      <c r="D21" s="2">
        <f>('[1]Qc, Summer, S1'!D21*Main!$B$5)</f>
        <v>-0.73243015574566916</v>
      </c>
      <c r="E21" s="2">
        <f>('[1]Qc, Summer, S1'!E21*Main!$B$5)</f>
        <v>-0.74057318038894471</v>
      </c>
      <c r="F21" s="2">
        <f>('[1]Qc, Summer, S1'!F21*Main!$B$5)</f>
        <v>-0.44808750545404485</v>
      </c>
      <c r="G21" s="2">
        <f>('[1]Qc, Summer, S1'!G21*Main!$B$5)</f>
        <v>-0.73453142828706197</v>
      </c>
      <c r="H21" s="2">
        <f>('[1]Qc, Summer, S1'!H21*Main!$B$5)</f>
        <v>-0.59563496291934626</v>
      </c>
      <c r="I21" s="2">
        <f>('[1]Qc, Summer, S1'!I21*Main!$B$5)</f>
        <v>0.56442050724749837</v>
      </c>
      <c r="J21" s="2">
        <f>('[1]Qc, Summer, S1'!J21*Main!$B$5)</f>
        <v>1.615822495018423</v>
      </c>
      <c r="K21" s="2">
        <f>('[1]Qc, Summer, S1'!K21*Main!$B$5)</f>
        <v>2.1066554697343332</v>
      </c>
      <c r="L21" s="2">
        <f>('[1]Qc, Summer, S1'!L21*Main!$B$5)</f>
        <v>1.4061728286783117</v>
      </c>
      <c r="M21" s="2">
        <f>('[1]Qc, Summer, S1'!M21*Main!$B$5)</f>
        <v>1.7125492272389315</v>
      </c>
      <c r="N21" s="2">
        <f>('[1]Qc, Summer, S1'!N21*Main!$B$5)</f>
        <v>1.9697437649660718</v>
      </c>
      <c r="O21" s="2">
        <f>('[1]Qc, Summer, S1'!O21*Main!$B$5)</f>
        <v>2.0289521774517949</v>
      </c>
      <c r="P21" s="2">
        <f>('[1]Qc, Summer, S1'!P21*Main!$B$5)</f>
        <v>1.8172208589456367</v>
      </c>
      <c r="Q21" s="2">
        <f>('[1]Qc, Summer, S1'!Q21*Main!$B$5)</f>
        <v>1.2948290068003117</v>
      </c>
      <c r="R21" s="2">
        <f>('[1]Qc, Summer, S1'!R21*Main!$B$5)</f>
        <v>1.3076528696141838</v>
      </c>
      <c r="S21" s="2">
        <f>('[1]Qc, Summer, S1'!S21*Main!$B$5)</f>
        <v>1.2112879591734613</v>
      </c>
      <c r="T21" s="2">
        <f>('[1]Qc, Summer, S1'!T21*Main!$B$5)</f>
        <v>0.88396511781899789</v>
      </c>
      <c r="U21" s="2">
        <f>('[1]Qc, Summer, S1'!U21*Main!$B$5)</f>
        <v>0.95221408553528175</v>
      </c>
      <c r="V21" s="2">
        <f>('[1]Qc, Summer, S1'!V21*Main!$B$5)</f>
        <v>1.2800870404195577</v>
      </c>
      <c r="W21" s="2">
        <f>('[1]Qc, Summer, S1'!W21*Main!$B$5)</f>
        <v>0.9059507584369052</v>
      </c>
      <c r="X21" s="2">
        <f>('[1]Qc, Summer, S1'!X21*Main!$B$5)</f>
        <v>0.50884844399229368</v>
      </c>
      <c r="Y21" s="2">
        <f>('[1]Qc, Summer, S1'!Y21*Main!$B$5)</f>
        <v>0.13609987981168453</v>
      </c>
    </row>
    <row r="22" spans="1:25" x14ac:dyDescent="0.3">
      <c r="A22">
        <v>21</v>
      </c>
      <c r="B22" s="2">
        <f>('[1]Qc, Summer, S1'!B22*Main!$B$5)</f>
        <v>0.4400072340852294</v>
      </c>
      <c r="C22" s="2">
        <f>('[1]Qc, Summer, S1'!C22*Main!$B$5)</f>
        <v>0.50502149558594933</v>
      </c>
      <c r="D22" s="2">
        <f>('[1]Qc, Summer, S1'!D22*Main!$B$5)</f>
        <v>0.73141044188309901</v>
      </c>
      <c r="E22" s="2">
        <f>('[1]Qc, Summer, S1'!E22*Main!$B$5)</f>
        <v>0.84170249264324881</v>
      </c>
      <c r="F22" s="2">
        <f>('[1]Qc, Summer, S1'!F22*Main!$B$5)</f>
        <v>-0.76275660367808906</v>
      </c>
      <c r="G22" s="2">
        <f>('[1]Qc, Summer, S1'!G22*Main!$B$5)</f>
        <v>-0.60138191888165926</v>
      </c>
      <c r="H22" s="2">
        <f>('[1]Qc, Summer, S1'!H22*Main!$B$5)</f>
        <v>0.17530631226086976</v>
      </c>
      <c r="I22" s="2">
        <f>('[1]Qc, Summer, S1'!I22*Main!$B$5)</f>
        <v>1.1737396138790683</v>
      </c>
      <c r="J22" s="2">
        <f>('[1]Qc, Summer, S1'!J22*Main!$B$5)</f>
        <v>1.486040262873598</v>
      </c>
      <c r="K22" s="2">
        <f>('[1]Qc, Summer, S1'!K22*Main!$B$5)</f>
        <v>1.564986151838758</v>
      </c>
      <c r="L22" s="2">
        <f>('[1]Qc, Summer, S1'!L22*Main!$B$5)</f>
        <v>1.4988109213826679</v>
      </c>
      <c r="M22" s="2">
        <f>('[1]Qc, Summer, S1'!M22*Main!$B$5)</f>
        <v>1.4198650324175082</v>
      </c>
      <c r="N22" s="2">
        <f>('[1]Qc, Summer, S1'!N22*Main!$B$5)</f>
        <v>1.7170730849922278</v>
      </c>
      <c r="O22" s="2">
        <f>('[1]Qc, Summer, S1'!O22*Main!$B$5)</f>
        <v>1.6404491339378078</v>
      </c>
      <c r="P22" s="2">
        <f>('[1]Qc, Summer, S1'!P22*Main!$B$5)</f>
        <v>1.3664604604704882</v>
      </c>
      <c r="Q22" s="2">
        <f>('[1]Qc, Summer, S1'!Q22*Main!$B$5)</f>
        <v>1.1528421726824085</v>
      </c>
      <c r="R22" s="2">
        <f>('[1]Qc, Summer, S1'!R22*Main!$B$5)</f>
        <v>0.98450167415375867</v>
      </c>
      <c r="S22" s="2">
        <f>('[1]Qc, Summer, S1'!S22*Main!$B$5)</f>
        <v>0.92877516429599882</v>
      </c>
      <c r="T22" s="2">
        <f>('[1]Qc, Summer, S1'!T22*Main!$B$5)</f>
        <v>1.0053991153504187</v>
      </c>
      <c r="U22" s="2">
        <f>('[1]Qc, Summer, S1'!U22*Main!$B$5)</f>
        <v>1.2364319374690482</v>
      </c>
      <c r="V22" s="2">
        <f>('[1]Qc, Summer, S1'!V22*Main!$B$5)</f>
        <v>1.1551641105931485</v>
      </c>
      <c r="W22" s="2">
        <f>('[1]Qc, Summer, S1'!W22*Main!$B$5)</f>
        <v>1.1934760861203584</v>
      </c>
      <c r="X22" s="2">
        <f>('[1]Qc, Summer, S1'!X22*Main!$B$5)</f>
        <v>0.39937332064727943</v>
      </c>
      <c r="Y22" s="2">
        <f>('[1]Qc, Summer, S1'!Y22*Main!$B$5)</f>
        <v>-0.47715824065706935</v>
      </c>
    </row>
    <row r="23" spans="1:25" x14ac:dyDescent="0.3">
      <c r="A23">
        <v>22</v>
      </c>
      <c r="B23" s="2">
        <f>('[1]Qc, Summer, S1'!B23*Main!$B$5)</f>
        <v>0.42740268701429379</v>
      </c>
      <c r="C23" s="2">
        <f>('[1]Qc, Summer, S1'!C23*Main!$B$5)</f>
        <v>0.42740268701429379</v>
      </c>
      <c r="D23" s="2">
        <f>('[1]Qc, Summer, S1'!D23*Main!$B$5)</f>
        <v>0.42740268701429379</v>
      </c>
      <c r="E23" s="2">
        <f>('[1]Qc, Summer, S1'!E23*Main!$B$5)</f>
        <v>0.42740268701429379</v>
      </c>
      <c r="F23" s="2">
        <f>('[1]Qc, Summer, S1'!F23*Main!$B$5)</f>
        <v>0.42740268701429379</v>
      </c>
      <c r="G23" s="2">
        <f>('[1]Qc, Summer, S1'!G23*Main!$B$5)</f>
        <v>0.42740268701429379</v>
      </c>
      <c r="H23" s="2">
        <f>('[1]Qc, Summer, S1'!H23*Main!$B$5)</f>
        <v>0.42740268701429379</v>
      </c>
      <c r="I23" s="2">
        <f>('[1]Qc, Summer, S1'!I23*Main!$B$5)</f>
        <v>0.15522529926269465</v>
      </c>
      <c r="J23" s="2">
        <f>('[1]Qc, Summer, S1'!J23*Main!$B$5)</f>
        <v>-0.1169520884889045</v>
      </c>
      <c r="K23" s="2">
        <f>('[1]Qc, Summer, S1'!K23*Main!$B$5)</f>
        <v>-0.13153206777373802</v>
      </c>
      <c r="L23" s="2">
        <f>('[1]Qc, Summer, S1'!L23*Main!$B$5)</f>
        <v>-6.3487166473162049E-2</v>
      </c>
      <c r="M23" s="2">
        <f>('[1]Qc, Summer, S1'!M23*Main!$B$5)</f>
        <v>-3.9185535007988555E-2</v>
      </c>
      <c r="N23" s="2">
        <f>('[1]Qc, Summer, S1'!N23*Main!$B$5)</f>
        <v>-3.9185535007988555E-2</v>
      </c>
      <c r="O23" s="2">
        <f>('[1]Qc, Summer, S1'!O23*Main!$B$5)</f>
        <v>-3.9185535007988555E-2</v>
      </c>
      <c r="P23" s="2">
        <f>('[1]Qc, Summer, S1'!P23*Main!$B$5)</f>
        <v>-3.9185535007988555E-2</v>
      </c>
      <c r="Q23" s="2">
        <f>('[1]Qc, Summer, S1'!Q23*Main!$B$5)</f>
        <v>-3.9185535007988555E-2</v>
      </c>
      <c r="R23" s="2">
        <f>('[1]Qc, Summer, S1'!R23*Main!$B$5)</f>
        <v>-3.9185535007988555E-2</v>
      </c>
      <c r="S23" s="2">
        <f>('[1]Qc, Summer, S1'!S23*Main!$B$5)</f>
        <v>-3.9185535007988555E-2</v>
      </c>
      <c r="T23" s="2">
        <f>('[1]Qc, Summer, S1'!T23*Main!$B$5)</f>
        <v>0.43226268301166065</v>
      </c>
      <c r="U23" s="2">
        <f>('[1]Qc, Summer, S1'!U23*Main!$B$5)</f>
        <v>0.2135496629131278</v>
      </c>
      <c r="V23" s="2">
        <f>('[1]Qc, Summer, S1'!V23*Main!$B$5)</f>
        <v>0.2135496629131278</v>
      </c>
      <c r="W23" s="2">
        <f>('[1]Qc, Summer, S1'!W23*Main!$B$5)</f>
        <v>0.2135496629131278</v>
      </c>
      <c r="X23" s="2">
        <f>('[1]Qc, Summer, S1'!X23*Main!$B$5)</f>
        <v>0.2135496629131278</v>
      </c>
      <c r="Y23" s="2">
        <f>('[1]Qc, Summer, S1'!Y23*Main!$B$5)</f>
        <v>0.2135496629131278</v>
      </c>
    </row>
    <row r="24" spans="1:25" x14ac:dyDescent="0.3">
      <c r="A24">
        <v>23</v>
      </c>
      <c r="B24" s="2">
        <f>('[1]Qc, Summer, S1'!B24*Main!$B$5)</f>
        <v>-28.75229981121716</v>
      </c>
      <c r="C24" s="2">
        <f>('[1]Qc, Summer, S1'!C24*Main!$B$5)</f>
        <v>-27.789286093509517</v>
      </c>
      <c r="D24" s="2">
        <f>('[1]Qc, Summer, S1'!D24*Main!$B$5)</f>
        <v>-28.672405712467388</v>
      </c>
      <c r="E24" s="2">
        <f>('[1]Qc, Summer, S1'!E24*Main!$B$5)</f>
        <v>-29.376338193091243</v>
      </c>
      <c r="F24" s="2">
        <f>('[1]Qc, Summer, S1'!F24*Main!$B$5)</f>
        <v>-28.616411889507653</v>
      </c>
      <c r="G24" s="2">
        <f>('[1]Qc, Summer, S1'!G24*Main!$B$5)</f>
        <v>-36.769848714786157</v>
      </c>
      <c r="H24" s="2">
        <f>('[1]Qc, Summer, S1'!H24*Main!$B$5)</f>
        <v>-31.337019800096922</v>
      </c>
      <c r="I24" s="2">
        <f>('[1]Qc, Summer, S1'!I24*Main!$B$5)</f>
        <v>-5.9200309648020637</v>
      </c>
      <c r="J24" s="2">
        <f>('[1]Qc, Summer, S1'!J24*Main!$B$5)</f>
        <v>0.60264663202288149</v>
      </c>
      <c r="K24" s="2">
        <f>('[1]Qc, Summer, S1'!K24*Main!$B$5)</f>
        <v>-5.247646657473851</v>
      </c>
      <c r="L24" s="2">
        <f>('[1]Qc, Summer, S1'!L24*Main!$B$5)</f>
        <v>-7.7679757468165267</v>
      </c>
      <c r="M24" s="2">
        <f>('[1]Qc, Summer, S1'!M24*Main!$B$5)</f>
        <v>-10.635139069801154</v>
      </c>
      <c r="N24" s="2">
        <f>('[1]Qc, Summer, S1'!N24*Main!$B$5)</f>
        <v>-12.84731937313234</v>
      </c>
      <c r="O24" s="2">
        <f>('[1]Qc, Summer, S1'!O24*Main!$B$5)</f>
        <v>-13.945929644170752</v>
      </c>
      <c r="P24" s="2">
        <f>('[1]Qc, Summer, S1'!P24*Main!$B$5)</f>
        <v>-15.298543973833095</v>
      </c>
      <c r="Q24" s="2">
        <f>('[1]Qc, Summer, S1'!Q24*Main!$B$5)</f>
        <v>-11.752141233982773</v>
      </c>
      <c r="R24" s="2">
        <f>('[1]Qc, Summer, S1'!R24*Main!$B$5)</f>
        <v>-10.018784021107615</v>
      </c>
      <c r="S24" s="2">
        <f>('[1]Qc, Summer, S1'!S24*Main!$B$5)</f>
        <v>-10.961149447361262</v>
      </c>
      <c r="T24" s="2">
        <f>('[1]Qc, Summer, S1'!T24*Main!$B$5)</f>
        <v>-9.2926673944914349</v>
      </c>
      <c r="U24" s="2">
        <f>('[1]Qc, Summer, S1'!U24*Main!$B$5)</f>
        <v>-12.398801444242935</v>
      </c>
      <c r="V24" s="2">
        <f>('[1]Qc, Summer, S1'!V24*Main!$B$5)</f>
        <v>-19.985985245338441</v>
      </c>
      <c r="W24" s="2">
        <f>('[1]Qc, Summer, S1'!W24*Main!$B$5)</f>
        <v>-15.175356878349998</v>
      </c>
      <c r="X24" s="2">
        <f>('[1]Qc, Summer, S1'!X24*Main!$B$5)</f>
        <v>-17.354584476850597</v>
      </c>
      <c r="Y24" s="2">
        <f>('[1]Qc, Summer, S1'!Y24*Main!$B$5)</f>
        <v>-25.04008777540313</v>
      </c>
    </row>
    <row r="25" spans="1:25" x14ac:dyDescent="0.3">
      <c r="A25">
        <v>24</v>
      </c>
      <c r="B25" s="2">
        <f>('[1]Qc, Summer, S1'!B25*Main!$B$5)</f>
        <v>-9.2204607416547422</v>
      </c>
      <c r="C25" s="2">
        <f>('[1]Qc, Summer, S1'!C25*Main!$B$5)</f>
        <v>-14.803564607200347</v>
      </c>
      <c r="D25" s="2">
        <f>('[1]Qc, Summer, S1'!D25*Main!$B$5)</f>
        <v>-13.207746858227003</v>
      </c>
      <c r="E25" s="2">
        <f>('[1]Qc, Summer, S1'!E25*Main!$B$5)</f>
        <v>-13.004358962117925</v>
      </c>
      <c r="F25" s="2">
        <f>('[1]Qc, Summer, S1'!F25*Main!$B$5)</f>
        <v>-12.404789071972118</v>
      </c>
      <c r="G25" s="2">
        <f>('[1]Qc, Summer, S1'!G25*Main!$B$5)</f>
        <v>-15.123859758079693</v>
      </c>
      <c r="H25" s="2">
        <f>('[1]Qc, Summer, S1'!H25*Main!$B$5)</f>
        <v>-9.6430745623371426</v>
      </c>
      <c r="I25" s="2">
        <f>('[1]Qc, Summer, S1'!I25*Main!$B$5)</f>
        <v>-1.4952783279476909</v>
      </c>
      <c r="J25" s="2">
        <f>('[1]Qc, Summer, S1'!J25*Main!$B$5)</f>
        <v>0.57981878969567802</v>
      </c>
      <c r="K25" s="2">
        <f>('[1]Qc, Summer, S1'!K25*Main!$B$5)</f>
        <v>10.11411700719478</v>
      </c>
      <c r="L25" s="2">
        <f>('[1]Qc, Summer, S1'!L25*Main!$B$5)</f>
        <v>11.514502814872127</v>
      </c>
      <c r="M25" s="2">
        <f>('[1]Qc, Summer, S1'!M25*Main!$B$5)</f>
        <v>10.569915148916783</v>
      </c>
      <c r="N25" s="2">
        <f>('[1]Qc, Summer, S1'!N25*Main!$B$5)</f>
        <v>12.716178865358181</v>
      </c>
      <c r="O25" s="2">
        <f>('[1]Qc, Summer, S1'!O25*Main!$B$5)</f>
        <v>14.01915802515115</v>
      </c>
      <c r="P25" s="2">
        <f>('[1]Qc, Summer, S1'!P25*Main!$B$5)</f>
        <v>11.083737044597608</v>
      </c>
      <c r="Q25" s="2">
        <f>('[1]Qc, Summer, S1'!Q25*Main!$B$5)</f>
        <v>6.3980361526290332</v>
      </c>
      <c r="R25" s="2">
        <f>('[1]Qc, Summer, S1'!R25*Main!$B$5)</f>
        <v>-0.90491745543271151</v>
      </c>
      <c r="S25" s="2">
        <f>('[1]Qc, Summer, S1'!S25*Main!$B$5)</f>
        <v>-1.7082624828826567</v>
      </c>
      <c r="T25" s="2">
        <f>('[1]Qc, Summer, S1'!T25*Main!$B$5)</f>
        <v>-1.9020798791645339</v>
      </c>
      <c r="U25" s="2">
        <f>('[1]Qc, Summer, S1'!U25*Main!$B$5)</f>
        <v>-4.2350807820795735</v>
      </c>
      <c r="V25" s="2">
        <f>('[1]Qc, Summer, S1'!V25*Main!$B$5)</f>
        <v>-5.311875625061047</v>
      </c>
      <c r="W25" s="2">
        <f>('[1]Qc, Summer, S1'!W25*Main!$B$5)</f>
        <v>-1.7902255473102116</v>
      </c>
      <c r="X25" s="2">
        <f>('[1]Qc, Summer, S1'!X25*Main!$B$5)</f>
        <v>-7.7014210913888634</v>
      </c>
      <c r="Y25" s="2">
        <f>('[1]Qc, Summer, S1'!Y25*Main!$B$5)</f>
        <v>-10.959143438127501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3.0108545117165502</v>
      </c>
      <c r="C2" s="2">
        <f>('FL Characterization'!C$4-'FL Characterization'!C$2)*VLOOKUP($A2,'FL Ratio'!$A$2:$B$9,2,FALSE)</f>
        <v>3.6420690801903275</v>
      </c>
      <c r="D2" s="2">
        <f>('FL Characterization'!D$4-'FL Characterization'!D$2)*VLOOKUP($A2,'FL Ratio'!$A$2:$B$9,2,FALSE)</f>
        <v>4.8455683992322403</v>
      </c>
      <c r="E2" s="2">
        <f>('FL Characterization'!E$4-'FL Characterization'!E$2)*VLOOKUP($A2,'FL Ratio'!$A$2:$B$9,2,FALSE)</f>
        <v>5.7519447042124563</v>
      </c>
      <c r="F2" s="2">
        <f>('FL Characterization'!F$4-'FL Characterization'!F$2)*VLOOKUP($A2,'FL Ratio'!$A$2:$B$9,2,FALSE)</f>
        <v>6.6336337370621656</v>
      </c>
      <c r="G2" s="2">
        <f>('FL Characterization'!G$4-'FL Characterization'!G$2)*VLOOKUP($A2,'FL Ratio'!$A$2:$B$9,2,FALSE)</f>
        <v>7.1398371567874861</v>
      </c>
      <c r="H2" s="2">
        <f>('FL Characterization'!H$4-'FL Characterization'!H$2)*VLOOKUP($A2,'FL Ratio'!$A$2:$B$9,2,FALSE)</f>
        <v>6.6140164510291939</v>
      </c>
      <c r="I2" s="2">
        <f>('FL Characterization'!I$4-'FL Characterization'!I$2)*VLOOKUP($A2,'FL Ratio'!$A$2:$B$9,2,FALSE)</f>
        <v>9.7471743075405133</v>
      </c>
      <c r="J2" s="2">
        <f>('FL Characterization'!J$4-'FL Characterization'!J$2)*VLOOKUP($A2,'FL Ratio'!$A$2:$B$9,2,FALSE)</f>
        <v>8.6722333084531762</v>
      </c>
      <c r="K2" s="2">
        <f>('FL Characterization'!K$4-'FL Characterization'!K$2)*VLOOKUP($A2,'FL Ratio'!$A$2:$B$9,2,FALSE)</f>
        <v>10.225860514151105</v>
      </c>
      <c r="L2" s="2">
        <f>('FL Characterization'!L$4-'FL Characterization'!L$2)*VLOOKUP($A2,'FL Ratio'!$A$2:$B$9,2,FALSE)</f>
        <v>10.411332091677288</v>
      </c>
      <c r="M2" s="2">
        <f>('FL Characterization'!M$4-'FL Characterization'!M$2)*VLOOKUP($A2,'FL Ratio'!$A$2:$B$9,2,FALSE)</f>
        <v>10.144584816977016</v>
      </c>
      <c r="N2" s="2">
        <f>('FL Characterization'!N$4-'FL Characterization'!N$2)*VLOOKUP($A2,'FL Ratio'!$A$2:$B$9,2,FALSE)</f>
        <v>9.3742379800961331</v>
      </c>
      <c r="O2" s="2">
        <f>('FL Characterization'!O$4-'FL Characterization'!O$2)*VLOOKUP($A2,'FL Ratio'!$A$2:$B$9,2,FALSE)</f>
        <v>8.8715427516735694</v>
      </c>
      <c r="P2" s="2">
        <f>('FL Characterization'!P$4-'FL Characterization'!P$2)*VLOOKUP($A2,'FL Ratio'!$A$2:$B$9,2,FALSE)</f>
        <v>8.5918359584348902</v>
      </c>
      <c r="Q2" s="2">
        <f>('FL Characterization'!Q$4-'FL Characterization'!Q$2)*VLOOKUP($A2,'FL Ratio'!$A$2:$B$9,2,FALSE)</f>
        <v>8.0490356067712536</v>
      </c>
      <c r="R2" s="2">
        <f>('FL Characterization'!R$4-'FL Characterization'!R$2)*VLOOKUP($A2,'FL Ratio'!$A$2:$B$9,2,FALSE)</f>
        <v>7.6922473539604495</v>
      </c>
      <c r="S2" s="2">
        <f>('FL Characterization'!S$4-'FL Characterization'!S$2)*VLOOKUP($A2,'FL Ratio'!$A$2:$B$9,2,FALSE)</f>
        <v>7.2935920862765267</v>
      </c>
      <c r="T2" s="2">
        <f>('FL Characterization'!T$4-'FL Characterization'!T$2)*VLOOKUP($A2,'FL Ratio'!$A$2:$B$9,2,FALSE)</f>
        <v>5.2250065745577317</v>
      </c>
      <c r="U2" s="2">
        <f>('FL Characterization'!U$4-'FL Characterization'!U$2)*VLOOKUP($A2,'FL Ratio'!$A$2:$B$9,2,FALSE)</f>
        <v>5.4534547948727976</v>
      </c>
      <c r="V2" s="2">
        <f>('FL Characterization'!V$4-'FL Characterization'!V$2)*VLOOKUP($A2,'FL Ratio'!$A$2:$B$9,2,FALSE)</f>
        <v>5.7332265546170831</v>
      </c>
      <c r="W2" s="2">
        <f>('FL Characterization'!W$4-'FL Characterization'!W$2)*VLOOKUP($A2,'FL Ratio'!$A$2:$B$9,2,FALSE)</f>
        <v>6.2118477947220647</v>
      </c>
      <c r="X2" s="2">
        <f>('FL Characterization'!X$4-'FL Characterization'!X$2)*VLOOKUP($A2,'FL Ratio'!$A$2:$B$9,2,FALSE)</f>
        <v>2.3905127376210951</v>
      </c>
      <c r="Y2" s="2">
        <f>('FL Characterization'!Y$4-'FL Characterization'!Y$2)*VLOOKUP($A2,'FL Ratio'!$A$2:$B$9,2,FALSE)</f>
        <v>2.6552850305509277</v>
      </c>
    </row>
    <row r="3" spans="1:25" x14ac:dyDescent="0.3">
      <c r="A3">
        <v>5</v>
      </c>
      <c r="B3" s="2">
        <f>('FL Characterization'!B$4-'FL Characterization'!B$2)*VLOOKUP($A3,'FL Ratio'!$A$2:$B$9,2,FALSE)</f>
        <v>3.0108545117165502</v>
      </c>
      <c r="C3" s="2">
        <f>('FL Characterization'!C$4-'FL Characterization'!C$2)*VLOOKUP($A3,'FL Ratio'!$A$2:$B$9,2,FALSE)</f>
        <v>3.6420690801903275</v>
      </c>
      <c r="D3" s="2">
        <f>('FL Characterization'!D$4-'FL Characterization'!D$2)*VLOOKUP($A3,'FL Ratio'!$A$2:$B$9,2,FALSE)</f>
        <v>4.8455683992322403</v>
      </c>
      <c r="E3" s="2">
        <f>('FL Characterization'!E$4-'FL Characterization'!E$2)*VLOOKUP($A3,'FL Ratio'!$A$2:$B$9,2,FALSE)</f>
        <v>5.7519447042124563</v>
      </c>
      <c r="F3" s="2">
        <f>('FL Characterization'!F$4-'FL Characterization'!F$2)*VLOOKUP($A3,'FL Ratio'!$A$2:$B$9,2,FALSE)</f>
        <v>6.6336337370621656</v>
      </c>
      <c r="G3" s="2">
        <f>('FL Characterization'!G$4-'FL Characterization'!G$2)*VLOOKUP($A3,'FL Ratio'!$A$2:$B$9,2,FALSE)</f>
        <v>7.1398371567874861</v>
      </c>
      <c r="H3" s="2">
        <f>('FL Characterization'!H$4-'FL Characterization'!H$2)*VLOOKUP($A3,'FL Ratio'!$A$2:$B$9,2,FALSE)</f>
        <v>6.6140164510291939</v>
      </c>
      <c r="I3" s="2">
        <f>('FL Characterization'!I$4-'FL Characterization'!I$2)*VLOOKUP($A3,'FL Ratio'!$A$2:$B$9,2,FALSE)</f>
        <v>9.7471743075405133</v>
      </c>
      <c r="J3" s="2">
        <f>('FL Characterization'!J$4-'FL Characterization'!J$2)*VLOOKUP($A3,'FL Ratio'!$A$2:$B$9,2,FALSE)</f>
        <v>8.6722333084531762</v>
      </c>
      <c r="K3" s="2">
        <f>('FL Characterization'!K$4-'FL Characterization'!K$2)*VLOOKUP($A3,'FL Ratio'!$A$2:$B$9,2,FALSE)</f>
        <v>10.225860514151105</v>
      </c>
      <c r="L3" s="2">
        <f>('FL Characterization'!L$4-'FL Characterization'!L$2)*VLOOKUP($A3,'FL Ratio'!$A$2:$B$9,2,FALSE)</f>
        <v>10.411332091677288</v>
      </c>
      <c r="M3" s="2">
        <f>('FL Characterization'!M$4-'FL Characterization'!M$2)*VLOOKUP($A3,'FL Ratio'!$A$2:$B$9,2,FALSE)</f>
        <v>10.144584816977016</v>
      </c>
      <c r="N3" s="2">
        <f>('FL Characterization'!N$4-'FL Characterization'!N$2)*VLOOKUP($A3,'FL Ratio'!$A$2:$B$9,2,FALSE)</f>
        <v>9.3742379800961331</v>
      </c>
      <c r="O3" s="2">
        <f>('FL Characterization'!O$4-'FL Characterization'!O$2)*VLOOKUP($A3,'FL Ratio'!$A$2:$B$9,2,FALSE)</f>
        <v>8.8715427516735694</v>
      </c>
      <c r="P3" s="2">
        <f>('FL Characterization'!P$4-'FL Characterization'!P$2)*VLOOKUP($A3,'FL Ratio'!$A$2:$B$9,2,FALSE)</f>
        <v>8.5918359584348902</v>
      </c>
      <c r="Q3" s="2">
        <f>('FL Characterization'!Q$4-'FL Characterization'!Q$2)*VLOOKUP($A3,'FL Ratio'!$A$2:$B$9,2,FALSE)</f>
        <v>8.0490356067712536</v>
      </c>
      <c r="R3" s="2">
        <f>('FL Characterization'!R$4-'FL Characterization'!R$2)*VLOOKUP($A3,'FL Ratio'!$A$2:$B$9,2,FALSE)</f>
        <v>7.6922473539604495</v>
      </c>
      <c r="S3" s="2">
        <f>('FL Characterization'!S$4-'FL Characterization'!S$2)*VLOOKUP($A3,'FL Ratio'!$A$2:$B$9,2,FALSE)</f>
        <v>7.2935920862765267</v>
      </c>
      <c r="T3" s="2">
        <f>('FL Characterization'!T$4-'FL Characterization'!T$2)*VLOOKUP($A3,'FL Ratio'!$A$2:$B$9,2,FALSE)</f>
        <v>5.2250065745577317</v>
      </c>
      <c r="U3" s="2">
        <f>('FL Characterization'!U$4-'FL Characterization'!U$2)*VLOOKUP($A3,'FL Ratio'!$A$2:$B$9,2,FALSE)</f>
        <v>5.4534547948727976</v>
      </c>
      <c r="V3" s="2">
        <f>('FL Characterization'!V$4-'FL Characterization'!V$2)*VLOOKUP($A3,'FL Ratio'!$A$2:$B$9,2,FALSE)</f>
        <v>5.7332265546170831</v>
      </c>
      <c r="W3" s="2">
        <f>('FL Characterization'!W$4-'FL Characterization'!W$2)*VLOOKUP($A3,'FL Ratio'!$A$2:$B$9,2,FALSE)</f>
        <v>6.2118477947220647</v>
      </c>
      <c r="X3" s="2">
        <f>('FL Characterization'!X$4-'FL Characterization'!X$2)*VLOOKUP($A3,'FL Ratio'!$A$2:$B$9,2,FALSE)</f>
        <v>2.3905127376210951</v>
      </c>
      <c r="Y3" s="2">
        <f>('FL Characterization'!Y$4-'FL Characterization'!Y$2)*VLOOKUP($A3,'FL Ratio'!$A$2:$B$9,2,FALSE)</f>
        <v>2.6552850305509277</v>
      </c>
    </row>
    <row r="4" spans="1:25" x14ac:dyDescent="0.3">
      <c r="A4">
        <v>6</v>
      </c>
      <c r="B4" s="2">
        <f>('FL Characterization'!B$4-'FL Characterization'!B$2)*VLOOKUP($A4,'FL Ratio'!$A$2:$B$9,2,FALSE)</f>
        <v>3.0108545117165502</v>
      </c>
      <c r="C4" s="2">
        <f>('FL Characterization'!C$4-'FL Characterization'!C$2)*VLOOKUP($A4,'FL Ratio'!$A$2:$B$9,2,FALSE)</f>
        <v>3.6420690801903275</v>
      </c>
      <c r="D4" s="2">
        <f>('FL Characterization'!D$4-'FL Characterization'!D$2)*VLOOKUP($A4,'FL Ratio'!$A$2:$B$9,2,FALSE)</f>
        <v>4.8455683992322403</v>
      </c>
      <c r="E4" s="2">
        <f>('FL Characterization'!E$4-'FL Characterization'!E$2)*VLOOKUP($A4,'FL Ratio'!$A$2:$B$9,2,FALSE)</f>
        <v>5.7519447042124563</v>
      </c>
      <c r="F4" s="2">
        <f>('FL Characterization'!F$4-'FL Characterization'!F$2)*VLOOKUP($A4,'FL Ratio'!$A$2:$B$9,2,FALSE)</f>
        <v>6.6336337370621656</v>
      </c>
      <c r="G4" s="2">
        <f>('FL Characterization'!G$4-'FL Characterization'!G$2)*VLOOKUP($A4,'FL Ratio'!$A$2:$B$9,2,FALSE)</f>
        <v>7.1398371567874861</v>
      </c>
      <c r="H4" s="2">
        <f>('FL Characterization'!H$4-'FL Characterization'!H$2)*VLOOKUP($A4,'FL Ratio'!$A$2:$B$9,2,FALSE)</f>
        <v>6.6140164510291939</v>
      </c>
      <c r="I4" s="2">
        <f>('FL Characterization'!I$4-'FL Characterization'!I$2)*VLOOKUP($A4,'FL Ratio'!$A$2:$B$9,2,FALSE)</f>
        <v>9.7471743075405133</v>
      </c>
      <c r="J4" s="2">
        <f>('FL Characterization'!J$4-'FL Characterization'!J$2)*VLOOKUP($A4,'FL Ratio'!$A$2:$B$9,2,FALSE)</f>
        <v>8.6722333084531762</v>
      </c>
      <c r="K4" s="2">
        <f>('FL Characterization'!K$4-'FL Characterization'!K$2)*VLOOKUP($A4,'FL Ratio'!$A$2:$B$9,2,FALSE)</f>
        <v>10.225860514151105</v>
      </c>
      <c r="L4" s="2">
        <f>('FL Characterization'!L$4-'FL Characterization'!L$2)*VLOOKUP($A4,'FL Ratio'!$A$2:$B$9,2,FALSE)</f>
        <v>10.411332091677288</v>
      </c>
      <c r="M4" s="2">
        <f>('FL Characterization'!M$4-'FL Characterization'!M$2)*VLOOKUP($A4,'FL Ratio'!$A$2:$B$9,2,FALSE)</f>
        <v>10.144584816977016</v>
      </c>
      <c r="N4" s="2">
        <f>('FL Characterization'!N$4-'FL Characterization'!N$2)*VLOOKUP($A4,'FL Ratio'!$A$2:$B$9,2,FALSE)</f>
        <v>9.3742379800961331</v>
      </c>
      <c r="O4" s="2">
        <f>('FL Characterization'!O$4-'FL Characterization'!O$2)*VLOOKUP($A4,'FL Ratio'!$A$2:$B$9,2,FALSE)</f>
        <v>8.8715427516735694</v>
      </c>
      <c r="P4" s="2">
        <f>('FL Characterization'!P$4-'FL Characterization'!P$2)*VLOOKUP($A4,'FL Ratio'!$A$2:$B$9,2,FALSE)</f>
        <v>8.5918359584348902</v>
      </c>
      <c r="Q4" s="2">
        <f>('FL Characterization'!Q$4-'FL Characterization'!Q$2)*VLOOKUP($A4,'FL Ratio'!$A$2:$B$9,2,FALSE)</f>
        <v>8.0490356067712536</v>
      </c>
      <c r="R4" s="2">
        <f>('FL Characterization'!R$4-'FL Characterization'!R$2)*VLOOKUP($A4,'FL Ratio'!$A$2:$B$9,2,FALSE)</f>
        <v>7.6922473539604495</v>
      </c>
      <c r="S4" s="2">
        <f>('FL Characterization'!S$4-'FL Characterization'!S$2)*VLOOKUP($A4,'FL Ratio'!$A$2:$B$9,2,FALSE)</f>
        <v>7.2935920862765267</v>
      </c>
      <c r="T4" s="2">
        <f>('FL Characterization'!T$4-'FL Characterization'!T$2)*VLOOKUP($A4,'FL Ratio'!$A$2:$B$9,2,FALSE)</f>
        <v>5.2250065745577317</v>
      </c>
      <c r="U4" s="2">
        <f>('FL Characterization'!U$4-'FL Characterization'!U$2)*VLOOKUP($A4,'FL Ratio'!$A$2:$B$9,2,FALSE)</f>
        <v>5.4534547948727976</v>
      </c>
      <c r="V4" s="2">
        <f>('FL Characterization'!V$4-'FL Characterization'!V$2)*VLOOKUP($A4,'FL Ratio'!$A$2:$B$9,2,FALSE)</f>
        <v>5.7332265546170831</v>
      </c>
      <c r="W4" s="2">
        <f>('FL Characterization'!W$4-'FL Characterization'!W$2)*VLOOKUP($A4,'FL Ratio'!$A$2:$B$9,2,FALSE)</f>
        <v>6.2118477947220647</v>
      </c>
      <c r="X4" s="2">
        <f>('FL Characterization'!X$4-'FL Characterization'!X$2)*VLOOKUP($A4,'FL Ratio'!$A$2:$B$9,2,FALSE)</f>
        <v>2.3905127376210951</v>
      </c>
      <c r="Y4" s="2">
        <f>('FL Characterization'!Y$4-'FL Characterization'!Y$2)*VLOOKUP($A4,'FL Ratio'!$A$2:$B$9,2,FALSE)</f>
        <v>2.6552850305509277</v>
      </c>
    </row>
    <row r="5" spans="1:25" x14ac:dyDescent="0.3">
      <c r="A5">
        <v>8</v>
      </c>
      <c r="B5" s="2">
        <f>('FL Characterization'!B$4-'FL Characterization'!B$2)*VLOOKUP($A5,'FL Ratio'!$A$2:$B$9,2,FALSE)</f>
        <v>3.0108545117165502</v>
      </c>
      <c r="C5" s="2">
        <f>('FL Characterization'!C$4-'FL Characterization'!C$2)*VLOOKUP($A5,'FL Ratio'!$A$2:$B$9,2,FALSE)</f>
        <v>3.6420690801903275</v>
      </c>
      <c r="D5" s="2">
        <f>('FL Characterization'!D$4-'FL Characterization'!D$2)*VLOOKUP($A5,'FL Ratio'!$A$2:$B$9,2,FALSE)</f>
        <v>4.8455683992322403</v>
      </c>
      <c r="E5" s="2">
        <f>('FL Characterization'!E$4-'FL Characterization'!E$2)*VLOOKUP($A5,'FL Ratio'!$A$2:$B$9,2,FALSE)</f>
        <v>5.7519447042124563</v>
      </c>
      <c r="F5" s="2">
        <f>('FL Characterization'!F$4-'FL Characterization'!F$2)*VLOOKUP($A5,'FL Ratio'!$A$2:$B$9,2,FALSE)</f>
        <v>6.6336337370621656</v>
      </c>
      <c r="G5" s="2">
        <f>('FL Characterization'!G$4-'FL Characterization'!G$2)*VLOOKUP($A5,'FL Ratio'!$A$2:$B$9,2,FALSE)</f>
        <v>7.1398371567874861</v>
      </c>
      <c r="H5" s="2">
        <f>('FL Characterization'!H$4-'FL Characterization'!H$2)*VLOOKUP($A5,'FL Ratio'!$A$2:$B$9,2,FALSE)</f>
        <v>6.6140164510291939</v>
      </c>
      <c r="I5" s="2">
        <f>('FL Characterization'!I$4-'FL Characterization'!I$2)*VLOOKUP($A5,'FL Ratio'!$A$2:$B$9,2,FALSE)</f>
        <v>9.7471743075405133</v>
      </c>
      <c r="J5" s="2">
        <f>('FL Characterization'!J$4-'FL Characterization'!J$2)*VLOOKUP($A5,'FL Ratio'!$A$2:$B$9,2,FALSE)</f>
        <v>8.6722333084531762</v>
      </c>
      <c r="K5" s="2">
        <f>('FL Characterization'!K$4-'FL Characterization'!K$2)*VLOOKUP($A5,'FL Ratio'!$A$2:$B$9,2,FALSE)</f>
        <v>10.225860514151105</v>
      </c>
      <c r="L5" s="2">
        <f>('FL Characterization'!L$4-'FL Characterization'!L$2)*VLOOKUP($A5,'FL Ratio'!$A$2:$B$9,2,FALSE)</f>
        <v>10.411332091677288</v>
      </c>
      <c r="M5" s="2">
        <f>('FL Characterization'!M$4-'FL Characterization'!M$2)*VLOOKUP($A5,'FL Ratio'!$A$2:$B$9,2,FALSE)</f>
        <v>10.144584816977016</v>
      </c>
      <c r="N5" s="2">
        <f>('FL Characterization'!N$4-'FL Characterization'!N$2)*VLOOKUP($A5,'FL Ratio'!$A$2:$B$9,2,FALSE)</f>
        <v>9.3742379800961331</v>
      </c>
      <c r="O5" s="2">
        <f>('FL Characterization'!O$4-'FL Characterization'!O$2)*VLOOKUP($A5,'FL Ratio'!$A$2:$B$9,2,FALSE)</f>
        <v>8.8715427516735694</v>
      </c>
      <c r="P5" s="2">
        <f>('FL Characterization'!P$4-'FL Characterization'!P$2)*VLOOKUP($A5,'FL Ratio'!$A$2:$B$9,2,FALSE)</f>
        <v>8.5918359584348902</v>
      </c>
      <c r="Q5" s="2">
        <f>('FL Characterization'!Q$4-'FL Characterization'!Q$2)*VLOOKUP($A5,'FL Ratio'!$A$2:$B$9,2,FALSE)</f>
        <v>8.0490356067712536</v>
      </c>
      <c r="R5" s="2">
        <f>('FL Characterization'!R$4-'FL Characterization'!R$2)*VLOOKUP($A5,'FL Ratio'!$A$2:$B$9,2,FALSE)</f>
        <v>7.6922473539604495</v>
      </c>
      <c r="S5" s="2">
        <f>('FL Characterization'!S$4-'FL Characterization'!S$2)*VLOOKUP($A5,'FL Ratio'!$A$2:$B$9,2,FALSE)</f>
        <v>7.2935920862765267</v>
      </c>
      <c r="T5" s="2">
        <f>('FL Characterization'!T$4-'FL Characterization'!T$2)*VLOOKUP($A5,'FL Ratio'!$A$2:$B$9,2,FALSE)</f>
        <v>5.2250065745577317</v>
      </c>
      <c r="U5" s="2">
        <f>('FL Characterization'!U$4-'FL Characterization'!U$2)*VLOOKUP($A5,'FL Ratio'!$A$2:$B$9,2,FALSE)</f>
        <v>5.4534547948727976</v>
      </c>
      <c r="V5" s="2">
        <f>('FL Characterization'!V$4-'FL Characterization'!V$2)*VLOOKUP($A5,'FL Ratio'!$A$2:$B$9,2,FALSE)</f>
        <v>5.7332265546170831</v>
      </c>
      <c r="W5" s="2">
        <f>('FL Characterization'!W$4-'FL Characterization'!W$2)*VLOOKUP($A5,'FL Ratio'!$A$2:$B$9,2,FALSE)</f>
        <v>6.2118477947220647</v>
      </c>
      <c r="X5" s="2">
        <f>('FL Characterization'!X$4-'FL Characterization'!X$2)*VLOOKUP($A5,'FL Ratio'!$A$2:$B$9,2,FALSE)</f>
        <v>2.3905127376210951</v>
      </c>
      <c r="Y5" s="2">
        <f>('FL Characterization'!Y$4-'FL Characterization'!Y$2)*VLOOKUP($A5,'FL Ratio'!$A$2:$B$9,2,FALSE)</f>
        <v>2.6552850305509277</v>
      </c>
    </row>
    <row r="6" spans="1:25" x14ac:dyDescent="0.3">
      <c r="A6">
        <v>9</v>
      </c>
      <c r="B6" s="2">
        <f>('FL Characterization'!B$4-'FL Characterization'!B$2)*VLOOKUP($A6,'FL Ratio'!$A$2:$B$9,2,FALSE)</f>
        <v>3.0108545117165502</v>
      </c>
      <c r="C6" s="2">
        <f>('FL Characterization'!C$4-'FL Characterization'!C$2)*VLOOKUP($A6,'FL Ratio'!$A$2:$B$9,2,FALSE)</f>
        <v>3.6420690801903275</v>
      </c>
      <c r="D6" s="2">
        <f>('FL Characterization'!D$4-'FL Characterization'!D$2)*VLOOKUP($A6,'FL Ratio'!$A$2:$B$9,2,FALSE)</f>
        <v>4.8455683992322403</v>
      </c>
      <c r="E6" s="2">
        <f>('FL Characterization'!E$4-'FL Characterization'!E$2)*VLOOKUP($A6,'FL Ratio'!$A$2:$B$9,2,FALSE)</f>
        <v>5.7519447042124563</v>
      </c>
      <c r="F6" s="2">
        <f>('FL Characterization'!F$4-'FL Characterization'!F$2)*VLOOKUP($A6,'FL Ratio'!$A$2:$B$9,2,FALSE)</f>
        <v>6.6336337370621656</v>
      </c>
      <c r="G6" s="2">
        <f>('FL Characterization'!G$4-'FL Characterization'!G$2)*VLOOKUP($A6,'FL Ratio'!$A$2:$B$9,2,FALSE)</f>
        <v>7.1398371567874861</v>
      </c>
      <c r="H6" s="2">
        <f>('FL Characterization'!H$4-'FL Characterization'!H$2)*VLOOKUP($A6,'FL Ratio'!$A$2:$B$9,2,FALSE)</f>
        <v>6.6140164510291939</v>
      </c>
      <c r="I6" s="2">
        <f>('FL Characterization'!I$4-'FL Characterization'!I$2)*VLOOKUP($A6,'FL Ratio'!$A$2:$B$9,2,FALSE)</f>
        <v>9.7471743075405133</v>
      </c>
      <c r="J6" s="2">
        <f>('FL Characterization'!J$4-'FL Characterization'!J$2)*VLOOKUP($A6,'FL Ratio'!$A$2:$B$9,2,FALSE)</f>
        <v>8.6722333084531762</v>
      </c>
      <c r="K6" s="2">
        <f>('FL Characterization'!K$4-'FL Characterization'!K$2)*VLOOKUP($A6,'FL Ratio'!$A$2:$B$9,2,FALSE)</f>
        <v>10.225860514151105</v>
      </c>
      <c r="L6" s="2">
        <f>('FL Characterization'!L$4-'FL Characterization'!L$2)*VLOOKUP($A6,'FL Ratio'!$A$2:$B$9,2,FALSE)</f>
        <v>10.411332091677288</v>
      </c>
      <c r="M6" s="2">
        <f>('FL Characterization'!M$4-'FL Characterization'!M$2)*VLOOKUP($A6,'FL Ratio'!$A$2:$B$9,2,FALSE)</f>
        <v>10.144584816977016</v>
      </c>
      <c r="N6" s="2">
        <f>('FL Characterization'!N$4-'FL Characterization'!N$2)*VLOOKUP($A6,'FL Ratio'!$A$2:$B$9,2,FALSE)</f>
        <v>9.3742379800961331</v>
      </c>
      <c r="O6" s="2">
        <f>('FL Characterization'!O$4-'FL Characterization'!O$2)*VLOOKUP($A6,'FL Ratio'!$A$2:$B$9,2,FALSE)</f>
        <v>8.8715427516735694</v>
      </c>
      <c r="P6" s="2">
        <f>('FL Characterization'!P$4-'FL Characterization'!P$2)*VLOOKUP($A6,'FL Ratio'!$A$2:$B$9,2,FALSE)</f>
        <v>8.5918359584348902</v>
      </c>
      <c r="Q6" s="2">
        <f>('FL Characterization'!Q$4-'FL Characterization'!Q$2)*VLOOKUP($A6,'FL Ratio'!$A$2:$B$9,2,FALSE)</f>
        <v>8.0490356067712536</v>
      </c>
      <c r="R6" s="2">
        <f>('FL Characterization'!R$4-'FL Characterization'!R$2)*VLOOKUP($A6,'FL Ratio'!$A$2:$B$9,2,FALSE)</f>
        <v>7.6922473539604495</v>
      </c>
      <c r="S6" s="2">
        <f>('FL Characterization'!S$4-'FL Characterization'!S$2)*VLOOKUP($A6,'FL Ratio'!$A$2:$B$9,2,FALSE)</f>
        <v>7.2935920862765267</v>
      </c>
      <c r="T6" s="2">
        <f>('FL Characterization'!T$4-'FL Characterization'!T$2)*VLOOKUP($A6,'FL Ratio'!$A$2:$B$9,2,FALSE)</f>
        <v>5.2250065745577317</v>
      </c>
      <c r="U6" s="2">
        <f>('FL Characterization'!U$4-'FL Characterization'!U$2)*VLOOKUP($A6,'FL Ratio'!$A$2:$B$9,2,FALSE)</f>
        <v>5.4534547948727976</v>
      </c>
      <c r="V6" s="2">
        <f>('FL Characterization'!V$4-'FL Characterization'!V$2)*VLOOKUP($A6,'FL Ratio'!$A$2:$B$9,2,FALSE)</f>
        <v>5.7332265546170831</v>
      </c>
      <c r="W6" s="2">
        <f>('FL Characterization'!W$4-'FL Characterization'!W$2)*VLOOKUP($A6,'FL Ratio'!$A$2:$B$9,2,FALSE)</f>
        <v>6.2118477947220647</v>
      </c>
      <c r="X6" s="2">
        <f>('FL Characterization'!X$4-'FL Characterization'!X$2)*VLOOKUP($A6,'FL Ratio'!$A$2:$B$9,2,FALSE)</f>
        <v>2.3905127376210951</v>
      </c>
      <c r="Y6" s="2">
        <f>('FL Characterization'!Y$4-'FL Characterization'!Y$2)*VLOOKUP($A6,'FL Ratio'!$A$2:$B$9,2,FALSE)</f>
        <v>2.6552850305509277</v>
      </c>
    </row>
    <row r="7" spans="1:25" x14ac:dyDescent="0.3">
      <c r="A7">
        <v>10</v>
      </c>
      <c r="B7" s="2">
        <f>('FL Characterization'!B$4-'FL Characterization'!B$2)*VLOOKUP($A7,'FL Ratio'!$A$2:$B$9,2,FALSE)</f>
        <v>3.0108545117165502</v>
      </c>
      <c r="C7" s="2">
        <f>('FL Characterization'!C$4-'FL Characterization'!C$2)*VLOOKUP($A7,'FL Ratio'!$A$2:$B$9,2,FALSE)</f>
        <v>3.6420690801903275</v>
      </c>
      <c r="D7" s="2">
        <f>('FL Characterization'!D$4-'FL Characterization'!D$2)*VLOOKUP($A7,'FL Ratio'!$A$2:$B$9,2,FALSE)</f>
        <v>4.8455683992322403</v>
      </c>
      <c r="E7" s="2">
        <f>('FL Characterization'!E$4-'FL Characterization'!E$2)*VLOOKUP($A7,'FL Ratio'!$A$2:$B$9,2,FALSE)</f>
        <v>5.7519447042124563</v>
      </c>
      <c r="F7" s="2">
        <f>('FL Characterization'!F$4-'FL Characterization'!F$2)*VLOOKUP($A7,'FL Ratio'!$A$2:$B$9,2,FALSE)</f>
        <v>6.6336337370621656</v>
      </c>
      <c r="G7" s="2">
        <f>('FL Characterization'!G$4-'FL Characterization'!G$2)*VLOOKUP($A7,'FL Ratio'!$A$2:$B$9,2,FALSE)</f>
        <v>7.1398371567874861</v>
      </c>
      <c r="H7" s="2">
        <f>('FL Characterization'!H$4-'FL Characterization'!H$2)*VLOOKUP($A7,'FL Ratio'!$A$2:$B$9,2,FALSE)</f>
        <v>6.6140164510291939</v>
      </c>
      <c r="I7" s="2">
        <f>('FL Characterization'!I$4-'FL Characterization'!I$2)*VLOOKUP($A7,'FL Ratio'!$A$2:$B$9,2,FALSE)</f>
        <v>9.7471743075405133</v>
      </c>
      <c r="J7" s="2">
        <f>('FL Characterization'!J$4-'FL Characterization'!J$2)*VLOOKUP($A7,'FL Ratio'!$A$2:$B$9,2,FALSE)</f>
        <v>8.6722333084531762</v>
      </c>
      <c r="K7" s="2">
        <f>('FL Characterization'!K$4-'FL Characterization'!K$2)*VLOOKUP($A7,'FL Ratio'!$A$2:$B$9,2,FALSE)</f>
        <v>10.225860514151105</v>
      </c>
      <c r="L7" s="2">
        <f>('FL Characterization'!L$4-'FL Characterization'!L$2)*VLOOKUP($A7,'FL Ratio'!$A$2:$B$9,2,FALSE)</f>
        <v>10.411332091677288</v>
      </c>
      <c r="M7" s="2">
        <f>('FL Characterization'!M$4-'FL Characterization'!M$2)*VLOOKUP($A7,'FL Ratio'!$A$2:$B$9,2,FALSE)</f>
        <v>10.144584816977016</v>
      </c>
      <c r="N7" s="2">
        <f>('FL Characterization'!N$4-'FL Characterization'!N$2)*VLOOKUP($A7,'FL Ratio'!$A$2:$B$9,2,FALSE)</f>
        <v>9.3742379800961331</v>
      </c>
      <c r="O7" s="2">
        <f>('FL Characterization'!O$4-'FL Characterization'!O$2)*VLOOKUP($A7,'FL Ratio'!$A$2:$B$9,2,FALSE)</f>
        <v>8.8715427516735694</v>
      </c>
      <c r="P7" s="2">
        <f>('FL Characterization'!P$4-'FL Characterization'!P$2)*VLOOKUP($A7,'FL Ratio'!$A$2:$B$9,2,FALSE)</f>
        <v>8.5918359584348902</v>
      </c>
      <c r="Q7" s="2">
        <f>('FL Characterization'!Q$4-'FL Characterization'!Q$2)*VLOOKUP($A7,'FL Ratio'!$A$2:$B$9,2,FALSE)</f>
        <v>8.0490356067712536</v>
      </c>
      <c r="R7" s="2">
        <f>('FL Characterization'!R$4-'FL Characterization'!R$2)*VLOOKUP($A7,'FL Ratio'!$A$2:$B$9,2,FALSE)</f>
        <v>7.6922473539604495</v>
      </c>
      <c r="S7" s="2">
        <f>('FL Characterization'!S$4-'FL Characterization'!S$2)*VLOOKUP($A7,'FL Ratio'!$A$2:$B$9,2,FALSE)</f>
        <v>7.2935920862765267</v>
      </c>
      <c r="T7" s="2">
        <f>('FL Characterization'!T$4-'FL Characterization'!T$2)*VLOOKUP($A7,'FL Ratio'!$A$2:$B$9,2,FALSE)</f>
        <v>5.2250065745577317</v>
      </c>
      <c r="U7" s="2">
        <f>('FL Characterization'!U$4-'FL Characterization'!U$2)*VLOOKUP($A7,'FL Ratio'!$A$2:$B$9,2,FALSE)</f>
        <v>5.4534547948727976</v>
      </c>
      <c r="V7" s="2">
        <f>('FL Characterization'!V$4-'FL Characterization'!V$2)*VLOOKUP($A7,'FL Ratio'!$A$2:$B$9,2,FALSE)</f>
        <v>5.7332265546170831</v>
      </c>
      <c r="W7" s="2">
        <f>('FL Characterization'!W$4-'FL Characterization'!W$2)*VLOOKUP($A7,'FL Ratio'!$A$2:$B$9,2,FALSE)</f>
        <v>6.2118477947220647</v>
      </c>
      <c r="X7" s="2">
        <f>('FL Characterization'!X$4-'FL Characterization'!X$2)*VLOOKUP($A7,'FL Ratio'!$A$2:$B$9,2,FALSE)</f>
        <v>2.3905127376210951</v>
      </c>
      <c r="Y7" s="2">
        <f>('FL Characterization'!Y$4-'FL Characterization'!Y$2)*VLOOKUP($A7,'FL Ratio'!$A$2:$B$9,2,FALSE)</f>
        <v>2.6552850305509277</v>
      </c>
    </row>
    <row r="8" spans="1:25" x14ac:dyDescent="0.3">
      <c r="A8">
        <v>11</v>
      </c>
      <c r="B8" s="2">
        <f>('FL Characterization'!B$4-'FL Characterization'!B$2)*VLOOKUP($A8,'FL Ratio'!$A$2:$B$9,2,FALSE)</f>
        <v>3.0108545117165502</v>
      </c>
      <c r="C8" s="2">
        <f>('FL Characterization'!C$4-'FL Characterization'!C$2)*VLOOKUP($A8,'FL Ratio'!$A$2:$B$9,2,FALSE)</f>
        <v>3.6420690801903275</v>
      </c>
      <c r="D8" s="2">
        <f>('FL Characterization'!D$4-'FL Characterization'!D$2)*VLOOKUP($A8,'FL Ratio'!$A$2:$B$9,2,FALSE)</f>
        <v>4.8455683992322403</v>
      </c>
      <c r="E8" s="2">
        <f>('FL Characterization'!E$4-'FL Characterization'!E$2)*VLOOKUP($A8,'FL Ratio'!$A$2:$B$9,2,FALSE)</f>
        <v>5.7519447042124563</v>
      </c>
      <c r="F8" s="2">
        <f>('FL Characterization'!F$4-'FL Characterization'!F$2)*VLOOKUP($A8,'FL Ratio'!$A$2:$B$9,2,FALSE)</f>
        <v>6.6336337370621656</v>
      </c>
      <c r="G8" s="2">
        <f>('FL Characterization'!G$4-'FL Characterization'!G$2)*VLOOKUP($A8,'FL Ratio'!$A$2:$B$9,2,FALSE)</f>
        <v>7.1398371567874861</v>
      </c>
      <c r="H8" s="2">
        <f>('FL Characterization'!H$4-'FL Characterization'!H$2)*VLOOKUP($A8,'FL Ratio'!$A$2:$B$9,2,FALSE)</f>
        <v>6.6140164510291939</v>
      </c>
      <c r="I8" s="2">
        <f>('FL Characterization'!I$4-'FL Characterization'!I$2)*VLOOKUP($A8,'FL Ratio'!$A$2:$B$9,2,FALSE)</f>
        <v>9.7471743075405133</v>
      </c>
      <c r="J8" s="2">
        <f>('FL Characterization'!J$4-'FL Characterization'!J$2)*VLOOKUP($A8,'FL Ratio'!$A$2:$B$9,2,FALSE)</f>
        <v>8.6722333084531762</v>
      </c>
      <c r="K8" s="2">
        <f>('FL Characterization'!K$4-'FL Characterization'!K$2)*VLOOKUP($A8,'FL Ratio'!$A$2:$B$9,2,FALSE)</f>
        <v>10.225860514151105</v>
      </c>
      <c r="L8" s="2">
        <f>('FL Characterization'!L$4-'FL Characterization'!L$2)*VLOOKUP($A8,'FL Ratio'!$A$2:$B$9,2,FALSE)</f>
        <v>10.411332091677288</v>
      </c>
      <c r="M8" s="2">
        <f>('FL Characterization'!M$4-'FL Characterization'!M$2)*VLOOKUP($A8,'FL Ratio'!$A$2:$B$9,2,FALSE)</f>
        <v>10.144584816977016</v>
      </c>
      <c r="N8" s="2">
        <f>('FL Characterization'!N$4-'FL Characterization'!N$2)*VLOOKUP($A8,'FL Ratio'!$A$2:$B$9,2,FALSE)</f>
        <v>9.3742379800961331</v>
      </c>
      <c r="O8" s="2">
        <f>('FL Characterization'!O$4-'FL Characterization'!O$2)*VLOOKUP($A8,'FL Ratio'!$A$2:$B$9,2,FALSE)</f>
        <v>8.8715427516735694</v>
      </c>
      <c r="P8" s="2">
        <f>('FL Characterization'!P$4-'FL Characterization'!P$2)*VLOOKUP($A8,'FL Ratio'!$A$2:$B$9,2,FALSE)</f>
        <v>8.5918359584348902</v>
      </c>
      <c r="Q8" s="2">
        <f>('FL Characterization'!Q$4-'FL Characterization'!Q$2)*VLOOKUP($A8,'FL Ratio'!$A$2:$B$9,2,FALSE)</f>
        <v>8.0490356067712536</v>
      </c>
      <c r="R8" s="2">
        <f>('FL Characterization'!R$4-'FL Characterization'!R$2)*VLOOKUP($A8,'FL Ratio'!$A$2:$B$9,2,FALSE)</f>
        <v>7.6922473539604495</v>
      </c>
      <c r="S8" s="2">
        <f>('FL Characterization'!S$4-'FL Characterization'!S$2)*VLOOKUP($A8,'FL Ratio'!$A$2:$B$9,2,FALSE)</f>
        <v>7.2935920862765267</v>
      </c>
      <c r="T8" s="2">
        <f>('FL Characterization'!T$4-'FL Characterization'!T$2)*VLOOKUP($A8,'FL Ratio'!$A$2:$B$9,2,FALSE)</f>
        <v>5.2250065745577317</v>
      </c>
      <c r="U8" s="2">
        <f>('FL Characterization'!U$4-'FL Characterization'!U$2)*VLOOKUP($A8,'FL Ratio'!$A$2:$B$9,2,FALSE)</f>
        <v>5.4534547948727976</v>
      </c>
      <c r="V8" s="2">
        <f>('FL Characterization'!V$4-'FL Characterization'!V$2)*VLOOKUP($A8,'FL Ratio'!$A$2:$B$9,2,FALSE)</f>
        <v>5.7332265546170831</v>
      </c>
      <c r="W8" s="2">
        <f>('FL Characterization'!W$4-'FL Characterization'!W$2)*VLOOKUP($A8,'FL Ratio'!$A$2:$B$9,2,FALSE)</f>
        <v>6.2118477947220647</v>
      </c>
      <c r="X8" s="2">
        <f>('FL Characterization'!X$4-'FL Characterization'!X$2)*VLOOKUP($A8,'FL Ratio'!$A$2:$B$9,2,FALSE)</f>
        <v>2.3905127376210951</v>
      </c>
      <c r="Y8" s="2">
        <f>('FL Characterization'!Y$4-'FL Characterization'!Y$2)*VLOOKUP($A8,'FL Ratio'!$A$2:$B$9,2,FALSE)</f>
        <v>2.6552850305509277</v>
      </c>
    </row>
    <row r="9" spans="1:25" x14ac:dyDescent="0.3">
      <c r="A9">
        <v>13</v>
      </c>
      <c r="B9" s="2">
        <f>('FL Characterization'!B$4-'FL Characterization'!B$2)*VLOOKUP($A9,'FL Ratio'!$A$2:$B$9,2,FALSE)</f>
        <v>3.0108545117165502</v>
      </c>
      <c r="C9" s="2">
        <f>('FL Characterization'!C$4-'FL Characterization'!C$2)*VLOOKUP($A9,'FL Ratio'!$A$2:$B$9,2,FALSE)</f>
        <v>3.6420690801903275</v>
      </c>
      <c r="D9" s="2">
        <f>('FL Characterization'!D$4-'FL Characterization'!D$2)*VLOOKUP($A9,'FL Ratio'!$A$2:$B$9,2,FALSE)</f>
        <v>4.8455683992322403</v>
      </c>
      <c r="E9" s="2">
        <f>('FL Characterization'!E$4-'FL Characterization'!E$2)*VLOOKUP($A9,'FL Ratio'!$A$2:$B$9,2,FALSE)</f>
        <v>5.7519447042124563</v>
      </c>
      <c r="F9" s="2">
        <f>('FL Characterization'!F$4-'FL Characterization'!F$2)*VLOOKUP($A9,'FL Ratio'!$A$2:$B$9,2,FALSE)</f>
        <v>6.6336337370621656</v>
      </c>
      <c r="G9" s="2">
        <f>('FL Characterization'!G$4-'FL Characterization'!G$2)*VLOOKUP($A9,'FL Ratio'!$A$2:$B$9,2,FALSE)</f>
        <v>7.1398371567874861</v>
      </c>
      <c r="H9" s="2">
        <f>('FL Characterization'!H$4-'FL Characterization'!H$2)*VLOOKUP($A9,'FL Ratio'!$A$2:$B$9,2,FALSE)</f>
        <v>6.6140164510291939</v>
      </c>
      <c r="I9" s="2">
        <f>('FL Characterization'!I$4-'FL Characterization'!I$2)*VLOOKUP($A9,'FL Ratio'!$A$2:$B$9,2,FALSE)</f>
        <v>9.7471743075405133</v>
      </c>
      <c r="J9" s="2">
        <f>('FL Characterization'!J$4-'FL Characterization'!J$2)*VLOOKUP($A9,'FL Ratio'!$A$2:$B$9,2,FALSE)</f>
        <v>8.6722333084531762</v>
      </c>
      <c r="K9" s="2">
        <f>('FL Characterization'!K$4-'FL Characterization'!K$2)*VLOOKUP($A9,'FL Ratio'!$A$2:$B$9,2,FALSE)</f>
        <v>10.225860514151105</v>
      </c>
      <c r="L9" s="2">
        <f>('FL Characterization'!L$4-'FL Characterization'!L$2)*VLOOKUP($A9,'FL Ratio'!$A$2:$B$9,2,FALSE)</f>
        <v>10.411332091677288</v>
      </c>
      <c r="M9" s="2">
        <f>('FL Characterization'!M$4-'FL Characterization'!M$2)*VLOOKUP($A9,'FL Ratio'!$A$2:$B$9,2,FALSE)</f>
        <v>10.144584816977016</v>
      </c>
      <c r="N9" s="2">
        <f>('FL Characterization'!N$4-'FL Characterization'!N$2)*VLOOKUP($A9,'FL Ratio'!$A$2:$B$9,2,FALSE)</f>
        <v>9.3742379800961331</v>
      </c>
      <c r="O9" s="2">
        <f>('FL Characterization'!O$4-'FL Characterization'!O$2)*VLOOKUP($A9,'FL Ratio'!$A$2:$B$9,2,FALSE)</f>
        <v>8.8715427516735694</v>
      </c>
      <c r="P9" s="2">
        <f>('FL Characterization'!P$4-'FL Characterization'!P$2)*VLOOKUP($A9,'FL Ratio'!$A$2:$B$9,2,FALSE)</f>
        <v>8.5918359584348902</v>
      </c>
      <c r="Q9" s="2">
        <f>('FL Characterization'!Q$4-'FL Characterization'!Q$2)*VLOOKUP($A9,'FL Ratio'!$A$2:$B$9,2,FALSE)</f>
        <v>8.0490356067712536</v>
      </c>
      <c r="R9" s="2">
        <f>('FL Characterization'!R$4-'FL Characterization'!R$2)*VLOOKUP($A9,'FL Ratio'!$A$2:$B$9,2,FALSE)</f>
        <v>7.6922473539604495</v>
      </c>
      <c r="S9" s="2">
        <f>('FL Characterization'!S$4-'FL Characterization'!S$2)*VLOOKUP($A9,'FL Ratio'!$A$2:$B$9,2,FALSE)</f>
        <v>7.2935920862765267</v>
      </c>
      <c r="T9" s="2">
        <f>('FL Characterization'!T$4-'FL Characterization'!T$2)*VLOOKUP($A9,'FL Ratio'!$A$2:$B$9,2,FALSE)</f>
        <v>5.2250065745577317</v>
      </c>
      <c r="U9" s="2">
        <f>('FL Characterization'!U$4-'FL Characterization'!U$2)*VLOOKUP($A9,'FL Ratio'!$A$2:$B$9,2,FALSE)</f>
        <v>5.4534547948727976</v>
      </c>
      <c r="V9" s="2">
        <f>('FL Characterization'!V$4-'FL Characterization'!V$2)*VLOOKUP($A9,'FL Ratio'!$A$2:$B$9,2,FALSE)</f>
        <v>5.7332265546170831</v>
      </c>
      <c r="W9" s="2">
        <f>('FL Characterization'!W$4-'FL Characterization'!W$2)*VLOOKUP($A9,'FL Ratio'!$A$2:$B$9,2,FALSE)</f>
        <v>6.2118477947220647</v>
      </c>
      <c r="X9" s="2">
        <f>('FL Characterization'!X$4-'FL Characterization'!X$2)*VLOOKUP($A9,'FL Ratio'!$A$2:$B$9,2,FALSE)</f>
        <v>2.3905127376210951</v>
      </c>
      <c r="Y9" s="2">
        <f>('FL Characterization'!Y$4-'FL Characterization'!Y$2)*VLOOKUP($A9,'FL Ratio'!$A$2:$B$9,2,FALSE)</f>
        <v>2.6552850305509277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9.3986497942428713</v>
      </c>
      <c r="C2" s="2">
        <f>('FL Characterization'!C$2-'FL Characterization'!C$3)*VLOOKUP($A2,'FL Ratio'!$A$2:$B$9,2,FALSE)</f>
        <v>9.9022987309677415</v>
      </c>
      <c r="D2" s="2">
        <f>('FL Characterization'!D$2-'FL Characterization'!D$3)*VLOOKUP($A2,'FL Ratio'!$A$2:$B$9,2,FALSE)</f>
        <v>10.360312595494308</v>
      </c>
      <c r="E2" s="2">
        <f>('FL Characterization'!E$2-'FL Characterization'!E$3)*VLOOKUP($A2,'FL Ratio'!$A$2:$B$9,2,FALSE)</f>
        <v>10.95831628630199</v>
      </c>
      <c r="F2" s="2">
        <f>('FL Characterization'!F$2-'FL Characterization'!F$3)*VLOOKUP($A2,'FL Ratio'!$A$2:$B$9,2,FALSE)</f>
        <v>11.489040663903468</v>
      </c>
      <c r="G2" s="2">
        <f>('FL Characterization'!G$2-'FL Characterization'!G$3)*VLOOKUP($A2,'FL Ratio'!$A$2:$B$9,2,FALSE)</f>
        <v>11.92044424773357</v>
      </c>
      <c r="H2" s="2">
        <f>('FL Characterization'!H$2-'FL Characterization'!H$3)*VLOOKUP($A2,'FL Ratio'!$A$2:$B$9,2,FALSE)</f>
        <v>11.740590973612244</v>
      </c>
      <c r="I2" s="2">
        <f>('FL Characterization'!I$2-'FL Characterization'!I$3)*VLOOKUP($A2,'FL Ratio'!$A$2:$B$9,2,FALSE)</f>
        <v>11.147654670241879</v>
      </c>
      <c r="J2" s="2">
        <f>('FL Characterization'!J$2-'FL Characterization'!J$3)*VLOOKUP($A2,'FL Ratio'!$A$2:$B$9,2,FALSE)</f>
        <v>9.9461433262715264</v>
      </c>
      <c r="K2" s="2">
        <f>('FL Characterization'!K$2-'FL Characterization'!K$3)*VLOOKUP($A2,'FL Ratio'!$A$2:$B$9,2,FALSE)</f>
        <v>15.167891180908029</v>
      </c>
      <c r="L2" s="2">
        <f>('FL Characterization'!L$2-'FL Characterization'!L$3)*VLOOKUP($A2,'FL Ratio'!$A$2:$B$9,2,FALSE)</f>
        <v>14.841325346505421</v>
      </c>
      <c r="M2" s="2">
        <f>('FL Characterization'!M$2-'FL Characterization'!M$3)*VLOOKUP($A2,'FL Ratio'!$A$2:$B$9,2,FALSE)</f>
        <v>14.181998471725555</v>
      </c>
      <c r="N2" s="2">
        <f>('FL Characterization'!N$2-'FL Characterization'!N$3)*VLOOKUP($A2,'FL Ratio'!$A$2:$B$9,2,FALSE)</f>
        <v>13.264377763954947</v>
      </c>
      <c r="O2" s="2">
        <f>('FL Characterization'!O$2-'FL Characterization'!O$3)*VLOOKUP($A2,'FL Ratio'!$A$2:$B$9,2,FALSE)</f>
        <v>12.730820846709017</v>
      </c>
      <c r="P2" s="2">
        <f>('FL Characterization'!P$2-'FL Characterization'!P$3)*VLOOKUP($A2,'FL Ratio'!$A$2:$B$9,2,FALSE)</f>
        <v>12.289043411263654</v>
      </c>
      <c r="Q2" s="2">
        <f>('FL Characterization'!Q$2-'FL Characterization'!Q$3)*VLOOKUP($A2,'FL Ratio'!$A$2:$B$9,2,FALSE)</f>
        <v>11.556530468587834</v>
      </c>
      <c r="R2" s="2">
        <f>('FL Characterization'!R$2-'FL Characterization'!R$3)*VLOOKUP($A2,'FL Ratio'!$A$2:$B$9,2,FALSE)</f>
        <v>11.079429444714046</v>
      </c>
      <c r="S2" s="2">
        <f>('FL Characterization'!S$2-'FL Characterization'!S$3)*VLOOKUP($A2,'FL Ratio'!$A$2:$B$9,2,FALSE)</f>
        <v>10.663100688844903</v>
      </c>
      <c r="T2" s="2">
        <f>('FL Characterization'!T$2-'FL Characterization'!T$3)*VLOOKUP($A2,'FL Ratio'!$A$2:$B$9,2,FALSE)</f>
        <v>6.5050442331848988</v>
      </c>
      <c r="U2" s="2">
        <f>('FL Characterization'!U$2-'FL Characterization'!U$3)*VLOOKUP($A2,'FL Ratio'!$A$2:$B$9,2,FALSE)</f>
        <v>6.8455258930884435</v>
      </c>
      <c r="V2" s="2">
        <f>('FL Characterization'!V$2-'FL Characterization'!V$3)*VLOOKUP($A2,'FL Ratio'!$A$2:$B$9,2,FALSE)</f>
        <v>7.2464445938277002</v>
      </c>
      <c r="W2" s="2">
        <f>('FL Characterization'!W$2-'FL Characterization'!W$3)*VLOOKUP($A2,'FL Ratio'!$A$2:$B$9,2,FALSE)</f>
        <v>7.6006653703369311</v>
      </c>
      <c r="X2" s="2">
        <f>('FL Characterization'!X$2-'FL Characterization'!X$3)*VLOOKUP($A2,'FL Ratio'!$A$2:$B$9,2,FALSE)</f>
        <v>8.0683982241022463</v>
      </c>
      <c r="Y2" s="2">
        <f>('FL Characterization'!Y$2-'FL Characterization'!Y$3)*VLOOKUP($A2,'FL Ratio'!$A$2:$B$9,2,FALSE)</f>
        <v>8.8061344738288359</v>
      </c>
    </row>
    <row r="3" spans="1:25" x14ac:dyDescent="0.3">
      <c r="A3">
        <v>5</v>
      </c>
      <c r="B3" s="2">
        <f>('FL Characterization'!B$2-'FL Characterization'!B$3)*VLOOKUP($A3,'FL Ratio'!$A$2:$B$9,2,FALSE)</f>
        <v>9.3986497942428713</v>
      </c>
      <c r="C3" s="2">
        <f>('FL Characterization'!C$2-'FL Characterization'!C$3)*VLOOKUP($A3,'FL Ratio'!$A$2:$B$9,2,FALSE)</f>
        <v>9.9022987309677415</v>
      </c>
      <c r="D3" s="2">
        <f>('FL Characterization'!D$2-'FL Characterization'!D$3)*VLOOKUP($A3,'FL Ratio'!$A$2:$B$9,2,FALSE)</f>
        <v>10.360312595494308</v>
      </c>
      <c r="E3" s="2">
        <f>('FL Characterization'!E$2-'FL Characterization'!E$3)*VLOOKUP($A3,'FL Ratio'!$A$2:$B$9,2,FALSE)</f>
        <v>10.95831628630199</v>
      </c>
      <c r="F3" s="2">
        <f>('FL Characterization'!F$2-'FL Characterization'!F$3)*VLOOKUP($A3,'FL Ratio'!$A$2:$B$9,2,FALSE)</f>
        <v>11.489040663903468</v>
      </c>
      <c r="G3" s="2">
        <f>('FL Characterization'!G$2-'FL Characterization'!G$3)*VLOOKUP($A3,'FL Ratio'!$A$2:$B$9,2,FALSE)</f>
        <v>11.92044424773357</v>
      </c>
      <c r="H3" s="2">
        <f>('FL Characterization'!H$2-'FL Characterization'!H$3)*VLOOKUP($A3,'FL Ratio'!$A$2:$B$9,2,FALSE)</f>
        <v>11.740590973612244</v>
      </c>
      <c r="I3" s="2">
        <f>('FL Characterization'!I$2-'FL Characterization'!I$3)*VLOOKUP($A3,'FL Ratio'!$A$2:$B$9,2,FALSE)</f>
        <v>11.147654670241879</v>
      </c>
      <c r="J3" s="2">
        <f>('FL Characterization'!J$2-'FL Characterization'!J$3)*VLOOKUP($A3,'FL Ratio'!$A$2:$B$9,2,FALSE)</f>
        <v>9.9461433262715264</v>
      </c>
      <c r="K3" s="2">
        <f>('FL Characterization'!K$2-'FL Characterization'!K$3)*VLOOKUP($A3,'FL Ratio'!$A$2:$B$9,2,FALSE)</f>
        <v>15.167891180908029</v>
      </c>
      <c r="L3" s="2">
        <f>('FL Characterization'!L$2-'FL Characterization'!L$3)*VLOOKUP($A3,'FL Ratio'!$A$2:$B$9,2,FALSE)</f>
        <v>14.841325346505421</v>
      </c>
      <c r="M3" s="2">
        <f>('FL Characterization'!M$2-'FL Characterization'!M$3)*VLOOKUP($A3,'FL Ratio'!$A$2:$B$9,2,FALSE)</f>
        <v>14.181998471725555</v>
      </c>
      <c r="N3" s="2">
        <f>('FL Characterization'!N$2-'FL Characterization'!N$3)*VLOOKUP($A3,'FL Ratio'!$A$2:$B$9,2,FALSE)</f>
        <v>13.264377763954947</v>
      </c>
      <c r="O3" s="2">
        <f>('FL Characterization'!O$2-'FL Characterization'!O$3)*VLOOKUP($A3,'FL Ratio'!$A$2:$B$9,2,FALSE)</f>
        <v>12.730820846709017</v>
      </c>
      <c r="P3" s="2">
        <f>('FL Characterization'!P$2-'FL Characterization'!P$3)*VLOOKUP($A3,'FL Ratio'!$A$2:$B$9,2,FALSE)</f>
        <v>12.289043411263654</v>
      </c>
      <c r="Q3" s="2">
        <f>('FL Characterization'!Q$2-'FL Characterization'!Q$3)*VLOOKUP($A3,'FL Ratio'!$A$2:$B$9,2,FALSE)</f>
        <v>11.556530468587834</v>
      </c>
      <c r="R3" s="2">
        <f>('FL Characterization'!R$2-'FL Characterization'!R$3)*VLOOKUP($A3,'FL Ratio'!$A$2:$B$9,2,FALSE)</f>
        <v>11.079429444714046</v>
      </c>
      <c r="S3" s="2">
        <f>('FL Characterization'!S$2-'FL Characterization'!S$3)*VLOOKUP($A3,'FL Ratio'!$A$2:$B$9,2,FALSE)</f>
        <v>10.663100688844903</v>
      </c>
      <c r="T3" s="2">
        <f>('FL Characterization'!T$2-'FL Characterization'!T$3)*VLOOKUP($A3,'FL Ratio'!$A$2:$B$9,2,FALSE)</f>
        <v>6.5050442331848988</v>
      </c>
      <c r="U3" s="2">
        <f>('FL Characterization'!U$2-'FL Characterization'!U$3)*VLOOKUP($A3,'FL Ratio'!$A$2:$B$9,2,FALSE)</f>
        <v>6.8455258930884435</v>
      </c>
      <c r="V3" s="2">
        <f>('FL Characterization'!V$2-'FL Characterization'!V$3)*VLOOKUP($A3,'FL Ratio'!$A$2:$B$9,2,FALSE)</f>
        <v>7.2464445938277002</v>
      </c>
      <c r="W3" s="2">
        <f>('FL Characterization'!W$2-'FL Characterization'!W$3)*VLOOKUP($A3,'FL Ratio'!$A$2:$B$9,2,FALSE)</f>
        <v>7.6006653703369311</v>
      </c>
      <c r="X3" s="2">
        <f>('FL Characterization'!X$2-'FL Characterization'!X$3)*VLOOKUP($A3,'FL Ratio'!$A$2:$B$9,2,FALSE)</f>
        <v>8.0683982241022463</v>
      </c>
      <c r="Y3" s="2">
        <f>('FL Characterization'!Y$2-'FL Characterization'!Y$3)*VLOOKUP($A3,'FL Ratio'!$A$2:$B$9,2,FALSE)</f>
        <v>8.8061344738288359</v>
      </c>
    </row>
    <row r="4" spans="1:25" x14ac:dyDescent="0.3">
      <c r="A4">
        <v>6</v>
      </c>
      <c r="B4" s="2">
        <f>('FL Characterization'!B$2-'FL Characterization'!B$3)*VLOOKUP($A4,'FL Ratio'!$A$2:$B$9,2,FALSE)</f>
        <v>9.3986497942428713</v>
      </c>
      <c r="C4" s="2">
        <f>('FL Characterization'!C$2-'FL Characterization'!C$3)*VLOOKUP($A4,'FL Ratio'!$A$2:$B$9,2,FALSE)</f>
        <v>9.9022987309677415</v>
      </c>
      <c r="D4" s="2">
        <f>('FL Characterization'!D$2-'FL Characterization'!D$3)*VLOOKUP($A4,'FL Ratio'!$A$2:$B$9,2,FALSE)</f>
        <v>10.360312595494308</v>
      </c>
      <c r="E4" s="2">
        <f>('FL Characterization'!E$2-'FL Characterization'!E$3)*VLOOKUP($A4,'FL Ratio'!$A$2:$B$9,2,FALSE)</f>
        <v>10.95831628630199</v>
      </c>
      <c r="F4" s="2">
        <f>('FL Characterization'!F$2-'FL Characterization'!F$3)*VLOOKUP($A4,'FL Ratio'!$A$2:$B$9,2,FALSE)</f>
        <v>11.489040663903468</v>
      </c>
      <c r="G4" s="2">
        <f>('FL Characterization'!G$2-'FL Characterization'!G$3)*VLOOKUP($A4,'FL Ratio'!$A$2:$B$9,2,FALSE)</f>
        <v>11.92044424773357</v>
      </c>
      <c r="H4" s="2">
        <f>('FL Characterization'!H$2-'FL Characterization'!H$3)*VLOOKUP($A4,'FL Ratio'!$A$2:$B$9,2,FALSE)</f>
        <v>11.740590973612244</v>
      </c>
      <c r="I4" s="2">
        <f>('FL Characterization'!I$2-'FL Characterization'!I$3)*VLOOKUP($A4,'FL Ratio'!$A$2:$B$9,2,FALSE)</f>
        <v>11.147654670241879</v>
      </c>
      <c r="J4" s="2">
        <f>('FL Characterization'!J$2-'FL Characterization'!J$3)*VLOOKUP($A4,'FL Ratio'!$A$2:$B$9,2,FALSE)</f>
        <v>9.9461433262715264</v>
      </c>
      <c r="K4" s="2">
        <f>('FL Characterization'!K$2-'FL Characterization'!K$3)*VLOOKUP($A4,'FL Ratio'!$A$2:$B$9,2,FALSE)</f>
        <v>15.167891180908029</v>
      </c>
      <c r="L4" s="2">
        <f>('FL Characterization'!L$2-'FL Characterization'!L$3)*VLOOKUP($A4,'FL Ratio'!$A$2:$B$9,2,FALSE)</f>
        <v>14.841325346505421</v>
      </c>
      <c r="M4" s="2">
        <f>('FL Characterization'!M$2-'FL Characterization'!M$3)*VLOOKUP($A4,'FL Ratio'!$A$2:$B$9,2,FALSE)</f>
        <v>14.181998471725555</v>
      </c>
      <c r="N4" s="2">
        <f>('FL Characterization'!N$2-'FL Characterization'!N$3)*VLOOKUP($A4,'FL Ratio'!$A$2:$B$9,2,FALSE)</f>
        <v>13.264377763954947</v>
      </c>
      <c r="O4" s="2">
        <f>('FL Characterization'!O$2-'FL Characterization'!O$3)*VLOOKUP($A4,'FL Ratio'!$A$2:$B$9,2,FALSE)</f>
        <v>12.730820846709017</v>
      </c>
      <c r="P4" s="2">
        <f>('FL Characterization'!P$2-'FL Characterization'!P$3)*VLOOKUP($A4,'FL Ratio'!$A$2:$B$9,2,FALSE)</f>
        <v>12.289043411263654</v>
      </c>
      <c r="Q4" s="2">
        <f>('FL Characterization'!Q$2-'FL Characterization'!Q$3)*VLOOKUP($A4,'FL Ratio'!$A$2:$B$9,2,FALSE)</f>
        <v>11.556530468587834</v>
      </c>
      <c r="R4" s="2">
        <f>('FL Characterization'!R$2-'FL Characterization'!R$3)*VLOOKUP($A4,'FL Ratio'!$A$2:$B$9,2,FALSE)</f>
        <v>11.079429444714046</v>
      </c>
      <c r="S4" s="2">
        <f>('FL Characterization'!S$2-'FL Characterization'!S$3)*VLOOKUP($A4,'FL Ratio'!$A$2:$B$9,2,FALSE)</f>
        <v>10.663100688844903</v>
      </c>
      <c r="T4" s="2">
        <f>('FL Characterization'!T$2-'FL Characterization'!T$3)*VLOOKUP($A4,'FL Ratio'!$A$2:$B$9,2,FALSE)</f>
        <v>6.5050442331848988</v>
      </c>
      <c r="U4" s="2">
        <f>('FL Characterization'!U$2-'FL Characterization'!U$3)*VLOOKUP($A4,'FL Ratio'!$A$2:$B$9,2,FALSE)</f>
        <v>6.8455258930884435</v>
      </c>
      <c r="V4" s="2">
        <f>('FL Characterization'!V$2-'FL Characterization'!V$3)*VLOOKUP($A4,'FL Ratio'!$A$2:$B$9,2,FALSE)</f>
        <v>7.2464445938277002</v>
      </c>
      <c r="W4" s="2">
        <f>('FL Characterization'!W$2-'FL Characterization'!W$3)*VLOOKUP($A4,'FL Ratio'!$A$2:$B$9,2,FALSE)</f>
        <v>7.6006653703369311</v>
      </c>
      <c r="X4" s="2">
        <f>('FL Characterization'!X$2-'FL Characterization'!X$3)*VLOOKUP($A4,'FL Ratio'!$A$2:$B$9,2,FALSE)</f>
        <v>8.0683982241022463</v>
      </c>
      <c r="Y4" s="2">
        <f>('FL Characterization'!Y$2-'FL Characterization'!Y$3)*VLOOKUP($A4,'FL Ratio'!$A$2:$B$9,2,FALSE)</f>
        <v>8.8061344738288359</v>
      </c>
    </row>
    <row r="5" spans="1:25" x14ac:dyDescent="0.3">
      <c r="A5">
        <v>8</v>
      </c>
      <c r="B5" s="2">
        <f>('FL Characterization'!B$2-'FL Characterization'!B$3)*VLOOKUP($A5,'FL Ratio'!$A$2:$B$9,2,FALSE)</f>
        <v>9.3986497942428713</v>
      </c>
      <c r="C5" s="2">
        <f>('FL Characterization'!C$2-'FL Characterization'!C$3)*VLOOKUP($A5,'FL Ratio'!$A$2:$B$9,2,FALSE)</f>
        <v>9.9022987309677415</v>
      </c>
      <c r="D5" s="2">
        <f>('FL Characterization'!D$2-'FL Characterization'!D$3)*VLOOKUP($A5,'FL Ratio'!$A$2:$B$9,2,FALSE)</f>
        <v>10.360312595494308</v>
      </c>
      <c r="E5" s="2">
        <f>('FL Characterization'!E$2-'FL Characterization'!E$3)*VLOOKUP($A5,'FL Ratio'!$A$2:$B$9,2,FALSE)</f>
        <v>10.95831628630199</v>
      </c>
      <c r="F5" s="2">
        <f>('FL Characterization'!F$2-'FL Characterization'!F$3)*VLOOKUP($A5,'FL Ratio'!$A$2:$B$9,2,FALSE)</f>
        <v>11.489040663903468</v>
      </c>
      <c r="G5" s="2">
        <f>('FL Characterization'!G$2-'FL Characterization'!G$3)*VLOOKUP($A5,'FL Ratio'!$A$2:$B$9,2,FALSE)</f>
        <v>11.92044424773357</v>
      </c>
      <c r="H5" s="2">
        <f>('FL Characterization'!H$2-'FL Characterization'!H$3)*VLOOKUP($A5,'FL Ratio'!$A$2:$B$9,2,FALSE)</f>
        <v>11.740590973612244</v>
      </c>
      <c r="I5" s="2">
        <f>('FL Characterization'!I$2-'FL Characterization'!I$3)*VLOOKUP($A5,'FL Ratio'!$A$2:$B$9,2,FALSE)</f>
        <v>11.147654670241879</v>
      </c>
      <c r="J5" s="2">
        <f>('FL Characterization'!J$2-'FL Characterization'!J$3)*VLOOKUP($A5,'FL Ratio'!$A$2:$B$9,2,FALSE)</f>
        <v>9.9461433262715264</v>
      </c>
      <c r="K5" s="2">
        <f>('FL Characterization'!K$2-'FL Characterization'!K$3)*VLOOKUP($A5,'FL Ratio'!$A$2:$B$9,2,FALSE)</f>
        <v>15.167891180908029</v>
      </c>
      <c r="L5" s="2">
        <f>('FL Characterization'!L$2-'FL Characterization'!L$3)*VLOOKUP($A5,'FL Ratio'!$A$2:$B$9,2,FALSE)</f>
        <v>14.841325346505421</v>
      </c>
      <c r="M5" s="2">
        <f>('FL Characterization'!M$2-'FL Characterization'!M$3)*VLOOKUP($A5,'FL Ratio'!$A$2:$B$9,2,FALSE)</f>
        <v>14.181998471725555</v>
      </c>
      <c r="N5" s="2">
        <f>('FL Characterization'!N$2-'FL Characterization'!N$3)*VLOOKUP($A5,'FL Ratio'!$A$2:$B$9,2,FALSE)</f>
        <v>13.264377763954947</v>
      </c>
      <c r="O5" s="2">
        <f>('FL Characterization'!O$2-'FL Characterization'!O$3)*VLOOKUP($A5,'FL Ratio'!$A$2:$B$9,2,FALSE)</f>
        <v>12.730820846709017</v>
      </c>
      <c r="P5" s="2">
        <f>('FL Characterization'!P$2-'FL Characterization'!P$3)*VLOOKUP($A5,'FL Ratio'!$A$2:$B$9,2,FALSE)</f>
        <v>12.289043411263654</v>
      </c>
      <c r="Q5" s="2">
        <f>('FL Characterization'!Q$2-'FL Characterization'!Q$3)*VLOOKUP($A5,'FL Ratio'!$A$2:$B$9,2,FALSE)</f>
        <v>11.556530468587834</v>
      </c>
      <c r="R5" s="2">
        <f>('FL Characterization'!R$2-'FL Characterization'!R$3)*VLOOKUP($A5,'FL Ratio'!$A$2:$B$9,2,FALSE)</f>
        <v>11.079429444714046</v>
      </c>
      <c r="S5" s="2">
        <f>('FL Characterization'!S$2-'FL Characterization'!S$3)*VLOOKUP($A5,'FL Ratio'!$A$2:$B$9,2,FALSE)</f>
        <v>10.663100688844903</v>
      </c>
      <c r="T5" s="2">
        <f>('FL Characterization'!T$2-'FL Characterization'!T$3)*VLOOKUP($A5,'FL Ratio'!$A$2:$B$9,2,FALSE)</f>
        <v>6.5050442331848988</v>
      </c>
      <c r="U5" s="2">
        <f>('FL Characterization'!U$2-'FL Characterization'!U$3)*VLOOKUP($A5,'FL Ratio'!$A$2:$B$9,2,FALSE)</f>
        <v>6.8455258930884435</v>
      </c>
      <c r="V5" s="2">
        <f>('FL Characterization'!V$2-'FL Characterization'!V$3)*VLOOKUP($A5,'FL Ratio'!$A$2:$B$9,2,FALSE)</f>
        <v>7.2464445938277002</v>
      </c>
      <c r="W5" s="2">
        <f>('FL Characterization'!W$2-'FL Characterization'!W$3)*VLOOKUP($A5,'FL Ratio'!$A$2:$B$9,2,FALSE)</f>
        <v>7.6006653703369311</v>
      </c>
      <c r="X5" s="2">
        <f>('FL Characterization'!X$2-'FL Characterization'!X$3)*VLOOKUP($A5,'FL Ratio'!$A$2:$B$9,2,FALSE)</f>
        <v>8.0683982241022463</v>
      </c>
      <c r="Y5" s="2">
        <f>('FL Characterization'!Y$2-'FL Characterization'!Y$3)*VLOOKUP($A5,'FL Ratio'!$A$2:$B$9,2,FALSE)</f>
        <v>8.8061344738288359</v>
      </c>
    </row>
    <row r="6" spans="1:25" x14ac:dyDescent="0.3">
      <c r="A6">
        <v>9</v>
      </c>
      <c r="B6" s="2">
        <f>('FL Characterization'!B$2-'FL Characterization'!B$3)*VLOOKUP($A6,'FL Ratio'!$A$2:$B$9,2,FALSE)</f>
        <v>9.3986497942428713</v>
      </c>
      <c r="C6" s="2">
        <f>('FL Characterization'!C$2-'FL Characterization'!C$3)*VLOOKUP($A6,'FL Ratio'!$A$2:$B$9,2,FALSE)</f>
        <v>9.9022987309677415</v>
      </c>
      <c r="D6" s="2">
        <f>('FL Characterization'!D$2-'FL Characterization'!D$3)*VLOOKUP($A6,'FL Ratio'!$A$2:$B$9,2,FALSE)</f>
        <v>10.360312595494308</v>
      </c>
      <c r="E6" s="2">
        <f>('FL Characterization'!E$2-'FL Characterization'!E$3)*VLOOKUP($A6,'FL Ratio'!$A$2:$B$9,2,FALSE)</f>
        <v>10.95831628630199</v>
      </c>
      <c r="F6" s="2">
        <f>('FL Characterization'!F$2-'FL Characterization'!F$3)*VLOOKUP($A6,'FL Ratio'!$A$2:$B$9,2,FALSE)</f>
        <v>11.489040663903468</v>
      </c>
      <c r="G6" s="2">
        <f>('FL Characterization'!G$2-'FL Characterization'!G$3)*VLOOKUP($A6,'FL Ratio'!$A$2:$B$9,2,FALSE)</f>
        <v>11.92044424773357</v>
      </c>
      <c r="H6" s="2">
        <f>('FL Characterization'!H$2-'FL Characterization'!H$3)*VLOOKUP($A6,'FL Ratio'!$A$2:$B$9,2,FALSE)</f>
        <v>11.740590973612244</v>
      </c>
      <c r="I6" s="2">
        <f>('FL Characterization'!I$2-'FL Characterization'!I$3)*VLOOKUP($A6,'FL Ratio'!$A$2:$B$9,2,FALSE)</f>
        <v>11.147654670241879</v>
      </c>
      <c r="J6" s="2">
        <f>('FL Characterization'!J$2-'FL Characterization'!J$3)*VLOOKUP($A6,'FL Ratio'!$A$2:$B$9,2,FALSE)</f>
        <v>9.9461433262715264</v>
      </c>
      <c r="K6" s="2">
        <f>('FL Characterization'!K$2-'FL Characterization'!K$3)*VLOOKUP($A6,'FL Ratio'!$A$2:$B$9,2,FALSE)</f>
        <v>15.167891180908029</v>
      </c>
      <c r="L6" s="2">
        <f>('FL Characterization'!L$2-'FL Characterization'!L$3)*VLOOKUP($A6,'FL Ratio'!$A$2:$B$9,2,FALSE)</f>
        <v>14.841325346505421</v>
      </c>
      <c r="M6" s="2">
        <f>('FL Characterization'!M$2-'FL Characterization'!M$3)*VLOOKUP($A6,'FL Ratio'!$A$2:$B$9,2,FALSE)</f>
        <v>14.181998471725555</v>
      </c>
      <c r="N6" s="2">
        <f>('FL Characterization'!N$2-'FL Characterization'!N$3)*VLOOKUP($A6,'FL Ratio'!$A$2:$B$9,2,FALSE)</f>
        <v>13.264377763954947</v>
      </c>
      <c r="O6" s="2">
        <f>('FL Characterization'!O$2-'FL Characterization'!O$3)*VLOOKUP($A6,'FL Ratio'!$A$2:$B$9,2,FALSE)</f>
        <v>12.730820846709017</v>
      </c>
      <c r="P6" s="2">
        <f>('FL Characterization'!P$2-'FL Characterization'!P$3)*VLOOKUP($A6,'FL Ratio'!$A$2:$B$9,2,FALSE)</f>
        <v>12.289043411263654</v>
      </c>
      <c r="Q6" s="2">
        <f>('FL Characterization'!Q$2-'FL Characterization'!Q$3)*VLOOKUP($A6,'FL Ratio'!$A$2:$B$9,2,FALSE)</f>
        <v>11.556530468587834</v>
      </c>
      <c r="R6" s="2">
        <f>('FL Characterization'!R$2-'FL Characterization'!R$3)*VLOOKUP($A6,'FL Ratio'!$A$2:$B$9,2,FALSE)</f>
        <v>11.079429444714046</v>
      </c>
      <c r="S6" s="2">
        <f>('FL Characterization'!S$2-'FL Characterization'!S$3)*VLOOKUP($A6,'FL Ratio'!$A$2:$B$9,2,FALSE)</f>
        <v>10.663100688844903</v>
      </c>
      <c r="T6" s="2">
        <f>('FL Characterization'!T$2-'FL Characterization'!T$3)*VLOOKUP($A6,'FL Ratio'!$A$2:$B$9,2,FALSE)</f>
        <v>6.5050442331848988</v>
      </c>
      <c r="U6" s="2">
        <f>('FL Characterization'!U$2-'FL Characterization'!U$3)*VLOOKUP($A6,'FL Ratio'!$A$2:$B$9,2,FALSE)</f>
        <v>6.8455258930884435</v>
      </c>
      <c r="V6" s="2">
        <f>('FL Characterization'!V$2-'FL Characterization'!V$3)*VLOOKUP($A6,'FL Ratio'!$A$2:$B$9,2,FALSE)</f>
        <v>7.2464445938277002</v>
      </c>
      <c r="W6" s="2">
        <f>('FL Characterization'!W$2-'FL Characterization'!W$3)*VLOOKUP($A6,'FL Ratio'!$A$2:$B$9,2,FALSE)</f>
        <v>7.6006653703369311</v>
      </c>
      <c r="X6" s="2">
        <f>('FL Characterization'!X$2-'FL Characterization'!X$3)*VLOOKUP($A6,'FL Ratio'!$A$2:$B$9,2,FALSE)</f>
        <v>8.0683982241022463</v>
      </c>
      <c r="Y6" s="2">
        <f>('FL Characterization'!Y$2-'FL Characterization'!Y$3)*VLOOKUP($A6,'FL Ratio'!$A$2:$B$9,2,FALSE)</f>
        <v>8.8061344738288359</v>
      </c>
    </row>
    <row r="7" spans="1:25" x14ac:dyDescent="0.3">
      <c r="A7">
        <v>10</v>
      </c>
      <c r="B7" s="2">
        <f>('FL Characterization'!B$2-'FL Characterization'!B$3)*VLOOKUP($A7,'FL Ratio'!$A$2:$B$9,2,FALSE)</f>
        <v>9.3986497942428713</v>
      </c>
      <c r="C7" s="2">
        <f>('FL Characterization'!C$2-'FL Characterization'!C$3)*VLOOKUP($A7,'FL Ratio'!$A$2:$B$9,2,FALSE)</f>
        <v>9.9022987309677415</v>
      </c>
      <c r="D7" s="2">
        <f>('FL Characterization'!D$2-'FL Characterization'!D$3)*VLOOKUP($A7,'FL Ratio'!$A$2:$B$9,2,FALSE)</f>
        <v>10.360312595494308</v>
      </c>
      <c r="E7" s="2">
        <f>('FL Characterization'!E$2-'FL Characterization'!E$3)*VLOOKUP($A7,'FL Ratio'!$A$2:$B$9,2,FALSE)</f>
        <v>10.95831628630199</v>
      </c>
      <c r="F7" s="2">
        <f>('FL Characterization'!F$2-'FL Characterization'!F$3)*VLOOKUP($A7,'FL Ratio'!$A$2:$B$9,2,FALSE)</f>
        <v>11.489040663903468</v>
      </c>
      <c r="G7" s="2">
        <f>('FL Characterization'!G$2-'FL Characterization'!G$3)*VLOOKUP($A7,'FL Ratio'!$A$2:$B$9,2,FALSE)</f>
        <v>11.92044424773357</v>
      </c>
      <c r="H7" s="2">
        <f>('FL Characterization'!H$2-'FL Characterization'!H$3)*VLOOKUP($A7,'FL Ratio'!$A$2:$B$9,2,FALSE)</f>
        <v>11.740590973612244</v>
      </c>
      <c r="I7" s="2">
        <f>('FL Characterization'!I$2-'FL Characterization'!I$3)*VLOOKUP($A7,'FL Ratio'!$A$2:$B$9,2,FALSE)</f>
        <v>11.147654670241879</v>
      </c>
      <c r="J7" s="2">
        <f>('FL Characterization'!J$2-'FL Characterization'!J$3)*VLOOKUP($A7,'FL Ratio'!$A$2:$B$9,2,FALSE)</f>
        <v>9.9461433262715264</v>
      </c>
      <c r="K7" s="2">
        <f>('FL Characterization'!K$2-'FL Characterization'!K$3)*VLOOKUP($A7,'FL Ratio'!$A$2:$B$9,2,FALSE)</f>
        <v>15.167891180908029</v>
      </c>
      <c r="L7" s="2">
        <f>('FL Characterization'!L$2-'FL Characterization'!L$3)*VLOOKUP($A7,'FL Ratio'!$A$2:$B$9,2,FALSE)</f>
        <v>14.841325346505421</v>
      </c>
      <c r="M7" s="2">
        <f>('FL Characterization'!M$2-'FL Characterization'!M$3)*VLOOKUP($A7,'FL Ratio'!$A$2:$B$9,2,FALSE)</f>
        <v>14.181998471725555</v>
      </c>
      <c r="N7" s="2">
        <f>('FL Characterization'!N$2-'FL Characterization'!N$3)*VLOOKUP($A7,'FL Ratio'!$A$2:$B$9,2,FALSE)</f>
        <v>13.264377763954947</v>
      </c>
      <c r="O7" s="2">
        <f>('FL Characterization'!O$2-'FL Characterization'!O$3)*VLOOKUP($A7,'FL Ratio'!$A$2:$B$9,2,FALSE)</f>
        <v>12.730820846709017</v>
      </c>
      <c r="P7" s="2">
        <f>('FL Characterization'!P$2-'FL Characterization'!P$3)*VLOOKUP($A7,'FL Ratio'!$A$2:$B$9,2,FALSE)</f>
        <v>12.289043411263654</v>
      </c>
      <c r="Q7" s="2">
        <f>('FL Characterization'!Q$2-'FL Characterization'!Q$3)*VLOOKUP($A7,'FL Ratio'!$A$2:$B$9,2,FALSE)</f>
        <v>11.556530468587834</v>
      </c>
      <c r="R7" s="2">
        <f>('FL Characterization'!R$2-'FL Characterization'!R$3)*VLOOKUP($A7,'FL Ratio'!$A$2:$B$9,2,FALSE)</f>
        <v>11.079429444714046</v>
      </c>
      <c r="S7" s="2">
        <f>('FL Characterization'!S$2-'FL Characterization'!S$3)*VLOOKUP($A7,'FL Ratio'!$A$2:$B$9,2,FALSE)</f>
        <v>10.663100688844903</v>
      </c>
      <c r="T7" s="2">
        <f>('FL Characterization'!T$2-'FL Characterization'!T$3)*VLOOKUP($A7,'FL Ratio'!$A$2:$B$9,2,FALSE)</f>
        <v>6.5050442331848988</v>
      </c>
      <c r="U7" s="2">
        <f>('FL Characterization'!U$2-'FL Characterization'!U$3)*VLOOKUP($A7,'FL Ratio'!$A$2:$B$9,2,FALSE)</f>
        <v>6.8455258930884435</v>
      </c>
      <c r="V7" s="2">
        <f>('FL Characterization'!V$2-'FL Characterization'!V$3)*VLOOKUP($A7,'FL Ratio'!$A$2:$B$9,2,FALSE)</f>
        <v>7.2464445938277002</v>
      </c>
      <c r="W7" s="2">
        <f>('FL Characterization'!W$2-'FL Characterization'!W$3)*VLOOKUP($A7,'FL Ratio'!$A$2:$B$9,2,FALSE)</f>
        <v>7.6006653703369311</v>
      </c>
      <c r="X7" s="2">
        <f>('FL Characterization'!X$2-'FL Characterization'!X$3)*VLOOKUP($A7,'FL Ratio'!$A$2:$B$9,2,FALSE)</f>
        <v>8.0683982241022463</v>
      </c>
      <c r="Y7" s="2">
        <f>('FL Characterization'!Y$2-'FL Characterization'!Y$3)*VLOOKUP($A7,'FL Ratio'!$A$2:$B$9,2,FALSE)</f>
        <v>8.8061344738288359</v>
      </c>
    </row>
    <row r="8" spans="1:25" x14ac:dyDescent="0.3">
      <c r="A8">
        <v>11</v>
      </c>
      <c r="B8" s="2">
        <f>('FL Characterization'!B$2-'FL Characterization'!B$3)*VLOOKUP($A8,'FL Ratio'!$A$2:$B$9,2,FALSE)</f>
        <v>9.3986497942428713</v>
      </c>
      <c r="C8" s="2">
        <f>('FL Characterization'!C$2-'FL Characterization'!C$3)*VLOOKUP($A8,'FL Ratio'!$A$2:$B$9,2,FALSE)</f>
        <v>9.9022987309677415</v>
      </c>
      <c r="D8" s="2">
        <f>('FL Characterization'!D$2-'FL Characterization'!D$3)*VLOOKUP($A8,'FL Ratio'!$A$2:$B$9,2,FALSE)</f>
        <v>10.360312595494308</v>
      </c>
      <c r="E8" s="2">
        <f>('FL Characterization'!E$2-'FL Characterization'!E$3)*VLOOKUP($A8,'FL Ratio'!$A$2:$B$9,2,FALSE)</f>
        <v>10.95831628630199</v>
      </c>
      <c r="F8" s="2">
        <f>('FL Characterization'!F$2-'FL Characterization'!F$3)*VLOOKUP($A8,'FL Ratio'!$A$2:$B$9,2,FALSE)</f>
        <v>11.489040663903468</v>
      </c>
      <c r="G8" s="2">
        <f>('FL Characterization'!G$2-'FL Characterization'!G$3)*VLOOKUP($A8,'FL Ratio'!$A$2:$B$9,2,FALSE)</f>
        <v>11.92044424773357</v>
      </c>
      <c r="H8" s="2">
        <f>('FL Characterization'!H$2-'FL Characterization'!H$3)*VLOOKUP($A8,'FL Ratio'!$A$2:$B$9,2,FALSE)</f>
        <v>11.740590973612244</v>
      </c>
      <c r="I8" s="2">
        <f>('FL Characterization'!I$2-'FL Characterization'!I$3)*VLOOKUP($A8,'FL Ratio'!$A$2:$B$9,2,FALSE)</f>
        <v>11.147654670241879</v>
      </c>
      <c r="J8" s="2">
        <f>('FL Characterization'!J$2-'FL Characterization'!J$3)*VLOOKUP($A8,'FL Ratio'!$A$2:$B$9,2,FALSE)</f>
        <v>9.9461433262715264</v>
      </c>
      <c r="K8" s="2">
        <f>('FL Characterization'!K$2-'FL Characterization'!K$3)*VLOOKUP($A8,'FL Ratio'!$A$2:$B$9,2,FALSE)</f>
        <v>15.167891180908029</v>
      </c>
      <c r="L8" s="2">
        <f>('FL Characterization'!L$2-'FL Characterization'!L$3)*VLOOKUP($A8,'FL Ratio'!$A$2:$B$9,2,FALSE)</f>
        <v>14.841325346505421</v>
      </c>
      <c r="M8" s="2">
        <f>('FL Characterization'!M$2-'FL Characterization'!M$3)*VLOOKUP($A8,'FL Ratio'!$A$2:$B$9,2,FALSE)</f>
        <v>14.181998471725555</v>
      </c>
      <c r="N8" s="2">
        <f>('FL Characterization'!N$2-'FL Characterization'!N$3)*VLOOKUP($A8,'FL Ratio'!$A$2:$B$9,2,FALSE)</f>
        <v>13.264377763954947</v>
      </c>
      <c r="O8" s="2">
        <f>('FL Characterization'!O$2-'FL Characterization'!O$3)*VLOOKUP($A8,'FL Ratio'!$A$2:$B$9,2,FALSE)</f>
        <v>12.730820846709017</v>
      </c>
      <c r="P8" s="2">
        <f>('FL Characterization'!P$2-'FL Characterization'!P$3)*VLOOKUP($A8,'FL Ratio'!$A$2:$B$9,2,FALSE)</f>
        <v>12.289043411263654</v>
      </c>
      <c r="Q8" s="2">
        <f>('FL Characterization'!Q$2-'FL Characterization'!Q$3)*VLOOKUP($A8,'FL Ratio'!$A$2:$B$9,2,FALSE)</f>
        <v>11.556530468587834</v>
      </c>
      <c r="R8" s="2">
        <f>('FL Characterization'!R$2-'FL Characterization'!R$3)*VLOOKUP($A8,'FL Ratio'!$A$2:$B$9,2,FALSE)</f>
        <v>11.079429444714046</v>
      </c>
      <c r="S8" s="2">
        <f>('FL Characterization'!S$2-'FL Characterization'!S$3)*VLOOKUP($A8,'FL Ratio'!$A$2:$B$9,2,FALSE)</f>
        <v>10.663100688844903</v>
      </c>
      <c r="T8" s="2">
        <f>('FL Characterization'!T$2-'FL Characterization'!T$3)*VLOOKUP($A8,'FL Ratio'!$A$2:$B$9,2,FALSE)</f>
        <v>6.5050442331848988</v>
      </c>
      <c r="U8" s="2">
        <f>('FL Characterization'!U$2-'FL Characterization'!U$3)*VLOOKUP($A8,'FL Ratio'!$A$2:$B$9,2,FALSE)</f>
        <v>6.8455258930884435</v>
      </c>
      <c r="V8" s="2">
        <f>('FL Characterization'!V$2-'FL Characterization'!V$3)*VLOOKUP($A8,'FL Ratio'!$A$2:$B$9,2,FALSE)</f>
        <v>7.2464445938277002</v>
      </c>
      <c r="W8" s="2">
        <f>('FL Characterization'!W$2-'FL Characterization'!W$3)*VLOOKUP($A8,'FL Ratio'!$A$2:$B$9,2,FALSE)</f>
        <v>7.6006653703369311</v>
      </c>
      <c r="X8" s="2">
        <f>('FL Characterization'!X$2-'FL Characterization'!X$3)*VLOOKUP($A8,'FL Ratio'!$A$2:$B$9,2,FALSE)</f>
        <v>8.0683982241022463</v>
      </c>
      <c r="Y8" s="2">
        <f>('FL Characterization'!Y$2-'FL Characterization'!Y$3)*VLOOKUP($A8,'FL Ratio'!$A$2:$B$9,2,FALSE)</f>
        <v>8.8061344738288359</v>
      </c>
    </row>
    <row r="9" spans="1:25" x14ac:dyDescent="0.3">
      <c r="A9">
        <v>13</v>
      </c>
      <c r="B9" s="2">
        <f>('FL Characterization'!B$2-'FL Characterization'!B$3)*VLOOKUP($A9,'FL Ratio'!$A$2:$B$9,2,FALSE)</f>
        <v>9.3986497942428713</v>
      </c>
      <c r="C9" s="2">
        <f>('FL Characterization'!C$2-'FL Characterization'!C$3)*VLOOKUP($A9,'FL Ratio'!$A$2:$B$9,2,FALSE)</f>
        <v>9.9022987309677415</v>
      </c>
      <c r="D9" s="2">
        <f>('FL Characterization'!D$2-'FL Characterization'!D$3)*VLOOKUP($A9,'FL Ratio'!$A$2:$B$9,2,FALSE)</f>
        <v>10.360312595494308</v>
      </c>
      <c r="E9" s="2">
        <f>('FL Characterization'!E$2-'FL Characterization'!E$3)*VLOOKUP($A9,'FL Ratio'!$A$2:$B$9,2,FALSE)</f>
        <v>10.95831628630199</v>
      </c>
      <c r="F9" s="2">
        <f>('FL Characterization'!F$2-'FL Characterization'!F$3)*VLOOKUP($A9,'FL Ratio'!$A$2:$B$9,2,FALSE)</f>
        <v>11.489040663903468</v>
      </c>
      <c r="G9" s="2">
        <f>('FL Characterization'!G$2-'FL Characterization'!G$3)*VLOOKUP($A9,'FL Ratio'!$A$2:$B$9,2,FALSE)</f>
        <v>11.92044424773357</v>
      </c>
      <c r="H9" s="2">
        <f>('FL Characterization'!H$2-'FL Characterization'!H$3)*VLOOKUP($A9,'FL Ratio'!$A$2:$B$9,2,FALSE)</f>
        <v>11.740590973612244</v>
      </c>
      <c r="I9" s="2">
        <f>('FL Characterization'!I$2-'FL Characterization'!I$3)*VLOOKUP($A9,'FL Ratio'!$A$2:$B$9,2,FALSE)</f>
        <v>11.147654670241879</v>
      </c>
      <c r="J9" s="2">
        <f>('FL Characterization'!J$2-'FL Characterization'!J$3)*VLOOKUP($A9,'FL Ratio'!$A$2:$B$9,2,FALSE)</f>
        <v>9.9461433262715264</v>
      </c>
      <c r="K9" s="2">
        <f>('FL Characterization'!K$2-'FL Characterization'!K$3)*VLOOKUP($A9,'FL Ratio'!$A$2:$B$9,2,FALSE)</f>
        <v>15.167891180908029</v>
      </c>
      <c r="L9" s="2">
        <f>('FL Characterization'!L$2-'FL Characterization'!L$3)*VLOOKUP($A9,'FL Ratio'!$A$2:$B$9,2,FALSE)</f>
        <v>14.841325346505421</v>
      </c>
      <c r="M9" s="2">
        <f>('FL Characterization'!M$2-'FL Characterization'!M$3)*VLOOKUP($A9,'FL Ratio'!$A$2:$B$9,2,FALSE)</f>
        <v>14.181998471725555</v>
      </c>
      <c r="N9" s="2">
        <f>('FL Characterization'!N$2-'FL Characterization'!N$3)*VLOOKUP($A9,'FL Ratio'!$A$2:$B$9,2,FALSE)</f>
        <v>13.264377763954947</v>
      </c>
      <c r="O9" s="2">
        <f>('FL Characterization'!O$2-'FL Characterization'!O$3)*VLOOKUP($A9,'FL Ratio'!$A$2:$B$9,2,FALSE)</f>
        <v>12.730820846709017</v>
      </c>
      <c r="P9" s="2">
        <f>('FL Characterization'!P$2-'FL Characterization'!P$3)*VLOOKUP($A9,'FL Ratio'!$A$2:$B$9,2,FALSE)</f>
        <v>12.289043411263654</v>
      </c>
      <c r="Q9" s="2">
        <f>('FL Characterization'!Q$2-'FL Characterization'!Q$3)*VLOOKUP($A9,'FL Ratio'!$A$2:$B$9,2,FALSE)</f>
        <v>11.556530468587834</v>
      </c>
      <c r="R9" s="2">
        <f>('FL Characterization'!R$2-'FL Characterization'!R$3)*VLOOKUP($A9,'FL Ratio'!$A$2:$B$9,2,FALSE)</f>
        <v>11.079429444714046</v>
      </c>
      <c r="S9" s="2">
        <f>('FL Characterization'!S$2-'FL Characterization'!S$3)*VLOOKUP($A9,'FL Ratio'!$A$2:$B$9,2,FALSE)</f>
        <v>10.663100688844903</v>
      </c>
      <c r="T9" s="2">
        <f>('FL Characterization'!T$2-'FL Characterization'!T$3)*VLOOKUP($A9,'FL Ratio'!$A$2:$B$9,2,FALSE)</f>
        <v>6.5050442331848988</v>
      </c>
      <c r="U9" s="2">
        <f>('FL Characterization'!U$2-'FL Characterization'!U$3)*VLOOKUP($A9,'FL Ratio'!$A$2:$B$9,2,FALSE)</f>
        <v>6.8455258930884435</v>
      </c>
      <c r="V9" s="2">
        <f>('FL Characterization'!V$2-'FL Characterization'!V$3)*VLOOKUP($A9,'FL Ratio'!$A$2:$B$9,2,FALSE)</f>
        <v>7.2464445938277002</v>
      </c>
      <c r="W9" s="2">
        <f>('FL Characterization'!W$2-'FL Characterization'!W$3)*VLOOKUP($A9,'FL Ratio'!$A$2:$B$9,2,FALSE)</f>
        <v>7.6006653703369311</v>
      </c>
      <c r="X9" s="2">
        <f>('FL Characterization'!X$2-'FL Characterization'!X$3)*VLOOKUP($A9,'FL Ratio'!$A$2:$B$9,2,FALSE)</f>
        <v>8.0683982241022463</v>
      </c>
      <c r="Y9" s="2">
        <f>('FL Characterization'!Y$2-'FL Characterization'!Y$3)*VLOOKUP($A9,'FL Ratio'!$A$2:$B$9,2,FALSE)</f>
        <v>8.8061344738288359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2.420318643137972E-3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1.4133484822163296</v>
      </c>
      <c r="J16" s="6">
        <f>VLOOKUP($A16,'RES installed'!$A$2:$C$7,3,FALSE)*'[1]Profiles, RES, Summer'!J$2</f>
        <v>29.38849018583706</v>
      </c>
      <c r="K16" s="6">
        <f>VLOOKUP($A16,'RES installed'!$A$2:$C$7,3,FALSE)*'[1]Profiles, RES, Summer'!K$2</f>
        <v>77.890669876337199</v>
      </c>
      <c r="L16" s="6">
        <f>VLOOKUP($A16,'RES installed'!$A$2:$C$7,3,FALSE)*'[1]Profiles, RES, Summer'!L$2</f>
        <v>97.95724204535064</v>
      </c>
      <c r="M16" s="6">
        <f>VLOOKUP($A16,'RES installed'!$A$2:$C$7,3,FALSE)*'[1]Profiles, RES, Summer'!M$2</f>
        <v>101.26900865639568</v>
      </c>
      <c r="N16" s="6">
        <f>VLOOKUP($A16,'RES installed'!$A$2:$C$7,3,FALSE)*'[1]Profiles, RES, Summer'!N$2</f>
        <v>110.81911481667733</v>
      </c>
      <c r="O16" s="6">
        <f>VLOOKUP($A16,'RES installed'!$A$2:$C$7,3,FALSE)*'[1]Profiles, RES, Summer'!O$2</f>
        <v>107.94738753771598</v>
      </c>
      <c r="P16" s="6">
        <f>VLOOKUP($A16,'RES installed'!$A$2:$C$7,3,FALSE)*'[1]Profiles, RES, Summer'!P$2</f>
        <v>90.742756704306458</v>
      </c>
      <c r="Q16" s="6">
        <f>VLOOKUP($A16,'RES installed'!$A$2:$C$7,3,FALSE)*'[1]Profiles, RES, Summer'!Q$2</f>
        <v>58.076657212901161</v>
      </c>
      <c r="R16" s="6">
        <f>VLOOKUP($A16,'RES installed'!$A$2:$C$7,3,FALSE)*'[1]Profiles, RES, Summer'!R$2</f>
        <v>14.534877851558926</v>
      </c>
      <c r="S16" s="6">
        <f>VLOOKUP($A16,'RES installed'!$A$2:$C$7,3,FALSE)*'[1]Profiles, RES, Summer'!S$2</f>
        <v>0.11360679345341503</v>
      </c>
      <c r="T16" s="6">
        <f>VLOOKUP($A16,'RES installed'!$A$2:$C$7,3,FALSE)*'[1]Profiles, RES, Summer'!T$2</f>
        <v>9.6248239919539177E-3</v>
      </c>
      <c r="U16" s="6">
        <f>VLOOKUP($A16,'RES installed'!$A$2:$C$7,3,FALSE)*'[1]Profiles, RES, Summer'!U$2</f>
        <v>7.1862765154978511E-3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3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2.420318643137972E-3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1.4133484822163296</v>
      </c>
      <c r="J17" s="6">
        <f>VLOOKUP($A17,'RES installed'!$A$2:$C$7,3,FALSE)*'[1]Profiles, RES, Summer'!J$2</f>
        <v>29.38849018583706</v>
      </c>
      <c r="K17" s="6">
        <f>VLOOKUP($A17,'RES installed'!$A$2:$C$7,3,FALSE)*'[1]Profiles, RES, Summer'!K$2</f>
        <v>77.890669876337199</v>
      </c>
      <c r="L17" s="6">
        <f>VLOOKUP($A17,'RES installed'!$A$2:$C$7,3,FALSE)*'[1]Profiles, RES, Summer'!L$2</f>
        <v>97.95724204535064</v>
      </c>
      <c r="M17" s="6">
        <f>VLOOKUP($A17,'RES installed'!$A$2:$C$7,3,FALSE)*'[1]Profiles, RES, Summer'!M$2</f>
        <v>101.26900865639568</v>
      </c>
      <c r="N17" s="6">
        <f>VLOOKUP($A17,'RES installed'!$A$2:$C$7,3,FALSE)*'[1]Profiles, RES, Summer'!N$2</f>
        <v>110.81911481667733</v>
      </c>
      <c r="O17" s="6">
        <f>VLOOKUP($A17,'RES installed'!$A$2:$C$7,3,FALSE)*'[1]Profiles, RES, Summer'!O$2</f>
        <v>107.94738753771598</v>
      </c>
      <c r="P17" s="6">
        <f>VLOOKUP($A17,'RES installed'!$A$2:$C$7,3,FALSE)*'[1]Profiles, RES, Summer'!P$2</f>
        <v>90.742756704306458</v>
      </c>
      <c r="Q17" s="6">
        <f>VLOOKUP($A17,'RES installed'!$A$2:$C$7,3,FALSE)*'[1]Profiles, RES, Summer'!Q$2</f>
        <v>58.076657212901161</v>
      </c>
      <c r="R17" s="6">
        <f>VLOOKUP($A17,'RES installed'!$A$2:$C$7,3,FALSE)*'[1]Profiles, RES, Summer'!R$2</f>
        <v>14.534877851558926</v>
      </c>
      <c r="S17" s="6">
        <f>VLOOKUP($A17,'RES installed'!$A$2:$C$7,3,FALSE)*'[1]Profiles, RES, Summer'!S$2</f>
        <v>0.11360679345341503</v>
      </c>
      <c r="T17" s="6">
        <f>VLOOKUP($A17,'RES installed'!$A$2:$C$7,3,FALSE)*'[1]Profiles, RES, Summer'!T$2</f>
        <v>9.6248239919539177E-3</v>
      </c>
      <c r="U17" s="6">
        <f>VLOOKUP($A17,'RES installed'!$A$2:$C$7,3,FALSE)*'[1]Profiles, RES, Summer'!U$2</f>
        <v>7.1862765154978511E-3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3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0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0</v>
      </c>
      <c r="J18" s="6">
        <f>VLOOKUP($A18,'RES installed'!$A$2:$C$7,3,FALSE)*'[1]Profiles, RES, Summer'!J$2</f>
        <v>0</v>
      </c>
      <c r="K18" s="6">
        <f>VLOOKUP($A18,'RES installed'!$A$2:$C$7,3,FALSE)*'[1]Profiles, RES, Summer'!K$2</f>
        <v>0</v>
      </c>
      <c r="L18" s="6">
        <f>VLOOKUP($A18,'RES installed'!$A$2:$C$7,3,FALSE)*'[1]Profiles, RES, Summer'!L$2</f>
        <v>0</v>
      </c>
      <c r="M18" s="6">
        <f>VLOOKUP($A18,'RES installed'!$A$2:$C$7,3,FALSE)*'[1]Profiles, RES, Summer'!M$2</f>
        <v>0</v>
      </c>
      <c r="N18" s="6">
        <f>VLOOKUP($A18,'RES installed'!$A$2:$C$7,3,FALSE)*'[1]Profiles, RES, Summer'!N$2</f>
        <v>0</v>
      </c>
      <c r="O18" s="6">
        <f>VLOOKUP($A18,'RES installed'!$A$2:$C$7,3,FALSE)*'[1]Profiles, RES, Summer'!O$2</f>
        <v>0</v>
      </c>
      <c r="P18" s="6">
        <f>VLOOKUP($A18,'RES installed'!$A$2:$C$7,3,FALSE)*'[1]Profiles, RES, Summer'!P$2</f>
        <v>0</v>
      </c>
      <c r="Q18" s="6">
        <f>VLOOKUP($A18,'RES installed'!$A$2:$C$7,3,FALSE)*'[1]Profiles, RES, Summer'!Q$2</f>
        <v>0</v>
      </c>
      <c r="R18" s="6">
        <f>VLOOKUP($A18,'RES installed'!$A$2:$C$7,3,FALSE)*'[1]Profiles, RES, Summer'!R$2</f>
        <v>0</v>
      </c>
      <c r="S18" s="6">
        <f>VLOOKUP($A18,'RES installed'!$A$2:$C$7,3,FALSE)*'[1]Profiles, RES, Summer'!S$2</f>
        <v>0</v>
      </c>
      <c r="T18" s="6">
        <f>VLOOKUP($A18,'RES installed'!$A$2:$C$7,3,FALSE)*'[1]Profiles, RES, Summer'!T$2</f>
        <v>0</v>
      </c>
      <c r="U18" s="6">
        <f>VLOOKUP($A18,'RES installed'!$A$2:$C$7,3,FALSE)*'[1]Profiles, RES, Summer'!U$2</f>
        <v>0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3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0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0</v>
      </c>
      <c r="J19" s="6">
        <f>VLOOKUP($A19,'RES installed'!$A$2:$C$7,3,FALSE)*'[1]Profiles, RES, Summer'!J$2</f>
        <v>0</v>
      </c>
      <c r="K19" s="6">
        <f>VLOOKUP($A19,'RES installed'!$A$2:$C$7,3,FALSE)*'[1]Profiles, RES, Summer'!K$2</f>
        <v>0</v>
      </c>
      <c r="L19" s="6">
        <f>VLOOKUP($A19,'RES installed'!$A$2:$C$7,3,FALSE)*'[1]Profiles, RES, Summer'!L$2</f>
        <v>0</v>
      </c>
      <c r="M19" s="6">
        <f>VLOOKUP($A19,'RES installed'!$A$2:$C$7,3,FALSE)*'[1]Profiles, RES, Summer'!M$2</f>
        <v>0</v>
      </c>
      <c r="N19" s="6">
        <f>VLOOKUP($A19,'RES installed'!$A$2:$C$7,3,FALSE)*'[1]Profiles, RES, Summer'!N$2</f>
        <v>0</v>
      </c>
      <c r="O19" s="6">
        <f>VLOOKUP($A19,'RES installed'!$A$2:$C$7,3,FALSE)*'[1]Profiles, RES, Summer'!O$2</f>
        <v>0</v>
      </c>
      <c r="P19" s="6">
        <f>VLOOKUP($A19,'RES installed'!$A$2:$C$7,3,FALSE)*'[1]Profiles, RES, Summer'!P$2</f>
        <v>0</v>
      </c>
      <c r="Q19" s="6">
        <f>VLOOKUP($A19,'RES installed'!$A$2:$C$7,3,FALSE)*'[1]Profiles, RES, Summer'!Q$2</f>
        <v>0</v>
      </c>
      <c r="R19" s="6">
        <f>VLOOKUP($A19,'RES installed'!$A$2:$C$7,3,FALSE)*'[1]Profiles, RES, Summer'!R$2</f>
        <v>0</v>
      </c>
      <c r="S19" s="6">
        <f>VLOOKUP($A19,'RES installed'!$A$2:$C$7,3,FALSE)*'[1]Profiles, RES, Summer'!S$2</f>
        <v>0</v>
      </c>
      <c r="T19" s="6">
        <f>VLOOKUP($A19,'RES installed'!$A$2:$C$7,3,FALSE)*'[1]Profiles, RES, Summer'!T$2</f>
        <v>0</v>
      </c>
      <c r="U19" s="6">
        <f>VLOOKUP($A19,'RES installed'!$A$2:$C$7,3,FALSE)*'[1]Profiles, RES, Summer'!U$2</f>
        <v>0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3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3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M5" sqref="M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6</v>
      </c>
      <c r="C2" s="4">
        <v>8.75</v>
      </c>
    </row>
    <row r="3" spans="1:3" x14ac:dyDescent="0.3">
      <c r="A3">
        <v>2</v>
      </c>
      <c r="B3">
        <v>12</v>
      </c>
      <c r="C3" s="4">
        <v>8.75</v>
      </c>
    </row>
    <row r="4" spans="1:3" x14ac:dyDescent="0.3">
      <c r="A4">
        <v>3</v>
      </c>
      <c r="B4">
        <v>18</v>
      </c>
      <c r="C4" s="4">
        <v>8.75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4.2400563524590167E-3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1.216676526639344</v>
      </c>
      <c r="J16" s="6">
        <f>VLOOKUP($A16,'RES installed'!$A$2:$C$7,3,FALSE)*'[1]Profiles, RES, Summer'!J$3</f>
        <v>23.762815081967211</v>
      </c>
      <c r="K16" s="6">
        <f>VLOOKUP($A16,'RES installed'!$A$2:$C$7,3,FALSE)*'[1]Profiles, RES, Summer'!K$3</f>
        <v>56.528262602459023</v>
      </c>
      <c r="L16" s="6">
        <f>VLOOKUP($A16,'RES installed'!$A$2:$C$7,3,FALSE)*'[1]Profiles, RES, Summer'!L$3</f>
        <v>74.890821020491799</v>
      </c>
      <c r="M16" s="6">
        <f>VLOOKUP($A16,'RES installed'!$A$2:$C$7,3,FALSE)*'[1]Profiles, RES, Summer'!M$3</f>
        <v>94.020573442622947</v>
      </c>
      <c r="N16" s="6">
        <f>VLOOKUP($A16,'RES installed'!$A$2:$C$7,3,FALSE)*'[1]Profiles, RES, Summer'!N$3</f>
        <v>111.65683217213113</v>
      </c>
      <c r="O16" s="6">
        <f>VLOOKUP($A16,'RES installed'!$A$2:$C$7,3,FALSE)*'[1]Profiles, RES, Summer'!O$3</f>
        <v>93.180079354508194</v>
      </c>
      <c r="P16" s="6">
        <f>VLOOKUP($A16,'RES installed'!$A$2:$C$7,3,FALSE)*'[1]Profiles, RES, Summer'!P$3</f>
        <v>64.255261875000002</v>
      </c>
      <c r="Q16" s="6">
        <f>VLOOKUP($A16,'RES installed'!$A$2:$C$7,3,FALSE)*'[1]Profiles, RES, Summer'!Q$3</f>
        <v>32.087318245901642</v>
      </c>
      <c r="R16" s="6">
        <f>VLOOKUP($A16,'RES installed'!$A$2:$C$7,3,FALSE)*'[1]Profiles, RES, Summer'!R$3</f>
        <v>6.7563127868852444</v>
      </c>
      <c r="S16" s="6">
        <f>VLOOKUP($A16,'RES installed'!$A$2:$C$7,3,FALSE)*'[1]Profiles, RES, Summer'!S$3</f>
        <v>4.0822622950819662E-2</v>
      </c>
      <c r="T16" s="6">
        <f>VLOOKUP($A16,'RES installed'!$A$2:$C$7,3,FALSE)*'[1]Profiles, RES, Summer'!T$3</f>
        <v>1.8007499999999999E-2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3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4.2400563524590167E-3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1.216676526639344</v>
      </c>
      <c r="J17" s="6">
        <f>VLOOKUP($A17,'RES installed'!$A$2:$C$7,3,FALSE)*'[1]Profiles, RES, Summer'!J$3</f>
        <v>23.762815081967211</v>
      </c>
      <c r="K17" s="6">
        <f>VLOOKUP($A17,'RES installed'!$A$2:$C$7,3,FALSE)*'[1]Profiles, RES, Summer'!K$3</f>
        <v>56.528262602459023</v>
      </c>
      <c r="L17" s="6">
        <f>VLOOKUP($A17,'RES installed'!$A$2:$C$7,3,FALSE)*'[1]Profiles, RES, Summer'!L$3</f>
        <v>74.890821020491799</v>
      </c>
      <c r="M17" s="6">
        <f>VLOOKUP($A17,'RES installed'!$A$2:$C$7,3,FALSE)*'[1]Profiles, RES, Summer'!M$3</f>
        <v>94.020573442622947</v>
      </c>
      <c r="N17" s="6">
        <f>VLOOKUP($A17,'RES installed'!$A$2:$C$7,3,FALSE)*'[1]Profiles, RES, Summer'!N$3</f>
        <v>111.65683217213113</v>
      </c>
      <c r="O17" s="6">
        <f>VLOOKUP($A17,'RES installed'!$A$2:$C$7,3,FALSE)*'[1]Profiles, RES, Summer'!O$3</f>
        <v>93.180079354508194</v>
      </c>
      <c r="P17" s="6">
        <f>VLOOKUP($A17,'RES installed'!$A$2:$C$7,3,FALSE)*'[1]Profiles, RES, Summer'!P$3</f>
        <v>64.255261875000002</v>
      </c>
      <c r="Q17" s="6">
        <f>VLOOKUP($A17,'RES installed'!$A$2:$C$7,3,FALSE)*'[1]Profiles, RES, Summer'!Q$3</f>
        <v>32.087318245901642</v>
      </c>
      <c r="R17" s="6">
        <f>VLOOKUP($A17,'RES installed'!$A$2:$C$7,3,FALSE)*'[1]Profiles, RES, Summer'!R$3</f>
        <v>6.7563127868852444</v>
      </c>
      <c r="S17" s="6">
        <f>VLOOKUP($A17,'RES installed'!$A$2:$C$7,3,FALSE)*'[1]Profiles, RES, Summer'!S$3</f>
        <v>4.0822622950819662E-2</v>
      </c>
      <c r="T17" s="6">
        <f>VLOOKUP($A17,'RES installed'!$A$2:$C$7,3,FALSE)*'[1]Profiles, RES, Summer'!T$3</f>
        <v>1.8007499999999999E-2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3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0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0</v>
      </c>
      <c r="J18" s="6">
        <f>VLOOKUP($A18,'RES installed'!$A$2:$C$7,3,FALSE)*'[1]Profiles, RES, Summer'!J$3</f>
        <v>0</v>
      </c>
      <c r="K18" s="6">
        <f>VLOOKUP($A18,'RES installed'!$A$2:$C$7,3,FALSE)*'[1]Profiles, RES, Summer'!K$3</f>
        <v>0</v>
      </c>
      <c r="L18" s="6">
        <f>VLOOKUP($A18,'RES installed'!$A$2:$C$7,3,FALSE)*'[1]Profiles, RES, Summer'!L$3</f>
        <v>0</v>
      </c>
      <c r="M18" s="6">
        <f>VLOOKUP($A18,'RES installed'!$A$2:$C$7,3,FALSE)*'[1]Profiles, RES, Summer'!M$3</f>
        <v>0</v>
      </c>
      <c r="N18" s="6">
        <f>VLOOKUP($A18,'RES installed'!$A$2:$C$7,3,FALSE)*'[1]Profiles, RES, Summer'!N$3</f>
        <v>0</v>
      </c>
      <c r="O18" s="6">
        <f>VLOOKUP($A18,'RES installed'!$A$2:$C$7,3,FALSE)*'[1]Profiles, RES, Summer'!O$3</f>
        <v>0</v>
      </c>
      <c r="P18" s="6">
        <f>VLOOKUP($A18,'RES installed'!$A$2:$C$7,3,FALSE)*'[1]Profiles, RES, Summer'!P$3</f>
        <v>0</v>
      </c>
      <c r="Q18" s="6">
        <f>VLOOKUP($A18,'RES installed'!$A$2:$C$7,3,FALSE)*'[1]Profiles, RES, Summer'!Q$3</f>
        <v>0</v>
      </c>
      <c r="R18" s="6">
        <f>VLOOKUP($A18,'RES installed'!$A$2:$C$7,3,FALSE)*'[1]Profiles, RES, Summer'!R$3</f>
        <v>0</v>
      </c>
      <c r="S18" s="6">
        <f>VLOOKUP($A18,'RES installed'!$A$2:$C$7,3,FALSE)*'[1]Profiles, RES, Summer'!S$3</f>
        <v>0</v>
      </c>
      <c r="T18" s="6">
        <f>VLOOKUP($A18,'RES installed'!$A$2:$C$7,3,FALSE)*'[1]Profiles, RES, Summer'!T$3</f>
        <v>0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3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0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0</v>
      </c>
      <c r="J19" s="6">
        <f>VLOOKUP($A19,'RES installed'!$A$2:$C$7,3,FALSE)*'[1]Profiles, RES, Summer'!J$3</f>
        <v>0</v>
      </c>
      <c r="K19" s="6">
        <f>VLOOKUP($A19,'RES installed'!$A$2:$C$7,3,FALSE)*'[1]Profiles, RES, Summer'!K$3</f>
        <v>0</v>
      </c>
      <c r="L19" s="6">
        <f>VLOOKUP($A19,'RES installed'!$A$2:$C$7,3,FALSE)*'[1]Profiles, RES, Summer'!L$3</f>
        <v>0</v>
      </c>
      <c r="M19" s="6">
        <f>VLOOKUP($A19,'RES installed'!$A$2:$C$7,3,FALSE)*'[1]Profiles, RES, Summer'!M$3</f>
        <v>0</v>
      </c>
      <c r="N19" s="6">
        <f>VLOOKUP($A19,'RES installed'!$A$2:$C$7,3,FALSE)*'[1]Profiles, RES, Summer'!N$3</f>
        <v>0</v>
      </c>
      <c r="O19" s="6">
        <f>VLOOKUP($A19,'RES installed'!$A$2:$C$7,3,FALSE)*'[1]Profiles, RES, Summer'!O$3</f>
        <v>0</v>
      </c>
      <c r="P19" s="6">
        <f>VLOOKUP($A19,'RES installed'!$A$2:$C$7,3,FALSE)*'[1]Profiles, RES, Summer'!P$3</f>
        <v>0</v>
      </c>
      <c r="Q19" s="6">
        <f>VLOOKUP($A19,'RES installed'!$A$2:$C$7,3,FALSE)*'[1]Profiles, RES, Summer'!Q$3</f>
        <v>0</v>
      </c>
      <c r="R19" s="6">
        <f>VLOOKUP($A19,'RES installed'!$A$2:$C$7,3,FALSE)*'[1]Profiles, RES, Summer'!R$3</f>
        <v>0</v>
      </c>
      <c r="S19" s="6">
        <f>VLOOKUP($A19,'RES installed'!$A$2:$C$7,3,FALSE)*'[1]Profiles, RES, Summer'!S$3</f>
        <v>0</v>
      </c>
      <c r="T19" s="6">
        <f>VLOOKUP($A19,'RES installed'!$A$2:$C$7,3,FALSE)*'[1]Profiles, RES, Summer'!T$3</f>
        <v>0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3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3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1.2547801189572259</v>
      </c>
      <c r="J16" s="6">
        <f>VLOOKUP($A16,'RES installed'!$A$2:$C$7,3,FALSE)*'[1]Profiles, RES, Summer'!J$4</f>
        <v>27.178489357915716</v>
      </c>
      <c r="K16" s="6">
        <f>VLOOKUP($A16,'RES installed'!$A$2:$C$7,3,FALSE)*'[1]Profiles, RES, Summer'!K$4</f>
        <v>63.791103755378373</v>
      </c>
      <c r="L16" s="6">
        <f>VLOOKUP($A16,'RES installed'!$A$2:$C$7,3,FALSE)*'[1]Profiles, RES, Summer'!L$4</f>
        <v>94.218854261579352</v>
      </c>
      <c r="M16" s="6">
        <f>VLOOKUP($A16,'RES installed'!$A$2:$C$7,3,FALSE)*'[1]Profiles, RES, Summer'!M$4</f>
        <v>98.520373279707641</v>
      </c>
      <c r="N16" s="6">
        <f>VLOOKUP($A16,'RES installed'!$A$2:$C$7,3,FALSE)*'[1]Profiles, RES, Summer'!N$4</f>
        <v>87.020135250569453</v>
      </c>
      <c r="O16" s="6">
        <f>VLOOKUP($A16,'RES installed'!$A$2:$C$7,3,FALSE)*'[1]Profiles, RES, Summer'!O$4</f>
        <v>69.834153782270306</v>
      </c>
      <c r="P16" s="6">
        <f>VLOOKUP($A16,'RES installed'!$A$2:$C$7,3,FALSE)*'[1]Profiles, RES, Summer'!P$4</f>
        <v>55.980933637053901</v>
      </c>
      <c r="Q16" s="6">
        <f>VLOOKUP($A16,'RES installed'!$A$2:$C$7,3,FALSE)*'[1]Profiles, RES, Summer'!Q$4</f>
        <v>23.939127657555048</v>
      </c>
      <c r="R16" s="6">
        <f>VLOOKUP($A16,'RES installed'!$A$2:$C$7,3,FALSE)*'[1]Profiles, RES, Summer'!R$4</f>
        <v>4.22637382545558</v>
      </c>
      <c r="S16" s="6">
        <f>VLOOKUP($A16,'RES installed'!$A$2:$C$7,3,FALSE)*'[1]Profiles, RES, Summer'!S$4</f>
        <v>6.9125221462920782E-3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3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1.2547801189572259</v>
      </c>
      <c r="J17" s="6">
        <f>VLOOKUP($A17,'RES installed'!$A$2:$C$7,3,FALSE)*'[1]Profiles, RES, Summer'!J$4</f>
        <v>27.178489357915716</v>
      </c>
      <c r="K17" s="6">
        <f>VLOOKUP($A17,'RES installed'!$A$2:$C$7,3,FALSE)*'[1]Profiles, RES, Summer'!K$4</f>
        <v>63.791103755378373</v>
      </c>
      <c r="L17" s="6">
        <f>VLOOKUP($A17,'RES installed'!$A$2:$C$7,3,FALSE)*'[1]Profiles, RES, Summer'!L$4</f>
        <v>94.218854261579352</v>
      </c>
      <c r="M17" s="6">
        <f>VLOOKUP($A17,'RES installed'!$A$2:$C$7,3,FALSE)*'[1]Profiles, RES, Summer'!M$4</f>
        <v>98.520373279707641</v>
      </c>
      <c r="N17" s="6">
        <f>VLOOKUP($A17,'RES installed'!$A$2:$C$7,3,FALSE)*'[1]Profiles, RES, Summer'!N$4</f>
        <v>87.020135250569453</v>
      </c>
      <c r="O17" s="6">
        <f>VLOOKUP($A17,'RES installed'!$A$2:$C$7,3,FALSE)*'[1]Profiles, RES, Summer'!O$4</f>
        <v>69.834153782270306</v>
      </c>
      <c r="P17" s="6">
        <f>VLOOKUP($A17,'RES installed'!$A$2:$C$7,3,FALSE)*'[1]Profiles, RES, Summer'!P$4</f>
        <v>55.980933637053901</v>
      </c>
      <c r="Q17" s="6">
        <f>VLOOKUP($A17,'RES installed'!$A$2:$C$7,3,FALSE)*'[1]Profiles, RES, Summer'!Q$4</f>
        <v>23.939127657555048</v>
      </c>
      <c r="R17" s="6">
        <f>VLOOKUP($A17,'RES installed'!$A$2:$C$7,3,FALSE)*'[1]Profiles, RES, Summer'!R$4</f>
        <v>4.22637382545558</v>
      </c>
      <c r="S17" s="6">
        <f>VLOOKUP($A17,'RES installed'!$A$2:$C$7,3,FALSE)*'[1]Profiles, RES, Summer'!S$4</f>
        <v>6.9125221462920782E-3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3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0</v>
      </c>
      <c r="J18" s="6">
        <f>VLOOKUP($A18,'RES installed'!$A$2:$C$7,3,FALSE)*'[1]Profiles, RES, Summer'!J$4</f>
        <v>0</v>
      </c>
      <c r="K18" s="6">
        <f>VLOOKUP($A18,'RES installed'!$A$2:$C$7,3,FALSE)*'[1]Profiles, RES, Summer'!K$4</f>
        <v>0</v>
      </c>
      <c r="L18" s="6">
        <f>VLOOKUP($A18,'RES installed'!$A$2:$C$7,3,FALSE)*'[1]Profiles, RES, Summer'!L$4</f>
        <v>0</v>
      </c>
      <c r="M18" s="6">
        <f>VLOOKUP($A18,'RES installed'!$A$2:$C$7,3,FALSE)*'[1]Profiles, RES, Summer'!M$4</f>
        <v>0</v>
      </c>
      <c r="N18" s="6">
        <f>VLOOKUP($A18,'RES installed'!$A$2:$C$7,3,FALSE)*'[1]Profiles, RES, Summer'!N$4</f>
        <v>0</v>
      </c>
      <c r="O18" s="6">
        <f>VLOOKUP($A18,'RES installed'!$A$2:$C$7,3,FALSE)*'[1]Profiles, RES, Summer'!O$4</f>
        <v>0</v>
      </c>
      <c r="P18" s="6">
        <f>VLOOKUP($A18,'RES installed'!$A$2:$C$7,3,FALSE)*'[1]Profiles, RES, Summer'!P$4</f>
        <v>0</v>
      </c>
      <c r="Q18" s="6">
        <f>VLOOKUP($A18,'RES installed'!$A$2:$C$7,3,FALSE)*'[1]Profiles, RES, Summer'!Q$4</f>
        <v>0</v>
      </c>
      <c r="R18" s="6">
        <f>VLOOKUP($A18,'RES installed'!$A$2:$C$7,3,FALSE)*'[1]Profiles, RES, Summer'!R$4</f>
        <v>0</v>
      </c>
      <c r="S18" s="6">
        <f>VLOOKUP($A18,'RES installed'!$A$2:$C$7,3,FALSE)*'[1]Profiles, RES, Summer'!S$4</f>
        <v>0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3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0</v>
      </c>
      <c r="J19" s="6">
        <f>VLOOKUP($A19,'RES installed'!$A$2:$C$7,3,FALSE)*'[1]Profiles, RES, Summer'!J$4</f>
        <v>0</v>
      </c>
      <c r="K19" s="6">
        <f>VLOOKUP($A19,'RES installed'!$A$2:$C$7,3,FALSE)*'[1]Profiles, RES, Summer'!K$4</f>
        <v>0</v>
      </c>
      <c r="L19" s="6">
        <f>VLOOKUP($A19,'RES installed'!$A$2:$C$7,3,FALSE)*'[1]Profiles, RES, Summer'!L$4</f>
        <v>0</v>
      </c>
      <c r="M19" s="6">
        <f>VLOOKUP($A19,'RES installed'!$A$2:$C$7,3,FALSE)*'[1]Profiles, RES, Summer'!M$4</f>
        <v>0</v>
      </c>
      <c r="N19" s="6">
        <f>VLOOKUP($A19,'RES installed'!$A$2:$C$7,3,FALSE)*'[1]Profiles, RES, Summer'!N$4</f>
        <v>0</v>
      </c>
      <c r="O19" s="6">
        <f>VLOOKUP($A19,'RES installed'!$A$2:$C$7,3,FALSE)*'[1]Profiles, RES, Summer'!O$4</f>
        <v>0</v>
      </c>
      <c r="P19" s="6">
        <f>VLOOKUP($A19,'RES installed'!$A$2:$C$7,3,FALSE)*'[1]Profiles, RES, Summer'!P$4</f>
        <v>0</v>
      </c>
      <c r="Q19" s="6">
        <f>VLOOKUP($A19,'RES installed'!$A$2:$C$7,3,FALSE)*'[1]Profiles, RES, Summer'!Q$4</f>
        <v>0</v>
      </c>
      <c r="R19" s="6">
        <f>VLOOKUP($A19,'RES installed'!$A$2:$C$7,3,FALSE)*'[1]Profiles, RES, Summer'!R$4</f>
        <v>0</v>
      </c>
      <c r="S19" s="6">
        <f>VLOOKUP($A19,'RES installed'!$A$2:$C$7,3,FALSE)*'[1]Profiles, RES, Summer'!S$4</f>
        <v>0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3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3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F35" sqref="F3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4</v>
      </c>
      <c r="B2" s="1">
        <f>1/COUNT($A$2:$A$9)</f>
        <v>0.125</v>
      </c>
    </row>
    <row r="3" spans="1:2" x14ac:dyDescent="0.3">
      <c r="A3">
        <v>5</v>
      </c>
      <c r="B3" s="1">
        <f t="shared" ref="B3:B9" si="0">1/COUNT($A$2:$A$9)</f>
        <v>0.125</v>
      </c>
    </row>
    <row r="4" spans="1:2" x14ac:dyDescent="0.3">
      <c r="A4">
        <v>6</v>
      </c>
      <c r="B4" s="1">
        <f t="shared" si="0"/>
        <v>0.125</v>
      </c>
    </row>
    <row r="5" spans="1:2" x14ac:dyDescent="0.3">
      <c r="A5">
        <v>8</v>
      </c>
      <c r="B5" s="1">
        <f t="shared" si="0"/>
        <v>0.125</v>
      </c>
    </row>
    <row r="6" spans="1:2" x14ac:dyDescent="0.3">
      <c r="A6">
        <v>9</v>
      </c>
      <c r="B6" s="1">
        <f t="shared" si="0"/>
        <v>0.125</v>
      </c>
    </row>
    <row r="7" spans="1:2" x14ac:dyDescent="0.3">
      <c r="A7">
        <v>10</v>
      </c>
      <c r="B7" s="1">
        <f t="shared" si="0"/>
        <v>0.125</v>
      </c>
    </row>
    <row r="8" spans="1:2" x14ac:dyDescent="0.3">
      <c r="A8">
        <v>11</v>
      </c>
      <c r="B8" s="1">
        <f t="shared" si="0"/>
        <v>0.125</v>
      </c>
    </row>
    <row r="9" spans="1:2" x14ac:dyDescent="0.3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24.54715237121767</v>
      </c>
      <c r="C2" s="2">
        <f>'[1]FL Profiles'!C2*Main!$B$6</f>
        <v>23.920355525125139</v>
      </c>
      <c r="D2" s="2">
        <f>'[1]FL Profiles'!D2*Main!$B$6</f>
        <v>20.723171878008397</v>
      </c>
      <c r="E2" s="2">
        <f>'[1]FL Profiles'!E2*Main!$B$6</f>
        <v>19.322805856356901</v>
      </c>
      <c r="F2" s="2">
        <f>'[1]FL Profiles'!F2*Main!$B$6</f>
        <v>17.753422973719257</v>
      </c>
      <c r="G2" s="2">
        <f>'[1]FL Profiles'!G2*Main!$B$6</f>
        <v>17.374018580976685</v>
      </c>
      <c r="H2" s="2">
        <f>'[1]FL Profiles'!H2*Main!$B$6</f>
        <v>18.796629134147882</v>
      </c>
      <c r="I2" s="2">
        <f>'[1]FL Profiles'!I2*Main!$B$6</f>
        <v>3.9418557209818945</v>
      </c>
      <c r="J2" s="2">
        <f>'[1]FL Profiles'!J2*Main!$B$6</f>
        <v>3.7208656555104662</v>
      </c>
      <c r="K2" s="2">
        <f>'[1]FL Profiles'!K2*Main!$B$6</f>
        <v>4.9717567410622863</v>
      </c>
      <c r="L2" s="2">
        <f>'[1]FL Profiles'!L2*Main!$B$6</f>
        <v>3.8468487031827951</v>
      </c>
      <c r="M2" s="2">
        <f>'[1]FL Profiles'!M2*Main!$B$6</f>
        <v>3.5734696475902004</v>
      </c>
      <c r="N2" s="2">
        <f>'[1]FL Profiles'!N2*Main!$B$6</f>
        <v>4.2210557754768416</v>
      </c>
      <c r="O2" s="2">
        <f>'[1]FL Profiles'!O2*Main!$B$6</f>
        <v>5.1073028583599074</v>
      </c>
      <c r="P2" s="2">
        <f>'[1]FL Profiles'!P2*Main!$B$6</f>
        <v>5.0337088008087454</v>
      </c>
      <c r="Q2" s="2">
        <f>'[1]FL Profiles'!Q2*Main!$B$6</f>
        <v>5.1806890230931284</v>
      </c>
      <c r="R2" s="2">
        <f>'[1]FL Profiles'!R2*Main!$B$6</f>
        <v>5.3983528034774988</v>
      </c>
      <c r="S2" s="2">
        <f>'[1]FL Profiles'!S2*Main!$B$6</f>
        <v>6.1060199557491286</v>
      </c>
      <c r="T2" s="2">
        <f>'[1]FL Profiles'!T2*Main!$B$6</f>
        <v>4.7676059938440893</v>
      </c>
      <c r="U2" s="2">
        <f>'[1]FL Profiles'!U2*Main!$B$6</f>
        <v>5.2393147977525292</v>
      </c>
      <c r="V2" s="2">
        <f>'[1]FL Profiles'!V2*Main!$B$6</f>
        <v>5.800833299011539</v>
      </c>
      <c r="W2" s="2">
        <f>'[1]FL Profiles'!W2*Main!$B$6</f>
        <v>5.370703058691328</v>
      </c>
      <c r="X2" s="2">
        <f>'[1]FL Profiles'!X2*Main!$B$6</f>
        <v>21.910239868452287</v>
      </c>
      <c r="Y2" s="2">
        <f>'[1]FL Profiles'!Y2*Main!$B$6</f>
        <v>23.729094132619291</v>
      </c>
    </row>
    <row r="3" spans="1:25" x14ac:dyDescent="0.3">
      <c r="A3" t="s">
        <v>17</v>
      </c>
      <c r="B3" s="2">
        <f>'[1]FL Profiles'!B3*Main!$B$6</f>
        <v>-50.642045982725307</v>
      </c>
      <c r="C3" s="2">
        <f>'[1]FL Profiles'!C3*Main!$B$6</f>
        <v>-55.298034322616793</v>
      </c>
      <c r="D3" s="2">
        <f>'[1]FL Profiles'!D3*Main!$B$6</f>
        <v>-62.159328885946074</v>
      </c>
      <c r="E3" s="2">
        <f>'[1]FL Profiles'!E3*Main!$B$6</f>
        <v>-68.343724434059013</v>
      </c>
      <c r="F3" s="2">
        <f>'[1]FL Profiles'!F3*Main!$B$6</f>
        <v>-74.158902337508493</v>
      </c>
      <c r="G3" s="2">
        <f>'[1]FL Profiles'!G3*Main!$B$6</f>
        <v>-77.989535400891882</v>
      </c>
      <c r="H3" s="2">
        <f>'[1]FL Profiles'!H3*Main!$B$6</f>
        <v>-75.128098654750076</v>
      </c>
      <c r="I3" s="2">
        <f>'[1]FL Profiles'!I3*Main!$B$6</f>
        <v>-85.239381640953141</v>
      </c>
      <c r="J3" s="2">
        <f>'[1]FL Profiles'!J3*Main!$B$6</f>
        <v>-75.848280954661746</v>
      </c>
      <c r="K3" s="2">
        <f>'[1]FL Profiles'!K3*Main!$B$6</f>
        <v>-116.37137270620195</v>
      </c>
      <c r="L3" s="2">
        <f>'[1]FL Profiles'!L3*Main!$B$6</f>
        <v>-114.88375406886057</v>
      </c>
      <c r="M3" s="2">
        <f>'[1]FL Profiles'!M3*Main!$B$6</f>
        <v>-109.88251812621424</v>
      </c>
      <c r="N3" s="2">
        <f>'[1]FL Profiles'!N3*Main!$B$6</f>
        <v>-101.89396633616273</v>
      </c>
      <c r="O3" s="2">
        <f>'[1]FL Profiles'!O3*Main!$B$6</f>
        <v>-96.739263915312236</v>
      </c>
      <c r="P3" s="2">
        <f>'[1]FL Profiles'!P3*Main!$B$6</f>
        <v>-93.278638489300491</v>
      </c>
      <c r="Q3" s="2">
        <f>'[1]FL Profiles'!Q3*Main!$B$6</f>
        <v>-87.271554725609548</v>
      </c>
      <c r="R3" s="2">
        <f>'[1]FL Profiles'!R3*Main!$B$6</f>
        <v>-83.237082754234876</v>
      </c>
      <c r="S3" s="2">
        <f>'[1]FL Profiles'!S3*Main!$B$6</f>
        <v>-79.19878555501009</v>
      </c>
      <c r="T3" s="2">
        <f>'[1]FL Profiles'!T3*Main!$B$6</f>
        <v>-47.272747871635097</v>
      </c>
      <c r="U3" s="2">
        <f>'[1]FL Profiles'!U3*Main!$B$6</f>
        <v>-49.524892346955021</v>
      </c>
      <c r="V3" s="2">
        <f>'[1]FL Profiles'!V3*Main!$B$6</f>
        <v>-52.170723451610066</v>
      </c>
      <c r="W3" s="2">
        <f>'[1]FL Profiles'!W3*Main!$B$6</f>
        <v>-55.434619904004123</v>
      </c>
      <c r="X3" s="2">
        <f>'[1]FL Profiles'!X3*Main!$B$6</f>
        <v>-42.636945924365683</v>
      </c>
      <c r="Y3" s="2">
        <f>'[1]FL Profiles'!Y3*Main!$B$6</f>
        <v>-46.719981658011399</v>
      </c>
    </row>
    <row r="4" spans="1:25" x14ac:dyDescent="0.3">
      <c r="A4" t="s">
        <v>18</v>
      </c>
      <c r="B4" s="2">
        <f>'[1]FL Profiles'!B4*Main!$B$6</f>
        <v>48.633988464950072</v>
      </c>
      <c r="C4" s="2">
        <f>'[1]FL Profiles'!C4*Main!$B$6</f>
        <v>53.056908166647759</v>
      </c>
      <c r="D4" s="2">
        <f>'[1]FL Profiles'!D4*Main!$B$6</f>
        <v>59.487719071866316</v>
      </c>
      <c r="E4" s="2">
        <f>'[1]FL Profiles'!E4*Main!$B$6</f>
        <v>65.338363490056551</v>
      </c>
      <c r="F4" s="2">
        <f>'[1]FL Profiles'!F4*Main!$B$6</f>
        <v>70.822492870216578</v>
      </c>
      <c r="G4" s="2">
        <f>'[1]FL Profiles'!G4*Main!$B$6</f>
        <v>74.49271583527657</v>
      </c>
      <c r="H4" s="2">
        <f>'[1]FL Profiles'!H4*Main!$B$6</f>
        <v>71.708760742381429</v>
      </c>
      <c r="I4" s="2">
        <f>'[1]FL Profiles'!I4*Main!$B$6</f>
        <v>81.919250181305998</v>
      </c>
      <c r="J4" s="2">
        <f>'[1]FL Profiles'!J4*Main!$B$6</f>
        <v>73.098732123135875</v>
      </c>
      <c r="K4" s="2">
        <f>'[1]FL Profiles'!K4*Main!$B$6</f>
        <v>86.778640854271117</v>
      </c>
      <c r="L4" s="2">
        <f>'[1]FL Profiles'!L4*Main!$B$6</f>
        <v>87.137505436601103</v>
      </c>
      <c r="M4" s="2">
        <f>'[1]FL Profiles'!M4*Main!$B$6</f>
        <v>84.730148183406328</v>
      </c>
      <c r="N4" s="2">
        <f>'[1]FL Profiles'!N4*Main!$B$6</f>
        <v>79.214959616245906</v>
      </c>
      <c r="O4" s="2">
        <f>'[1]FL Profiles'!O4*Main!$B$6</f>
        <v>76.079644871748457</v>
      </c>
      <c r="P4" s="2">
        <f>'[1]FL Profiles'!P4*Main!$B$6</f>
        <v>73.768396468287861</v>
      </c>
      <c r="Q4" s="2">
        <f>'[1]FL Profiles'!Q4*Main!$B$6</f>
        <v>69.572973877263152</v>
      </c>
      <c r="R4" s="2">
        <f>'[1]FL Profiles'!R4*Main!$B$6</f>
        <v>66.936331635161096</v>
      </c>
      <c r="S4" s="2">
        <f>'[1]FL Profiles'!S4*Main!$B$6</f>
        <v>64.454756645961339</v>
      </c>
      <c r="T4" s="2">
        <f>'[1]FL Profiles'!T4*Main!$B$6</f>
        <v>46.567658590305939</v>
      </c>
      <c r="U4" s="2">
        <f>'[1]FL Profiles'!U4*Main!$B$6</f>
        <v>48.866953156734908</v>
      </c>
      <c r="V4" s="2">
        <f>'[1]FL Profiles'!V4*Main!$B$6</f>
        <v>51.666645735948201</v>
      </c>
      <c r="W4" s="2">
        <f>'[1]FL Profiles'!W4*Main!$B$6</f>
        <v>55.065485416467844</v>
      </c>
      <c r="X4" s="2">
        <f>'[1]FL Profiles'!X4*Main!$B$6</f>
        <v>41.034341769421047</v>
      </c>
      <c r="Y4" s="2">
        <f>'[1]FL Profiles'!Y4*Main!$B$6</f>
        <v>44.971374377026713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2.5566082575702129</v>
      </c>
      <c r="C2" s="2">
        <f>('[1]Pc, Winter, S1'!C2*Main!$B$5)+(_xlfn.IFNA(VLOOKUP($A2,'FL Ratio'!$A$2:$B$9,2,FALSE),0)*'FL Characterization'!C$2)</f>
        <v>1.097622774064354</v>
      </c>
      <c r="D2" s="2">
        <f>('[1]Pc, Winter, S1'!D2*Main!$B$5)+(_xlfn.IFNA(VLOOKUP($A2,'FL Ratio'!$A$2:$B$9,2,FALSE),0)*'FL Characterization'!D$2)</f>
        <v>2.3695229777746829</v>
      </c>
      <c r="E2" s="2">
        <f>('[1]Pc, Winter, S1'!E2*Main!$B$5)+(_xlfn.IFNA(VLOOKUP($A2,'FL Ratio'!$A$2:$B$9,2,FALSE),0)*'FL Characterization'!E$2)</f>
        <v>0.88574859542581474</v>
      </c>
      <c r="F2" s="2">
        <f>('[1]Pc, Winter, S1'!F2*Main!$B$5)+(_xlfn.IFNA(VLOOKUP($A2,'FL Ratio'!$A$2:$B$9,2,FALSE),0)*'FL Characterization'!F$2)</f>
        <v>0.8433208572452332</v>
      </c>
      <c r="G2" s="2">
        <f>('[1]Pc, Winter, S1'!G2*Main!$B$5)+(_xlfn.IFNA(VLOOKUP($A2,'FL Ratio'!$A$2:$B$9,2,FALSE),0)*'FL Characterization'!G$2)</f>
        <v>1.8290800784593368</v>
      </c>
      <c r="H2" s="2">
        <f>('[1]Pc, Winter, S1'!H2*Main!$B$5)+(_xlfn.IFNA(VLOOKUP($A2,'FL Ratio'!$A$2:$B$9,2,FALSE),0)*'FL Characterization'!H$2)</f>
        <v>1.8112111902208357</v>
      </c>
      <c r="I2" s="2">
        <f>('[1]Pc, Winter, S1'!I2*Main!$B$5)+(_xlfn.IFNA(VLOOKUP($A2,'FL Ratio'!$A$2:$B$9,2,FALSE),0)*'FL Characterization'!I$2)</f>
        <v>2.7774814519700892</v>
      </c>
      <c r="J2" s="2">
        <f>('[1]Pc, Winter, S1'!J2*Main!$B$5)+(_xlfn.IFNA(VLOOKUP($A2,'FL Ratio'!$A$2:$B$9,2,FALSE),0)*'FL Characterization'!J$2)</f>
        <v>0.98913979737406488</v>
      </c>
      <c r="K2" s="2">
        <f>('[1]Pc, Winter, S1'!K2*Main!$B$5)+(_xlfn.IFNA(VLOOKUP($A2,'FL Ratio'!$A$2:$B$9,2,FALSE),0)*'FL Characterization'!K$2)</f>
        <v>2.8100196357375835</v>
      </c>
      <c r="L2" s="2">
        <f>('[1]Pc, Winter, S1'!L2*Main!$B$5)+(_xlfn.IFNA(VLOOKUP($A2,'FL Ratio'!$A$2:$B$9,2,FALSE),0)*'FL Characterization'!L$2)</f>
        <v>0.60462913744013957</v>
      </c>
      <c r="M2" s="2">
        <f>('[1]Pc, Winter, S1'!M2*Main!$B$5)+(_xlfn.IFNA(VLOOKUP($A2,'FL Ratio'!$A$2:$B$9,2,FALSE),0)*'FL Characterization'!M$2)</f>
        <v>1.8940032909697317</v>
      </c>
      <c r="N2" s="2">
        <f>('[1]Pc, Winter, S1'!N2*Main!$B$5)+(_xlfn.IFNA(VLOOKUP($A2,'FL Ratio'!$A$2:$B$9,2,FALSE),0)*'FL Characterization'!N$2)</f>
        <v>0.82874662185430636</v>
      </c>
      <c r="O2" s="2">
        <f>('[1]Pc, Winter, S1'!O2*Main!$B$5)+(_xlfn.IFNA(VLOOKUP($A2,'FL Ratio'!$A$2:$B$9,2,FALSE),0)*'FL Characterization'!O$2)</f>
        <v>1.9444601133978867</v>
      </c>
      <c r="P2" s="2">
        <f>('[1]Pc, Winter, S1'!P2*Main!$B$5)+(_xlfn.IFNA(VLOOKUP($A2,'FL Ratio'!$A$2:$B$9,2,FALSE),0)*'FL Characterization'!P$2)</f>
        <v>3.8666268887707793</v>
      </c>
      <c r="Q2" s="2">
        <f>('[1]Pc, Winter, S1'!Q2*Main!$B$5)+(_xlfn.IFNA(VLOOKUP($A2,'FL Ratio'!$A$2:$B$9,2,FALSE),0)*'FL Characterization'!Q$2)</f>
        <v>1.0998137111405926</v>
      </c>
      <c r="R2" s="2">
        <f>('[1]Pc, Winter, S1'!R2*Main!$B$5)+(_xlfn.IFNA(VLOOKUP($A2,'FL Ratio'!$A$2:$B$9,2,FALSE),0)*'FL Characterization'!R$2)</f>
        <v>0.24792699855369327</v>
      </c>
      <c r="S2" s="2">
        <f>('[1]Pc, Winter, S1'!S2*Main!$B$5)+(_xlfn.IFNA(VLOOKUP($A2,'FL Ratio'!$A$2:$B$9,2,FALSE),0)*'FL Characterization'!S$2)</f>
        <v>3.9623292835698525</v>
      </c>
      <c r="T2" s="2">
        <f>('[1]Pc, Winter, S1'!T2*Main!$B$5)+(_xlfn.IFNA(VLOOKUP($A2,'FL Ratio'!$A$2:$B$9,2,FALSE),0)*'FL Characterization'!T$2)</f>
        <v>3.5686495549468522</v>
      </c>
      <c r="U2" s="2">
        <f>('[1]Pc, Winter, S1'!U2*Main!$B$5)+(_xlfn.IFNA(VLOOKUP($A2,'FL Ratio'!$A$2:$B$9,2,FALSE),0)*'FL Characterization'!U$2)</f>
        <v>0.71193637764994655</v>
      </c>
      <c r="V2" s="2">
        <f>('[1]Pc, Winter, S1'!V2*Main!$B$5)+(_xlfn.IFNA(VLOOKUP($A2,'FL Ratio'!$A$2:$B$9,2,FALSE),0)*'FL Characterization'!V$2)</f>
        <v>3.1646243594019907</v>
      </c>
      <c r="W2" s="2">
        <f>('[1]Pc, Winter, S1'!W2*Main!$B$5)+(_xlfn.IFNA(VLOOKUP($A2,'FL Ratio'!$A$2:$B$9,2,FALSE),0)*'FL Characterization'!W$2)</f>
        <v>2.4037476489000396</v>
      </c>
      <c r="X2" s="2">
        <f>('[1]Pc, Winter, S1'!X2*Main!$B$5)+(_xlfn.IFNA(VLOOKUP($A2,'FL Ratio'!$A$2:$B$9,2,FALSE),0)*'FL Characterization'!X$2)</f>
        <v>1.7670172061151568</v>
      </c>
      <c r="Y2" s="2">
        <f>('[1]Pc, Winter, S1'!Y2*Main!$B$5)+(_xlfn.IFNA(VLOOKUP($A2,'FL Ratio'!$A$2:$B$9,2,FALSE),0)*'FL Characterization'!Y$2)</f>
        <v>0.6339962447980908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21.370407242272492</v>
      </c>
      <c r="C3" s="2">
        <f>('[1]Pc, Winter, S1'!C3*Main!$B$5)+(_xlfn.IFNA(VLOOKUP($A3,'FL Ratio'!$A$2:$B$9,2,FALSE),0)*'FL Characterization'!C$2)</f>
        <v>19.933210896681576</v>
      </c>
      <c r="D3" s="2">
        <f>('[1]Pc, Winter, S1'!D3*Main!$B$5)+(_xlfn.IFNA(VLOOKUP($A3,'FL Ratio'!$A$2:$B$9,2,FALSE),0)*'FL Characterization'!D$2)</f>
        <v>18.887329899680335</v>
      </c>
      <c r="E3" s="2">
        <f>('[1]Pc, Winter, S1'!E3*Main!$B$5)+(_xlfn.IFNA(VLOOKUP($A3,'FL Ratio'!$A$2:$B$9,2,FALSE),0)*'FL Characterization'!E$2)</f>
        <v>18.753691529467204</v>
      </c>
      <c r="F3" s="2">
        <f>('[1]Pc, Winter, S1'!F3*Main!$B$5)+(_xlfn.IFNA(VLOOKUP($A3,'FL Ratio'!$A$2:$B$9,2,FALSE),0)*'FL Characterization'!F$2)</f>
        <v>18.979903628265809</v>
      </c>
      <c r="G3" s="2">
        <f>('[1]Pc, Winter, S1'!G3*Main!$B$5)+(_xlfn.IFNA(VLOOKUP($A3,'FL Ratio'!$A$2:$B$9,2,FALSE),0)*'FL Characterization'!G$2)</f>
        <v>20.863012131145179</v>
      </c>
      <c r="H3" s="2">
        <f>('[1]Pc, Winter, S1'!H3*Main!$B$5)+(_xlfn.IFNA(VLOOKUP($A3,'FL Ratio'!$A$2:$B$9,2,FALSE),0)*'FL Characterization'!H$2)</f>
        <v>24.894657829532481</v>
      </c>
      <c r="I3" s="2">
        <f>('[1]Pc, Winter, S1'!I3*Main!$B$5)+(_xlfn.IFNA(VLOOKUP($A3,'FL Ratio'!$A$2:$B$9,2,FALSE),0)*'FL Characterization'!I$2)</f>
        <v>29.965578196518578</v>
      </c>
      <c r="J3" s="2">
        <f>('[1]Pc, Winter, S1'!J3*Main!$B$5)+(_xlfn.IFNA(VLOOKUP($A3,'FL Ratio'!$A$2:$B$9,2,FALSE),0)*'FL Characterization'!J$2)</f>
        <v>32.624372097166514</v>
      </c>
      <c r="K3" s="2">
        <f>('[1]Pc, Winter, S1'!K3*Main!$B$5)+(_xlfn.IFNA(VLOOKUP($A3,'FL Ratio'!$A$2:$B$9,2,FALSE),0)*'FL Characterization'!K$2)</f>
        <v>33.031192461885283</v>
      </c>
      <c r="L3" s="2">
        <f>('[1]Pc, Winter, S1'!L3*Main!$B$5)+(_xlfn.IFNA(VLOOKUP($A3,'FL Ratio'!$A$2:$B$9,2,FALSE),0)*'FL Characterization'!L$2)</f>
        <v>32.139791256639313</v>
      </c>
      <c r="M3" s="2">
        <f>('[1]Pc, Winter, S1'!M3*Main!$B$5)+(_xlfn.IFNA(VLOOKUP($A3,'FL Ratio'!$A$2:$B$9,2,FALSE),0)*'FL Characterization'!M$2)</f>
        <v>32.305444036573299</v>
      </c>
      <c r="N3" s="2">
        <f>('[1]Pc, Winter, S1'!N3*Main!$B$5)+(_xlfn.IFNA(VLOOKUP($A3,'FL Ratio'!$A$2:$B$9,2,FALSE),0)*'FL Characterization'!N$2)</f>
        <v>32.278896327811353</v>
      </c>
      <c r="O3" s="2">
        <f>('[1]Pc, Winter, S1'!O3*Main!$B$5)+(_xlfn.IFNA(VLOOKUP($A3,'FL Ratio'!$A$2:$B$9,2,FALSE),0)*'FL Characterization'!O$2)</f>
        <v>31.751799239732829</v>
      </c>
      <c r="P3" s="2">
        <f>('[1]Pc, Winter, S1'!P3*Main!$B$5)+(_xlfn.IFNA(VLOOKUP($A3,'FL Ratio'!$A$2:$B$9,2,FALSE),0)*'FL Characterization'!P$2)</f>
        <v>29.94227838838437</v>
      </c>
      <c r="Q3" s="2">
        <f>('[1]Pc, Winter, S1'!Q3*Main!$B$5)+(_xlfn.IFNA(VLOOKUP($A3,'FL Ratio'!$A$2:$B$9,2,FALSE),0)*'FL Characterization'!Q$2)</f>
        <v>29.084421050458637</v>
      </c>
      <c r="R3" s="2">
        <f>('[1]Pc, Winter, S1'!R3*Main!$B$5)+(_xlfn.IFNA(VLOOKUP($A3,'FL Ratio'!$A$2:$B$9,2,FALSE),0)*'FL Characterization'!R$2)</f>
        <v>30.289944682671795</v>
      </c>
      <c r="S3" s="2">
        <f>('[1]Pc, Winter, S1'!S3*Main!$B$5)+(_xlfn.IFNA(VLOOKUP($A3,'FL Ratio'!$A$2:$B$9,2,FALSE),0)*'FL Characterization'!S$2)</f>
        <v>33.576972422561134</v>
      </c>
      <c r="T3" s="2">
        <f>('[1]Pc, Winter, S1'!T3*Main!$B$5)+(_xlfn.IFNA(VLOOKUP($A3,'FL Ratio'!$A$2:$B$9,2,FALSE),0)*'FL Characterization'!T$2)</f>
        <v>33.455256428572874</v>
      </c>
      <c r="U3" s="2">
        <f>('[1]Pc, Winter, S1'!U3*Main!$B$5)+(_xlfn.IFNA(VLOOKUP($A3,'FL Ratio'!$A$2:$B$9,2,FALSE),0)*'FL Characterization'!U$2)</f>
        <v>32.762612321929787</v>
      </c>
      <c r="V3" s="2">
        <f>('[1]Pc, Winter, S1'!V3*Main!$B$5)+(_xlfn.IFNA(VLOOKUP($A3,'FL Ratio'!$A$2:$B$9,2,FALSE),0)*'FL Characterization'!V$2)</f>
        <v>32.199180173675792</v>
      </c>
      <c r="W3" s="2">
        <f>('[1]Pc, Winter, S1'!W3*Main!$B$5)+(_xlfn.IFNA(VLOOKUP($A3,'FL Ratio'!$A$2:$B$9,2,FALSE),0)*'FL Characterization'!W$2)</f>
        <v>30.179292473219885</v>
      </c>
      <c r="X3" s="2">
        <f>('[1]Pc, Winter, S1'!X3*Main!$B$5)+(_xlfn.IFNA(VLOOKUP($A3,'FL Ratio'!$A$2:$B$9,2,FALSE),0)*'FL Characterization'!X$2)</f>
        <v>26.401265832931532</v>
      </c>
      <c r="Y3" s="2">
        <f>('[1]Pc, Winter, S1'!Y3*Main!$B$5)+(_xlfn.IFNA(VLOOKUP($A3,'FL Ratio'!$A$2:$B$9,2,FALSE),0)*'FL Characterization'!Y$2)</f>
        <v>23.952649755328146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22.878565028934904</v>
      </c>
      <c r="C4" s="2">
        <f>('[1]Pc, Winter, S1'!C4*Main!$B$5)+(_xlfn.IFNA(VLOOKUP($A4,'FL Ratio'!$A$2:$B$9,2,FALSE),0)*'FL Characterization'!C$2)</f>
        <v>21.259940625317789</v>
      </c>
      <c r="D4" s="2">
        <f>('[1]Pc, Winter, S1'!D4*Main!$B$5)+(_xlfn.IFNA(VLOOKUP($A4,'FL Ratio'!$A$2:$B$9,2,FALSE),0)*'FL Characterization'!D$2)</f>
        <v>19.239239314915537</v>
      </c>
      <c r="E4" s="2">
        <f>('[1]Pc, Winter, S1'!E4*Main!$B$5)+(_xlfn.IFNA(VLOOKUP($A4,'FL Ratio'!$A$2:$B$9,2,FALSE),0)*'FL Characterization'!E$2)</f>
        <v>20.692906245808459</v>
      </c>
      <c r="F4" s="2">
        <f>('[1]Pc, Winter, S1'!F4*Main!$B$5)+(_xlfn.IFNA(VLOOKUP($A4,'FL Ratio'!$A$2:$B$9,2,FALSE),0)*'FL Characterization'!F$2)</f>
        <v>20.620737629217164</v>
      </c>
      <c r="G4" s="2">
        <f>('[1]Pc, Winter, S1'!G4*Main!$B$5)+(_xlfn.IFNA(VLOOKUP($A4,'FL Ratio'!$A$2:$B$9,2,FALSE),0)*'FL Characterization'!G$2)</f>
        <v>21.497057853537726</v>
      </c>
      <c r="H4" s="2">
        <f>('[1]Pc, Winter, S1'!H4*Main!$B$5)+(_xlfn.IFNA(VLOOKUP($A4,'FL Ratio'!$A$2:$B$9,2,FALSE),0)*'FL Characterization'!H$2)</f>
        <v>31.992362206397768</v>
      </c>
      <c r="I4" s="2">
        <f>('[1]Pc, Winter, S1'!I4*Main!$B$5)+(_xlfn.IFNA(VLOOKUP($A4,'FL Ratio'!$A$2:$B$9,2,FALSE),0)*'FL Characterization'!I$2)</f>
        <v>35.631694561159563</v>
      </c>
      <c r="J4" s="2">
        <f>('[1]Pc, Winter, S1'!J4*Main!$B$5)+(_xlfn.IFNA(VLOOKUP($A4,'FL Ratio'!$A$2:$B$9,2,FALSE),0)*'FL Characterization'!J$2)</f>
        <v>39.064828981528485</v>
      </c>
      <c r="K4" s="2">
        <f>('[1]Pc, Winter, S1'!K4*Main!$B$5)+(_xlfn.IFNA(VLOOKUP($A4,'FL Ratio'!$A$2:$B$9,2,FALSE),0)*'FL Characterization'!K$2)</f>
        <v>39.085447006521804</v>
      </c>
      <c r="L4" s="2">
        <f>('[1]Pc, Winter, S1'!L4*Main!$B$5)+(_xlfn.IFNA(VLOOKUP($A4,'FL Ratio'!$A$2:$B$9,2,FALSE),0)*'FL Characterization'!L$2)</f>
        <v>36.920408460034551</v>
      </c>
      <c r="M4" s="2">
        <f>('[1]Pc, Winter, S1'!M4*Main!$B$5)+(_xlfn.IFNA(VLOOKUP($A4,'FL Ratio'!$A$2:$B$9,2,FALSE),0)*'FL Characterization'!M$2)</f>
        <v>40.394785562425277</v>
      </c>
      <c r="N4" s="2">
        <f>('[1]Pc, Winter, S1'!N4*Main!$B$5)+(_xlfn.IFNA(VLOOKUP($A4,'FL Ratio'!$A$2:$B$9,2,FALSE),0)*'FL Characterization'!N$2)</f>
        <v>38.095719906879872</v>
      </c>
      <c r="O4" s="2">
        <f>('[1]Pc, Winter, S1'!O4*Main!$B$5)+(_xlfn.IFNA(VLOOKUP($A4,'FL Ratio'!$A$2:$B$9,2,FALSE),0)*'FL Characterization'!O$2)</f>
        <v>35.662624919020764</v>
      </c>
      <c r="P4" s="2">
        <f>('[1]Pc, Winter, S1'!P4*Main!$B$5)+(_xlfn.IFNA(VLOOKUP($A4,'FL Ratio'!$A$2:$B$9,2,FALSE),0)*'FL Characterization'!P$2)</f>
        <v>34.580104539954199</v>
      </c>
      <c r="Q4" s="2">
        <f>('[1]Pc, Winter, S1'!Q4*Main!$B$5)+(_xlfn.IFNA(VLOOKUP($A4,'FL Ratio'!$A$2:$B$9,2,FALSE),0)*'FL Characterization'!Q$2)</f>
        <v>32.311964810271014</v>
      </c>
      <c r="R4" s="2">
        <f>('[1]Pc, Winter, S1'!R4*Main!$B$5)+(_xlfn.IFNA(VLOOKUP($A4,'FL Ratio'!$A$2:$B$9,2,FALSE),0)*'FL Characterization'!R$2)</f>
        <v>32.332585046910197</v>
      </c>
      <c r="S4" s="2">
        <f>('[1]Pc, Winter, S1'!S4*Main!$B$5)+(_xlfn.IFNA(VLOOKUP($A4,'FL Ratio'!$A$2:$B$9,2,FALSE),0)*'FL Characterization'!S$2)</f>
        <v>34.22957601021875</v>
      </c>
      <c r="T4" s="2">
        <f>('[1]Pc, Winter, S1'!T4*Main!$B$5)+(_xlfn.IFNA(VLOOKUP($A4,'FL Ratio'!$A$2:$B$9,2,FALSE),0)*'FL Characterization'!T$2)</f>
        <v>34.22957601021875</v>
      </c>
      <c r="U4" s="2">
        <f>('[1]Pc, Winter, S1'!U4*Main!$B$5)+(_xlfn.IFNA(VLOOKUP($A4,'FL Ratio'!$A$2:$B$9,2,FALSE),0)*'FL Characterization'!U$2)</f>
        <v>34.745055366131126</v>
      </c>
      <c r="V4" s="2">
        <f>('[1]Pc, Winter, S1'!V4*Main!$B$5)+(_xlfn.IFNA(VLOOKUP($A4,'FL Ratio'!$A$2:$B$9,2,FALSE),0)*'FL Characterization'!V$2)</f>
        <v>33.806870002796444</v>
      </c>
      <c r="W4" s="2">
        <f>('[1]Pc, Winter, S1'!W4*Main!$B$5)+(_xlfn.IFNA(VLOOKUP($A4,'FL Ratio'!$A$2:$B$9,2,FALSE),0)*'FL Characterization'!W$2)</f>
        <v>30.548996535631311</v>
      </c>
      <c r="X4" s="2">
        <f>('[1]Pc, Winter, S1'!X4*Main!$B$5)+(_xlfn.IFNA(VLOOKUP($A4,'FL Ratio'!$A$2:$B$9,2,FALSE),0)*'FL Characterization'!X$2)</f>
        <v>25.837458343414266</v>
      </c>
      <c r="Y4" s="2">
        <f>('[1]Pc, Winter, S1'!Y4*Main!$B$5)+(_xlfn.IFNA(VLOOKUP($A4,'FL Ratio'!$A$2:$B$9,2,FALSE),0)*'FL Characterization'!Y$2)</f>
        <v>25.002367528337931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74.567555164798137</v>
      </c>
      <c r="C5" s="2">
        <f>('[1]Pc, Winter, S1'!C5*Main!$B$5)+(_xlfn.IFNA(VLOOKUP($A5,'FL Ratio'!$A$2:$B$9,2,FALSE),0)*'FL Characterization'!C$2)</f>
        <v>65.899634788155041</v>
      </c>
      <c r="D5" s="2">
        <f>('[1]Pc, Winter, S1'!D5*Main!$B$5)+(_xlfn.IFNA(VLOOKUP($A5,'FL Ratio'!$A$2:$B$9,2,FALSE),0)*'FL Characterization'!D$2)</f>
        <v>61.816868579790643</v>
      </c>
      <c r="E5" s="2">
        <f>('[1]Pc, Winter, S1'!E5*Main!$B$5)+(_xlfn.IFNA(VLOOKUP($A5,'FL Ratio'!$A$2:$B$9,2,FALSE),0)*'FL Characterization'!E$2)</f>
        <v>60.938480533736076</v>
      </c>
      <c r="F5" s="2">
        <f>('[1]Pc, Winter, S1'!F5*Main!$B$5)+(_xlfn.IFNA(VLOOKUP($A5,'FL Ratio'!$A$2:$B$9,2,FALSE),0)*'FL Characterization'!F$2)</f>
        <v>63.475543423006236</v>
      </c>
      <c r="G5" s="2">
        <f>('[1]Pc, Winter, S1'!G5*Main!$B$5)+(_xlfn.IFNA(VLOOKUP($A5,'FL Ratio'!$A$2:$B$9,2,FALSE),0)*'FL Characterization'!G$2)</f>
        <v>68.310479949815218</v>
      </c>
      <c r="H5" s="2">
        <f>('[1]Pc, Winter, S1'!H5*Main!$B$5)+(_xlfn.IFNA(VLOOKUP($A5,'FL Ratio'!$A$2:$B$9,2,FALSE),0)*'FL Characterization'!H$2)</f>
        <v>82.15752478197679</v>
      </c>
      <c r="I5" s="2">
        <f>('[1]Pc, Winter, S1'!I5*Main!$B$5)+(_xlfn.IFNA(VLOOKUP($A5,'FL Ratio'!$A$2:$B$9,2,FALSE),0)*'FL Characterization'!I$2)</f>
        <v>89.712876100361285</v>
      </c>
      <c r="J5" s="2">
        <f>('[1]Pc, Winter, S1'!J5*Main!$B$5)+(_xlfn.IFNA(VLOOKUP($A5,'FL Ratio'!$A$2:$B$9,2,FALSE),0)*'FL Characterization'!J$2)</f>
        <v>94.896516563235082</v>
      </c>
      <c r="K5" s="2">
        <f>('[1]Pc, Winter, S1'!K5*Main!$B$5)+(_xlfn.IFNA(VLOOKUP($A5,'FL Ratio'!$A$2:$B$9,2,FALSE),0)*'FL Characterization'!K$2)</f>
        <v>98.265356499579283</v>
      </c>
      <c r="L5" s="2">
        <f>('[1]Pc, Winter, S1'!L5*Main!$B$5)+(_xlfn.IFNA(VLOOKUP($A5,'FL Ratio'!$A$2:$B$9,2,FALSE),0)*'FL Characterization'!L$2)</f>
        <v>99.018141008645102</v>
      </c>
      <c r="M5" s="2">
        <f>('[1]Pc, Winter, S1'!M5*Main!$B$5)+(_xlfn.IFNA(VLOOKUP($A5,'FL Ratio'!$A$2:$B$9,2,FALSE),0)*'FL Characterization'!M$2)</f>
        <v>97.95618975659643</v>
      </c>
      <c r="N5" s="2">
        <f>('[1]Pc, Winter, S1'!N5*Main!$B$5)+(_xlfn.IFNA(VLOOKUP($A5,'FL Ratio'!$A$2:$B$9,2,FALSE),0)*'FL Characterization'!N$2)</f>
        <v>97.483848816020696</v>
      </c>
      <c r="O5" s="2">
        <f>('[1]Pc, Winter, S1'!O5*Main!$B$5)+(_xlfn.IFNA(VLOOKUP($A5,'FL Ratio'!$A$2:$B$9,2,FALSE),0)*'FL Characterization'!O$2)</f>
        <v>95.595198538039227</v>
      </c>
      <c r="P5" s="2">
        <f>('[1]Pc, Winter, S1'!P5*Main!$B$5)+(_xlfn.IFNA(VLOOKUP($A5,'FL Ratio'!$A$2:$B$9,2,FALSE),0)*'FL Characterization'!P$2)</f>
        <v>92.563357221977469</v>
      </c>
      <c r="Q5" s="2">
        <f>('[1]Pc, Winter, S1'!Q5*Main!$B$5)+(_xlfn.IFNA(VLOOKUP($A5,'FL Ratio'!$A$2:$B$9,2,FALSE),0)*'FL Characterization'!Q$2)</f>
        <v>90.917110060657535</v>
      </c>
      <c r="R5" s="2">
        <f>('[1]Pc, Winter, S1'!R5*Main!$B$5)+(_xlfn.IFNA(VLOOKUP($A5,'FL Ratio'!$A$2:$B$9,2,FALSE),0)*'FL Characterization'!R$2)</f>
        <v>94.166881680270023</v>
      </c>
      <c r="S5" s="2">
        <f>('[1]Pc, Winter, S1'!S5*Main!$B$5)+(_xlfn.IFNA(VLOOKUP($A5,'FL Ratio'!$A$2:$B$9,2,FALSE),0)*'FL Characterization'!S$2)</f>
        <v>106.60953904170947</v>
      </c>
      <c r="T5" s="2">
        <f>('[1]Pc, Winter, S1'!T5*Main!$B$5)+(_xlfn.IFNA(VLOOKUP($A5,'FL Ratio'!$A$2:$B$9,2,FALSE),0)*'FL Characterization'!T$2)</f>
        <v>108.51885206756222</v>
      </c>
      <c r="U5" s="2">
        <f>('[1]Pc, Winter, S1'!U5*Main!$B$5)+(_xlfn.IFNA(VLOOKUP($A5,'FL Ratio'!$A$2:$B$9,2,FALSE),0)*'FL Characterization'!U$2)</f>
        <v>109.21878075090522</v>
      </c>
      <c r="V5" s="2">
        <f>('[1]Pc, Winter, S1'!V5*Main!$B$5)+(_xlfn.IFNA(VLOOKUP($A5,'FL Ratio'!$A$2:$B$9,2,FALSE),0)*'FL Characterization'!V$2)</f>
        <v>106.06061357692364</v>
      </c>
      <c r="W5" s="2">
        <f>('[1]Pc, Winter, S1'!W5*Main!$B$5)+(_xlfn.IFNA(VLOOKUP($A5,'FL Ratio'!$A$2:$B$9,2,FALSE),0)*'FL Characterization'!W$2)</f>
        <v>101.1917866290561</v>
      </c>
      <c r="X5" s="2">
        <f>('[1]Pc, Winter, S1'!X5*Main!$B$5)+(_xlfn.IFNA(VLOOKUP($A5,'FL Ratio'!$A$2:$B$9,2,FALSE),0)*'FL Characterization'!X$2)</f>
        <v>94.398719517078362</v>
      </c>
      <c r="Y5" s="2">
        <f>('[1]Pc, Winter, S1'!Y5*Main!$B$5)+(_xlfn.IFNA(VLOOKUP($A5,'FL Ratio'!$A$2:$B$9,2,FALSE),0)*'FL Characterization'!Y$2)</f>
        <v>83.984987072841932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-2.7892754129137058</v>
      </c>
      <c r="C6" s="2">
        <f>('[1]Pc, Winter, S1'!C6*Main!$B$5)+(_xlfn.IFNA(VLOOKUP($A6,'FL Ratio'!$A$2:$B$9,2,FALSE),0)*'FL Characterization'!C$2)</f>
        <v>-4.3905085268603337</v>
      </c>
      <c r="D6" s="2">
        <f>('[1]Pc, Winter, S1'!D6*Main!$B$5)+(_xlfn.IFNA(VLOOKUP($A6,'FL Ratio'!$A$2:$B$9,2,FALSE),0)*'FL Characterization'!D$2)</f>
        <v>-5.6599993971480362</v>
      </c>
      <c r="E6" s="2">
        <f>('[1]Pc, Winter, S1'!E6*Main!$B$5)+(_xlfn.IFNA(VLOOKUP($A6,'FL Ratio'!$A$2:$B$9,2,FALSE),0)*'FL Characterization'!E$2)</f>
        <v>-5.7564758908281251</v>
      </c>
      <c r="F6" s="2">
        <f>('[1]Pc, Winter, S1'!F6*Main!$B$5)+(_xlfn.IFNA(VLOOKUP($A6,'FL Ratio'!$A$2:$B$9,2,FALSE),0)*'FL Characterization'!F$2)</f>
        <v>-5.6455133372159914</v>
      </c>
      <c r="G6" s="2">
        <f>('[1]Pc, Winter, S1'!G6*Main!$B$5)+(_xlfn.IFNA(VLOOKUP($A6,'FL Ratio'!$A$2:$B$9,2,FALSE),0)*'FL Characterization'!G$2)</f>
        <v>18.84768074048284</v>
      </c>
      <c r="H6" s="2">
        <f>('[1]Pc, Winter, S1'!H6*Main!$B$5)+(_xlfn.IFNA(VLOOKUP($A6,'FL Ratio'!$A$2:$B$9,2,FALSE),0)*'FL Characterization'!H$2)</f>
        <v>22.753318695713148</v>
      </c>
      <c r="I6" s="2">
        <f>('[1]Pc, Winter, S1'!I6*Main!$B$5)+(_xlfn.IFNA(VLOOKUP($A6,'FL Ratio'!$A$2:$B$9,2,FALSE),0)*'FL Characterization'!I$2)</f>
        <v>24.885980058977317</v>
      </c>
      <c r="J6" s="2">
        <f>('[1]Pc, Winter, S1'!J6*Main!$B$5)+(_xlfn.IFNA(VLOOKUP($A6,'FL Ratio'!$A$2:$B$9,2,FALSE),0)*'FL Characterization'!J$2)</f>
        <v>16.496065255761817</v>
      </c>
      <c r="K6" s="2">
        <f>('[1]Pc, Winter, S1'!K6*Main!$B$5)+(_xlfn.IFNA(VLOOKUP($A6,'FL Ratio'!$A$2:$B$9,2,FALSE),0)*'FL Characterization'!K$2)</f>
        <v>5.8445632659602023</v>
      </c>
      <c r="L6" s="2">
        <f>('[1]Pc, Winter, S1'!L6*Main!$B$5)+(_xlfn.IFNA(VLOOKUP($A6,'FL Ratio'!$A$2:$B$9,2,FALSE),0)*'FL Characterization'!L$2)</f>
        <v>3.8259857962245345</v>
      </c>
      <c r="M6" s="2">
        <f>('[1]Pc, Winter, S1'!M6*Main!$B$5)+(_xlfn.IFNA(VLOOKUP($A6,'FL Ratio'!$A$2:$B$9,2,FALSE),0)*'FL Characterization'!M$2)</f>
        <v>3.673958971373263</v>
      </c>
      <c r="N6" s="2">
        <f>('[1]Pc, Winter, S1'!N6*Main!$B$5)+(_xlfn.IFNA(VLOOKUP($A6,'FL Ratio'!$A$2:$B$9,2,FALSE),0)*'FL Characterization'!N$2)</f>
        <v>4.0120437759796452</v>
      </c>
      <c r="O6" s="2">
        <f>('[1]Pc, Winter, S1'!O6*Main!$B$5)+(_xlfn.IFNA(VLOOKUP($A6,'FL Ratio'!$A$2:$B$9,2,FALSE),0)*'FL Characterization'!O$2)</f>
        <v>2.627501229748423</v>
      </c>
      <c r="P6" s="2">
        <f>('[1]Pc, Winter, S1'!P6*Main!$B$5)+(_xlfn.IFNA(VLOOKUP($A6,'FL Ratio'!$A$2:$B$9,2,FALSE),0)*'FL Characterization'!P$2)</f>
        <v>1.9668161280756542</v>
      </c>
      <c r="Q6" s="2">
        <f>('[1]Pc, Winter, S1'!Q6*Main!$B$5)+(_xlfn.IFNA(VLOOKUP($A6,'FL Ratio'!$A$2:$B$9,2,FALSE),0)*'FL Characterization'!Q$2)</f>
        <v>0.78330584551146587</v>
      </c>
      <c r="R6" s="2">
        <f>('[1]Pc, Winter, S1'!R6*Main!$B$5)+(_xlfn.IFNA(VLOOKUP($A6,'FL Ratio'!$A$2:$B$9,2,FALSE),0)*'FL Characterization'!R$2)</f>
        <v>0.7706791969182667</v>
      </c>
      <c r="S6" s="2">
        <f>('[1]Pc, Winter, S1'!S6*Main!$B$5)+(_xlfn.IFNA(VLOOKUP($A6,'FL Ratio'!$A$2:$B$9,2,FALSE),0)*'FL Characterization'!S$2)</f>
        <v>4.3663900950556425</v>
      </c>
      <c r="T6" s="2">
        <f>('[1]Pc, Winter, S1'!T6*Main!$B$5)+(_xlfn.IFNA(VLOOKUP($A6,'FL Ratio'!$A$2:$B$9,2,FALSE),0)*'FL Characterization'!T$2)</f>
        <v>3.9229677193993084</v>
      </c>
      <c r="U6" s="2">
        <f>('[1]Pc, Winter, S1'!U6*Main!$B$5)+(_xlfn.IFNA(VLOOKUP($A6,'FL Ratio'!$A$2:$B$9,2,FALSE),0)*'FL Characterization'!U$2)</f>
        <v>4.2533530503609489</v>
      </c>
      <c r="V6" s="2">
        <f>('[1]Pc, Winter, S1'!V6*Main!$B$5)+(_xlfn.IFNA(VLOOKUP($A6,'FL Ratio'!$A$2:$B$9,2,FALSE),0)*'FL Characterization'!V$2)</f>
        <v>4.3271140905977141</v>
      </c>
      <c r="W6" s="2">
        <f>('[1]Pc, Winter, S1'!W6*Main!$B$5)+(_xlfn.IFNA(VLOOKUP($A6,'FL Ratio'!$A$2:$B$9,2,FALSE),0)*'FL Characterization'!W$2)</f>
        <v>4.1912073239519501</v>
      </c>
      <c r="X6" s="2">
        <f>('[1]Pc, Winter, S1'!X6*Main!$B$5)+(_xlfn.IFNA(VLOOKUP($A6,'FL Ratio'!$A$2:$B$9,2,FALSE),0)*'FL Characterization'!X$2)</f>
        <v>5.4812651554093037</v>
      </c>
      <c r="Y6" s="2">
        <f>('[1]Pc, Winter, S1'!Y6*Main!$B$5)+(_xlfn.IFNA(VLOOKUP($A6,'FL Ratio'!$A$2:$B$9,2,FALSE),0)*'FL Characterization'!Y$2)</f>
        <v>1.0322338750340003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3.0683940464022088</v>
      </c>
      <c r="C7" s="2">
        <f>('[1]Pc, Winter, S1'!C7*Main!$B$5)+(_xlfn.IFNA(VLOOKUP($A7,'FL Ratio'!$A$2:$B$9,2,FALSE),0)*'FL Characterization'!C$2)</f>
        <v>2.9900444406406423</v>
      </c>
      <c r="D7" s="2">
        <f>('[1]Pc, Winter, S1'!D7*Main!$B$5)+(_xlfn.IFNA(VLOOKUP($A7,'FL Ratio'!$A$2:$B$9,2,FALSE),0)*'FL Characterization'!D$2)</f>
        <v>2.5903964847510497</v>
      </c>
      <c r="E7" s="2">
        <f>('[1]Pc, Winter, S1'!E7*Main!$B$5)+(_xlfn.IFNA(VLOOKUP($A7,'FL Ratio'!$A$2:$B$9,2,FALSE),0)*'FL Characterization'!E$2)</f>
        <v>2.4153507320446126</v>
      </c>
      <c r="F7" s="2">
        <f>('[1]Pc, Winter, S1'!F7*Main!$B$5)+(_xlfn.IFNA(VLOOKUP($A7,'FL Ratio'!$A$2:$B$9,2,FALSE),0)*'FL Characterization'!F$2)</f>
        <v>2.2191778717149071</v>
      </c>
      <c r="G7" s="2">
        <f>('[1]Pc, Winter, S1'!G7*Main!$B$5)+(_xlfn.IFNA(VLOOKUP($A7,'FL Ratio'!$A$2:$B$9,2,FALSE),0)*'FL Characterization'!G$2)</f>
        <v>2.1717523226220856</v>
      </c>
      <c r="H7" s="2">
        <f>('[1]Pc, Winter, S1'!H7*Main!$B$5)+(_xlfn.IFNA(VLOOKUP($A7,'FL Ratio'!$A$2:$B$9,2,FALSE),0)*'FL Characterization'!H$2)</f>
        <v>2.3495786417684852</v>
      </c>
      <c r="I7" s="2">
        <f>('[1]Pc, Winter, S1'!I7*Main!$B$5)+(_xlfn.IFNA(VLOOKUP($A7,'FL Ratio'!$A$2:$B$9,2,FALSE),0)*'FL Characterization'!I$2)</f>
        <v>0.49273196512273681</v>
      </c>
      <c r="J7" s="2">
        <f>('[1]Pc, Winter, S1'!J7*Main!$B$5)+(_xlfn.IFNA(VLOOKUP($A7,'FL Ratio'!$A$2:$B$9,2,FALSE),0)*'FL Characterization'!J$2)</f>
        <v>0.46510820693880828</v>
      </c>
      <c r="K7" s="2">
        <f>('[1]Pc, Winter, S1'!K7*Main!$B$5)+(_xlfn.IFNA(VLOOKUP($A7,'FL Ratio'!$A$2:$B$9,2,FALSE),0)*'FL Characterization'!K$2)</f>
        <v>0.62146959263278578</v>
      </c>
      <c r="L7" s="2">
        <f>('[1]Pc, Winter, S1'!L7*Main!$B$5)+(_xlfn.IFNA(VLOOKUP($A7,'FL Ratio'!$A$2:$B$9,2,FALSE),0)*'FL Characterization'!L$2)</f>
        <v>0.48085608789784939</v>
      </c>
      <c r="M7" s="2">
        <f>('[1]Pc, Winter, S1'!M7*Main!$B$5)+(_xlfn.IFNA(VLOOKUP($A7,'FL Ratio'!$A$2:$B$9,2,FALSE),0)*'FL Characterization'!M$2)</f>
        <v>0.44668370594877504</v>
      </c>
      <c r="N7" s="2">
        <f>('[1]Pc, Winter, S1'!N7*Main!$B$5)+(_xlfn.IFNA(VLOOKUP($A7,'FL Ratio'!$A$2:$B$9,2,FALSE),0)*'FL Characterization'!N$2)</f>
        <v>0.5276319719346052</v>
      </c>
      <c r="O7" s="2">
        <f>('[1]Pc, Winter, S1'!O7*Main!$B$5)+(_xlfn.IFNA(VLOOKUP($A7,'FL Ratio'!$A$2:$B$9,2,FALSE),0)*'FL Characterization'!O$2)</f>
        <v>0.63841285729498842</v>
      </c>
      <c r="P7" s="2">
        <f>('[1]Pc, Winter, S1'!P7*Main!$B$5)+(_xlfn.IFNA(VLOOKUP($A7,'FL Ratio'!$A$2:$B$9,2,FALSE),0)*'FL Characterization'!P$2)</f>
        <v>0.62921360010109317</v>
      </c>
      <c r="Q7" s="2">
        <f>('[1]Pc, Winter, S1'!Q7*Main!$B$5)+(_xlfn.IFNA(VLOOKUP($A7,'FL Ratio'!$A$2:$B$9,2,FALSE),0)*'FL Characterization'!Q$2)</f>
        <v>0.64758612788664105</v>
      </c>
      <c r="R7" s="2">
        <f>('[1]Pc, Winter, S1'!R7*Main!$B$5)+(_xlfn.IFNA(VLOOKUP($A7,'FL Ratio'!$A$2:$B$9,2,FALSE),0)*'FL Characterization'!R$2)</f>
        <v>0.67479410043468735</v>
      </c>
      <c r="S7" s="2">
        <f>('[1]Pc, Winter, S1'!S7*Main!$B$5)+(_xlfn.IFNA(VLOOKUP($A7,'FL Ratio'!$A$2:$B$9,2,FALSE),0)*'FL Characterization'!S$2)</f>
        <v>0.76325249446864107</v>
      </c>
      <c r="T7" s="2">
        <f>('[1]Pc, Winter, S1'!T7*Main!$B$5)+(_xlfn.IFNA(VLOOKUP($A7,'FL Ratio'!$A$2:$B$9,2,FALSE),0)*'FL Characterization'!T$2)</f>
        <v>0.59595074923051117</v>
      </c>
      <c r="U7" s="2">
        <f>('[1]Pc, Winter, S1'!U7*Main!$B$5)+(_xlfn.IFNA(VLOOKUP($A7,'FL Ratio'!$A$2:$B$9,2,FALSE),0)*'FL Characterization'!U$2)</f>
        <v>0.65491434971906615</v>
      </c>
      <c r="V7" s="2">
        <f>('[1]Pc, Winter, S1'!V7*Main!$B$5)+(_xlfn.IFNA(VLOOKUP($A7,'FL Ratio'!$A$2:$B$9,2,FALSE),0)*'FL Characterization'!V$2)</f>
        <v>0.72510416237644237</v>
      </c>
      <c r="W7" s="2">
        <f>('[1]Pc, Winter, S1'!W7*Main!$B$5)+(_xlfn.IFNA(VLOOKUP($A7,'FL Ratio'!$A$2:$B$9,2,FALSE),0)*'FL Characterization'!W$2)</f>
        <v>0.671337882336416</v>
      </c>
      <c r="X7" s="2">
        <f>('[1]Pc, Winter, S1'!X7*Main!$B$5)+(_xlfn.IFNA(VLOOKUP($A7,'FL Ratio'!$A$2:$B$9,2,FALSE),0)*'FL Characterization'!X$2)</f>
        <v>2.7387799835565358</v>
      </c>
      <c r="Y7" s="2">
        <f>('[1]Pc, Winter, S1'!Y7*Main!$B$5)+(_xlfn.IFNA(VLOOKUP($A7,'FL Ratio'!$A$2:$B$9,2,FALSE),0)*'FL Characterization'!Y$2)</f>
        <v>2.9661367665774114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29.354143252990067</v>
      </c>
      <c r="C8" s="2">
        <f>('[1]Pc, Winter, S1'!C8*Main!$B$5)+(_xlfn.IFNA(VLOOKUP($A8,'FL Ratio'!$A$2:$B$9,2,FALSE),0)*'FL Characterization'!C$2)</f>
        <v>31.227675152247958</v>
      </c>
      <c r="D8" s="2">
        <f>('[1]Pc, Winter, S1'!D8*Main!$B$5)+(_xlfn.IFNA(VLOOKUP($A8,'FL Ratio'!$A$2:$B$9,2,FALSE),0)*'FL Characterization'!D$2)</f>
        <v>32.791930061985333</v>
      </c>
      <c r="E8" s="2">
        <f>('[1]Pc, Winter, S1'!E8*Main!$B$5)+(_xlfn.IFNA(VLOOKUP($A8,'FL Ratio'!$A$2:$B$9,2,FALSE),0)*'FL Characterization'!E$2)</f>
        <v>36.976963536021216</v>
      </c>
      <c r="F8" s="2">
        <f>('[1]Pc, Winter, S1'!F8*Main!$B$5)+(_xlfn.IFNA(VLOOKUP($A8,'FL Ratio'!$A$2:$B$9,2,FALSE),0)*'FL Characterization'!F$2)</f>
        <v>39.173384167585375</v>
      </c>
      <c r="G8" s="2">
        <f>('[1]Pc, Winter, S1'!G8*Main!$B$5)+(_xlfn.IFNA(VLOOKUP($A8,'FL Ratio'!$A$2:$B$9,2,FALSE),0)*'FL Characterization'!G$2)</f>
        <v>24.056881379800767</v>
      </c>
      <c r="H8" s="2">
        <f>('[1]Pc, Winter, S1'!H8*Main!$B$5)+(_xlfn.IFNA(VLOOKUP($A8,'FL Ratio'!$A$2:$B$9,2,FALSE),0)*'FL Characterization'!H$2)</f>
        <v>7.7362692289650568</v>
      </c>
      <c r="I8" s="2">
        <f>('[1]Pc, Winter, S1'!I8*Main!$B$5)+(_xlfn.IFNA(VLOOKUP($A8,'FL Ratio'!$A$2:$B$9,2,FALSE),0)*'FL Characterization'!I$2)</f>
        <v>-23.107172421467691</v>
      </c>
      <c r="J8" s="2">
        <f>('[1]Pc, Winter, S1'!J8*Main!$B$5)+(_xlfn.IFNA(VLOOKUP($A8,'FL Ratio'!$A$2:$B$9,2,FALSE),0)*'FL Characterization'!J$2)</f>
        <v>-39.421686185233462</v>
      </c>
      <c r="K8" s="2">
        <f>('[1]Pc, Winter, S1'!K8*Main!$B$5)+(_xlfn.IFNA(VLOOKUP($A8,'FL Ratio'!$A$2:$B$9,2,FALSE),0)*'FL Characterization'!K$2)</f>
        <v>-28.624983581620747</v>
      </c>
      <c r="L8" s="2">
        <f>('[1]Pc, Winter, S1'!L8*Main!$B$5)+(_xlfn.IFNA(VLOOKUP($A8,'FL Ratio'!$A$2:$B$9,2,FALSE),0)*'FL Characterization'!L$2)</f>
        <v>-13.483394170309362</v>
      </c>
      <c r="M8" s="2">
        <f>('[1]Pc, Winter, S1'!M8*Main!$B$5)+(_xlfn.IFNA(VLOOKUP($A8,'FL Ratio'!$A$2:$B$9,2,FALSE),0)*'FL Characterization'!M$2)</f>
        <v>-10.219544107522545</v>
      </c>
      <c r="N8" s="2">
        <f>('[1]Pc, Winter, S1'!N8*Main!$B$5)+(_xlfn.IFNA(VLOOKUP($A8,'FL Ratio'!$A$2:$B$9,2,FALSE),0)*'FL Characterization'!N$2)</f>
        <v>-22.187244563314781</v>
      </c>
      <c r="O8" s="2">
        <f>('[1]Pc, Winter, S1'!O8*Main!$B$5)+(_xlfn.IFNA(VLOOKUP($A8,'FL Ratio'!$A$2:$B$9,2,FALSE),0)*'FL Characterization'!O$2)</f>
        <v>-9.0409708922753094</v>
      </c>
      <c r="P8" s="2">
        <f>('[1]Pc, Winter, S1'!P8*Main!$B$5)+(_xlfn.IFNA(VLOOKUP($A8,'FL Ratio'!$A$2:$B$9,2,FALSE),0)*'FL Characterization'!P$2)</f>
        <v>-10.400766142900347</v>
      </c>
      <c r="Q8" s="2">
        <f>('[1]Pc, Winter, S1'!Q8*Main!$B$5)+(_xlfn.IFNA(VLOOKUP($A8,'FL Ratio'!$A$2:$B$9,2,FALSE),0)*'FL Characterization'!Q$2)</f>
        <v>-12.68209910637783</v>
      </c>
      <c r="R8" s="2">
        <f>('[1]Pc, Winter, S1'!R8*Main!$B$5)+(_xlfn.IFNA(VLOOKUP($A8,'FL Ratio'!$A$2:$B$9,2,FALSE),0)*'FL Characterization'!R$2)</f>
        <v>-17.108632042686509</v>
      </c>
      <c r="S8" s="2">
        <f>('[1]Pc, Winter, S1'!S8*Main!$B$5)+(_xlfn.IFNA(VLOOKUP($A8,'FL Ratio'!$A$2:$B$9,2,FALSE),0)*'FL Characterization'!S$2)</f>
        <v>-25.454252313636669</v>
      </c>
      <c r="T8" s="2">
        <f>('[1]Pc, Winter, S1'!T8*Main!$B$5)+(_xlfn.IFNA(VLOOKUP($A8,'FL Ratio'!$A$2:$B$9,2,FALSE),0)*'FL Characterization'!T$2)</f>
        <v>-26.960977833215804</v>
      </c>
      <c r="U8" s="2">
        <f>('[1]Pc, Winter, S1'!U8*Main!$B$5)+(_xlfn.IFNA(VLOOKUP($A8,'FL Ratio'!$A$2:$B$9,2,FALSE),0)*'FL Characterization'!U$2)</f>
        <v>-29.007115645456491</v>
      </c>
      <c r="V8" s="2">
        <f>('[1]Pc, Winter, S1'!V8*Main!$B$5)+(_xlfn.IFNA(VLOOKUP($A8,'FL Ratio'!$A$2:$B$9,2,FALSE),0)*'FL Characterization'!V$2)</f>
        <v>-29.001464568115356</v>
      </c>
      <c r="W8" s="2">
        <f>('[1]Pc, Winter, S1'!W8*Main!$B$5)+(_xlfn.IFNA(VLOOKUP($A8,'FL Ratio'!$A$2:$B$9,2,FALSE),0)*'FL Characterization'!W$2)</f>
        <v>-16.629233677600979</v>
      </c>
      <c r="X8" s="2">
        <f>('[1]Pc, Winter, S1'!X8*Main!$B$5)+(_xlfn.IFNA(VLOOKUP($A8,'FL Ratio'!$A$2:$B$9,2,FALSE),0)*'FL Characterization'!X$2)</f>
        <v>5.886369114011738</v>
      </c>
      <c r="Y8" s="2">
        <f>('[1]Pc, Winter, S1'!Y8*Main!$B$5)+(_xlfn.IFNA(VLOOKUP($A8,'FL Ratio'!$A$2:$B$9,2,FALSE),0)*'FL Characterization'!Y$2)</f>
        <v>26.043200130202155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35.208961994175084</v>
      </c>
      <c r="C9" s="2">
        <f>('[1]Pc, Winter, S1'!C9*Main!$B$5)+(_xlfn.IFNA(VLOOKUP($A9,'FL Ratio'!$A$2:$B$9,2,FALSE),0)*'FL Characterization'!C$2)</f>
        <v>32.604825987448358</v>
      </c>
      <c r="D9" s="2">
        <f>('[1]Pc, Winter, S1'!D9*Main!$B$5)+(_xlfn.IFNA(VLOOKUP($A9,'FL Ratio'!$A$2:$B$9,2,FALSE),0)*'FL Characterization'!D$2)</f>
        <v>30.832487382115254</v>
      </c>
      <c r="E9" s="2">
        <f>('[1]Pc, Winter, S1'!E9*Main!$B$5)+(_xlfn.IFNA(VLOOKUP($A9,'FL Ratio'!$A$2:$B$9,2,FALSE),0)*'FL Characterization'!E$2)</f>
        <v>30.081765661650433</v>
      </c>
      <c r="F9" s="2">
        <f>('[1]Pc, Winter, S1'!F9*Main!$B$5)+(_xlfn.IFNA(VLOOKUP($A9,'FL Ratio'!$A$2:$B$9,2,FALSE),0)*'FL Characterization'!F$2)</f>
        <v>29.506122415545985</v>
      </c>
      <c r="G9" s="2">
        <f>('[1]Pc, Winter, S1'!G9*Main!$B$5)+(_xlfn.IFNA(VLOOKUP($A9,'FL Ratio'!$A$2:$B$9,2,FALSE),0)*'FL Characterization'!G$2)</f>
        <v>31.097204123082303</v>
      </c>
      <c r="H9" s="2">
        <f>('[1]Pc, Winter, S1'!H9*Main!$B$5)+(_xlfn.IFNA(VLOOKUP($A9,'FL Ratio'!$A$2:$B$9,2,FALSE),0)*'FL Characterization'!H$2)</f>
        <v>38.382009318276324</v>
      </c>
      <c r="I9" s="2">
        <f>('[1]Pc, Winter, S1'!I9*Main!$B$5)+(_xlfn.IFNA(VLOOKUP($A9,'FL Ratio'!$A$2:$B$9,2,FALSE),0)*'FL Characterization'!I$2)</f>
        <v>41.494127173538807</v>
      </c>
      <c r="J9" s="2">
        <f>('[1]Pc, Winter, S1'!J9*Main!$B$5)+(_xlfn.IFNA(VLOOKUP($A9,'FL Ratio'!$A$2:$B$9,2,FALSE),0)*'FL Characterization'!J$2)</f>
        <v>49.389306960175894</v>
      </c>
      <c r="K9" s="2">
        <f>('[1]Pc, Winter, S1'!K9*Main!$B$5)+(_xlfn.IFNA(VLOOKUP($A9,'FL Ratio'!$A$2:$B$9,2,FALSE),0)*'FL Characterization'!K$2)</f>
        <v>53.267844812789754</v>
      </c>
      <c r="L9" s="2">
        <f>('[1]Pc, Winter, S1'!L9*Main!$B$5)+(_xlfn.IFNA(VLOOKUP($A9,'FL Ratio'!$A$2:$B$9,2,FALSE),0)*'FL Characterization'!L$2)</f>
        <v>53.149472463427699</v>
      </c>
      <c r="M9" s="2">
        <f>('[1]Pc, Winter, S1'!M9*Main!$B$5)+(_xlfn.IFNA(VLOOKUP($A9,'FL Ratio'!$A$2:$B$9,2,FALSE),0)*'FL Characterization'!M$2)</f>
        <v>54.072185816115223</v>
      </c>
      <c r="N9" s="2">
        <f>('[1]Pc, Winter, S1'!N9*Main!$B$5)+(_xlfn.IFNA(VLOOKUP($A9,'FL Ratio'!$A$2:$B$9,2,FALSE),0)*'FL Characterization'!N$2)</f>
        <v>52.375197753986228</v>
      </c>
      <c r="O9" s="2">
        <f>('[1]Pc, Winter, S1'!O9*Main!$B$5)+(_xlfn.IFNA(VLOOKUP($A9,'FL Ratio'!$A$2:$B$9,2,FALSE),0)*'FL Characterization'!O$2)</f>
        <v>51.444919062246768</v>
      </c>
      <c r="P9" s="2">
        <f>('[1]Pc, Winter, S1'!P9*Main!$B$5)+(_xlfn.IFNA(VLOOKUP($A9,'FL Ratio'!$A$2:$B$9,2,FALSE),0)*'FL Characterization'!P$2)</f>
        <v>50.909274882577769</v>
      </c>
      <c r="Q9" s="2">
        <f>('[1]Pc, Winter, S1'!Q9*Main!$B$5)+(_xlfn.IFNA(VLOOKUP($A9,'FL Ratio'!$A$2:$B$9,2,FALSE),0)*'FL Characterization'!Q$2)</f>
        <v>49.094038432642996</v>
      </c>
      <c r="R9" s="2">
        <f>('[1]Pc, Winter, S1'!R9*Main!$B$5)+(_xlfn.IFNA(VLOOKUP($A9,'FL Ratio'!$A$2:$B$9,2,FALSE),0)*'FL Characterization'!R$2)</f>
        <v>49.296203976889835</v>
      </c>
      <c r="S9" s="2">
        <f>('[1]Pc, Winter, S1'!S9*Main!$B$5)+(_xlfn.IFNA(VLOOKUP($A9,'FL Ratio'!$A$2:$B$9,2,FALSE),0)*'FL Characterization'!S$2)</f>
        <v>55.126179414264833</v>
      </c>
      <c r="T9" s="2">
        <f>('[1]Pc, Winter, S1'!T9*Main!$B$5)+(_xlfn.IFNA(VLOOKUP($A9,'FL Ratio'!$A$2:$B$9,2,FALSE),0)*'FL Characterization'!T$2)</f>
        <v>47.766019896361961</v>
      </c>
      <c r="U9" s="2">
        <f>('[1]Pc, Winter, S1'!U9*Main!$B$5)+(_xlfn.IFNA(VLOOKUP($A9,'FL Ratio'!$A$2:$B$9,2,FALSE),0)*'FL Characterization'!U$2)</f>
        <v>47.506406147564178</v>
      </c>
      <c r="V9" s="2">
        <f>('[1]Pc, Winter, S1'!V9*Main!$B$5)+(_xlfn.IFNA(VLOOKUP($A9,'FL Ratio'!$A$2:$B$9,2,FALSE),0)*'FL Characterization'!V$2)</f>
        <v>47.71597078253037</v>
      </c>
      <c r="W9" s="2">
        <f>('[1]Pc, Winter, S1'!W9*Main!$B$5)+(_xlfn.IFNA(VLOOKUP($A9,'FL Ratio'!$A$2:$B$9,2,FALSE),0)*'FL Characterization'!W$2)</f>
        <v>45.410213081834421</v>
      </c>
      <c r="X9" s="2">
        <f>('[1]Pc, Winter, S1'!X9*Main!$B$5)+(_xlfn.IFNA(VLOOKUP($A9,'FL Ratio'!$A$2:$B$9,2,FALSE),0)*'FL Characterization'!X$2)</f>
        <v>41.567906720023046</v>
      </c>
      <c r="Y9" s="2">
        <f>('[1]Pc, Winter, S1'!Y9*Main!$B$5)+(_xlfn.IFNA(VLOOKUP($A9,'FL Ratio'!$A$2:$B$9,2,FALSE),0)*'FL Characterization'!Y$2)</f>
        <v>37.331679679223704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201.22343797791163</v>
      </c>
      <c r="C10" s="2">
        <f>('[1]Pc, Winter, S1'!C10*Main!$B$5)+(_xlfn.IFNA(VLOOKUP($A10,'FL Ratio'!$A$2:$B$9,2,FALSE),0)*'FL Characterization'!C$2)</f>
        <v>176.60243495703995</v>
      </c>
      <c r="D10" s="2">
        <f>('[1]Pc, Winter, S1'!D10*Main!$B$5)+(_xlfn.IFNA(VLOOKUP($A10,'FL Ratio'!$A$2:$B$9,2,FALSE),0)*'FL Characterization'!D$2)</f>
        <v>167.3682673202552</v>
      </c>
      <c r="E10" s="2">
        <f>('[1]Pc, Winter, S1'!E10*Main!$B$5)+(_xlfn.IFNA(VLOOKUP($A10,'FL Ratio'!$A$2:$B$9,2,FALSE),0)*'FL Characterization'!E$2)</f>
        <v>163.29544456110324</v>
      </c>
      <c r="F10" s="2">
        <f>('[1]Pc, Winter, S1'!F10*Main!$B$5)+(_xlfn.IFNA(VLOOKUP($A10,'FL Ratio'!$A$2:$B$9,2,FALSE),0)*'FL Characterization'!F$2)</f>
        <v>160.27307293518538</v>
      </c>
      <c r="G10" s="2">
        <f>('[1]Pc, Winter, S1'!G10*Main!$B$5)+(_xlfn.IFNA(VLOOKUP($A10,'FL Ratio'!$A$2:$B$9,2,FALSE),0)*'FL Characterization'!G$2)</f>
        <v>181.73821714611012</v>
      </c>
      <c r="H10" s="2">
        <f>('[1]Pc, Winter, S1'!H10*Main!$B$5)+(_xlfn.IFNA(VLOOKUP($A10,'FL Ratio'!$A$2:$B$9,2,FALSE),0)*'FL Characterization'!H$2)</f>
        <v>249.25738438156364</v>
      </c>
      <c r="I10" s="2">
        <f>('[1]Pc, Winter, S1'!I10*Main!$B$5)+(_xlfn.IFNA(VLOOKUP($A10,'FL Ratio'!$A$2:$B$9,2,FALSE),0)*'FL Characterization'!I$2)</f>
        <v>298.34776922060854</v>
      </c>
      <c r="J10" s="2">
        <f>('[1]Pc, Winter, S1'!J10*Main!$B$5)+(_xlfn.IFNA(VLOOKUP($A10,'FL Ratio'!$A$2:$B$9,2,FALSE),0)*'FL Characterization'!J$2)</f>
        <v>322.28202251483975</v>
      </c>
      <c r="K10" s="2">
        <f>('[1]Pc, Winter, S1'!K10*Main!$B$5)+(_xlfn.IFNA(VLOOKUP($A10,'FL Ratio'!$A$2:$B$9,2,FALSE),0)*'FL Characterization'!K$2)</f>
        <v>318.90931861538263</v>
      </c>
      <c r="L10" s="2">
        <f>('[1]Pc, Winter, S1'!L10*Main!$B$5)+(_xlfn.IFNA(VLOOKUP($A10,'FL Ratio'!$A$2:$B$9,2,FALSE),0)*'FL Characterization'!L$2)</f>
        <v>336.17724694900863</v>
      </c>
      <c r="M10" s="2">
        <f>('[1]Pc, Winter, S1'!M10*Main!$B$5)+(_xlfn.IFNA(VLOOKUP($A10,'FL Ratio'!$A$2:$B$9,2,FALSE),0)*'FL Characterization'!M$2)</f>
        <v>344.57509895117738</v>
      </c>
      <c r="N10" s="2">
        <f>('[1]Pc, Winter, S1'!N10*Main!$B$5)+(_xlfn.IFNA(VLOOKUP($A10,'FL Ratio'!$A$2:$B$9,2,FALSE),0)*'FL Characterization'!N$2)</f>
        <v>329.8564352042344</v>
      </c>
      <c r="O10" s="2">
        <f>('[1]Pc, Winter, S1'!O10*Main!$B$5)+(_xlfn.IFNA(VLOOKUP($A10,'FL Ratio'!$A$2:$B$9,2,FALSE),0)*'FL Characterization'!O$2)</f>
        <v>324.73606343997164</v>
      </c>
      <c r="P10" s="2">
        <f>('[1]Pc, Winter, S1'!P10*Main!$B$5)+(_xlfn.IFNA(VLOOKUP($A10,'FL Ratio'!$A$2:$B$9,2,FALSE),0)*'FL Characterization'!P$2)</f>
        <v>303.37510940732557</v>
      </c>
      <c r="Q10" s="2">
        <f>('[1]Pc, Winter, S1'!Q10*Main!$B$5)+(_xlfn.IFNA(VLOOKUP($A10,'FL Ratio'!$A$2:$B$9,2,FALSE),0)*'FL Characterization'!Q$2)</f>
        <v>292.72319458823466</v>
      </c>
      <c r="R10" s="2">
        <f>('[1]Pc, Winter, S1'!R10*Main!$B$5)+(_xlfn.IFNA(VLOOKUP($A10,'FL Ratio'!$A$2:$B$9,2,FALSE),0)*'FL Characterization'!R$2)</f>
        <v>303.40351695065124</v>
      </c>
      <c r="S10" s="2">
        <f>('[1]Pc, Winter, S1'!S10*Main!$B$5)+(_xlfn.IFNA(VLOOKUP($A10,'FL Ratio'!$A$2:$B$9,2,FALSE),0)*'FL Characterization'!S$2)</f>
        <v>356.29442046031272</v>
      </c>
      <c r="T10" s="2">
        <f>('[1]Pc, Winter, S1'!T10*Main!$B$5)+(_xlfn.IFNA(VLOOKUP($A10,'FL Ratio'!$A$2:$B$9,2,FALSE),0)*'FL Characterization'!T$2)</f>
        <v>354.73069204663125</v>
      </c>
      <c r="U10" s="2">
        <f>('[1]Pc, Winter, S1'!U10*Main!$B$5)+(_xlfn.IFNA(VLOOKUP($A10,'FL Ratio'!$A$2:$B$9,2,FALSE),0)*'FL Characterization'!U$2)</f>
        <v>354.57348024103726</v>
      </c>
      <c r="V10" s="2">
        <f>('[1]Pc, Winter, S1'!V10*Main!$B$5)+(_xlfn.IFNA(VLOOKUP($A10,'FL Ratio'!$A$2:$B$9,2,FALSE),0)*'FL Characterization'!V$2)</f>
        <v>353.17795066871264</v>
      </c>
      <c r="W10" s="2">
        <f>('[1]Pc, Winter, S1'!W10*Main!$B$5)+(_xlfn.IFNA(VLOOKUP($A10,'FL Ratio'!$A$2:$B$9,2,FALSE),0)*'FL Characterization'!W$2)</f>
        <v>332.94534082060392</v>
      </c>
      <c r="X10" s="2">
        <f>('[1]Pc, Winter, S1'!X10*Main!$B$5)+(_xlfn.IFNA(VLOOKUP($A10,'FL Ratio'!$A$2:$B$9,2,FALSE),0)*'FL Characterization'!X$2)</f>
        <v>291.57116395531165</v>
      </c>
      <c r="Y10" s="2">
        <f>('[1]Pc, Winter, S1'!Y10*Main!$B$5)+(_xlfn.IFNA(VLOOKUP($A10,'FL Ratio'!$A$2:$B$9,2,FALSE),0)*'FL Characterization'!Y$2)</f>
        <v>249.56689698335452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7.3681530504207906</v>
      </c>
      <c r="C11" s="2">
        <f>('[1]Pc, Winter, S1'!C11*Main!$B$5)+(_xlfn.IFNA(VLOOKUP($A11,'FL Ratio'!$A$2:$B$9,2,FALSE),0)*'FL Characterization'!C$2)</f>
        <v>7.1941514097910124</v>
      </c>
      <c r="D11" s="2">
        <f>('[1]Pc, Winter, S1'!D11*Main!$B$5)+(_xlfn.IFNA(VLOOKUP($A11,'FL Ratio'!$A$2:$B$9,2,FALSE),0)*'FL Characterization'!D$2)</f>
        <v>6.6128241534860113</v>
      </c>
      <c r="E11" s="2">
        <f>('[1]Pc, Winter, S1'!E11*Main!$B$5)+(_xlfn.IFNA(VLOOKUP($A11,'FL Ratio'!$A$2:$B$9,2,FALSE),0)*'FL Characterization'!E$2)</f>
        <v>6.4881498368434842</v>
      </c>
      <c r="F11" s="2">
        <f>('[1]Pc, Winter, S1'!F11*Main!$B$5)+(_xlfn.IFNA(VLOOKUP($A11,'FL Ratio'!$A$2:$B$9,2,FALSE),0)*'FL Characterization'!F$2)</f>
        <v>6.2704698872992743</v>
      </c>
      <c r="G11" s="2">
        <f>('[1]Pc, Winter, S1'!G11*Main!$B$5)+(_xlfn.IFNA(VLOOKUP($A11,'FL Ratio'!$A$2:$B$9,2,FALSE),0)*'FL Characterization'!G$2)</f>
        <v>6.4794332476488155</v>
      </c>
      <c r="H11" s="2">
        <f>('[1]Pc, Winter, S1'!H11*Main!$B$5)+(_xlfn.IFNA(VLOOKUP($A11,'FL Ratio'!$A$2:$B$9,2,FALSE),0)*'FL Characterization'!H$2)</f>
        <v>7.8152568334664902</v>
      </c>
      <c r="I11" s="2">
        <f>('[1]Pc, Winter, S1'!I11*Main!$B$5)+(_xlfn.IFNA(VLOOKUP($A11,'FL Ratio'!$A$2:$B$9,2,FALSE),0)*'FL Characterization'!I$2)</f>
        <v>6.6975809999060711</v>
      </c>
      <c r="J11" s="2">
        <f>('[1]Pc, Winter, S1'!J11*Main!$B$5)+(_xlfn.IFNA(VLOOKUP($A11,'FL Ratio'!$A$2:$B$9,2,FALSE),0)*'FL Characterization'!J$2)</f>
        <v>7.1244394947913738</v>
      </c>
      <c r="K11" s="2">
        <f>('[1]Pc, Winter, S1'!K11*Main!$B$5)+(_xlfn.IFNA(VLOOKUP($A11,'FL Ratio'!$A$2:$B$9,2,FALSE),0)*'FL Characterization'!K$2)</f>
        <v>7.5603930954199274</v>
      </c>
      <c r="L11" s="2">
        <f>('[1]Pc, Winter, S1'!L11*Main!$B$5)+(_xlfn.IFNA(VLOOKUP($A11,'FL Ratio'!$A$2:$B$9,2,FALSE),0)*'FL Characterization'!L$2)</f>
        <v>6.9494523955813792</v>
      </c>
      <c r="M11" s="2">
        <f>('[1]Pc, Winter, S1'!M11*Main!$B$5)+(_xlfn.IFNA(VLOOKUP($A11,'FL Ratio'!$A$2:$B$9,2,FALSE),0)*'FL Characterization'!M$2)</f>
        <v>7.1275243004665487</v>
      </c>
      <c r="N11" s="2">
        <f>('[1]Pc, Winter, S1'!N11*Main!$B$5)+(_xlfn.IFNA(VLOOKUP($A11,'FL Ratio'!$A$2:$B$9,2,FALSE),0)*'FL Characterization'!N$2)</f>
        <v>7.1201811037854368</v>
      </c>
      <c r="O11" s="2">
        <f>('[1]Pc, Winter, S1'!O11*Main!$B$5)+(_xlfn.IFNA(VLOOKUP($A11,'FL Ratio'!$A$2:$B$9,2,FALSE),0)*'FL Characterization'!O$2)</f>
        <v>6.9819292228081631</v>
      </c>
      <c r="P11" s="2">
        <f>('[1]Pc, Winter, S1'!P11*Main!$B$5)+(_xlfn.IFNA(VLOOKUP($A11,'FL Ratio'!$A$2:$B$9,2,FALSE),0)*'FL Characterization'!P$2)</f>
        <v>6.6495533623482537</v>
      </c>
      <c r="Q11" s="2">
        <f>('[1]Pc, Winter, S1'!Q11*Main!$B$5)+(_xlfn.IFNA(VLOOKUP($A11,'FL Ratio'!$A$2:$B$9,2,FALSE),0)*'FL Characterization'!Q$2)</f>
        <v>6.2892847931911433</v>
      </c>
      <c r="R11" s="2">
        <f>('[1]Pc, Winter, S1'!R11*Main!$B$5)+(_xlfn.IFNA(VLOOKUP($A11,'FL Ratio'!$A$2:$B$9,2,FALSE),0)*'FL Characterization'!R$2)</f>
        <v>6.3459239905101237</v>
      </c>
      <c r="S11" s="2">
        <f>('[1]Pc, Winter, S1'!S11*Main!$B$5)+(_xlfn.IFNA(VLOOKUP($A11,'FL Ratio'!$A$2:$B$9,2,FALSE),0)*'FL Characterization'!S$2)</f>
        <v>7.1746847689241822</v>
      </c>
      <c r="T11" s="2">
        <f>('[1]Pc, Winter, S1'!T11*Main!$B$5)+(_xlfn.IFNA(VLOOKUP($A11,'FL Ratio'!$A$2:$B$9,2,FALSE),0)*'FL Characterization'!T$2)</f>
        <v>7.0362484792608093</v>
      </c>
      <c r="U11" s="2">
        <f>('[1]Pc, Winter, S1'!U11*Main!$B$5)+(_xlfn.IFNA(VLOOKUP($A11,'FL Ratio'!$A$2:$B$9,2,FALSE),0)*'FL Characterization'!U$2)</f>
        <v>7.2412355564863313</v>
      </c>
      <c r="V11" s="2">
        <f>('[1]Pc, Winter, S1'!V11*Main!$B$5)+(_xlfn.IFNA(VLOOKUP($A11,'FL Ratio'!$A$2:$B$9,2,FALSE),0)*'FL Characterization'!V$2)</f>
        <v>7.1059747823940498</v>
      </c>
      <c r="W11" s="2">
        <f>('[1]Pc, Winter, S1'!W11*Main!$B$5)+(_xlfn.IFNA(VLOOKUP($A11,'FL Ratio'!$A$2:$B$9,2,FALSE),0)*'FL Characterization'!W$2)</f>
        <v>6.8609055297332642</v>
      </c>
      <c r="X11" s="2">
        <f>('[1]Pc, Winter, S1'!X11*Main!$B$5)+(_xlfn.IFNA(VLOOKUP($A11,'FL Ratio'!$A$2:$B$9,2,FALSE),0)*'FL Characterization'!X$2)</f>
        <v>8.1608760043738062</v>
      </c>
      <c r="Y11" s="2">
        <f>('[1]Pc, Winter, S1'!Y11*Main!$B$5)+(_xlfn.IFNA(VLOOKUP($A11,'FL Ratio'!$A$2:$B$9,2,FALSE),0)*'FL Characterization'!Y$2)</f>
        <v>7.7639568741747453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33.779505822804779</v>
      </c>
      <c r="C12" s="2">
        <f>('[1]Pc, Winter, S1'!C12*Main!$B$5)+(_xlfn.IFNA(VLOOKUP($A12,'FL Ratio'!$A$2:$B$9,2,FALSE),0)*'FL Characterization'!C$2)</f>
        <v>32.767737176925735</v>
      </c>
      <c r="D12" s="2">
        <f>('[1]Pc, Winter, S1'!D12*Main!$B$5)+(_xlfn.IFNA(VLOOKUP($A12,'FL Ratio'!$A$2:$B$9,2,FALSE),0)*'FL Characterization'!D$2)</f>
        <v>32.108032175033259</v>
      </c>
      <c r="E12" s="2">
        <f>('[1]Pc, Winter, S1'!E12*Main!$B$5)+(_xlfn.IFNA(VLOOKUP($A12,'FL Ratio'!$A$2:$B$9,2,FALSE),0)*'FL Characterization'!E$2)</f>
        <v>32.134995020561206</v>
      </c>
      <c r="F12" s="2">
        <f>('[1]Pc, Winter, S1'!F12*Main!$B$5)+(_xlfn.IFNA(VLOOKUP($A12,'FL Ratio'!$A$2:$B$9,2,FALSE),0)*'FL Characterization'!F$2)</f>
        <v>33.432989205792687</v>
      </c>
      <c r="G12" s="2">
        <f>('[1]Pc, Winter, S1'!G12*Main!$B$5)+(_xlfn.IFNA(VLOOKUP($A12,'FL Ratio'!$A$2:$B$9,2,FALSE),0)*'FL Characterization'!G$2)</f>
        <v>37.842523476365287</v>
      </c>
      <c r="H12" s="2">
        <f>('[1]Pc, Winter, S1'!H12*Main!$B$5)+(_xlfn.IFNA(VLOOKUP($A12,'FL Ratio'!$A$2:$B$9,2,FALSE),0)*'FL Characterization'!H$2)</f>
        <v>50.456649245435109</v>
      </c>
      <c r="I12" s="2">
        <f>('[1]Pc, Winter, S1'!I12*Main!$B$5)+(_xlfn.IFNA(VLOOKUP($A12,'FL Ratio'!$A$2:$B$9,2,FALSE),0)*'FL Characterization'!I$2)</f>
        <v>56.769541107728038</v>
      </c>
      <c r="J12" s="2">
        <f>('[1]Pc, Winter, S1'!J12*Main!$B$5)+(_xlfn.IFNA(VLOOKUP($A12,'FL Ratio'!$A$2:$B$9,2,FALSE),0)*'FL Characterization'!J$2)</f>
        <v>58.637779653663323</v>
      </c>
      <c r="K12" s="2">
        <f>('[1]Pc, Winter, S1'!K12*Main!$B$5)+(_xlfn.IFNA(VLOOKUP($A12,'FL Ratio'!$A$2:$B$9,2,FALSE),0)*'FL Characterization'!K$2)</f>
        <v>55.019830965449422</v>
      </c>
      <c r="L12" s="2">
        <f>('[1]Pc, Winter, S1'!L12*Main!$B$5)+(_xlfn.IFNA(VLOOKUP($A12,'FL Ratio'!$A$2:$B$9,2,FALSE),0)*'FL Characterization'!L$2)</f>
        <v>55.449253217801164</v>
      </c>
      <c r="M12" s="2">
        <f>('[1]Pc, Winter, S1'!M12*Main!$B$5)+(_xlfn.IFNA(VLOOKUP($A12,'FL Ratio'!$A$2:$B$9,2,FALSE),0)*'FL Characterization'!M$2)</f>
        <v>55.568328737960925</v>
      </c>
      <c r="N12" s="2">
        <f>('[1]Pc, Winter, S1'!N12*Main!$B$5)+(_xlfn.IFNA(VLOOKUP($A12,'FL Ratio'!$A$2:$B$9,2,FALSE),0)*'FL Characterization'!N$2)</f>
        <v>52.374183580847991</v>
      </c>
      <c r="O12" s="2">
        <f>('[1]Pc, Winter, S1'!O12*Main!$B$5)+(_xlfn.IFNA(VLOOKUP($A12,'FL Ratio'!$A$2:$B$9,2,FALSE),0)*'FL Characterization'!O$2)</f>
        <v>52.774045736095502</v>
      </c>
      <c r="P12" s="2">
        <f>('[1]Pc, Winter, S1'!P12*Main!$B$5)+(_xlfn.IFNA(VLOOKUP($A12,'FL Ratio'!$A$2:$B$9,2,FALSE),0)*'FL Characterization'!P$2)</f>
        <v>49.408485228926956</v>
      </c>
      <c r="Q12" s="2">
        <f>('[1]Pc, Winter, S1'!Q12*Main!$B$5)+(_xlfn.IFNA(VLOOKUP($A12,'FL Ratio'!$A$2:$B$9,2,FALSE),0)*'FL Characterization'!Q$2)</f>
        <v>48.717505724981429</v>
      </c>
      <c r="R12" s="2">
        <f>('[1]Pc, Winter, S1'!R12*Main!$B$5)+(_xlfn.IFNA(VLOOKUP($A12,'FL Ratio'!$A$2:$B$9,2,FALSE),0)*'FL Characterization'!R$2)</f>
        <v>49.718766651084906</v>
      </c>
      <c r="S12" s="2">
        <f>('[1]Pc, Winter, S1'!S12*Main!$B$5)+(_xlfn.IFNA(VLOOKUP($A12,'FL Ratio'!$A$2:$B$9,2,FALSE),0)*'FL Characterization'!S$2)</f>
        <v>52.544789841881304</v>
      </c>
      <c r="T12" s="2">
        <f>('[1]Pc, Winter, S1'!T12*Main!$B$5)+(_xlfn.IFNA(VLOOKUP($A12,'FL Ratio'!$A$2:$B$9,2,FALSE),0)*'FL Characterization'!T$2)</f>
        <v>51.482381032052913</v>
      </c>
      <c r="U12" s="2">
        <f>('[1]Pc, Winter, S1'!U12*Main!$B$5)+(_xlfn.IFNA(VLOOKUP($A12,'FL Ratio'!$A$2:$B$9,2,FALSE),0)*'FL Characterization'!U$2)</f>
        <v>50.467448348824206</v>
      </c>
      <c r="V12" s="2">
        <f>('[1]Pc, Winter, S1'!V12*Main!$B$5)+(_xlfn.IFNA(VLOOKUP($A12,'FL Ratio'!$A$2:$B$9,2,FALSE),0)*'FL Characterization'!V$2)</f>
        <v>49.31281591356624</v>
      </c>
      <c r="W12" s="2">
        <f>('[1]Pc, Winter, S1'!W12*Main!$B$5)+(_xlfn.IFNA(VLOOKUP($A12,'FL Ratio'!$A$2:$B$9,2,FALSE),0)*'FL Characterization'!W$2)</f>
        <v>44.091576813174356</v>
      </c>
      <c r="X12" s="2">
        <f>('[1]Pc, Winter, S1'!X12*Main!$B$5)+(_xlfn.IFNA(VLOOKUP($A12,'FL Ratio'!$A$2:$B$9,2,FALSE),0)*'FL Characterization'!X$2)</f>
        <v>40.927692801497258</v>
      </c>
      <c r="Y12" s="2">
        <f>('[1]Pc, Winter, S1'!Y12*Main!$B$5)+(_xlfn.IFNA(VLOOKUP($A12,'FL Ratio'!$A$2:$B$9,2,FALSE),0)*'FL Characterization'!Y$2)</f>
        <v>36.203516989865093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7.8223355959466696</v>
      </c>
      <c r="C13" s="2">
        <f>('[1]Pc, Winter, S1'!C13*Main!$B$5)+(_xlfn.IFNA(VLOOKUP($A13,'FL Ratio'!$A$2:$B$9,2,FALSE),0)*'FL Characterization'!C$2)</f>
        <v>7.5887293236028102</v>
      </c>
      <c r="D13" s="2">
        <f>('[1]Pc, Winter, S1'!D13*Main!$B$5)+(_xlfn.IFNA(VLOOKUP($A13,'FL Ratio'!$A$2:$B$9,2,FALSE),0)*'FL Characterization'!D$2)</f>
        <v>6.69950474358828</v>
      </c>
      <c r="E13" s="2">
        <f>('[1]Pc, Winter, S1'!E13*Main!$B$5)+(_xlfn.IFNA(VLOOKUP($A13,'FL Ratio'!$A$2:$B$9,2,FALSE),0)*'FL Characterization'!E$2)</f>
        <v>7.0348899396581563</v>
      </c>
      <c r="F13" s="2">
        <f>('[1]Pc, Winter, S1'!F13*Main!$B$5)+(_xlfn.IFNA(VLOOKUP($A13,'FL Ratio'!$A$2:$B$9,2,FALSE),0)*'FL Characterization'!F$2)</f>
        <v>7.2374016147651226</v>
      </c>
      <c r="G13" s="2">
        <f>('[1]Pc, Winter, S1'!G13*Main!$B$5)+(_xlfn.IFNA(VLOOKUP($A13,'FL Ratio'!$A$2:$B$9,2,FALSE),0)*'FL Characterization'!G$2)</f>
        <v>8.2042277339380956</v>
      </c>
      <c r="H13" s="2">
        <f>('[1]Pc, Winter, S1'!H13*Main!$B$5)+(_xlfn.IFNA(VLOOKUP($A13,'FL Ratio'!$A$2:$B$9,2,FALSE),0)*'FL Characterization'!H$2)</f>
        <v>9.4324399908861665</v>
      </c>
      <c r="I13" s="2">
        <f>('[1]Pc, Winter, S1'!I13*Main!$B$5)+(_xlfn.IFNA(VLOOKUP($A13,'FL Ratio'!$A$2:$B$9,2,FALSE),0)*'FL Characterization'!I$2)</f>
        <v>11.323925195337726</v>
      </c>
      <c r="J13" s="2">
        <f>('[1]Pc, Winter, S1'!J13*Main!$B$5)+(_xlfn.IFNA(VLOOKUP($A13,'FL Ratio'!$A$2:$B$9,2,FALSE),0)*'FL Characterization'!J$2)</f>
        <v>11.325081508807587</v>
      </c>
      <c r="K13" s="2">
        <f>('[1]Pc, Winter, S1'!K13*Main!$B$5)+(_xlfn.IFNA(VLOOKUP($A13,'FL Ratio'!$A$2:$B$9,2,FALSE),0)*'FL Characterization'!K$2)</f>
        <v>11.718270414585325</v>
      </c>
      <c r="L13" s="2">
        <f>('[1]Pc, Winter, S1'!L13*Main!$B$5)+(_xlfn.IFNA(VLOOKUP($A13,'FL Ratio'!$A$2:$B$9,2,FALSE),0)*'FL Characterization'!L$2)</f>
        <v>10.294865370141213</v>
      </c>
      <c r="M13" s="2">
        <f>('[1]Pc, Winter, S1'!M13*Main!$B$5)+(_xlfn.IFNA(VLOOKUP($A13,'FL Ratio'!$A$2:$B$9,2,FALSE),0)*'FL Characterization'!M$2)</f>
        <v>10.761392977974337</v>
      </c>
      <c r="N13" s="2">
        <f>('[1]Pc, Winter, S1'!N13*Main!$B$5)+(_xlfn.IFNA(VLOOKUP($A13,'FL Ratio'!$A$2:$B$9,2,FALSE),0)*'FL Characterization'!N$2)</f>
        <v>10.114544098649237</v>
      </c>
      <c r="O13" s="2">
        <f>('[1]Pc, Winter, S1'!O13*Main!$B$5)+(_xlfn.IFNA(VLOOKUP($A13,'FL Ratio'!$A$2:$B$9,2,FALSE),0)*'FL Characterization'!O$2)</f>
        <v>9.6631715212439193</v>
      </c>
      <c r="P13" s="2">
        <f>('[1]Pc, Winter, S1'!P13*Main!$B$5)+(_xlfn.IFNA(VLOOKUP($A13,'FL Ratio'!$A$2:$B$9,2,FALSE),0)*'FL Characterization'!P$2)</f>
        <v>9.95107994836569</v>
      </c>
      <c r="Q13" s="2">
        <f>('[1]Pc, Winter, S1'!Q13*Main!$B$5)+(_xlfn.IFNA(VLOOKUP($A13,'FL Ratio'!$A$2:$B$9,2,FALSE),0)*'FL Characterization'!Q$2)</f>
        <v>10.357748774709135</v>
      </c>
      <c r="R13" s="2">
        <f>('[1]Pc, Winter, S1'!R13*Main!$B$5)+(_xlfn.IFNA(VLOOKUP($A13,'FL Ratio'!$A$2:$B$9,2,FALSE),0)*'FL Characterization'!R$2)</f>
        <v>11.549481108677908</v>
      </c>
      <c r="S13" s="2">
        <f>('[1]Pc, Winter, S1'!S13*Main!$B$5)+(_xlfn.IFNA(VLOOKUP($A13,'FL Ratio'!$A$2:$B$9,2,FALSE),0)*'FL Characterization'!S$2)</f>
        <v>12.23145353063479</v>
      </c>
      <c r="T13" s="2">
        <f>('[1]Pc, Winter, S1'!T13*Main!$B$5)+(_xlfn.IFNA(VLOOKUP($A13,'FL Ratio'!$A$2:$B$9,2,FALSE),0)*'FL Characterization'!T$2)</f>
        <v>11.616130748780652</v>
      </c>
      <c r="U13" s="2">
        <f>('[1]Pc, Winter, S1'!U13*Main!$B$5)+(_xlfn.IFNA(VLOOKUP($A13,'FL Ratio'!$A$2:$B$9,2,FALSE),0)*'FL Characterization'!U$2)</f>
        <v>12.397443453050993</v>
      </c>
      <c r="V13" s="2">
        <f>('[1]Pc, Winter, S1'!V13*Main!$B$5)+(_xlfn.IFNA(VLOOKUP($A13,'FL Ratio'!$A$2:$B$9,2,FALSE),0)*'FL Characterization'!V$2)</f>
        <v>12.407750250999374</v>
      </c>
      <c r="W13" s="2">
        <f>('[1]Pc, Winter, S1'!W13*Main!$B$5)+(_xlfn.IFNA(VLOOKUP($A13,'FL Ratio'!$A$2:$B$9,2,FALSE),0)*'FL Characterization'!W$2)</f>
        <v>10.796709865473526</v>
      </c>
      <c r="X13" s="2">
        <f>('[1]Pc, Winter, S1'!X13*Main!$B$5)+(_xlfn.IFNA(VLOOKUP($A13,'FL Ratio'!$A$2:$B$9,2,FALSE),0)*'FL Characterization'!X$2)</f>
        <v>9.1939362232476789</v>
      </c>
      <c r="Y13" s="2">
        <f>('[1]Pc, Winter, S1'!Y13*Main!$B$5)+(_xlfn.IFNA(VLOOKUP($A13,'FL Ratio'!$A$2:$B$9,2,FALSE),0)*'FL Characterization'!Y$2)</f>
        <v>9.0446566494421479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3.7636001125802974</v>
      </c>
      <c r="C14" s="2">
        <f>('[1]Pc, Winter, S1'!C14*Main!$B$5)+(_xlfn.IFNA(VLOOKUP($A14,'FL Ratio'!$A$2:$B$9,2,FALSE),0)*'FL Characterization'!C$2)</f>
        <v>3.6852505068187309</v>
      </c>
      <c r="D14" s="2">
        <f>('[1]Pc, Winter, S1'!D14*Main!$B$5)+(_xlfn.IFNA(VLOOKUP($A14,'FL Ratio'!$A$2:$B$9,2,FALSE),0)*'FL Characterization'!D$2)</f>
        <v>3.2856025509291382</v>
      </c>
      <c r="E14" s="2">
        <f>('[1]Pc, Winter, S1'!E14*Main!$B$5)+(_xlfn.IFNA(VLOOKUP($A14,'FL Ratio'!$A$2:$B$9,2,FALSE),0)*'FL Characterization'!E$2)</f>
        <v>3.1105567982227011</v>
      </c>
      <c r="F14" s="2">
        <f>('[1]Pc, Winter, S1'!F14*Main!$B$5)+(_xlfn.IFNA(VLOOKUP($A14,'FL Ratio'!$A$2:$B$9,2,FALSE),0)*'FL Characterization'!F$2)</f>
        <v>2.974356622046884</v>
      </c>
      <c r="G14" s="2">
        <f>('[1]Pc, Winter, S1'!G14*Main!$B$5)+(_xlfn.IFNA(VLOOKUP($A14,'FL Ratio'!$A$2:$B$9,2,FALSE),0)*'FL Characterization'!G$2)</f>
        <v>2.8498967890320568</v>
      </c>
      <c r="H14" s="2">
        <f>('[1]Pc, Winter, S1'!H14*Main!$B$5)+(_xlfn.IFNA(VLOOKUP($A14,'FL Ratio'!$A$2:$B$9,2,FALSE),0)*'FL Characterization'!H$2)</f>
        <v>3.460167993657973</v>
      </c>
      <c r="I14" s="2">
        <f>('[1]Pc, Winter, S1'!I14*Main!$B$5)+(_xlfn.IFNA(VLOOKUP($A14,'FL Ratio'!$A$2:$B$9,2,FALSE),0)*'FL Characterization'!I$2)</f>
        <v>1.6621378212076838</v>
      </c>
      <c r="J14" s="2">
        <f>('[1]Pc, Winter, S1'!J14*Main!$B$5)+(_xlfn.IFNA(VLOOKUP($A14,'FL Ratio'!$A$2:$B$9,2,FALSE),0)*'FL Characterization'!J$2)</f>
        <v>1.6345140630237553</v>
      </c>
      <c r="K14" s="2">
        <f>('[1]Pc, Winter, S1'!K14*Main!$B$5)+(_xlfn.IFNA(VLOOKUP($A14,'FL Ratio'!$A$2:$B$9,2,FALSE),0)*'FL Characterization'!K$2)</f>
        <v>2.0014788858837496</v>
      </c>
      <c r="L14" s="2">
        <f>('[1]Pc, Winter, S1'!L14*Main!$B$5)+(_xlfn.IFNA(VLOOKUP($A14,'FL Ratio'!$A$2:$B$9,2,FALSE),0)*'FL Characterization'!L$2)</f>
        <v>2.2088560646744777</v>
      </c>
      <c r="M14" s="2">
        <f>('[1]Pc, Winter, S1'!M14*Main!$B$5)+(_xlfn.IFNA(VLOOKUP($A14,'FL Ratio'!$A$2:$B$9,2,FALSE),0)*'FL Characterization'!M$2)</f>
        <v>2.0147627719621548</v>
      </c>
      <c r="N14" s="2">
        <f>('[1]Pc, Winter, S1'!N14*Main!$B$5)+(_xlfn.IFNA(VLOOKUP($A14,'FL Ratio'!$A$2:$B$9,2,FALSE),0)*'FL Characterization'!N$2)</f>
        <v>2.2816453244138941</v>
      </c>
      <c r="O14" s="2">
        <f>('[1]Pc, Winter, S1'!O14*Main!$B$5)+(_xlfn.IFNA(VLOOKUP($A14,'FL Ratio'!$A$2:$B$9,2,FALSE),0)*'FL Characterization'!O$2)</f>
        <v>2.398512653376097</v>
      </c>
      <c r="P14" s="2">
        <f>('[1]Pc, Winter, S1'!P14*Main!$B$5)+(_xlfn.IFNA(VLOOKUP($A14,'FL Ratio'!$A$2:$B$9,2,FALSE),0)*'FL Characterization'!P$2)</f>
        <v>2.2763750676142505</v>
      </c>
      <c r="Q14" s="2">
        <f>('[1]Pc, Winter, S1'!Q14*Main!$B$5)+(_xlfn.IFNA(VLOOKUP($A14,'FL Ratio'!$A$2:$B$9,2,FALSE),0)*'FL Characterization'!Q$2)</f>
        <v>2.265920411166654</v>
      </c>
      <c r="R14" s="2">
        <f>('[1]Pc, Winter, S1'!R14*Main!$B$5)+(_xlfn.IFNA(VLOOKUP($A14,'FL Ratio'!$A$2:$B$9,2,FALSE),0)*'FL Characterization'!R$2)</f>
        <v>2.4104755586463842</v>
      </c>
      <c r="S14" s="2">
        <f>('[1]Pc, Winter, S1'!S14*Main!$B$5)+(_xlfn.IFNA(VLOOKUP($A14,'FL Ratio'!$A$2:$B$9,2,FALSE),0)*'FL Characterization'!S$2)</f>
        <v>2.5619363797855641</v>
      </c>
      <c r="T14" s="2">
        <f>('[1]Pc, Winter, S1'!T14*Main!$B$5)+(_xlfn.IFNA(VLOOKUP($A14,'FL Ratio'!$A$2:$B$9,2,FALSE),0)*'FL Characterization'!T$2)</f>
        <v>2.3946346345474341</v>
      </c>
      <c r="U14" s="2">
        <f>('[1]Pc, Winter, S1'!U14*Main!$B$5)+(_xlfn.IFNA(VLOOKUP($A14,'FL Ratio'!$A$2:$B$9,2,FALSE),0)*'FL Characterization'!U$2)</f>
        <v>2.4535982350359893</v>
      </c>
      <c r="V14" s="2">
        <f>('[1]Pc, Winter, S1'!V14*Main!$B$5)+(_xlfn.IFNA(VLOOKUP($A14,'FL Ratio'!$A$2:$B$9,2,FALSE),0)*'FL Characterization'!V$2)</f>
        <v>2.5237880476933654</v>
      </c>
      <c r="W14" s="2">
        <f>('[1]Pc, Winter, S1'!W14*Main!$B$5)+(_xlfn.IFNA(VLOOKUP($A14,'FL Ratio'!$A$2:$B$9,2,FALSE),0)*'FL Characterization'!W$2)</f>
        <v>1.8771300989125499</v>
      </c>
      <c r="X14" s="2">
        <f>('[1]Pc, Winter, S1'!X14*Main!$B$5)+(_xlfn.IFNA(VLOOKUP($A14,'FL Ratio'!$A$2:$B$9,2,FALSE),0)*'FL Characterization'!X$2)</f>
        <v>3.6866714246730212</v>
      </c>
      <c r="Y14" s="2">
        <f>('[1]Pc, Winter, S1'!Y14*Main!$B$5)+(_xlfn.IFNA(VLOOKUP($A14,'FL Ratio'!$A$2:$B$9,2,FALSE),0)*'FL Characterization'!Y$2)</f>
        <v>3.7396577815321748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4.422250342416417</v>
      </c>
      <c r="C15" s="2">
        <f>('[1]Pc, Winter, S1'!C15*Main!$B$5)+(_xlfn.IFNA(VLOOKUP($A15,'FL Ratio'!$A$2:$B$9,2,FALSE),0)*'FL Characterization'!C$2)</f>
        <v>4.4222503424164161</v>
      </c>
      <c r="D15" s="2">
        <f>('[1]Pc, Winter, S1'!D15*Main!$B$5)+(_xlfn.IFNA(VLOOKUP($A15,'FL Ratio'!$A$2:$B$9,2,FALSE),0)*'FL Characterization'!D$2)</f>
        <v>4.422250342416417</v>
      </c>
      <c r="E15" s="2">
        <f>('[1]Pc, Winter, S1'!E15*Main!$B$5)+(_xlfn.IFNA(VLOOKUP($A15,'FL Ratio'!$A$2:$B$9,2,FALSE),0)*'FL Characterization'!E$2)</f>
        <v>4.3585406269017772</v>
      </c>
      <c r="F15" s="2">
        <f>('[1]Pc, Winter, S1'!F15*Main!$B$5)+(_xlfn.IFNA(VLOOKUP($A15,'FL Ratio'!$A$2:$B$9,2,FALSE),0)*'FL Characterization'!F$2)</f>
        <v>4.8682183394092018</v>
      </c>
      <c r="G15" s="2">
        <f>('[1]Pc, Winter, S1'!G15*Main!$B$5)+(_xlfn.IFNA(VLOOKUP($A15,'FL Ratio'!$A$2:$B$9,2,FALSE),0)*'FL Characterization'!G$2)</f>
        <v>4.5560383092842907</v>
      </c>
      <c r="H15" s="2">
        <f>('[1]Pc, Winter, S1'!H15*Main!$B$5)+(_xlfn.IFNA(VLOOKUP($A15,'FL Ratio'!$A$2:$B$9,2,FALSE),0)*'FL Characterization'!H$2)</f>
        <v>4.6261198752038926</v>
      </c>
      <c r="I15" s="2">
        <f>('[1]Pc, Winter, S1'!I15*Main!$B$5)+(_xlfn.IFNA(VLOOKUP($A15,'FL Ratio'!$A$2:$B$9,2,FALSE),0)*'FL Characterization'!I$2)</f>
        <v>3.8488640347293943</v>
      </c>
      <c r="J15" s="2">
        <f>('[1]Pc, Winter, S1'!J15*Main!$B$5)+(_xlfn.IFNA(VLOOKUP($A15,'FL Ratio'!$A$2:$B$9,2,FALSE),0)*'FL Characterization'!J$2)</f>
        <v>3.2945877665571461</v>
      </c>
      <c r="K15" s="2">
        <f>('[1]Pc, Winter, S1'!K15*Main!$B$5)+(_xlfn.IFNA(VLOOKUP($A15,'FL Ratio'!$A$2:$B$9,2,FALSE),0)*'FL Characterization'!K$2)</f>
        <v>2.8804735273035948</v>
      </c>
      <c r="L15" s="2">
        <f>('[1]Pc, Winter, S1'!L15*Main!$B$5)+(_xlfn.IFNA(VLOOKUP($A15,'FL Ratio'!$A$2:$B$9,2,FALSE),0)*'FL Characterization'!L$2)</f>
        <v>3.466605759056093</v>
      </c>
      <c r="M15" s="2">
        <f>('[1]Pc, Winter, S1'!M15*Main!$B$5)+(_xlfn.IFNA(VLOOKUP($A15,'FL Ratio'!$A$2:$B$9,2,FALSE),0)*'FL Characterization'!M$2)</f>
        <v>3.9253163539382969</v>
      </c>
      <c r="N15" s="2">
        <f>('[1]Pc, Winter, S1'!N15*Main!$B$5)+(_xlfn.IFNA(VLOOKUP($A15,'FL Ratio'!$A$2:$B$9,2,FALSE),0)*'FL Characterization'!N$2)</f>
        <v>4.307573523788669</v>
      </c>
      <c r="O15" s="2">
        <f>('[1]Pc, Winter, S1'!O15*Main!$B$5)+(_xlfn.IFNA(VLOOKUP($A15,'FL Ratio'!$A$2:$B$9,2,FALSE),0)*'FL Characterization'!O$2)</f>
        <v>4.6898329052849004</v>
      </c>
      <c r="P15" s="2">
        <f>('[1]Pc, Winter, S1'!P15*Main!$B$5)+(_xlfn.IFNA(VLOOKUP($A15,'FL Ratio'!$A$2:$B$9,2,FALSE),0)*'FL Characterization'!P$2)</f>
        <v>4.5624123742375362</v>
      </c>
      <c r="Q15" s="2">
        <f>('[1]Pc, Winter, S1'!Q15*Main!$B$5)+(_xlfn.IFNA(VLOOKUP($A15,'FL Ratio'!$A$2:$B$9,2,FALSE),0)*'FL Characterization'!Q$2)</f>
        <v>3.9890249607275838</v>
      </c>
      <c r="R15" s="2">
        <f>('[1]Pc, Winter, S1'!R15*Main!$B$5)+(_xlfn.IFNA(VLOOKUP($A15,'FL Ratio'!$A$2:$B$9,2,FALSE),0)*'FL Characterization'!R$2)</f>
        <v>4.0527335675168716</v>
      </c>
      <c r="S15" s="2">
        <f>('[1]Pc, Winter, S1'!S15*Main!$B$5)+(_xlfn.IFNA(VLOOKUP($A15,'FL Ratio'!$A$2:$B$9,2,FALSE),0)*'FL Characterization'!S$2)</f>
        <v>4.3712832364008856</v>
      </c>
      <c r="T15" s="2">
        <f>('[1]Pc, Winter, S1'!T15*Main!$B$5)+(_xlfn.IFNA(VLOOKUP($A15,'FL Ratio'!$A$2:$B$9,2,FALSE),0)*'FL Characterization'!T$2)</f>
        <v>4.4349940548360323</v>
      </c>
      <c r="U15" s="2">
        <f>('[1]Pc, Winter, S1'!U15*Main!$B$5)+(_xlfn.IFNA(VLOOKUP($A15,'FL Ratio'!$A$2:$B$9,2,FALSE),0)*'FL Characterization'!U$2)</f>
        <v>4.3075724179657389</v>
      </c>
      <c r="V15" s="2">
        <f>('[1]Pc, Winter, S1'!V15*Main!$B$5)+(_xlfn.IFNA(VLOOKUP($A15,'FL Ratio'!$A$2:$B$9,2,FALSE),0)*'FL Characterization'!V$2)</f>
        <v>4.3840225255287812</v>
      </c>
      <c r="W15" s="2">
        <f>('[1]Pc, Winter, S1'!W15*Main!$B$5)+(_xlfn.IFNA(VLOOKUP($A15,'FL Ratio'!$A$2:$B$9,2,FALSE),0)*'FL Characterization'!W$2)</f>
        <v>4.9956377588287912</v>
      </c>
      <c r="X15" s="2">
        <f>('[1]Pc, Winter, S1'!X15*Main!$B$5)+(_xlfn.IFNA(VLOOKUP($A15,'FL Ratio'!$A$2:$B$9,2,FALSE),0)*'FL Characterization'!X$2)</f>
        <v>4.740798908379924</v>
      </c>
      <c r="Y15" s="2">
        <f>('[1]Pc, Winter, S1'!Y15*Main!$B$5)+(_xlfn.IFNA(VLOOKUP($A15,'FL Ratio'!$A$2:$B$9,2,FALSE),0)*'FL Characterization'!Y$2)</f>
        <v>4.2948276026256158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6.9706377410821645</v>
      </c>
      <c r="C16" s="2">
        <f>('[1]Pc, Winter, S1'!C16*Main!$B$5)+(_xlfn.IFNA(VLOOKUP($A16,'FL Ratio'!$A$2:$B$9,2,FALSE),0)*'FL Characterization'!C$2)</f>
        <v>6.4482196510384471</v>
      </c>
      <c r="D16" s="2">
        <f>('[1]Pc, Winter, S1'!D16*Main!$B$5)+(_xlfn.IFNA(VLOOKUP($A16,'FL Ratio'!$A$2:$B$9,2,FALSE),0)*'FL Characterization'!D$2)</f>
        <v>6.065963587011006</v>
      </c>
      <c r="E16" s="2">
        <f>('[1]Pc, Winter, S1'!E16*Main!$B$5)+(_xlfn.IFNA(VLOOKUP($A16,'FL Ratio'!$A$2:$B$9,2,FALSE),0)*'FL Characterization'!E$2)</f>
        <v>6.0213650197364927</v>
      </c>
      <c r="F16" s="2">
        <f>('[1]Pc, Winter, S1'!F16*Main!$B$5)+(_xlfn.IFNA(VLOOKUP($A16,'FL Ratio'!$A$2:$B$9,2,FALSE),0)*'FL Characterization'!F$2)</f>
        <v>6.0277357672209488</v>
      </c>
      <c r="G16" s="2">
        <f>('[1]Pc, Winter, S1'!G16*Main!$B$5)+(_xlfn.IFNA(VLOOKUP($A16,'FL Ratio'!$A$2:$B$9,2,FALSE),0)*'FL Characterization'!G$2)</f>
        <v>6.7540267104233536</v>
      </c>
      <c r="H16" s="2">
        <f>('[1]Pc, Winter, S1'!H16*Main!$B$5)+(_xlfn.IFNA(VLOOKUP($A16,'FL Ratio'!$A$2:$B$9,2,FALSE),0)*'FL Characterization'!H$2)</f>
        <v>10.289914656029675</v>
      </c>
      <c r="I16" s="2">
        <f>('[1]Pc, Winter, S1'!I16*Main!$B$5)+(_xlfn.IFNA(VLOOKUP($A16,'FL Ratio'!$A$2:$B$9,2,FALSE),0)*'FL Characterization'!I$2)</f>
        <v>12.596206913763746</v>
      </c>
      <c r="J16" s="2">
        <f>('[1]Pc, Winter, S1'!J16*Main!$B$5)+(_xlfn.IFNA(VLOOKUP($A16,'FL Ratio'!$A$2:$B$9,2,FALSE),0)*'FL Characterization'!J$2)</f>
        <v>13.430803931011866</v>
      </c>
      <c r="K16" s="2">
        <f>('[1]Pc, Winter, S1'!K16*Main!$B$5)+(_xlfn.IFNA(VLOOKUP($A16,'FL Ratio'!$A$2:$B$9,2,FALSE),0)*'FL Characterization'!K$2)</f>
        <v>13.488142893237205</v>
      </c>
      <c r="L16" s="2">
        <f>('[1]Pc, Winter, S1'!L16*Main!$B$5)+(_xlfn.IFNA(VLOOKUP($A16,'FL Ratio'!$A$2:$B$9,2,FALSE),0)*'FL Characterization'!L$2)</f>
        <v>12.895641016920759</v>
      </c>
      <c r="M16" s="2">
        <f>('[1]Pc, Winter, S1'!M16*Main!$B$5)+(_xlfn.IFNA(VLOOKUP($A16,'FL Ratio'!$A$2:$B$9,2,FALSE),0)*'FL Characterization'!M$2)</f>
        <v>13.469029542058486</v>
      </c>
      <c r="N16" s="2">
        <f>('[1]Pc, Winter, S1'!N16*Main!$B$5)+(_xlfn.IFNA(VLOOKUP($A16,'FL Ratio'!$A$2:$B$9,2,FALSE),0)*'FL Characterization'!N$2)</f>
        <v>13.539110002155159</v>
      </c>
      <c r="O16" s="2">
        <f>('[1]Pc, Winter, S1'!O16*Main!$B$5)+(_xlfn.IFNA(VLOOKUP($A16,'FL Ratio'!$A$2:$B$9,2,FALSE),0)*'FL Characterization'!O$2)</f>
        <v>13.335238257721825</v>
      </c>
      <c r="P16" s="2">
        <f>('[1]Pc, Winter, S1'!P16*Main!$B$5)+(_xlfn.IFNA(VLOOKUP($A16,'FL Ratio'!$A$2:$B$9,2,FALSE),0)*'FL Characterization'!P$2)</f>
        <v>11.87628782967357</v>
      </c>
      <c r="Q16" s="2">
        <f>('[1]Pc, Winter, S1'!Q16*Main!$B$5)+(_xlfn.IFNA(VLOOKUP($A16,'FL Ratio'!$A$2:$B$9,2,FALSE),0)*'FL Characterization'!Q$2)</f>
        <v>11.111767957955754</v>
      </c>
      <c r="R16" s="2">
        <f>('[1]Pc, Winter, S1'!R16*Main!$B$5)+(_xlfn.IFNA(VLOOKUP($A16,'FL Ratio'!$A$2:$B$9,2,FALSE),0)*'FL Characterization'!R$2)</f>
        <v>11.748866189900856</v>
      </c>
      <c r="S16" s="2">
        <f>('[1]Pc, Winter, S1'!S16*Main!$B$5)+(_xlfn.IFNA(VLOOKUP($A16,'FL Ratio'!$A$2:$B$9,2,FALSE),0)*'FL Characterization'!S$2)</f>
        <v>13.704756138444299</v>
      </c>
      <c r="T16" s="2">
        <f>('[1]Pc, Winter, S1'!T16*Main!$B$5)+(_xlfn.IFNA(VLOOKUP($A16,'FL Ratio'!$A$2:$B$9,2,FALSE),0)*'FL Characterization'!T$2)</f>
        <v>13.061286047386966</v>
      </c>
      <c r="U16" s="2">
        <f>('[1]Pc, Winter, S1'!U16*Main!$B$5)+(_xlfn.IFNA(VLOOKUP($A16,'FL Ratio'!$A$2:$B$9,2,FALSE),0)*'FL Characterization'!U$2)</f>
        <v>12.882901730695286</v>
      </c>
      <c r="V16" s="2">
        <f>('[1]Pc, Winter, S1'!V16*Main!$B$5)+(_xlfn.IFNA(VLOOKUP($A16,'FL Ratio'!$A$2:$B$9,2,FALSE),0)*'FL Characterization'!V$2)</f>
        <v>12.564352061811272</v>
      </c>
      <c r="W16" s="2">
        <f>('[1]Pc, Winter, S1'!W16*Main!$B$5)+(_xlfn.IFNA(VLOOKUP($A16,'FL Ratio'!$A$2:$B$9,2,FALSE),0)*'FL Characterization'!W$2)</f>
        <v>11.710641690482008</v>
      </c>
      <c r="X16" s="2">
        <f>('[1]Pc, Winter, S1'!X16*Main!$B$5)+(_xlfn.IFNA(VLOOKUP($A16,'FL Ratio'!$A$2:$B$9,2,FALSE),0)*'FL Characterization'!X$2)</f>
        <v>9.6974138855361591</v>
      </c>
      <c r="Y16" s="2">
        <f>('[1]Pc, Winter, S1'!Y16*Main!$B$5)+(_xlfn.IFNA(VLOOKUP($A16,'FL Ratio'!$A$2:$B$9,2,FALSE),0)*'FL Characterization'!Y$2)</f>
        <v>8.4104781325180618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24.756216771652049</v>
      </c>
      <c r="C17" s="2">
        <f>('[1]Pc, Winter, S1'!C17*Main!$B$5)+(_xlfn.IFNA(VLOOKUP($A17,'FL Ratio'!$A$2:$B$9,2,FALSE),0)*'FL Characterization'!C$2)</f>
        <v>22.034574655405223</v>
      </c>
      <c r="D17" s="2">
        <f>('[1]Pc, Winter, S1'!D17*Main!$B$5)+(_xlfn.IFNA(VLOOKUP($A17,'FL Ratio'!$A$2:$B$9,2,FALSE),0)*'FL Characterization'!D$2)</f>
        <v>20.989253512463332</v>
      </c>
      <c r="E17" s="2">
        <f>('[1]Pc, Winter, S1'!E17*Main!$B$5)+(_xlfn.IFNA(VLOOKUP($A17,'FL Ratio'!$A$2:$B$9,2,FALSE),0)*'FL Characterization'!E$2)</f>
        <v>20.730411077986403</v>
      </c>
      <c r="F17" s="2">
        <f>('[1]Pc, Winter, S1'!F17*Main!$B$5)+(_xlfn.IFNA(VLOOKUP($A17,'FL Ratio'!$A$2:$B$9,2,FALSE),0)*'FL Characterization'!F$2)</f>
        <v>20.730411077986403</v>
      </c>
      <c r="G17" s="2">
        <f>('[1]Pc, Winter, S1'!G17*Main!$B$5)+(_xlfn.IFNA(VLOOKUP($A17,'FL Ratio'!$A$2:$B$9,2,FALSE),0)*'FL Characterization'!G$2)</f>
        <v>21.944974496288186</v>
      </c>
      <c r="H17" s="2">
        <f>('[1]Pc, Winter, S1'!H17*Main!$B$5)+(_xlfn.IFNA(VLOOKUP($A17,'FL Ratio'!$A$2:$B$9,2,FALSE),0)*'FL Characterization'!H$2)</f>
        <v>27.365969962072107</v>
      </c>
      <c r="I17" s="2">
        <f>('[1]Pc, Winter, S1'!I17*Main!$B$5)+(_xlfn.IFNA(VLOOKUP($A17,'FL Ratio'!$A$2:$B$9,2,FALSE),0)*'FL Characterization'!I$2)</f>
        <v>31.295531268386704</v>
      </c>
      <c r="J17" s="2">
        <f>('[1]Pc, Winter, S1'!J17*Main!$B$5)+(_xlfn.IFNA(VLOOKUP($A17,'FL Ratio'!$A$2:$B$9,2,FALSE),0)*'FL Characterization'!J$2)</f>
        <v>34.956298755507149</v>
      </c>
      <c r="K17" s="2">
        <f>('[1]Pc, Winter, S1'!K17*Main!$B$5)+(_xlfn.IFNA(VLOOKUP($A17,'FL Ratio'!$A$2:$B$9,2,FALSE),0)*'FL Characterization'!K$2)</f>
        <v>35.782600730836947</v>
      </c>
      <c r="L17" s="2">
        <f>('[1]Pc, Winter, S1'!L17*Main!$B$5)+(_xlfn.IFNA(VLOOKUP($A17,'FL Ratio'!$A$2:$B$9,2,FALSE),0)*'FL Characterization'!L$2)</f>
        <v>35.663135333217092</v>
      </c>
      <c r="M17" s="2">
        <f>('[1]Pc, Winter, S1'!M17*Main!$B$5)+(_xlfn.IFNA(VLOOKUP($A17,'FL Ratio'!$A$2:$B$9,2,FALSE),0)*'FL Characterization'!M$2)</f>
        <v>35.663135333217092</v>
      </c>
      <c r="N17" s="2">
        <f>('[1]Pc, Winter, S1'!N17*Main!$B$5)+(_xlfn.IFNA(VLOOKUP($A17,'FL Ratio'!$A$2:$B$9,2,FALSE),0)*'FL Characterization'!N$2)</f>
        <v>34.986166211460635</v>
      </c>
      <c r="O17" s="2">
        <f>('[1]Pc, Winter, S1'!O17*Main!$B$5)+(_xlfn.IFNA(VLOOKUP($A17,'FL Ratio'!$A$2:$B$9,2,FALSE),0)*'FL Characterization'!O$2)</f>
        <v>34.329106514393118</v>
      </c>
      <c r="P17" s="2">
        <f>('[1]Pc, Winter, S1'!P17*Main!$B$5)+(_xlfn.IFNA(VLOOKUP($A17,'FL Ratio'!$A$2:$B$9,2,FALSE),0)*'FL Characterization'!P$2)</f>
        <v>33.373380004356036</v>
      </c>
      <c r="Q17" s="2">
        <f>('[1]Pc, Winter, S1'!Q17*Main!$B$5)+(_xlfn.IFNA(VLOOKUP($A17,'FL Ratio'!$A$2:$B$9,2,FALSE),0)*'FL Characterization'!Q$2)</f>
        <v>32.737768724034446</v>
      </c>
      <c r="R17" s="2">
        <f>('[1]Pc, Winter, S1'!R17*Main!$B$5)+(_xlfn.IFNA(VLOOKUP($A17,'FL Ratio'!$A$2:$B$9,2,FALSE),0)*'FL Characterization'!R$2)</f>
        <v>32.005678328755991</v>
      </c>
      <c r="S17" s="2">
        <f>('[1]Pc, Winter, S1'!S17*Main!$B$5)+(_xlfn.IFNA(VLOOKUP($A17,'FL Ratio'!$A$2:$B$9,2,FALSE),0)*'FL Characterization'!S$2)</f>
        <v>34.265566201663574</v>
      </c>
      <c r="T17" s="2">
        <f>('[1]Pc, Winter, S1'!T17*Main!$B$5)+(_xlfn.IFNA(VLOOKUP($A17,'FL Ratio'!$A$2:$B$9,2,FALSE),0)*'FL Characterization'!T$2)</f>
        <v>36.011579032634046</v>
      </c>
      <c r="U17" s="2">
        <f>('[1]Pc, Winter, S1'!U17*Main!$B$5)+(_xlfn.IFNA(VLOOKUP($A17,'FL Ratio'!$A$2:$B$9,2,FALSE),0)*'FL Characterization'!U$2)</f>
        <v>36.001623215917832</v>
      </c>
      <c r="V17" s="2">
        <f>('[1]Pc, Winter, S1'!V17*Main!$B$5)+(_xlfn.IFNA(VLOOKUP($A17,'FL Ratio'!$A$2:$B$9,2,FALSE),0)*'FL Characterization'!V$2)</f>
        <v>35.991667396299192</v>
      </c>
      <c r="W17" s="2">
        <f>('[1]Pc, Winter, S1'!W17*Main!$B$5)+(_xlfn.IFNA(VLOOKUP($A17,'FL Ratio'!$A$2:$B$9,2,FALSE),0)*'FL Characterization'!W$2)</f>
        <v>34.27363648289456</v>
      </c>
      <c r="X17" s="2">
        <f>('[1]Pc, Winter, S1'!X17*Main!$B$5)+(_xlfn.IFNA(VLOOKUP($A17,'FL Ratio'!$A$2:$B$9,2,FALSE),0)*'FL Characterization'!X$2)</f>
        <v>31.508861705531984</v>
      </c>
      <c r="Y17" s="2">
        <f>('[1]Pc, Winter, S1'!Y17*Main!$B$5)+(_xlfn.IFNA(VLOOKUP($A17,'FL Ratio'!$A$2:$B$9,2,FALSE),0)*'FL Characterization'!Y$2)</f>
        <v>28.137039948075554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11.690372986535243</v>
      </c>
      <c r="C18" s="2">
        <f>('[1]Pc, Winter, S1'!C18*Main!$B$5)+(_xlfn.IFNA(VLOOKUP($A18,'FL Ratio'!$A$2:$B$9,2,FALSE),0)*'FL Characterization'!C$2)</f>
        <v>10.942509623492793</v>
      </c>
      <c r="D18" s="2">
        <f>('[1]Pc, Winter, S1'!D18*Main!$B$5)+(_xlfn.IFNA(VLOOKUP($A18,'FL Ratio'!$A$2:$B$9,2,FALSE),0)*'FL Characterization'!D$2)</f>
        <v>10.986557369046428</v>
      </c>
      <c r="E18" s="2">
        <f>('[1]Pc, Winter, S1'!E18*Main!$B$5)+(_xlfn.IFNA(VLOOKUP($A18,'FL Ratio'!$A$2:$B$9,2,FALSE),0)*'FL Characterization'!E$2)</f>
        <v>11.013167758522277</v>
      </c>
      <c r="F18" s="2">
        <f>('[1]Pc, Winter, S1'!F18*Main!$B$5)+(_xlfn.IFNA(VLOOKUP($A18,'FL Ratio'!$A$2:$B$9,2,FALSE),0)*'FL Characterization'!F$2)</f>
        <v>11.224314270843815</v>
      </c>
      <c r="G18" s="2">
        <f>('[1]Pc, Winter, S1'!G18*Main!$B$5)+(_xlfn.IFNA(VLOOKUP($A18,'FL Ratio'!$A$2:$B$9,2,FALSE),0)*'FL Characterization'!G$2)</f>
        <v>11.968728752117816</v>
      </c>
      <c r="H18" s="2">
        <f>('[1]Pc, Winter, S1'!H18*Main!$B$5)+(_xlfn.IFNA(VLOOKUP($A18,'FL Ratio'!$A$2:$B$9,2,FALSE),0)*'FL Characterization'!H$2)</f>
        <v>15.485266952949146</v>
      </c>
      <c r="I18" s="2">
        <f>('[1]Pc, Winter, S1'!I18*Main!$B$5)+(_xlfn.IFNA(VLOOKUP($A18,'FL Ratio'!$A$2:$B$9,2,FALSE),0)*'FL Characterization'!I$2)</f>
        <v>17.507740592753823</v>
      </c>
      <c r="J18" s="2">
        <f>('[1]Pc, Winter, S1'!J18*Main!$B$5)+(_xlfn.IFNA(VLOOKUP($A18,'FL Ratio'!$A$2:$B$9,2,FALSE),0)*'FL Characterization'!J$2)</f>
        <v>18.158519497113971</v>
      </c>
      <c r="K18" s="2">
        <f>('[1]Pc, Winter, S1'!K18*Main!$B$5)+(_xlfn.IFNA(VLOOKUP($A18,'FL Ratio'!$A$2:$B$9,2,FALSE),0)*'FL Characterization'!K$2)</f>
        <v>17.546012149146851</v>
      </c>
      <c r="L18" s="2">
        <f>('[1]Pc, Winter, S1'!L18*Main!$B$5)+(_xlfn.IFNA(VLOOKUP($A18,'FL Ratio'!$A$2:$B$9,2,FALSE),0)*'FL Characterization'!L$2)</f>
        <v>17.569107774768455</v>
      </c>
      <c r="M18" s="2">
        <f>('[1]Pc, Winter, S1'!M18*Main!$B$5)+(_xlfn.IFNA(VLOOKUP($A18,'FL Ratio'!$A$2:$B$9,2,FALSE),0)*'FL Characterization'!M$2)</f>
        <v>18.452958801265787</v>
      </c>
      <c r="N18" s="2">
        <f>('[1]Pc, Winter, S1'!N18*Main!$B$5)+(_xlfn.IFNA(VLOOKUP($A18,'FL Ratio'!$A$2:$B$9,2,FALSE),0)*'FL Characterization'!N$2)</f>
        <v>18.195507544278389</v>
      </c>
      <c r="O18" s="2">
        <f>('[1]Pc, Winter, S1'!O18*Main!$B$5)+(_xlfn.IFNA(VLOOKUP($A18,'FL Ratio'!$A$2:$B$9,2,FALSE),0)*'FL Characterization'!O$2)</f>
        <v>18.182099243887539</v>
      </c>
      <c r="P18" s="2">
        <f>('[1]Pc, Winter, S1'!P18*Main!$B$5)+(_xlfn.IFNA(VLOOKUP($A18,'FL Ratio'!$A$2:$B$9,2,FALSE),0)*'FL Characterization'!P$2)</f>
        <v>17.425430706265384</v>
      </c>
      <c r="Q18" s="2">
        <f>('[1]Pc, Winter, S1'!Q18*Main!$B$5)+(_xlfn.IFNA(VLOOKUP($A18,'FL Ratio'!$A$2:$B$9,2,FALSE),0)*'FL Characterization'!Q$2)</f>
        <v>17.113599442824356</v>
      </c>
      <c r="R18" s="2">
        <f>('[1]Pc, Winter, S1'!R18*Main!$B$5)+(_xlfn.IFNA(VLOOKUP($A18,'FL Ratio'!$A$2:$B$9,2,FALSE),0)*'FL Characterization'!R$2)</f>
        <v>17.105666724804927</v>
      </c>
      <c r="S18" s="2">
        <f>('[1]Pc, Winter, S1'!S18*Main!$B$5)+(_xlfn.IFNA(VLOOKUP($A18,'FL Ratio'!$A$2:$B$9,2,FALSE),0)*'FL Characterization'!S$2)</f>
        <v>17.520920260625871</v>
      </c>
      <c r="T18" s="2">
        <f>('[1]Pc, Winter, S1'!T18*Main!$B$5)+(_xlfn.IFNA(VLOOKUP($A18,'FL Ratio'!$A$2:$B$9,2,FALSE),0)*'FL Characterization'!T$2)</f>
        <v>17.202888755406015</v>
      </c>
      <c r="U18" s="2">
        <f>('[1]Pc, Winter, S1'!U18*Main!$B$5)+(_xlfn.IFNA(VLOOKUP($A18,'FL Ratio'!$A$2:$B$9,2,FALSE),0)*'FL Characterization'!U$2)</f>
        <v>16.642546488295253</v>
      </c>
      <c r="V18" s="2">
        <f>('[1]Pc, Winter, S1'!V18*Main!$B$5)+(_xlfn.IFNA(VLOOKUP($A18,'FL Ratio'!$A$2:$B$9,2,FALSE),0)*'FL Characterization'!V$2)</f>
        <v>16.727079052751169</v>
      </c>
      <c r="W18" s="2">
        <f>('[1]Pc, Winter, S1'!W18*Main!$B$5)+(_xlfn.IFNA(VLOOKUP($A18,'FL Ratio'!$A$2:$B$9,2,FALSE),0)*'FL Characterization'!W$2)</f>
        <v>15.722107107220612</v>
      </c>
      <c r="X18" s="2">
        <f>('[1]Pc, Winter, S1'!X18*Main!$B$5)+(_xlfn.IFNA(VLOOKUP($A18,'FL Ratio'!$A$2:$B$9,2,FALSE),0)*'FL Characterization'!X$2)</f>
        <v>13.348619432073029</v>
      </c>
      <c r="Y18" s="2">
        <f>('[1]Pc, Winter, S1'!Y18*Main!$B$5)+(_xlfn.IFNA(VLOOKUP($A18,'FL Ratio'!$A$2:$B$9,2,FALSE),0)*'FL Characterization'!Y$2)</f>
        <v>12.633064319994041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18.860691037440859</v>
      </c>
      <c r="C19" s="2">
        <f>('[1]Pc, Winter, S1'!C19*Main!$B$5)+(_xlfn.IFNA(VLOOKUP($A19,'FL Ratio'!$A$2:$B$9,2,FALSE),0)*'FL Characterization'!C$2)</f>
        <v>17.719458554312151</v>
      </c>
      <c r="D19" s="2">
        <f>('[1]Pc, Winter, S1'!D19*Main!$B$5)+(_xlfn.IFNA(VLOOKUP($A19,'FL Ratio'!$A$2:$B$9,2,FALSE),0)*'FL Characterization'!D$2)</f>
        <v>16.731473973292282</v>
      </c>
      <c r="E19" s="2">
        <f>('[1]Pc, Winter, S1'!E19*Main!$B$5)+(_xlfn.IFNA(VLOOKUP($A19,'FL Ratio'!$A$2:$B$9,2,FALSE),0)*'FL Characterization'!E$2)</f>
        <v>16.560811536852892</v>
      </c>
      <c r="F19" s="2">
        <f>('[1]Pc, Winter, S1'!F19*Main!$B$5)+(_xlfn.IFNA(VLOOKUP($A19,'FL Ratio'!$A$2:$B$9,2,FALSE),0)*'FL Characterization'!F$2)</f>
        <v>16.910263192419261</v>
      </c>
      <c r="G19" s="2">
        <f>('[1]Pc, Winter, S1'!G19*Main!$B$5)+(_xlfn.IFNA(VLOOKUP($A19,'FL Ratio'!$A$2:$B$9,2,FALSE),0)*'FL Characterization'!G$2)</f>
        <v>20.042557434007517</v>
      </c>
      <c r="H19" s="2">
        <f>('[1]Pc, Winter, S1'!H19*Main!$B$5)+(_xlfn.IFNA(VLOOKUP($A19,'FL Ratio'!$A$2:$B$9,2,FALSE),0)*'FL Characterization'!H$2)</f>
        <v>28.32607093057246</v>
      </c>
      <c r="I19" s="2">
        <f>('[1]Pc, Winter, S1'!I19*Main!$B$5)+(_xlfn.IFNA(VLOOKUP($A19,'FL Ratio'!$A$2:$B$9,2,FALSE),0)*'FL Characterization'!I$2)</f>
        <v>33.52488991271931</v>
      </c>
      <c r="J19" s="2">
        <f>('[1]Pc, Winter, S1'!J19*Main!$B$5)+(_xlfn.IFNA(VLOOKUP($A19,'FL Ratio'!$A$2:$B$9,2,FALSE),0)*'FL Characterization'!J$2)</f>
        <v>34.439733449550864</v>
      </c>
      <c r="K19" s="2">
        <f>('[1]Pc, Winter, S1'!K19*Main!$B$5)+(_xlfn.IFNA(VLOOKUP($A19,'FL Ratio'!$A$2:$B$9,2,FALSE),0)*'FL Characterization'!K$2)</f>
        <v>34.911086845431093</v>
      </c>
      <c r="L19" s="2">
        <f>('[1]Pc, Winter, S1'!L19*Main!$B$5)+(_xlfn.IFNA(VLOOKUP($A19,'FL Ratio'!$A$2:$B$9,2,FALSE),0)*'FL Characterization'!L$2)</f>
        <v>31.582588850385303</v>
      </c>
      <c r="M19" s="2">
        <f>('[1]Pc, Winter, S1'!M19*Main!$B$5)+(_xlfn.IFNA(VLOOKUP($A19,'FL Ratio'!$A$2:$B$9,2,FALSE),0)*'FL Characterization'!M$2)</f>
        <v>33.581777391532441</v>
      </c>
      <c r="N19" s="2">
        <f>('[1]Pc, Winter, S1'!N19*Main!$B$5)+(_xlfn.IFNA(VLOOKUP($A19,'FL Ratio'!$A$2:$B$9,2,FALSE),0)*'FL Characterization'!N$2)</f>
        <v>32.574056338271284</v>
      </c>
      <c r="O19" s="2">
        <f>('[1]Pc, Winter, S1'!O19*Main!$B$5)+(_xlfn.IFNA(VLOOKUP($A19,'FL Ratio'!$A$2:$B$9,2,FALSE),0)*'FL Characterization'!O$2)</f>
        <v>31.036933441361406</v>
      </c>
      <c r="P19" s="2">
        <f>('[1]Pc, Winter, S1'!P19*Main!$B$5)+(_xlfn.IFNA(VLOOKUP($A19,'FL Ratio'!$A$2:$B$9,2,FALSE),0)*'FL Characterization'!P$2)</f>
        <v>28.575679255977008</v>
      </c>
      <c r="Q19" s="2">
        <f>('[1]Pc, Winter, S1'!Q19*Main!$B$5)+(_xlfn.IFNA(VLOOKUP($A19,'FL Ratio'!$A$2:$B$9,2,FALSE),0)*'FL Characterization'!Q$2)</f>
        <v>28.176305935329726</v>
      </c>
      <c r="R19" s="2">
        <f>('[1]Pc, Winter, S1'!R19*Main!$B$5)+(_xlfn.IFNA(VLOOKUP($A19,'FL Ratio'!$A$2:$B$9,2,FALSE),0)*'FL Characterization'!R$2)</f>
        <v>29.604297750434824</v>
      </c>
      <c r="S19" s="2">
        <f>('[1]Pc, Winter, S1'!S19*Main!$B$5)+(_xlfn.IFNA(VLOOKUP($A19,'FL Ratio'!$A$2:$B$9,2,FALSE),0)*'FL Characterization'!S$2)</f>
        <v>32.159590421204193</v>
      </c>
      <c r="T19" s="2">
        <f>('[1]Pc, Winter, S1'!T19*Main!$B$5)+(_xlfn.IFNA(VLOOKUP($A19,'FL Ratio'!$A$2:$B$9,2,FALSE),0)*'FL Characterization'!T$2)</f>
        <v>31.068279603156391</v>
      </c>
      <c r="U19" s="2">
        <f>('[1]Pc, Winter, S1'!U19*Main!$B$5)+(_xlfn.IFNA(VLOOKUP($A19,'FL Ratio'!$A$2:$B$9,2,FALSE),0)*'FL Characterization'!U$2)</f>
        <v>30.882524570297193</v>
      </c>
      <c r="V19" s="2">
        <f>('[1]Pc, Winter, S1'!V19*Main!$B$5)+(_xlfn.IFNA(VLOOKUP($A19,'FL Ratio'!$A$2:$B$9,2,FALSE),0)*'FL Characterization'!V$2)</f>
        <v>30.403044391729384</v>
      </c>
      <c r="W19" s="2">
        <f>('[1]Pc, Winter, S1'!W19*Main!$B$5)+(_xlfn.IFNA(VLOOKUP($A19,'FL Ratio'!$A$2:$B$9,2,FALSE),0)*'FL Characterization'!W$2)</f>
        <v>28.310978334152647</v>
      </c>
      <c r="X19" s="2">
        <f>('[1]Pc, Winter, S1'!X19*Main!$B$5)+(_xlfn.IFNA(VLOOKUP($A19,'FL Ratio'!$A$2:$B$9,2,FALSE),0)*'FL Characterization'!X$2)</f>
        <v>24.229011487071734</v>
      </c>
      <c r="Y19" s="2">
        <f>('[1]Pc, Winter, S1'!Y19*Main!$B$5)+(_xlfn.IFNA(VLOOKUP($A19,'FL Ratio'!$A$2:$B$9,2,FALSE),0)*'FL Characterization'!Y$2)</f>
        <v>21.472871187023355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3.4829068661099954E-3</v>
      </c>
      <c r="C20" s="2">
        <f>('[1]Pc, Winter, S1'!C20*Main!$B$5)+(_xlfn.IFNA(VLOOKUP($A20,'FL Ratio'!$A$2:$B$9,2,FALSE),0)*'FL Characterization'!C$2)</f>
        <v>2.1594022569881974</v>
      </c>
      <c r="D20" s="2">
        <f>('[1]Pc, Winter, S1'!D20*Main!$B$5)+(_xlfn.IFNA(VLOOKUP($A20,'FL Ratio'!$A$2:$B$9,2,FALSE),0)*'FL Characterization'!D$2)</f>
        <v>-0.41678785497782944</v>
      </c>
      <c r="E20" s="2">
        <f>('[1]Pc, Winter, S1'!E20*Main!$B$5)+(_xlfn.IFNA(VLOOKUP($A20,'FL Ratio'!$A$2:$B$9,2,FALSE),0)*'FL Characterization'!E$2)</f>
        <v>-5.2243602991649929E-2</v>
      </c>
      <c r="F20" s="2">
        <f>('[1]Pc, Winter, S1'!F20*Main!$B$5)+(_xlfn.IFNA(VLOOKUP($A20,'FL Ratio'!$A$2:$B$9,2,FALSE),0)*'FL Characterization'!F$2)</f>
        <v>0.15673080897494979</v>
      </c>
      <c r="G20" s="2">
        <f>('[1]Pc, Winter, S1'!G20*Main!$B$5)+(_xlfn.IFNA(VLOOKUP($A20,'FL Ratio'!$A$2:$B$9,2,FALSE),0)*'FL Characterization'!G$2)</f>
        <v>-0.10680914389403985</v>
      </c>
      <c r="H20" s="2">
        <f>('[1]Pc, Winter, S1'!H20*Main!$B$5)+(_xlfn.IFNA(VLOOKUP($A20,'FL Ratio'!$A$2:$B$9,2,FALSE),0)*'FL Characterization'!H$2)</f>
        <v>3.3668099705729954E-2</v>
      </c>
      <c r="I20" s="2">
        <f>('[1]Pc, Winter, S1'!I20*Main!$B$5)+(_xlfn.IFNA(VLOOKUP($A20,'FL Ratio'!$A$2:$B$9,2,FALSE),0)*'FL Characterization'!I$2)</f>
        <v>-0.25193026331528967</v>
      </c>
      <c r="J20" s="2">
        <f>('[1]Pc, Winter, S1'!J20*Main!$B$5)+(_xlfn.IFNA(VLOOKUP($A20,'FL Ratio'!$A$2:$B$9,2,FALSE),0)*'FL Characterization'!J$2)</f>
        <v>-0.41446591706708941</v>
      </c>
      <c r="K20" s="2">
        <f>('[1]Pc, Winter, S1'!K20*Main!$B$5)+(_xlfn.IFNA(VLOOKUP($A20,'FL Ratio'!$A$2:$B$9,2,FALSE),0)*'FL Characterization'!K$2)</f>
        <v>-2.6702285973509963E-2</v>
      </c>
      <c r="L20" s="2">
        <f>('[1]Pc, Winter, S1'!L20*Main!$B$5)+(_xlfn.IFNA(VLOOKUP($A20,'FL Ratio'!$A$2:$B$9,2,FALSE),0)*'FL Characterization'!L$2)</f>
        <v>-9.7521392251079878E-2</v>
      </c>
      <c r="M20" s="2">
        <f>('[1]Pc, Winter, S1'!M20*Main!$B$5)+(_xlfn.IFNA(VLOOKUP($A20,'FL Ratio'!$A$2:$B$9,2,FALSE),0)*'FL Characterization'!M$2)</f>
        <v>0.37034909676302952</v>
      </c>
      <c r="N20" s="2">
        <f>('[1]Pc, Winter, S1'!N20*Main!$B$5)+(_xlfn.IFNA(VLOOKUP($A20,'FL Ratio'!$A$2:$B$9,2,FALSE),0)*'FL Characterization'!N$2)</f>
        <v>-0.42723657557615941</v>
      </c>
      <c r="O20" s="2">
        <f>('[1]Pc, Winter, S1'!O20*Main!$B$5)+(_xlfn.IFNA(VLOOKUP($A20,'FL Ratio'!$A$2:$B$9,2,FALSE),0)*'FL Characterization'!O$2)</f>
        <v>-0.84170249264324881</v>
      </c>
      <c r="P20" s="2">
        <f>('[1]Pc, Winter, S1'!P20*Main!$B$5)+(_xlfn.IFNA(VLOOKUP($A20,'FL Ratio'!$A$2:$B$9,2,FALSE),0)*'FL Characterization'!P$2)</f>
        <v>-0.14047724359976982</v>
      </c>
      <c r="Q20" s="2">
        <f>('[1]Pc, Winter, S1'!Q20*Main!$B$5)+(_xlfn.IFNA(VLOOKUP($A20,'FL Ratio'!$A$2:$B$9,2,FALSE),0)*'FL Characterization'!Q$2)</f>
        <v>-0.19504278450215976</v>
      </c>
      <c r="R20" s="2">
        <f>('[1]Pc, Winter, S1'!R20*Main!$B$5)+(_xlfn.IFNA(VLOOKUP($A20,'FL Ratio'!$A$2:$B$9,2,FALSE),0)*'FL Characterization'!R$2)</f>
        <v>0.39937332064727943</v>
      </c>
      <c r="S20" s="2">
        <f>('[1]Pc, Winter, S1'!S20*Main!$B$5)+(_xlfn.IFNA(VLOOKUP($A20,'FL Ratio'!$A$2:$B$9,2,FALSE),0)*'FL Characterization'!S$2)</f>
        <v>3.4829068661099954E-3</v>
      </c>
      <c r="T20" s="2">
        <f>('[1]Pc, Winter, S1'!T20*Main!$B$5)+(_xlfn.IFNA(VLOOKUP($A20,'FL Ratio'!$A$2:$B$9,2,FALSE),0)*'FL Characterization'!T$2)</f>
        <v>-0.21826216360955972</v>
      </c>
      <c r="U20" s="2">
        <f>('[1]Pc, Winter, S1'!U20*Main!$B$5)+(_xlfn.IFNA(VLOOKUP($A20,'FL Ratio'!$A$2:$B$9,2,FALSE),0)*'FL Characterization'!U$2)</f>
        <v>0.42607560662078942</v>
      </c>
      <c r="V20" s="2">
        <f>('[1]Pc, Winter, S1'!V20*Main!$B$5)+(_xlfn.IFNA(VLOOKUP($A20,'FL Ratio'!$A$2:$B$9,2,FALSE),0)*'FL Characterization'!V$2)</f>
        <v>-0.13583336777828983</v>
      </c>
      <c r="W20" s="2">
        <f>('[1]Pc, Winter, S1'!W20*Main!$B$5)+(_xlfn.IFNA(VLOOKUP($A20,'FL Ratio'!$A$2:$B$9,2,FALSE),0)*'FL Characterization'!W$2)</f>
        <v>0.10680914389403985</v>
      </c>
      <c r="X20" s="2">
        <f>('[1]Pc, Winter, S1'!X20*Main!$B$5)+(_xlfn.IFNA(VLOOKUP($A20,'FL Ratio'!$A$2:$B$9,2,FALSE),0)*'FL Characterization'!X$2)</f>
        <v>-8.1267826875899896E-2</v>
      </c>
      <c r="Y20" s="2">
        <f>('[1]Pc, Winter, S1'!Y20*Main!$B$5)+(_xlfn.IFNA(VLOOKUP($A20,'FL Ratio'!$A$2:$B$9,2,FALSE),0)*'FL Characterization'!Y$2)</f>
        <v>-0.17530631226086976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16.45197315854114</v>
      </c>
      <c r="C21" s="2">
        <f>('[1]Pc, Winter, S1'!C21*Main!$B$5)+(_xlfn.IFNA(VLOOKUP($A21,'FL Ratio'!$A$2:$B$9,2,FALSE),0)*'FL Characterization'!C$2)</f>
        <v>15.085259098914465</v>
      </c>
      <c r="D21" s="2">
        <f>('[1]Pc, Winter, S1'!D21*Main!$B$5)+(_xlfn.IFNA(VLOOKUP($A21,'FL Ratio'!$A$2:$B$9,2,FALSE),0)*'FL Characterization'!D$2)</f>
        <v>14.351282062327815</v>
      </c>
      <c r="E21" s="2">
        <f>('[1]Pc, Winter, S1'!E21*Main!$B$5)+(_xlfn.IFNA(VLOOKUP($A21,'FL Ratio'!$A$2:$B$9,2,FALSE),0)*'FL Characterization'!E$2)</f>
        <v>14.275352332977215</v>
      </c>
      <c r="F21" s="2">
        <f>('[1]Pc, Winter, S1'!F21*Main!$B$5)+(_xlfn.IFNA(VLOOKUP($A21,'FL Ratio'!$A$2:$B$9,2,FALSE),0)*'FL Characterization'!F$2)</f>
        <v>14.794198646883709</v>
      </c>
      <c r="G21" s="2">
        <f>('[1]Pc, Winter, S1'!G21*Main!$B$5)+(_xlfn.IFNA(VLOOKUP($A21,'FL Ratio'!$A$2:$B$9,2,FALSE),0)*'FL Characterization'!G$2)</f>
        <v>15.983746295594068</v>
      </c>
      <c r="H21" s="2">
        <f>('[1]Pc, Winter, S1'!H21*Main!$B$5)+(_xlfn.IFNA(VLOOKUP($A21,'FL Ratio'!$A$2:$B$9,2,FALSE),0)*'FL Characterization'!H$2)</f>
        <v>20.754587594729678</v>
      </c>
      <c r="I21" s="2">
        <f>('[1]Pc, Winter, S1'!I21*Main!$B$5)+(_xlfn.IFNA(VLOOKUP($A21,'FL Ratio'!$A$2:$B$9,2,FALSE),0)*'FL Characterization'!I$2)</f>
        <v>23.867658814206848</v>
      </c>
      <c r="J21" s="2">
        <f>('[1]Pc, Winter, S1'!J21*Main!$B$5)+(_xlfn.IFNA(VLOOKUP($A21,'FL Ratio'!$A$2:$B$9,2,FALSE),0)*'FL Characterization'!J$2)</f>
        <v>24.993928552390983</v>
      </c>
      <c r="K21" s="2">
        <f>('[1]Pc, Winter, S1'!K21*Main!$B$5)+(_xlfn.IFNA(VLOOKUP($A21,'FL Ratio'!$A$2:$B$9,2,FALSE),0)*'FL Characterization'!K$2)</f>
        <v>25.360920942515772</v>
      </c>
      <c r="L21" s="2">
        <f>('[1]Pc, Winter, S1'!L21*Main!$B$5)+(_xlfn.IFNA(VLOOKUP($A21,'FL Ratio'!$A$2:$B$9,2,FALSE),0)*'FL Characterization'!L$2)</f>
        <v>24.854733091078501</v>
      </c>
      <c r="M21" s="2">
        <f>('[1]Pc, Winter, S1'!M21*Main!$B$5)+(_xlfn.IFNA(VLOOKUP($A21,'FL Ratio'!$A$2:$B$9,2,FALSE),0)*'FL Characterization'!M$2)</f>
        <v>25.525431108413574</v>
      </c>
      <c r="N21" s="2">
        <f>('[1]Pc, Winter, S1'!N21*Main!$B$5)+(_xlfn.IFNA(VLOOKUP($A21,'FL Ratio'!$A$2:$B$9,2,FALSE),0)*'FL Characterization'!N$2)</f>
        <v>25.183753422874105</v>
      </c>
      <c r="O21" s="2">
        <f>('[1]Pc, Winter, S1'!O21*Main!$B$5)+(_xlfn.IFNA(VLOOKUP($A21,'FL Ratio'!$A$2:$B$9,2,FALSE),0)*'FL Characterization'!O$2)</f>
        <v>23.791727979033315</v>
      </c>
      <c r="P21" s="2">
        <f>('[1]Pc, Winter, S1'!P21*Main!$B$5)+(_xlfn.IFNA(VLOOKUP($A21,'FL Ratio'!$A$2:$B$9,2,FALSE),0)*'FL Characterization'!P$2)</f>
        <v>23.007135929291078</v>
      </c>
      <c r="Q21" s="2">
        <f>('[1]Pc, Winter, S1'!Q21*Main!$B$5)+(_xlfn.IFNA(VLOOKUP($A21,'FL Ratio'!$A$2:$B$9,2,FALSE),0)*'FL Characterization'!Q$2)</f>
        <v>21.577147279509386</v>
      </c>
      <c r="R21" s="2">
        <f>('[1]Pc, Winter, S1'!R21*Main!$B$5)+(_xlfn.IFNA(VLOOKUP($A21,'FL Ratio'!$A$2:$B$9,2,FALSE),0)*'FL Characterization'!R$2)</f>
        <v>21.85555258944213</v>
      </c>
      <c r="S21" s="2">
        <f>('[1]Pc, Winter, S1'!S21*Main!$B$5)+(_xlfn.IFNA(VLOOKUP($A21,'FL Ratio'!$A$2:$B$9,2,FALSE),0)*'FL Characterization'!S$2)</f>
        <v>25.639320717529017</v>
      </c>
      <c r="T21" s="2">
        <f>('[1]Pc, Winter, S1'!T21*Main!$B$5)+(_xlfn.IFNA(VLOOKUP($A21,'FL Ratio'!$A$2:$B$9,2,FALSE),0)*'FL Characterization'!T$2)</f>
        <v>25.867111008501325</v>
      </c>
      <c r="U21" s="2">
        <f>('[1]Pc, Winter, S1'!U21*Main!$B$5)+(_xlfn.IFNA(VLOOKUP($A21,'FL Ratio'!$A$2:$B$9,2,FALSE),0)*'FL Characterization'!U$2)</f>
        <v>26.082243945729761</v>
      </c>
      <c r="V21" s="2">
        <f>('[1]Pc, Winter, S1'!V21*Main!$B$5)+(_xlfn.IFNA(VLOOKUP($A21,'FL Ratio'!$A$2:$B$9,2,FALSE),0)*'FL Characterization'!V$2)</f>
        <v>25.310302600281702</v>
      </c>
      <c r="W21" s="2">
        <f>('[1]Pc, Winter, S1'!W21*Main!$B$5)+(_xlfn.IFNA(VLOOKUP($A21,'FL Ratio'!$A$2:$B$9,2,FALSE),0)*'FL Characterization'!W$2)</f>
        <v>24.247301914430661</v>
      </c>
      <c r="X21" s="2">
        <f>('[1]Pc, Winter, S1'!X21*Main!$B$5)+(_xlfn.IFNA(VLOOKUP($A21,'FL Ratio'!$A$2:$B$9,2,FALSE),0)*'FL Characterization'!X$2)</f>
        <v>21.716351596112581</v>
      </c>
      <c r="Y21" s="2">
        <f>('[1]Pc, Winter, S1'!Y21*Main!$B$5)+(_xlfn.IFNA(VLOOKUP($A21,'FL Ratio'!$A$2:$B$9,2,FALSE),0)*'FL Characterization'!Y$2)</f>
        <v>18.641246900045104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2.8590140494259506</v>
      </c>
      <c r="C22" s="2">
        <f>('[1]Pc, Winter, S1'!C22*Main!$B$5)+(_xlfn.IFNA(VLOOKUP($A22,'FL Ratio'!$A$2:$B$9,2,FALSE),0)*'FL Characterization'!C$2)</f>
        <v>2.8590140494259506</v>
      </c>
      <c r="D22" s="2">
        <f>('[1]Pc, Winter, S1'!D22*Main!$B$5)+(_xlfn.IFNA(VLOOKUP($A22,'FL Ratio'!$A$2:$B$9,2,FALSE),0)*'FL Characterization'!D$2)</f>
        <v>2.8590140494259506</v>
      </c>
      <c r="E22" s="2">
        <f>('[1]Pc, Winter, S1'!E22*Main!$B$5)+(_xlfn.IFNA(VLOOKUP($A22,'FL Ratio'!$A$2:$B$9,2,FALSE),0)*'FL Characterization'!E$2)</f>
        <v>2.8590140494259506</v>
      </c>
      <c r="F22" s="2">
        <f>('[1]Pc, Winter, S1'!F22*Main!$B$5)+(_xlfn.IFNA(VLOOKUP($A22,'FL Ratio'!$A$2:$B$9,2,FALSE),0)*'FL Characterization'!F$2)</f>
        <v>2.8590140494259506</v>
      </c>
      <c r="G22" s="2">
        <f>('[1]Pc, Winter, S1'!G22*Main!$B$5)+(_xlfn.IFNA(VLOOKUP($A22,'FL Ratio'!$A$2:$B$9,2,FALSE),0)*'FL Characterization'!G$2)</f>
        <v>2.8590140494259506</v>
      </c>
      <c r="H22" s="2">
        <f>('[1]Pc, Winter, S1'!H22*Main!$B$5)+(_xlfn.IFNA(VLOOKUP($A22,'FL Ratio'!$A$2:$B$9,2,FALSE),0)*'FL Characterization'!H$2)</f>
        <v>4.5353782078735998</v>
      </c>
      <c r="I22" s="2">
        <f>('[1]Pc, Winter, S1'!I22*Main!$B$5)+(_xlfn.IFNA(VLOOKUP($A22,'FL Ratio'!$A$2:$B$9,2,FALSE),0)*'FL Characterization'!I$2)</f>
        <v>6.2117423721260936</v>
      </c>
      <c r="J22" s="2">
        <f>('[1]Pc, Winter, S1'!J22*Main!$B$5)+(_xlfn.IFNA(VLOOKUP($A22,'FL Ratio'!$A$2:$B$9,2,FALSE),0)*'FL Characterization'!J$2)</f>
        <v>6.4962903542895862</v>
      </c>
      <c r="K22" s="2">
        <f>('[1]Pc, Winter, S1'!K22*Main!$B$5)+(_xlfn.IFNA(VLOOKUP($A22,'FL Ratio'!$A$2:$B$9,2,FALSE),0)*'FL Characterization'!K$2)</f>
        <v>6.7808383364530807</v>
      </c>
      <c r="L22" s="2">
        <f>('[1]Pc, Winter, S1'!L22*Main!$B$5)+(_xlfn.IFNA(VLOOKUP($A22,'FL Ratio'!$A$2:$B$9,2,FALSE),0)*'FL Characterization'!L$2)</f>
        <v>6.7808383364530807</v>
      </c>
      <c r="M22" s="2">
        <f>('[1]Pc, Winter, S1'!M22*Main!$B$5)+(_xlfn.IFNA(VLOOKUP($A22,'FL Ratio'!$A$2:$B$9,2,FALSE),0)*'FL Characterization'!M$2)</f>
        <v>6.7808383364530807</v>
      </c>
      <c r="N22" s="2">
        <f>('[1]Pc, Winter, S1'!N22*Main!$B$5)+(_xlfn.IFNA(VLOOKUP($A22,'FL Ratio'!$A$2:$B$9,2,FALSE),0)*'FL Characterization'!N$2)</f>
        <v>6.7808383364530807</v>
      </c>
      <c r="O22" s="2">
        <f>('[1]Pc, Winter, S1'!O22*Main!$B$5)+(_xlfn.IFNA(VLOOKUP($A22,'FL Ratio'!$A$2:$B$9,2,FALSE),0)*'FL Characterization'!O$2)</f>
        <v>6.7808383364530807</v>
      </c>
      <c r="P22" s="2">
        <f>('[1]Pc, Winter, S1'!P22*Main!$B$5)+(_xlfn.IFNA(VLOOKUP($A22,'FL Ratio'!$A$2:$B$9,2,FALSE),0)*'FL Characterization'!P$2)</f>
        <v>6.3632951405607754</v>
      </c>
      <c r="Q22" s="2">
        <f>('[1]Pc, Winter, S1'!Q22*Main!$B$5)+(_xlfn.IFNA(VLOOKUP($A22,'FL Ratio'!$A$2:$B$9,2,FALSE),0)*'FL Characterization'!Q$2)</f>
        <v>6.2241140752633397</v>
      </c>
      <c r="R22" s="2">
        <f>('[1]Pc, Winter, S1'!R22*Main!$B$5)+(_xlfn.IFNA(VLOOKUP($A22,'FL Ratio'!$A$2:$B$9,2,FALSE),0)*'FL Characterization'!R$2)</f>
        <v>6.2241140752633397</v>
      </c>
      <c r="S22" s="2">
        <f>('[1]Pc, Winter, S1'!S22*Main!$B$5)+(_xlfn.IFNA(VLOOKUP($A22,'FL Ratio'!$A$2:$B$9,2,FALSE),0)*'FL Characterization'!S$2)</f>
        <v>6.6509360398013131</v>
      </c>
      <c r="T22" s="2">
        <f>('[1]Pc, Winter, S1'!T22*Main!$B$5)+(_xlfn.IFNA(VLOOKUP($A22,'FL Ratio'!$A$2:$B$9,2,FALSE),0)*'FL Characterization'!T$2)</f>
        <v>6.7932100279806376</v>
      </c>
      <c r="U22" s="2">
        <f>('[1]Pc, Winter, S1'!U22*Main!$B$5)+(_xlfn.IFNA(VLOOKUP($A22,'FL Ratio'!$A$2:$B$9,2,FALSE),0)*'FL Characterization'!U$2)</f>
        <v>6.7932100279806376</v>
      </c>
      <c r="V22" s="2">
        <f>('[1]Pc, Winter, S1'!V22*Main!$B$5)+(_xlfn.IFNA(VLOOKUP($A22,'FL Ratio'!$A$2:$B$9,2,FALSE),0)*'FL Characterization'!V$2)</f>
        <v>6.7932100279806376</v>
      </c>
      <c r="W22" s="2">
        <f>('[1]Pc, Winter, S1'!W22*Main!$B$5)+(_xlfn.IFNA(VLOOKUP($A22,'FL Ratio'!$A$2:$B$9,2,FALSE),0)*'FL Characterization'!W$2)</f>
        <v>6.6540289626832028</v>
      </c>
      <c r="X22" s="2">
        <f>('[1]Pc, Winter, S1'!X22*Main!$B$5)+(_xlfn.IFNA(VLOOKUP($A22,'FL Ratio'!$A$2:$B$9,2,FALSE),0)*'FL Characterization'!X$2)</f>
        <v>5.2622144407798084</v>
      </c>
      <c r="Y22" s="2">
        <f>('[1]Pc, Winter, S1'!Y22*Main!$B$5)+(_xlfn.IFNA(VLOOKUP($A22,'FL Ratio'!$A$2:$B$9,2,FALSE),0)*'FL Characterization'!Y$2)</f>
        <v>4.5663063540889413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6.5620129316572449</v>
      </c>
      <c r="C23" s="2">
        <f>('[1]Pc, Winter, S1'!C23*Main!$B$5)+(_xlfn.IFNA(VLOOKUP($A23,'FL Ratio'!$A$2:$B$9,2,FALSE),0)*'FL Characterization'!C$2)</f>
        <v>6.2801122315396993</v>
      </c>
      <c r="D23" s="2">
        <f>('[1]Pc, Winter, S1'!D23*Main!$B$5)+(_xlfn.IFNA(VLOOKUP($A23,'FL Ratio'!$A$2:$B$9,2,FALSE),0)*'FL Characterization'!D$2)</f>
        <v>6.0273759277956529</v>
      </c>
      <c r="E23" s="2">
        <f>('[1]Pc, Winter, S1'!E23*Main!$B$5)+(_xlfn.IFNA(VLOOKUP($A23,'FL Ratio'!$A$2:$B$9,2,FALSE),0)*'FL Characterization'!E$2)</f>
        <v>6.6494972567797674</v>
      </c>
      <c r="F23" s="2">
        <f>('[1]Pc, Winter, S1'!F23*Main!$B$5)+(_xlfn.IFNA(VLOOKUP($A23,'FL Ratio'!$A$2:$B$9,2,FALSE),0)*'FL Characterization'!F$2)</f>
        <v>6.4162031457686259</v>
      </c>
      <c r="G23" s="2">
        <f>('[1]Pc, Winter, S1'!G23*Main!$B$5)+(_xlfn.IFNA(VLOOKUP($A23,'FL Ratio'!$A$2:$B$9,2,FALSE),0)*'FL Characterization'!G$2)</f>
        <v>6.4162031457686259</v>
      </c>
      <c r="H23" s="2">
        <f>('[1]Pc, Winter, S1'!H23*Main!$B$5)+(_xlfn.IFNA(VLOOKUP($A23,'FL Ratio'!$A$2:$B$9,2,FALSE),0)*'FL Characterization'!H$2)</f>
        <v>7.1938498148322614</v>
      </c>
      <c r="I23" s="2">
        <f>('[1]Pc, Winter, S1'!I23*Main!$B$5)+(_xlfn.IFNA(VLOOKUP($A23,'FL Ratio'!$A$2:$B$9,2,FALSE),0)*'FL Characterization'!I$2)</f>
        <v>7.5826770240979675</v>
      </c>
      <c r="J23" s="2">
        <f>('[1]Pc, Winter, S1'!J23*Main!$B$5)+(_xlfn.IFNA(VLOOKUP($A23,'FL Ratio'!$A$2:$B$9,2,FALSE),0)*'FL Characterization'!J$2)</f>
        <v>7.3493829101844037</v>
      </c>
      <c r="K23" s="2">
        <f>('[1]Pc, Winter, S1'!K23*Main!$B$5)+(_xlfn.IFNA(VLOOKUP($A23,'FL Ratio'!$A$2:$B$9,2,FALSE),0)*'FL Characterization'!K$2)</f>
        <v>7.9714998100719541</v>
      </c>
      <c r="L23" s="2">
        <f>('[1]Pc, Winter, S1'!L23*Main!$B$5)+(_xlfn.IFNA(VLOOKUP($A23,'FL Ratio'!$A$2:$B$9,2,FALSE),0)*'FL Characterization'!L$2)</f>
        <v>8.0881474199401993</v>
      </c>
      <c r="M23" s="2">
        <f>('[1]Pc, Winter, S1'!M23*Main!$B$5)+(_xlfn.IFNA(VLOOKUP($A23,'FL Ratio'!$A$2:$B$9,2,FALSE),0)*'FL Characterization'!M$2)</f>
        <v>7.9131776638722249</v>
      </c>
      <c r="N23" s="2">
        <f>('[1]Pc, Winter, S1'!N23*Main!$B$5)+(_xlfn.IFNA(VLOOKUP($A23,'FL Ratio'!$A$2:$B$9,2,FALSE),0)*'FL Characterization'!N$2)</f>
        <v>7.7770867583505643</v>
      </c>
      <c r="O23" s="2">
        <f>('[1]Pc, Winter, S1'!O23*Main!$B$5)+(_xlfn.IFNA(VLOOKUP($A23,'FL Ratio'!$A$2:$B$9,2,FALSE),0)*'FL Characterization'!O$2)</f>
        <v>7.6993224223203542</v>
      </c>
      <c r="P23" s="2">
        <f>('[1]Pc, Winter, S1'!P23*Main!$B$5)+(_xlfn.IFNA(VLOOKUP($A23,'FL Ratio'!$A$2:$B$9,2,FALSE),0)*'FL Characterization'!P$2)</f>
        <v>7.6604402543052483</v>
      </c>
      <c r="Q23" s="2">
        <f>('[1]Pc, Winter, S1'!Q23*Main!$B$5)+(_xlfn.IFNA(VLOOKUP($A23,'FL Ratio'!$A$2:$B$9,2,FALSE),0)*'FL Characterization'!Q$2)</f>
        <v>6.9313979539948907</v>
      </c>
      <c r="R23" s="2">
        <f>('[1]Pc, Winter, S1'!R23*Main!$B$5)+(_xlfn.IFNA(VLOOKUP($A23,'FL Ratio'!$A$2:$B$9,2,FALSE),0)*'FL Characterization'!R$2)</f>
        <v>7.368821782546096</v>
      </c>
      <c r="S23" s="2">
        <f>('[1]Pc, Winter, S1'!S23*Main!$B$5)+(_xlfn.IFNA(VLOOKUP($A23,'FL Ratio'!$A$2:$B$9,2,FALSE),0)*'FL Characterization'!S$2)</f>
        <v>7.5826714949833169</v>
      </c>
      <c r="T23" s="2">
        <f>('[1]Pc, Winter, S1'!T23*Main!$B$5)+(_xlfn.IFNA(VLOOKUP($A23,'FL Ratio'!$A$2:$B$9,2,FALSE),0)*'FL Characterization'!T$2)</f>
        <v>6.8536291946729593</v>
      </c>
      <c r="U23" s="2">
        <f>('[1]Pc, Winter, S1'!U23*Main!$B$5)+(_xlfn.IFNA(VLOOKUP($A23,'FL Ratio'!$A$2:$B$9,2,FALSE),0)*'FL Characterization'!U$2)</f>
        <v>7.5826714949833169</v>
      </c>
      <c r="V23" s="2">
        <f>('[1]Pc, Winter, S1'!V23*Main!$B$5)+(_xlfn.IFNA(VLOOKUP($A23,'FL Ratio'!$A$2:$B$9,2,FALSE),0)*'FL Characterization'!V$2)</f>
        <v>7.0966432947764124</v>
      </c>
      <c r="W23" s="2">
        <f>('[1]Pc, Winter, S1'!W23*Main!$B$5)+(_xlfn.IFNA(VLOOKUP($A23,'FL Ratio'!$A$2:$B$9,2,FALSE),0)*'FL Characterization'!W$2)</f>
        <v>6.610615094569507</v>
      </c>
      <c r="X23" s="2">
        <f>('[1]Pc, Winter, S1'!X23*Main!$B$5)+(_xlfn.IFNA(VLOOKUP($A23,'FL Ratio'!$A$2:$B$9,2,FALSE),0)*'FL Characterization'!X$2)</f>
        <v>6.610615094569507</v>
      </c>
      <c r="Y23" s="2">
        <f>('[1]Pc, Winter, S1'!Y23*Main!$B$5)+(_xlfn.IFNA(VLOOKUP($A23,'FL Ratio'!$A$2:$B$9,2,FALSE),0)*'FL Characterization'!Y$2)</f>
        <v>6.610615094569507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20.88174218552086</v>
      </c>
      <c r="C24" s="2">
        <f>('[1]Pc, Winter, S1'!C24*Main!$B$5)+(_xlfn.IFNA(VLOOKUP($A24,'FL Ratio'!$A$2:$B$9,2,FALSE),0)*'FL Characterization'!C$2)</f>
        <v>10.228515428369452</v>
      </c>
      <c r="D24" s="2">
        <f>('[1]Pc, Winter, S1'!D24*Main!$B$5)+(_xlfn.IFNA(VLOOKUP($A24,'FL Ratio'!$A$2:$B$9,2,FALSE),0)*'FL Characterization'!D$2)</f>
        <v>9.2212241600107241</v>
      </c>
      <c r="E24" s="2">
        <f>('[1]Pc, Winter, S1'!E24*Main!$B$5)+(_xlfn.IFNA(VLOOKUP($A24,'FL Ratio'!$A$2:$B$9,2,FALSE),0)*'FL Characterization'!E$2)</f>
        <v>9.7698899702431667</v>
      </c>
      <c r="F24" s="2">
        <f>('[1]Pc, Winter, S1'!F24*Main!$B$5)+(_xlfn.IFNA(VLOOKUP($A24,'FL Ratio'!$A$2:$B$9,2,FALSE),0)*'FL Characterization'!F$2)</f>
        <v>11.863221658126601</v>
      </c>
      <c r="G24" s="2">
        <f>('[1]Pc, Winter, S1'!G24*Main!$B$5)+(_xlfn.IFNA(VLOOKUP($A24,'FL Ratio'!$A$2:$B$9,2,FALSE),0)*'FL Characterization'!G$2)</f>
        <v>12.692981681074784</v>
      </c>
      <c r="H24" s="2">
        <f>('[1]Pc, Winter, S1'!H24*Main!$B$5)+(_xlfn.IFNA(VLOOKUP($A24,'FL Ratio'!$A$2:$B$9,2,FALSE),0)*'FL Characterization'!H$2)</f>
        <v>19.813698105406576</v>
      </c>
      <c r="I24" s="2">
        <f>('[1]Pc, Winter, S1'!I24*Main!$B$5)+(_xlfn.IFNA(VLOOKUP($A24,'FL Ratio'!$A$2:$B$9,2,FALSE),0)*'FL Characterization'!I$2)</f>
        <v>33.242243545461108</v>
      </c>
      <c r="J24" s="2">
        <f>('[1]Pc, Winter, S1'!J24*Main!$B$5)+(_xlfn.IFNA(VLOOKUP($A24,'FL Ratio'!$A$2:$B$9,2,FALSE),0)*'FL Characterization'!J$2)</f>
        <v>37.941464736495661</v>
      </c>
      <c r="K24" s="2">
        <f>('[1]Pc, Winter, S1'!K24*Main!$B$5)+(_xlfn.IFNA(VLOOKUP($A24,'FL Ratio'!$A$2:$B$9,2,FALSE),0)*'FL Characterization'!K$2)</f>
        <v>43.232174591410235</v>
      </c>
      <c r="L24" s="2">
        <f>('[1]Pc, Winter, S1'!L24*Main!$B$5)+(_xlfn.IFNA(VLOOKUP($A24,'FL Ratio'!$A$2:$B$9,2,FALSE),0)*'FL Characterization'!L$2)</f>
        <v>35.702659792794705</v>
      </c>
      <c r="M24" s="2">
        <f>('[1]Pc, Winter, S1'!M24*Main!$B$5)+(_xlfn.IFNA(VLOOKUP($A24,'FL Ratio'!$A$2:$B$9,2,FALSE),0)*'FL Characterization'!M$2)</f>
        <v>28.819174325201715</v>
      </c>
      <c r="N24" s="2">
        <f>('[1]Pc, Winter, S1'!N24*Main!$B$5)+(_xlfn.IFNA(VLOOKUP($A24,'FL Ratio'!$A$2:$B$9,2,FALSE),0)*'FL Characterization'!N$2)</f>
        <v>30.454186232279966</v>
      </c>
      <c r="O24" s="2">
        <f>('[1]Pc, Winter, S1'!O24*Main!$B$5)+(_xlfn.IFNA(VLOOKUP($A24,'FL Ratio'!$A$2:$B$9,2,FALSE),0)*'FL Characterization'!O$2)</f>
        <v>32.446062250828469</v>
      </c>
      <c r="P24" s="2">
        <f>('[1]Pc, Winter, S1'!P24*Main!$B$5)+(_xlfn.IFNA(VLOOKUP($A24,'FL Ratio'!$A$2:$B$9,2,FALSE),0)*'FL Characterization'!P$2)</f>
        <v>31.481330444188011</v>
      </c>
      <c r="Q24" s="2">
        <f>('[1]Pc, Winter, S1'!Q24*Main!$B$5)+(_xlfn.IFNA(VLOOKUP($A24,'FL Ratio'!$A$2:$B$9,2,FALSE),0)*'FL Characterization'!Q$2)</f>
        <v>30.941923164009918</v>
      </c>
      <c r="R24" s="2">
        <f>('[1]Pc, Winter, S1'!R24*Main!$B$5)+(_xlfn.IFNA(VLOOKUP($A24,'FL Ratio'!$A$2:$B$9,2,FALSE),0)*'FL Characterization'!R$2)</f>
        <v>30.600788675527706</v>
      </c>
      <c r="S24" s="2">
        <f>('[1]Pc, Winter, S1'!S24*Main!$B$5)+(_xlfn.IFNA(VLOOKUP($A24,'FL Ratio'!$A$2:$B$9,2,FALSE),0)*'FL Characterization'!S$2)</f>
        <v>39.580300947873461</v>
      </c>
      <c r="T24" s="2">
        <f>('[1]Pc, Winter, S1'!T24*Main!$B$5)+(_xlfn.IFNA(VLOOKUP($A24,'FL Ratio'!$A$2:$B$9,2,FALSE),0)*'FL Characterization'!T$2)</f>
        <v>37.073014044459136</v>
      </c>
      <c r="U24" s="2">
        <f>('[1]Pc, Winter, S1'!U24*Main!$B$5)+(_xlfn.IFNA(VLOOKUP($A24,'FL Ratio'!$A$2:$B$9,2,FALSE),0)*'FL Characterization'!U$2)</f>
        <v>39.021990335800687</v>
      </c>
      <c r="V24" s="2">
        <f>('[1]Pc, Winter, S1'!V24*Main!$B$5)+(_xlfn.IFNA(VLOOKUP($A24,'FL Ratio'!$A$2:$B$9,2,FALSE),0)*'FL Characterization'!V$2)</f>
        <v>36.839926118632043</v>
      </c>
      <c r="W24" s="2">
        <f>('[1]Pc, Winter, S1'!W24*Main!$B$5)+(_xlfn.IFNA(VLOOKUP($A24,'FL Ratio'!$A$2:$B$9,2,FALSE),0)*'FL Characterization'!W$2)</f>
        <v>34.398474995765802</v>
      </c>
      <c r="X24" s="2">
        <f>('[1]Pc, Winter, S1'!X24*Main!$B$5)+(_xlfn.IFNA(VLOOKUP($A24,'FL Ratio'!$A$2:$B$9,2,FALSE),0)*'FL Characterization'!X$2)</f>
        <v>27.038587031866928</v>
      </c>
      <c r="Y24" s="2">
        <f>('[1]Pc, Winter, S1'!Y24*Main!$B$5)+(_xlfn.IFNA(VLOOKUP($A24,'FL Ratio'!$A$2:$B$9,2,FALSE),0)*'FL Characterization'!Y$2)</f>
        <v>25.384944101064885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2.3458188099581632</v>
      </c>
      <c r="C25" s="2">
        <f>('[1]Pc, Winter, S1'!C25*Main!$B$5)+(_xlfn.IFNA(VLOOKUP($A25,'FL Ratio'!$A$2:$B$9,2,FALSE),0)*'FL Characterization'!C$2)</f>
        <v>-2.5919712326345072</v>
      </c>
      <c r="D25" s="2">
        <f>('[1]Pc, Winter, S1'!D25*Main!$B$5)+(_xlfn.IFNA(VLOOKUP($A25,'FL Ratio'!$A$2:$B$9,2,FALSE),0)*'FL Characterization'!D$2)</f>
        <v>-0.98286032236645915</v>
      </c>
      <c r="E25" s="2">
        <f>('[1]Pc, Winter, S1'!E25*Main!$B$5)+(_xlfn.IFNA(VLOOKUP($A25,'FL Ratio'!$A$2:$B$9,2,FALSE),0)*'FL Characterization'!E$2)</f>
        <v>-4.3013943158648988</v>
      </c>
      <c r="F25" s="2">
        <f>('[1]Pc, Winter, S1'!F25*Main!$B$5)+(_xlfn.IFNA(VLOOKUP($A25,'FL Ratio'!$A$2:$B$9,2,FALSE),0)*'FL Characterization'!F$2)</f>
        <v>-3.1107439091825921</v>
      </c>
      <c r="G25" s="2">
        <f>('[1]Pc, Winter, S1'!G25*Main!$B$5)+(_xlfn.IFNA(VLOOKUP($A25,'FL Ratio'!$A$2:$B$9,2,FALSE),0)*'FL Characterization'!G$2)</f>
        <v>0.66799204540601009</v>
      </c>
      <c r="H25" s="2">
        <f>('[1]Pc, Winter, S1'!H25*Main!$B$5)+(_xlfn.IFNA(VLOOKUP($A25,'FL Ratio'!$A$2:$B$9,2,FALSE),0)*'FL Characterization'!H$2)</f>
        <v>6.6231013853426477</v>
      </c>
      <c r="I25" s="2">
        <f>('[1]Pc, Winter, S1'!I25*Main!$B$5)+(_xlfn.IFNA(VLOOKUP($A25,'FL Ratio'!$A$2:$B$9,2,FALSE),0)*'FL Characterization'!I$2)</f>
        <v>24.499721006627031</v>
      </c>
      <c r="J25" s="2">
        <f>('[1]Pc, Winter, S1'!J25*Main!$B$5)+(_xlfn.IFNA(VLOOKUP($A25,'FL Ratio'!$A$2:$B$9,2,FALSE),0)*'FL Characterization'!J$2)</f>
        <v>35.19117836989399</v>
      </c>
      <c r="K25" s="2">
        <f>('[1]Pc, Winter, S1'!K25*Main!$B$5)+(_xlfn.IFNA(VLOOKUP($A25,'FL Ratio'!$A$2:$B$9,2,FALSE),0)*'FL Characterization'!K$2)</f>
        <v>39.646815352507438</v>
      </c>
      <c r="L25" s="2">
        <f>('[1]Pc, Winter, S1'!L25*Main!$B$5)+(_xlfn.IFNA(VLOOKUP($A25,'FL Ratio'!$A$2:$B$9,2,FALSE),0)*'FL Characterization'!L$2)</f>
        <v>35.060977681001312</v>
      </c>
      <c r="M25" s="2">
        <f>('[1]Pc, Winter, S1'!M25*Main!$B$5)+(_xlfn.IFNA(VLOOKUP($A25,'FL Ratio'!$A$2:$B$9,2,FALSE),0)*'FL Characterization'!M$2)</f>
        <v>32.354913118223919</v>
      </c>
      <c r="N25" s="2">
        <f>('[1]Pc, Winter, S1'!N25*Main!$B$5)+(_xlfn.IFNA(VLOOKUP($A25,'FL Ratio'!$A$2:$B$9,2,FALSE),0)*'FL Characterization'!N$2)</f>
        <v>31.088272086466866</v>
      </c>
      <c r="O25" s="2">
        <f>('[1]Pc, Winter, S1'!O25*Main!$B$5)+(_xlfn.IFNA(VLOOKUP($A25,'FL Ratio'!$A$2:$B$9,2,FALSE),0)*'FL Characterization'!O$2)</f>
        <v>27.235328630314839</v>
      </c>
      <c r="P25" s="2">
        <f>('[1]Pc, Winter, S1'!P25*Main!$B$5)+(_xlfn.IFNA(VLOOKUP($A25,'FL Ratio'!$A$2:$B$9,2,FALSE),0)*'FL Characterization'!P$2)</f>
        <v>26.880712366619015</v>
      </c>
      <c r="Q25" s="2">
        <f>('[1]Pc, Winter, S1'!Q25*Main!$B$5)+(_xlfn.IFNA(VLOOKUP($A25,'FL Ratio'!$A$2:$B$9,2,FALSE),0)*'FL Characterization'!Q$2)</f>
        <v>18.54073598370972</v>
      </c>
      <c r="R25" s="2">
        <f>('[1]Pc, Winter, S1'!R25*Main!$B$5)+(_xlfn.IFNA(VLOOKUP($A25,'FL Ratio'!$A$2:$B$9,2,FALSE),0)*'FL Characterization'!R$2)</f>
        <v>18.418180977774373</v>
      </c>
      <c r="S25" s="2">
        <f>('[1]Pc, Winter, S1'!S25*Main!$B$5)+(_xlfn.IFNA(VLOOKUP($A25,'FL Ratio'!$A$2:$B$9,2,FALSE),0)*'FL Characterization'!S$2)</f>
        <v>24.990218377144593</v>
      </c>
      <c r="T25" s="2">
        <f>('[1]Pc, Winter, S1'!T25*Main!$B$5)+(_xlfn.IFNA(VLOOKUP($A25,'FL Ratio'!$A$2:$B$9,2,FALSE),0)*'FL Characterization'!T$2)</f>
        <v>28.492209245138113</v>
      </c>
      <c r="U25" s="2">
        <f>('[1]Pc, Winter, S1'!U25*Main!$B$5)+(_xlfn.IFNA(VLOOKUP($A25,'FL Ratio'!$A$2:$B$9,2,FALSE),0)*'FL Characterization'!U$2)</f>
        <v>25.647690479409281</v>
      </c>
      <c r="V25" s="2">
        <f>('[1]Pc, Winter, S1'!V25*Main!$B$5)+(_xlfn.IFNA(VLOOKUP($A25,'FL Ratio'!$A$2:$B$9,2,FALSE),0)*'FL Characterization'!V$2)</f>
        <v>19.301119398502532</v>
      </c>
      <c r="W25" s="2">
        <f>('[1]Pc, Winter, S1'!W25*Main!$B$5)+(_xlfn.IFNA(VLOOKUP($A25,'FL Ratio'!$A$2:$B$9,2,FALSE),0)*'FL Characterization'!W$2)</f>
        <v>20.998043458032765</v>
      </c>
      <c r="X25" s="2">
        <f>('[1]Pc, Winter, S1'!X25*Main!$B$5)+(_xlfn.IFNA(VLOOKUP($A25,'FL Ratio'!$A$2:$B$9,2,FALSE),0)*'FL Characterization'!X$2)</f>
        <v>9.6581060105220686</v>
      </c>
      <c r="Y25" s="2">
        <f>('[1]Pc, Winter, S1'!Y25*Main!$B$5)+(_xlfn.IFNA(VLOOKUP($A25,'FL Ratio'!$A$2:$B$9,2,FALSE),0)*'FL Characterization'!Y$2)</f>
        <v>3.4943667964733067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2.5566082575702129</v>
      </c>
      <c r="C2" s="2">
        <f>('[1]Pc, Winter, S1'!C2*Main!$B$5)+(_xlfn.IFNA(VLOOKUP($A2,'FL Ratio'!$A$2:$B$9,2,FALSE),0)*'FL Characterization'!C$2)</f>
        <v>1.097622774064354</v>
      </c>
      <c r="D2" s="2">
        <f>('[1]Pc, Winter, S1'!D2*Main!$B$5)+(_xlfn.IFNA(VLOOKUP($A2,'FL Ratio'!$A$2:$B$9,2,FALSE),0)*'FL Characterization'!D$2)</f>
        <v>2.3695229777746829</v>
      </c>
      <c r="E2" s="2">
        <f>('[1]Pc, Winter, S1'!E2*Main!$B$5)+(_xlfn.IFNA(VLOOKUP($A2,'FL Ratio'!$A$2:$B$9,2,FALSE),0)*'FL Characterization'!E$2)</f>
        <v>0.88574859542581474</v>
      </c>
      <c r="F2" s="2">
        <f>('[1]Pc, Winter, S1'!F2*Main!$B$5)+(_xlfn.IFNA(VLOOKUP($A2,'FL Ratio'!$A$2:$B$9,2,FALSE),0)*'FL Characterization'!F$2)</f>
        <v>0.8433208572452332</v>
      </c>
      <c r="G2" s="2">
        <f>('[1]Pc, Winter, S1'!G2*Main!$B$5)+(_xlfn.IFNA(VLOOKUP($A2,'FL Ratio'!$A$2:$B$9,2,FALSE),0)*'FL Characterization'!G$2)</f>
        <v>1.8290800784593368</v>
      </c>
      <c r="H2" s="2">
        <f>('[1]Pc, Winter, S1'!H2*Main!$B$5)+(_xlfn.IFNA(VLOOKUP($A2,'FL Ratio'!$A$2:$B$9,2,FALSE),0)*'FL Characterization'!H$2)</f>
        <v>1.8112111902208357</v>
      </c>
      <c r="I2" s="2">
        <f>('[1]Pc, Winter, S1'!I2*Main!$B$5)+(_xlfn.IFNA(VLOOKUP($A2,'FL Ratio'!$A$2:$B$9,2,FALSE),0)*'FL Characterization'!I$2)</f>
        <v>2.7774814519700892</v>
      </c>
      <c r="J2" s="2">
        <f>('[1]Pc, Winter, S1'!J2*Main!$B$5)+(_xlfn.IFNA(VLOOKUP($A2,'FL Ratio'!$A$2:$B$9,2,FALSE),0)*'FL Characterization'!J$2)</f>
        <v>0.98913979737406488</v>
      </c>
      <c r="K2" s="2">
        <f>('[1]Pc, Winter, S1'!K2*Main!$B$5)+(_xlfn.IFNA(VLOOKUP($A2,'FL Ratio'!$A$2:$B$9,2,FALSE),0)*'FL Characterization'!K$2)</f>
        <v>2.8100196357375835</v>
      </c>
      <c r="L2" s="2">
        <f>('[1]Pc, Winter, S1'!L2*Main!$B$5)+(_xlfn.IFNA(VLOOKUP($A2,'FL Ratio'!$A$2:$B$9,2,FALSE),0)*'FL Characterization'!L$2)</f>
        <v>0.60462913744013957</v>
      </c>
      <c r="M2" s="2">
        <f>('[1]Pc, Winter, S1'!M2*Main!$B$5)+(_xlfn.IFNA(VLOOKUP($A2,'FL Ratio'!$A$2:$B$9,2,FALSE),0)*'FL Characterization'!M$2)</f>
        <v>1.8940032909697317</v>
      </c>
      <c r="N2" s="2">
        <f>('[1]Pc, Winter, S1'!N2*Main!$B$5)+(_xlfn.IFNA(VLOOKUP($A2,'FL Ratio'!$A$2:$B$9,2,FALSE),0)*'FL Characterization'!N$2)</f>
        <v>0.82874662185430636</v>
      </c>
      <c r="O2" s="2">
        <f>('[1]Pc, Winter, S1'!O2*Main!$B$5)+(_xlfn.IFNA(VLOOKUP($A2,'FL Ratio'!$A$2:$B$9,2,FALSE),0)*'FL Characterization'!O$2)</f>
        <v>1.9444601133978867</v>
      </c>
      <c r="P2" s="2">
        <f>('[1]Pc, Winter, S1'!P2*Main!$B$5)+(_xlfn.IFNA(VLOOKUP($A2,'FL Ratio'!$A$2:$B$9,2,FALSE),0)*'FL Characterization'!P$2)</f>
        <v>3.8666268887707793</v>
      </c>
      <c r="Q2" s="2">
        <f>('[1]Pc, Winter, S1'!Q2*Main!$B$5)+(_xlfn.IFNA(VLOOKUP($A2,'FL Ratio'!$A$2:$B$9,2,FALSE),0)*'FL Characterization'!Q$2)</f>
        <v>1.0998137111405926</v>
      </c>
      <c r="R2" s="2">
        <f>('[1]Pc, Winter, S1'!R2*Main!$B$5)+(_xlfn.IFNA(VLOOKUP($A2,'FL Ratio'!$A$2:$B$9,2,FALSE),0)*'FL Characterization'!R$2)</f>
        <v>0.24792699855369327</v>
      </c>
      <c r="S2" s="2">
        <f>('[1]Pc, Winter, S1'!S2*Main!$B$5)+(_xlfn.IFNA(VLOOKUP($A2,'FL Ratio'!$A$2:$B$9,2,FALSE),0)*'FL Characterization'!S$2)</f>
        <v>3.9623292835698525</v>
      </c>
      <c r="T2" s="2">
        <f>('[1]Pc, Winter, S1'!T2*Main!$B$5)+(_xlfn.IFNA(VLOOKUP($A2,'FL Ratio'!$A$2:$B$9,2,FALSE),0)*'FL Characterization'!T$2)</f>
        <v>3.5686495549468522</v>
      </c>
      <c r="U2" s="2">
        <f>('[1]Pc, Winter, S1'!U2*Main!$B$5)+(_xlfn.IFNA(VLOOKUP($A2,'FL Ratio'!$A$2:$B$9,2,FALSE),0)*'FL Characterization'!U$2)</f>
        <v>0.71193637764994655</v>
      </c>
      <c r="V2" s="2">
        <f>('[1]Pc, Winter, S1'!V2*Main!$B$5)+(_xlfn.IFNA(VLOOKUP($A2,'FL Ratio'!$A$2:$B$9,2,FALSE),0)*'FL Characterization'!V$2)</f>
        <v>3.1646243594019907</v>
      </c>
      <c r="W2" s="2">
        <f>('[1]Pc, Winter, S1'!W2*Main!$B$5)+(_xlfn.IFNA(VLOOKUP($A2,'FL Ratio'!$A$2:$B$9,2,FALSE),0)*'FL Characterization'!W$2)</f>
        <v>2.4037476489000396</v>
      </c>
      <c r="X2" s="2">
        <f>('[1]Pc, Winter, S1'!X2*Main!$B$5)+(_xlfn.IFNA(VLOOKUP($A2,'FL Ratio'!$A$2:$B$9,2,FALSE),0)*'FL Characterization'!X$2)</f>
        <v>1.7670172061151568</v>
      </c>
      <c r="Y2" s="2">
        <f>('[1]Pc, Winter, S1'!Y2*Main!$B$5)+(_xlfn.IFNA(VLOOKUP($A2,'FL Ratio'!$A$2:$B$9,2,FALSE),0)*'FL Characterization'!Y$2)</f>
        <v>0.6339962447980908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21.370407242272492</v>
      </c>
      <c r="C3" s="2">
        <f>('[1]Pc, Winter, S1'!C3*Main!$B$5)+(_xlfn.IFNA(VLOOKUP($A3,'FL Ratio'!$A$2:$B$9,2,FALSE),0)*'FL Characterization'!C$2)</f>
        <v>19.933210896681576</v>
      </c>
      <c r="D3" s="2">
        <f>('[1]Pc, Winter, S1'!D3*Main!$B$5)+(_xlfn.IFNA(VLOOKUP($A3,'FL Ratio'!$A$2:$B$9,2,FALSE),0)*'FL Characterization'!D$2)</f>
        <v>18.887329899680335</v>
      </c>
      <c r="E3" s="2">
        <f>('[1]Pc, Winter, S1'!E3*Main!$B$5)+(_xlfn.IFNA(VLOOKUP($A3,'FL Ratio'!$A$2:$B$9,2,FALSE),0)*'FL Characterization'!E$2)</f>
        <v>18.753691529467204</v>
      </c>
      <c r="F3" s="2">
        <f>('[1]Pc, Winter, S1'!F3*Main!$B$5)+(_xlfn.IFNA(VLOOKUP($A3,'FL Ratio'!$A$2:$B$9,2,FALSE),0)*'FL Characterization'!F$2)</f>
        <v>18.979903628265809</v>
      </c>
      <c r="G3" s="2">
        <f>('[1]Pc, Winter, S1'!G3*Main!$B$5)+(_xlfn.IFNA(VLOOKUP($A3,'FL Ratio'!$A$2:$B$9,2,FALSE),0)*'FL Characterization'!G$2)</f>
        <v>20.863012131145179</v>
      </c>
      <c r="H3" s="2">
        <f>('[1]Pc, Winter, S1'!H3*Main!$B$5)+(_xlfn.IFNA(VLOOKUP($A3,'FL Ratio'!$A$2:$B$9,2,FALSE),0)*'FL Characterization'!H$2)</f>
        <v>24.894657829532481</v>
      </c>
      <c r="I3" s="2">
        <f>('[1]Pc, Winter, S1'!I3*Main!$B$5)+(_xlfn.IFNA(VLOOKUP($A3,'FL Ratio'!$A$2:$B$9,2,FALSE),0)*'FL Characterization'!I$2)</f>
        <v>29.965578196518578</v>
      </c>
      <c r="J3" s="2">
        <f>('[1]Pc, Winter, S1'!J3*Main!$B$5)+(_xlfn.IFNA(VLOOKUP($A3,'FL Ratio'!$A$2:$B$9,2,FALSE),0)*'FL Characterization'!J$2)</f>
        <v>32.624372097166514</v>
      </c>
      <c r="K3" s="2">
        <f>('[1]Pc, Winter, S1'!K3*Main!$B$5)+(_xlfn.IFNA(VLOOKUP($A3,'FL Ratio'!$A$2:$B$9,2,FALSE),0)*'FL Characterization'!K$2)</f>
        <v>33.031192461885283</v>
      </c>
      <c r="L3" s="2">
        <f>('[1]Pc, Winter, S1'!L3*Main!$B$5)+(_xlfn.IFNA(VLOOKUP($A3,'FL Ratio'!$A$2:$B$9,2,FALSE),0)*'FL Characterization'!L$2)</f>
        <v>32.139791256639313</v>
      </c>
      <c r="M3" s="2">
        <f>('[1]Pc, Winter, S1'!M3*Main!$B$5)+(_xlfn.IFNA(VLOOKUP($A3,'FL Ratio'!$A$2:$B$9,2,FALSE),0)*'FL Characterization'!M$2)</f>
        <v>32.305444036573299</v>
      </c>
      <c r="N3" s="2">
        <f>('[1]Pc, Winter, S1'!N3*Main!$B$5)+(_xlfn.IFNA(VLOOKUP($A3,'FL Ratio'!$A$2:$B$9,2,FALSE),0)*'FL Characterization'!N$2)</f>
        <v>32.278896327811353</v>
      </c>
      <c r="O3" s="2">
        <f>('[1]Pc, Winter, S1'!O3*Main!$B$5)+(_xlfn.IFNA(VLOOKUP($A3,'FL Ratio'!$A$2:$B$9,2,FALSE),0)*'FL Characterization'!O$2)</f>
        <v>31.751799239732829</v>
      </c>
      <c r="P3" s="2">
        <f>('[1]Pc, Winter, S1'!P3*Main!$B$5)+(_xlfn.IFNA(VLOOKUP($A3,'FL Ratio'!$A$2:$B$9,2,FALSE),0)*'FL Characterization'!P$2)</f>
        <v>29.94227838838437</v>
      </c>
      <c r="Q3" s="2">
        <f>('[1]Pc, Winter, S1'!Q3*Main!$B$5)+(_xlfn.IFNA(VLOOKUP($A3,'FL Ratio'!$A$2:$B$9,2,FALSE),0)*'FL Characterization'!Q$2)</f>
        <v>29.084421050458637</v>
      </c>
      <c r="R3" s="2">
        <f>('[1]Pc, Winter, S1'!R3*Main!$B$5)+(_xlfn.IFNA(VLOOKUP($A3,'FL Ratio'!$A$2:$B$9,2,FALSE),0)*'FL Characterization'!R$2)</f>
        <v>30.289944682671795</v>
      </c>
      <c r="S3" s="2">
        <f>('[1]Pc, Winter, S1'!S3*Main!$B$5)+(_xlfn.IFNA(VLOOKUP($A3,'FL Ratio'!$A$2:$B$9,2,FALSE),0)*'FL Characterization'!S$2)</f>
        <v>33.576972422561134</v>
      </c>
      <c r="T3" s="2">
        <f>('[1]Pc, Winter, S1'!T3*Main!$B$5)+(_xlfn.IFNA(VLOOKUP($A3,'FL Ratio'!$A$2:$B$9,2,FALSE),0)*'FL Characterization'!T$2)</f>
        <v>33.455256428572874</v>
      </c>
      <c r="U3" s="2">
        <f>('[1]Pc, Winter, S1'!U3*Main!$B$5)+(_xlfn.IFNA(VLOOKUP($A3,'FL Ratio'!$A$2:$B$9,2,FALSE),0)*'FL Characterization'!U$2)</f>
        <v>32.762612321929787</v>
      </c>
      <c r="V3" s="2">
        <f>('[1]Pc, Winter, S1'!V3*Main!$B$5)+(_xlfn.IFNA(VLOOKUP($A3,'FL Ratio'!$A$2:$B$9,2,FALSE),0)*'FL Characterization'!V$2)</f>
        <v>32.199180173675792</v>
      </c>
      <c r="W3" s="2">
        <f>('[1]Pc, Winter, S1'!W3*Main!$B$5)+(_xlfn.IFNA(VLOOKUP($A3,'FL Ratio'!$A$2:$B$9,2,FALSE),0)*'FL Characterization'!W$2)</f>
        <v>30.179292473219885</v>
      </c>
      <c r="X3" s="2">
        <f>('[1]Pc, Winter, S1'!X3*Main!$B$5)+(_xlfn.IFNA(VLOOKUP($A3,'FL Ratio'!$A$2:$B$9,2,FALSE),0)*'FL Characterization'!X$2)</f>
        <v>26.401265832931532</v>
      </c>
      <c r="Y3" s="2">
        <f>('[1]Pc, Winter, S1'!Y3*Main!$B$5)+(_xlfn.IFNA(VLOOKUP($A3,'FL Ratio'!$A$2:$B$9,2,FALSE),0)*'FL Characterization'!Y$2)</f>
        <v>23.952649755328146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22.878565028934904</v>
      </c>
      <c r="C4" s="2">
        <f>('[1]Pc, Winter, S1'!C4*Main!$B$5)+(_xlfn.IFNA(VLOOKUP($A4,'FL Ratio'!$A$2:$B$9,2,FALSE),0)*'FL Characterization'!C$2)</f>
        <v>21.259940625317789</v>
      </c>
      <c r="D4" s="2">
        <f>('[1]Pc, Winter, S1'!D4*Main!$B$5)+(_xlfn.IFNA(VLOOKUP($A4,'FL Ratio'!$A$2:$B$9,2,FALSE),0)*'FL Characterization'!D$2)</f>
        <v>19.239239314915537</v>
      </c>
      <c r="E4" s="2">
        <f>('[1]Pc, Winter, S1'!E4*Main!$B$5)+(_xlfn.IFNA(VLOOKUP($A4,'FL Ratio'!$A$2:$B$9,2,FALSE),0)*'FL Characterization'!E$2)</f>
        <v>20.692906245808459</v>
      </c>
      <c r="F4" s="2">
        <f>('[1]Pc, Winter, S1'!F4*Main!$B$5)+(_xlfn.IFNA(VLOOKUP($A4,'FL Ratio'!$A$2:$B$9,2,FALSE),0)*'FL Characterization'!F$2)</f>
        <v>20.620737629217164</v>
      </c>
      <c r="G4" s="2">
        <f>('[1]Pc, Winter, S1'!G4*Main!$B$5)+(_xlfn.IFNA(VLOOKUP($A4,'FL Ratio'!$A$2:$B$9,2,FALSE),0)*'FL Characterization'!G$2)</f>
        <v>21.497057853537726</v>
      </c>
      <c r="H4" s="2">
        <f>('[1]Pc, Winter, S1'!H4*Main!$B$5)+(_xlfn.IFNA(VLOOKUP($A4,'FL Ratio'!$A$2:$B$9,2,FALSE),0)*'FL Characterization'!H$2)</f>
        <v>31.992362206397768</v>
      </c>
      <c r="I4" s="2">
        <f>('[1]Pc, Winter, S1'!I4*Main!$B$5)+(_xlfn.IFNA(VLOOKUP($A4,'FL Ratio'!$A$2:$B$9,2,FALSE),0)*'FL Characterization'!I$2)</f>
        <v>35.631694561159563</v>
      </c>
      <c r="J4" s="2">
        <f>('[1]Pc, Winter, S1'!J4*Main!$B$5)+(_xlfn.IFNA(VLOOKUP($A4,'FL Ratio'!$A$2:$B$9,2,FALSE),0)*'FL Characterization'!J$2)</f>
        <v>39.064828981528485</v>
      </c>
      <c r="K4" s="2">
        <f>('[1]Pc, Winter, S1'!K4*Main!$B$5)+(_xlfn.IFNA(VLOOKUP($A4,'FL Ratio'!$A$2:$B$9,2,FALSE),0)*'FL Characterization'!K$2)</f>
        <v>39.085447006521804</v>
      </c>
      <c r="L4" s="2">
        <f>('[1]Pc, Winter, S1'!L4*Main!$B$5)+(_xlfn.IFNA(VLOOKUP($A4,'FL Ratio'!$A$2:$B$9,2,FALSE),0)*'FL Characterization'!L$2)</f>
        <v>36.920408460034551</v>
      </c>
      <c r="M4" s="2">
        <f>('[1]Pc, Winter, S1'!M4*Main!$B$5)+(_xlfn.IFNA(VLOOKUP($A4,'FL Ratio'!$A$2:$B$9,2,FALSE),0)*'FL Characterization'!M$2)</f>
        <v>40.394785562425277</v>
      </c>
      <c r="N4" s="2">
        <f>('[1]Pc, Winter, S1'!N4*Main!$B$5)+(_xlfn.IFNA(VLOOKUP($A4,'FL Ratio'!$A$2:$B$9,2,FALSE),0)*'FL Characterization'!N$2)</f>
        <v>38.095719906879872</v>
      </c>
      <c r="O4" s="2">
        <f>('[1]Pc, Winter, S1'!O4*Main!$B$5)+(_xlfn.IFNA(VLOOKUP($A4,'FL Ratio'!$A$2:$B$9,2,FALSE),0)*'FL Characterization'!O$2)</f>
        <v>35.662624919020764</v>
      </c>
      <c r="P4" s="2">
        <f>('[1]Pc, Winter, S1'!P4*Main!$B$5)+(_xlfn.IFNA(VLOOKUP($A4,'FL Ratio'!$A$2:$B$9,2,FALSE),0)*'FL Characterization'!P$2)</f>
        <v>34.580104539954199</v>
      </c>
      <c r="Q4" s="2">
        <f>('[1]Pc, Winter, S1'!Q4*Main!$B$5)+(_xlfn.IFNA(VLOOKUP($A4,'FL Ratio'!$A$2:$B$9,2,FALSE),0)*'FL Characterization'!Q$2)</f>
        <v>32.311964810271014</v>
      </c>
      <c r="R4" s="2">
        <f>('[1]Pc, Winter, S1'!R4*Main!$B$5)+(_xlfn.IFNA(VLOOKUP($A4,'FL Ratio'!$A$2:$B$9,2,FALSE),0)*'FL Characterization'!R$2)</f>
        <v>32.332585046910197</v>
      </c>
      <c r="S4" s="2">
        <f>('[1]Pc, Winter, S1'!S4*Main!$B$5)+(_xlfn.IFNA(VLOOKUP($A4,'FL Ratio'!$A$2:$B$9,2,FALSE),0)*'FL Characterization'!S$2)</f>
        <v>34.22957601021875</v>
      </c>
      <c r="T4" s="2">
        <f>('[1]Pc, Winter, S1'!T4*Main!$B$5)+(_xlfn.IFNA(VLOOKUP($A4,'FL Ratio'!$A$2:$B$9,2,FALSE),0)*'FL Characterization'!T$2)</f>
        <v>34.22957601021875</v>
      </c>
      <c r="U4" s="2">
        <f>('[1]Pc, Winter, S1'!U4*Main!$B$5)+(_xlfn.IFNA(VLOOKUP($A4,'FL Ratio'!$A$2:$B$9,2,FALSE),0)*'FL Characterization'!U$2)</f>
        <v>34.745055366131126</v>
      </c>
      <c r="V4" s="2">
        <f>('[1]Pc, Winter, S1'!V4*Main!$B$5)+(_xlfn.IFNA(VLOOKUP($A4,'FL Ratio'!$A$2:$B$9,2,FALSE),0)*'FL Characterization'!V$2)</f>
        <v>33.806870002796444</v>
      </c>
      <c r="W4" s="2">
        <f>('[1]Pc, Winter, S1'!W4*Main!$B$5)+(_xlfn.IFNA(VLOOKUP($A4,'FL Ratio'!$A$2:$B$9,2,FALSE),0)*'FL Characterization'!W$2)</f>
        <v>30.548996535631311</v>
      </c>
      <c r="X4" s="2">
        <f>('[1]Pc, Winter, S1'!X4*Main!$B$5)+(_xlfn.IFNA(VLOOKUP($A4,'FL Ratio'!$A$2:$B$9,2,FALSE),0)*'FL Characterization'!X$2)</f>
        <v>25.837458343414266</v>
      </c>
      <c r="Y4" s="2">
        <f>('[1]Pc, Winter, S1'!Y4*Main!$B$5)+(_xlfn.IFNA(VLOOKUP($A4,'FL Ratio'!$A$2:$B$9,2,FALSE),0)*'FL Characterization'!Y$2)</f>
        <v>25.002367528337931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74.567555164798137</v>
      </c>
      <c r="C5" s="2">
        <f>('[1]Pc, Winter, S1'!C5*Main!$B$5)+(_xlfn.IFNA(VLOOKUP($A5,'FL Ratio'!$A$2:$B$9,2,FALSE),0)*'FL Characterization'!C$2)</f>
        <v>65.899634788155041</v>
      </c>
      <c r="D5" s="2">
        <f>('[1]Pc, Winter, S1'!D5*Main!$B$5)+(_xlfn.IFNA(VLOOKUP($A5,'FL Ratio'!$A$2:$B$9,2,FALSE),0)*'FL Characterization'!D$2)</f>
        <v>61.816868579790643</v>
      </c>
      <c r="E5" s="2">
        <f>('[1]Pc, Winter, S1'!E5*Main!$B$5)+(_xlfn.IFNA(VLOOKUP($A5,'FL Ratio'!$A$2:$B$9,2,FALSE),0)*'FL Characterization'!E$2)</f>
        <v>60.938480533736076</v>
      </c>
      <c r="F5" s="2">
        <f>('[1]Pc, Winter, S1'!F5*Main!$B$5)+(_xlfn.IFNA(VLOOKUP($A5,'FL Ratio'!$A$2:$B$9,2,FALSE),0)*'FL Characterization'!F$2)</f>
        <v>63.475543423006236</v>
      </c>
      <c r="G5" s="2">
        <f>('[1]Pc, Winter, S1'!G5*Main!$B$5)+(_xlfn.IFNA(VLOOKUP($A5,'FL Ratio'!$A$2:$B$9,2,FALSE),0)*'FL Characterization'!G$2)</f>
        <v>68.310479949815218</v>
      </c>
      <c r="H5" s="2">
        <f>('[1]Pc, Winter, S1'!H5*Main!$B$5)+(_xlfn.IFNA(VLOOKUP($A5,'FL Ratio'!$A$2:$B$9,2,FALSE),0)*'FL Characterization'!H$2)</f>
        <v>82.15752478197679</v>
      </c>
      <c r="I5" s="2">
        <f>('[1]Pc, Winter, S1'!I5*Main!$B$5)+(_xlfn.IFNA(VLOOKUP($A5,'FL Ratio'!$A$2:$B$9,2,FALSE),0)*'FL Characterization'!I$2)</f>
        <v>89.712876100361285</v>
      </c>
      <c r="J5" s="2">
        <f>('[1]Pc, Winter, S1'!J5*Main!$B$5)+(_xlfn.IFNA(VLOOKUP($A5,'FL Ratio'!$A$2:$B$9,2,FALSE),0)*'FL Characterization'!J$2)</f>
        <v>94.896516563235082</v>
      </c>
      <c r="K5" s="2">
        <f>('[1]Pc, Winter, S1'!K5*Main!$B$5)+(_xlfn.IFNA(VLOOKUP($A5,'FL Ratio'!$A$2:$B$9,2,FALSE),0)*'FL Characterization'!K$2)</f>
        <v>98.265356499579283</v>
      </c>
      <c r="L5" s="2">
        <f>('[1]Pc, Winter, S1'!L5*Main!$B$5)+(_xlfn.IFNA(VLOOKUP($A5,'FL Ratio'!$A$2:$B$9,2,FALSE),0)*'FL Characterization'!L$2)</f>
        <v>99.018141008645102</v>
      </c>
      <c r="M5" s="2">
        <f>('[1]Pc, Winter, S1'!M5*Main!$B$5)+(_xlfn.IFNA(VLOOKUP($A5,'FL Ratio'!$A$2:$B$9,2,FALSE),0)*'FL Characterization'!M$2)</f>
        <v>97.95618975659643</v>
      </c>
      <c r="N5" s="2">
        <f>('[1]Pc, Winter, S1'!N5*Main!$B$5)+(_xlfn.IFNA(VLOOKUP($A5,'FL Ratio'!$A$2:$B$9,2,FALSE),0)*'FL Characterization'!N$2)</f>
        <v>97.483848816020696</v>
      </c>
      <c r="O5" s="2">
        <f>('[1]Pc, Winter, S1'!O5*Main!$B$5)+(_xlfn.IFNA(VLOOKUP($A5,'FL Ratio'!$A$2:$B$9,2,FALSE),0)*'FL Characterization'!O$2)</f>
        <v>95.595198538039227</v>
      </c>
      <c r="P5" s="2">
        <f>('[1]Pc, Winter, S1'!P5*Main!$B$5)+(_xlfn.IFNA(VLOOKUP($A5,'FL Ratio'!$A$2:$B$9,2,FALSE),0)*'FL Characterization'!P$2)</f>
        <v>92.563357221977469</v>
      </c>
      <c r="Q5" s="2">
        <f>('[1]Pc, Winter, S1'!Q5*Main!$B$5)+(_xlfn.IFNA(VLOOKUP($A5,'FL Ratio'!$A$2:$B$9,2,FALSE),0)*'FL Characterization'!Q$2)</f>
        <v>90.917110060657535</v>
      </c>
      <c r="R5" s="2">
        <f>('[1]Pc, Winter, S1'!R5*Main!$B$5)+(_xlfn.IFNA(VLOOKUP($A5,'FL Ratio'!$A$2:$B$9,2,FALSE),0)*'FL Characterization'!R$2)</f>
        <v>94.166881680270023</v>
      </c>
      <c r="S5" s="2">
        <f>('[1]Pc, Winter, S1'!S5*Main!$B$5)+(_xlfn.IFNA(VLOOKUP($A5,'FL Ratio'!$A$2:$B$9,2,FALSE),0)*'FL Characterization'!S$2)</f>
        <v>106.60953904170947</v>
      </c>
      <c r="T5" s="2">
        <f>('[1]Pc, Winter, S1'!T5*Main!$B$5)+(_xlfn.IFNA(VLOOKUP($A5,'FL Ratio'!$A$2:$B$9,2,FALSE),0)*'FL Characterization'!T$2)</f>
        <v>108.51885206756222</v>
      </c>
      <c r="U5" s="2">
        <f>('[1]Pc, Winter, S1'!U5*Main!$B$5)+(_xlfn.IFNA(VLOOKUP($A5,'FL Ratio'!$A$2:$B$9,2,FALSE),0)*'FL Characterization'!U$2)</f>
        <v>109.21878075090522</v>
      </c>
      <c r="V5" s="2">
        <f>('[1]Pc, Winter, S1'!V5*Main!$B$5)+(_xlfn.IFNA(VLOOKUP($A5,'FL Ratio'!$A$2:$B$9,2,FALSE),0)*'FL Characterization'!V$2)</f>
        <v>106.06061357692364</v>
      </c>
      <c r="W5" s="2">
        <f>('[1]Pc, Winter, S1'!W5*Main!$B$5)+(_xlfn.IFNA(VLOOKUP($A5,'FL Ratio'!$A$2:$B$9,2,FALSE),0)*'FL Characterization'!W$2)</f>
        <v>101.1917866290561</v>
      </c>
      <c r="X5" s="2">
        <f>('[1]Pc, Winter, S1'!X5*Main!$B$5)+(_xlfn.IFNA(VLOOKUP($A5,'FL Ratio'!$A$2:$B$9,2,FALSE),0)*'FL Characterization'!X$2)</f>
        <v>94.398719517078362</v>
      </c>
      <c r="Y5" s="2">
        <f>('[1]Pc, Winter, S1'!Y5*Main!$B$5)+(_xlfn.IFNA(VLOOKUP($A5,'FL Ratio'!$A$2:$B$9,2,FALSE),0)*'FL Characterization'!Y$2)</f>
        <v>83.984987072841932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-2.7892754129137058</v>
      </c>
      <c r="C6" s="2">
        <f>('[1]Pc, Winter, S1'!C6*Main!$B$5)+(_xlfn.IFNA(VLOOKUP($A6,'FL Ratio'!$A$2:$B$9,2,FALSE),0)*'FL Characterization'!C$2)</f>
        <v>-4.3905085268603337</v>
      </c>
      <c r="D6" s="2">
        <f>('[1]Pc, Winter, S1'!D6*Main!$B$5)+(_xlfn.IFNA(VLOOKUP($A6,'FL Ratio'!$A$2:$B$9,2,FALSE),0)*'FL Characterization'!D$2)</f>
        <v>-5.6599993971480362</v>
      </c>
      <c r="E6" s="2">
        <f>('[1]Pc, Winter, S1'!E6*Main!$B$5)+(_xlfn.IFNA(VLOOKUP($A6,'FL Ratio'!$A$2:$B$9,2,FALSE),0)*'FL Characterization'!E$2)</f>
        <v>-5.7564758908281251</v>
      </c>
      <c r="F6" s="2">
        <f>('[1]Pc, Winter, S1'!F6*Main!$B$5)+(_xlfn.IFNA(VLOOKUP($A6,'FL Ratio'!$A$2:$B$9,2,FALSE),0)*'FL Characterization'!F$2)</f>
        <v>-5.6455133372159914</v>
      </c>
      <c r="G6" s="2">
        <f>('[1]Pc, Winter, S1'!G6*Main!$B$5)+(_xlfn.IFNA(VLOOKUP($A6,'FL Ratio'!$A$2:$B$9,2,FALSE),0)*'FL Characterization'!G$2)</f>
        <v>18.84768074048284</v>
      </c>
      <c r="H6" s="2">
        <f>('[1]Pc, Winter, S1'!H6*Main!$B$5)+(_xlfn.IFNA(VLOOKUP($A6,'FL Ratio'!$A$2:$B$9,2,FALSE),0)*'FL Characterization'!H$2)</f>
        <v>22.753318695713148</v>
      </c>
      <c r="I6" s="2">
        <f>('[1]Pc, Winter, S1'!I6*Main!$B$5)+(_xlfn.IFNA(VLOOKUP($A6,'FL Ratio'!$A$2:$B$9,2,FALSE),0)*'FL Characterization'!I$2)</f>
        <v>24.885980058977317</v>
      </c>
      <c r="J6" s="2">
        <f>('[1]Pc, Winter, S1'!J6*Main!$B$5)+(_xlfn.IFNA(VLOOKUP($A6,'FL Ratio'!$A$2:$B$9,2,FALSE),0)*'FL Characterization'!J$2)</f>
        <v>16.496065255761817</v>
      </c>
      <c r="K6" s="2">
        <f>('[1]Pc, Winter, S1'!K6*Main!$B$5)+(_xlfn.IFNA(VLOOKUP($A6,'FL Ratio'!$A$2:$B$9,2,FALSE),0)*'FL Characterization'!K$2)</f>
        <v>5.8445632659602023</v>
      </c>
      <c r="L6" s="2">
        <f>('[1]Pc, Winter, S1'!L6*Main!$B$5)+(_xlfn.IFNA(VLOOKUP($A6,'FL Ratio'!$A$2:$B$9,2,FALSE),0)*'FL Characterization'!L$2)</f>
        <v>3.8259857962245345</v>
      </c>
      <c r="M6" s="2">
        <f>('[1]Pc, Winter, S1'!M6*Main!$B$5)+(_xlfn.IFNA(VLOOKUP($A6,'FL Ratio'!$A$2:$B$9,2,FALSE),0)*'FL Characterization'!M$2)</f>
        <v>3.673958971373263</v>
      </c>
      <c r="N6" s="2">
        <f>('[1]Pc, Winter, S1'!N6*Main!$B$5)+(_xlfn.IFNA(VLOOKUP($A6,'FL Ratio'!$A$2:$B$9,2,FALSE),0)*'FL Characterization'!N$2)</f>
        <v>4.0120437759796452</v>
      </c>
      <c r="O6" s="2">
        <f>('[1]Pc, Winter, S1'!O6*Main!$B$5)+(_xlfn.IFNA(VLOOKUP($A6,'FL Ratio'!$A$2:$B$9,2,FALSE),0)*'FL Characterization'!O$2)</f>
        <v>2.627501229748423</v>
      </c>
      <c r="P6" s="2">
        <f>('[1]Pc, Winter, S1'!P6*Main!$B$5)+(_xlfn.IFNA(VLOOKUP($A6,'FL Ratio'!$A$2:$B$9,2,FALSE),0)*'FL Characterization'!P$2)</f>
        <v>1.9668161280756542</v>
      </c>
      <c r="Q6" s="2">
        <f>('[1]Pc, Winter, S1'!Q6*Main!$B$5)+(_xlfn.IFNA(VLOOKUP($A6,'FL Ratio'!$A$2:$B$9,2,FALSE),0)*'FL Characterization'!Q$2)</f>
        <v>0.78330584551146587</v>
      </c>
      <c r="R6" s="2">
        <f>('[1]Pc, Winter, S1'!R6*Main!$B$5)+(_xlfn.IFNA(VLOOKUP($A6,'FL Ratio'!$A$2:$B$9,2,FALSE),0)*'FL Characterization'!R$2)</f>
        <v>0.7706791969182667</v>
      </c>
      <c r="S6" s="2">
        <f>('[1]Pc, Winter, S1'!S6*Main!$B$5)+(_xlfn.IFNA(VLOOKUP($A6,'FL Ratio'!$A$2:$B$9,2,FALSE),0)*'FL Characterization'!S$2)</f>
        <v>4.3663900950556425</v>
      </c>
      <c r="T6" s="2">
        <f>('[1]Pc, Winter, S1'!T6*Main!$B$5)+(_xlfn.IFNA(VLOOKUP($A6,'FL Ratio'!$A$2:$B$9,2,FALSE),0)*'FL Characterization'!T$2)</f>
        <v>3.9229677193993084</v>
      </c>
      <c r="U6" s="2">
        <f>('[1]Pc, Winter, S1'!U6*Main!$B$5)+(_xlfn.IFNA(VLOOKUP($A6,'FL Ratio'!$A$2:$B$9,2,FALSE),0)*'FL Characterization'!U$2)</f>
        <v>4.2533530503609489</v>
      </c>
      <c r="V6" s="2">
        <f>('[1]Pc, Winter, S1'!V6*Main!$B$5)+(_xlfn.IFNA(VLOOKUP($A6,'FL Ratio'!$A$2:$B$9,2,FALSE),0)*'FL Characterization'!V$2)</f>
        <v>4.3271140905977141</v>
      </c>
      <c r="W6" s="2">
        <f>('[1]Pc, Winter, S1'!W6*Main!$B$5)+(_xlfn.IFNA(VLOOKUP($A6,'FL Ratio'!$A$2:$B$9,2,FALSE),0)*'FL Characterization'!W$2)</f>
        <v>4.1912073239519501</v>
      </c>
      <c r="X6" s="2">
        <f>('[1]Pc, Winter, S1'!X6*Main!$B$5)+(_xlfn.IFNA(VLOOKUP($A6,'FL Ratio'!$A$2:$B$9,2,FALSE),0)*'FL Characterization'!X$2)</f>
        <v>5.4812651554093037</v>
      </c>
      <c r="Y6" s="2">
        <f>('[1]Pc, Winter, S1'!Y6*Main!$B$5)+(_xlfn.IFNA(VLOOKUP($A6,'FL Ratio'!$A$2:$B$9,2,FALSE),0)*'FL Characterization'!Y$2)</f>
        <v>1.0322338750340003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3.0683940464022088</v>
      </c>
      <c r="C7" s="2">
        <f>('[1]Pc, Winter, S1'!C7*Main!$B$5)+(_xlfn.IFNA(VLOOKUP($A7,'FL Ratio'!$A$2:$B$9,2,FALSE),0)*'FL Characterization'!C$2)</f>
        <v>2.9900444406406423</v>
      </c>
      <c r="D7" s="2">
        <f>('[1]Pc, Winter, S1'!D7*Main!$B$5)+(_xlfn.IFNA(VLOOKUP($A7,'FL Ratio'!$A$2:$B$9,2,FALSE),0)*'FL Characterization'!D$2)</f>
        <v>2.5903964847510497</v>
      </c>
      <c r="E7" s="2">
        <f>('[1]Pc, Winter, S1'!E7*Main!$B$5)+(_xlfn.IFNA(VLOOKUP($A7,'FL Ratio'!$A$2:$B$9,2,FALSE),0)*'FL Characterization'!E$2)</f>
        <v>2.4153507320446126</v>
      </c>
      <c r="F7" s="2">
        <f>('[1]Pc, Winter, S1'!F7*Main!$B$5)+(_xlfn.IFNA(VLOOKUP($A7,'FL Ratio'!$A$2:$B$9,2,FALSE),0)*'FL Characterization'!F$2)</f>
        <v>2.2191778717149071</v>
      </c>
      <c r="G7" s="2">
        <f>('[1]Pc, Winter, S1'!G7*Main!$B$5)+(_xlfn.IFNA(VLOOKUP($A7,'FL Ratio'!$A$2:$B$9,2,FALSE),0)*'FL Characterization'!G$2)</f>
        <v>2.1717523226220856</v>
      </c>
      <c r="H7" s="2">
        <f>('[1]Pc, Winter, S1'!H7*Main!$B$5)+(_xlfn.IFNA(VLOOKUP($A7,'FL Ratio'!$A$2:$B$9,2,FALSE),0)*'FL Characterization'!H$2)</f>
        <v>2.3495786417684852</v>
      </c>
      <c r="I7" s="2">
        <f>('[1]Pc, Winter, S1'!I7*Main!$B$5)+(_xlfn.IFNA(VLOOKUP($A7,'FL Ratio'!$A$2:$B$9,2,FALSE),0)*'FL Characterization'!I$2)</f>
        <v>0.49273196512273681</v>
      </c>
      <c r="J7" s="2">
        <f>('[1]Pc, Winter, S1'!J7*Main!$B$5)+(_xlfn.IFNA(VLOOKUP($A7,'FL Ratio'!$A$2:$B$9,2,FALSE),0)*'FL Characterization'!J$2)</f>
        <v>0.46510820693880828</v>
      </c>
      <c r="K7" s="2">
        <f>('[1]Pc, Winter, S1'!K7*Main!$B$5)+(_xlfn.IFNA(VLOOKUP($A7,'FL Ratio'!$A$2:$B$9,2,FALSE),0)*'FL Characterization'!K$2)</f>
        <v>0.62146959263278578</v>
      </c>
      <c r="L7" s="2">
        <f>('[1]Pc, Winter, S1'!L7*Main!$B$5)+(_xlfn.IFNA(VLOOKUP($A7,'FL Ratio'!$A$2:$B$9,2,FALSE),0)*'FL Characterization'!L$2)</f>
        <v>0.48085608789784939</v>
      </c>
      <c r="M7" s="2">
        <f>('[1]Pc, Winter, S1'!M7*Main!$B$5)+(_xlfn.IFNA(VLOOKUP($A7,'FL Ratio'!$A$2:$B$9,2,FALSE),0)*'FL Characterization'!M$2)</f>
        <v>0.44668370594877504</v>
      </c>
      <c r="N7" s="2">
        <f>('[1]Pc, Winter, S1'!N7*Main!$B$5)+(_xlfn.IFNA(VLOOKUP($A7,'FL Ratio'!$A$2:$B$9,2,FALSE),0)*'FL Characterization'!N$2)</f>
        <v>0.5276319719346052</v>
      </c>
      <c r="O7" s="2">
        <f>('[1]Pc, Winter, S1'!O7*Main!$B$5)+(_xlfn.IFNA(VLOOKUP($A7,'FL Ratio'!$A$2:$B$9,2,FALSE),0)*'FL Characterization'!O$2)</f>
        <v>0.63841285729498842</v>
      </c>
      <c r="P7" s="2">
        <f>('[1]Pc, Winter, S1'!P7*Main!$B$5)+(_xlfn.IFNA(VLOOKUP($A7,'FL Ratio'!$A$2:$B$9,2,FALSE),0)*'FL Characterization'!P$2)</f>
        <v>0.62921360010109317</v>
      </c>
      <c r="Q7" s="2">
        <f>('[1]Pc, Winter, S1'!Q7*Main!$B$5)+(_xlfn.IFNA(VLOOKUP($A7,'FL Ratio'!$A$2:$B$9,2,FALSE),0)*'FL Characterization'!Q$2)</f>
        <v>0.64758612788664105</v>
      </c>
      <c r="R7" s="2">
        <f>('[1]Pc, Winter, S1'!R7*Main!$B$5)+(_xlfn.IFNA(VLOOKUP($A7,'FL Ratio'!$A$2:$B$9,2,FALSE),0)*'FL Characterization'!R$2)</f>
        <v>0.67479410043468735</v>
      </c>
      <c r="S7" s="2">
        <f>('[1]Pc, Winter, S1'!S7*Main!$B$5)+(_xlfn.IFNA(VLOOKUP($A7,'FL Ratio'!$A$2:$B$9,2,FALSE),0)*'FL Characterization'!S$2)</f>
        <v>0.76325249446864107</v>
      </c>
      <c r="T7" s="2">
        <f>('[1]Pc, Winter, S1'!T7*Main!$B$5)+(_xlfn.IFNA(VLOOKUP($A7,'FL Ratio'!$A$2:$B$9,2,FALSE),0)*'FL Characterization'!T$2)</f>
        <v>0.59595074923051117</v>
      </c>
      <c r="U7" s="2">
        <f>('[1]Pc, Winter, S1'!U7*Main!$B$5)+(_xlfn.IFNA(VLOOKUP($A7,'FL Ratio'!$A$2:$B$9,2,FALSE),0)*'FL Characterization'!U$2)</f>
        <v>0.65491434971906615</v>
      </c>
      <c r="V7" s="2">
        <f>('[1]Pc, Winter, S1'!V7*Main!$B$5)+(_xlfn.IFNA(VLOOKUP($A7,'FL Ratio'!$A$2:$B$9,2,FALSE),0)*'FL Characterization'!V$2)</f>
        <v>0.72510416237644237</v>
      </c>
      <c r="W7" s="2">
        <f>('[1]Pc, Winter, S1'!W7*Main!$B$5)+(_xlfn.IFNA(VLOOKUP($A7,'FL Ratio'!$A$2:$B$9,2,FALSE),0)*'FL Characterization'!W$2)</f>
        <v>0.671337882336416</v>
      </c>
      <c r="X7" s="2">
        <f>('[1]Pc, Winter, S1'!X7*Main!$B$5)+(_xlfn.IFNA(VLOOKUP($A7,'FL Ratio'!$A$2:$B$9,2,FALSE),0)*'FL Characterization'!X$2)</f>
        <v>2.7387799835565358</v>
      </c>
      <c r="Y7" s="2">
        <f>('[1]Pc, Winter, S1'!Y7*Main!$B$5)+(_xlfn.IFNA(VLOOKUP($A7,'FL Ratio'!$A$2:$B$9,2,FALSE),0)*'FL Characterization'!Y$2)</f>
        <v>2.9661367665774114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29.354143252990067</v>
      </c>
      <c r="C8" s="2">
        <f>('[1]Pc, Winter, S1'!C8*Main!$B$5)+(_xlfn.IFNA(VLOOKUP($A8,'FL Ratio'!$A$2:$B$9,2,FALSE),0)*'FL Characterization'!C$2)</f>
        <v>31.227675152247958</v>
      </c>
      <c r="D8" s="2">
        <f>('[1]Pc, Winter, S1'!D8*Main!$B$5)+(_xlfn.IFNA(VLOOKUP($A8,'FL Ratio'!$A$2:$B$9,2,FALSE),0)*'FL Characterization'!D$2)</f>
        <v>32.791930061985333</v>
      </c>
      <c r="E8" s="2">
        <f>('[1]Pc, Winter, S1'!E8*Main!$B$5)+(_xlfn.IFNA(VLOOKUP($A8,'FL Ratio'!$A$2:$B$9,2,FALSE),0)*'FL Characterization'!E$2)</f>
        <v>36.976963536021216</v>
      </c>
      <c r="F8" s="2">
        <f>('[1]Pc, Winter, S1'!F8*Main!$B$5)+(_xlfn.IFNA(VLOOKUP($A8,'FL Ratio'!$A$2:$B$9,2,FALSE),0)*'FL Characterization'!F$2)</f>
        <v>39.173384167585375</v>
      </c>
      <c r="G8" s="2">
        <f>('[1]Pc, Winter, S1'!G8*Main!$B$5)+(_xlfn.IFNA(VLOOKUP($A8,'FL Ratio'!$A$2:$B$9,2,FALSE),0)*'FL Characterization'!G$2)</f>
        <v>24.056881379800767</v>
      </c>
      <c r="H8" s="2">
        <f>('[1]Pc, Winter, S1'!H8*Main!$B$5)+(_xlfn.IFNA(VLOOKUP($A8,'FL Ratio'!$A$2:$B$9,2,FALSE),0)*'FL Characterization'!H$2)</f>
        <v>7.7362692289650568</v>
      </c>
      <c r="I8" s="2">
        <f>('[1]Pc, Winter, S1'!I8*Main!$B$5)+(_xlfn.IFNA(VLOOKUP($A8,'FL Ratio'!$A$2:$B$9,2,FALSE),0)*'FL Characterization'!I$2)</f>
        <v>-23.107172421467691</v>
      </c>
      <c r="J8" s="2">
        <f>('[1]Pc, Winter, S1'!J8*Main!$B$5)+(_xlfn.IFNA(VLOOKUP($A8,'FL Ratio'!$A$2:$B$9,2,FALSE),0)*'FL Characterization'!J$2)</f>
        <v>-39.421686185233462</v>
      </c>
      <c r="K8" s="2">
        <f>('[1]Pc, Winter, S1'!K8*Main!$B$5)+(_xlfn.IFNA(VLOOKUP($A8,'FL Ratio'!$A$2:$B$9,2,FALSE),0)*'FL Characterization'!K$2)</f>
        <v>-28.624983581620747</v>
      </c>
      <c r="L8" s="2">
        <f>('[1]Pc, Winter, S1'!L8*Main!$B$5)+(_xlfn.IFNA(VLOOKUP($A8,'FL Ratio'!$A$2:$B$9,2,FALSE),0)*'FL Characterization'!L$2)</f>
        <v>-13.483394170309362</v>
      </c>
      <c r="M8" s="2">
        <f>('[1]Pc, Winter, S1'!M8*Main!$B$5)+(_xlfn.IFNA(VLOOKUP($A8,'FL Ratio'!$A$2:$B$9,2,FALSE),0)*'FL Characterization'!M$2)</f>
        <v>-10.219544107522545</v>
      </c>
      <c r="N8" s="2">
        <f>('[1]Pc, Winter, S1'!N8*Main!$B$5)+(_xlfn.IFNA(VLOOKUP($A8,'FL Ratio'!$A$2:$B$9,2,FALSE),0)*'FL Characterization'!N$2)</f>
        <v>-22.187244563314781</v>
      </c>
      <c r="O8" s="2">
        <f>('[1]Pc, Winter, S1'!O8*Main!$B$5)+(_xlfn.IFNA(VLOOKUP($A8,'FL Ratio'!$A$2:$B$9,2,FALSE),0)*'FL Characterization'!O$2)</f>
        <v>-9.0409708922753094</v>
      </c>
      <c r="P8" s="2">
        <f>('[1]Pc, Winter, S1'!P8*Main!$B$5)+(_xlfn.IFNA(VLOOKUP($A8,'FL Ratio'!$A$2:$B$9,2,FALSE),0)*'FL Characterization'!P$2)</f>
        <v>-10.400766142900347</v>
      </c>
      <c r="Q8" s="2">
        <f>('[1]Pc, Winter, S1'!Q8*Main!$B$5)+(_xlfn.IFNA(VLOOKUP($A8,'FL Ratio'!$A$2:$B$9,2,FALSE),0)*'FL Characterization'!Q$2)</f>
        <v>-12.68209910637783</v>
      </c>
      <c r="R8" s="2">
        <f>('[1]Pc, Winter, S1'!R8*Main!$B$5)+(_xlfn.IFNA(VLOOKUP($A8,'FL Ratio'!$A$2:$B$9,2,FALSE),0)*'FL Characterization'!R$2)</f>
        <v>-17.108632042686509</v>
      </c>
      <c r="S8" s="2">
        <f>('[1]Pc, Winter, S1'!S8*Main!$B$5)+(_xlfn.IFNA(VLOOKUP($A8,'FL Ratio'!$A$2:$B$9,2,FALSE),0)*'FL Characterization'!S$2)</f>
        <v>-25.454252313636669</v>
      </c>
      <c r="T8" s="2">
        <f>('[1]Pc, Winter, S1'!T8*Main!$B$5)+(_xlfn.IFNA(VLOOKUP($A8,'FL Ratio'!$A$2:$B$9,2,FALSE),0)*'FL Characterization'!T$2)</f>
        <v>-26.960977833215804</v>
      </c>
      <c r="U8" s="2">
        <f>('[1]Pc, Winter, S1'!U8*Main!$B$5)+(_xlfn.IFNA(VLOOKUP($A8,'FL Ratio'!$A$2:$B$9,2,FALSE),0)*'FL Characterization'!U$2)</f>
        <v>-29.007115645456491</v>
      </c>
      <c r="V8" s="2">
        <f>('[1]Pc, Winter, S1'!V8*Main!$B$5)+(_xlfn.IFNA(VLOOKUP($A8,'FL Ratio'!$A$2:$B$9,2,FALSE),0)*'FL Characterization'!V$2)</f>
        <v>-29.001464568115356</v>
      </c>
      <c r="W8" s="2">
        <f>('[1]Pc, Winter, S1'!W8*Main!$B$5)+(_xlfn.IFNA(VLOOKUP($A8,'FL Ratio'!$A$2:$B$9,2,FALSE),0)*'FL Characterization'!W$2)</f>
        <v>-16.629233677600979</v>
      </c>
      <c r="X8" s="2">
        <f>('[1]Pc, Winter, S1'!X8*Main!$B$5)+(_xlfn.IFNA(VLOOKUP($A8,'FL Ratio'!$A$2:$B$9,2,FALSE),0)*'FL Characterization'!X$2)</f>
        <v>5.886369114011738</v>
      </c>
      <c r="Y8" s="2">
        <f>('[1]Pc, Winter, S1'!Y8*Main!$B$5)+(_xlfn.IFNA(VLOOKUP($A8,'FL Ratio'!$A$2:$B$9,2,FALSE),0)*'FL Characterization'!Y$2)</f>
        <v>26.043200130202155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35.208961994175084</v>
      </c>
      <c r="C9" s="2">
        <f>('[1]Pc, Winter, S1'!C9*Main!$B$5)+(_xlfn.IFNA(VLOOKUP($A9,'FL Ratio'!$A$2:$B$9,2,FALSE),0)*'FL Characterization'!C$2)</f>
        <v>32.604825987448358</v>
      </c>
      <c r="D9" s="2">
        <f>('[1]Pc, Winter, S1'!D9*Main!$B$5)+(_xlfn.IFNA(VLOOKUP($A9,'FL Ratio'!$A$2:$B$9,2,FALSE),0)*'FL Characterization'!D$2)</f>
        <v>30.832487382115254</v>
      </c>
      <c r="E9" s="2">
        <f>('[1]Pc, Winter, S1'!E9*Main!$B$5)+(_xlfn.IFNA(VLOOKUP($A9,'FL Ratio'!$A$2:$B$9,2,FALSE),0)*'FL Characterization'!E$2)</f>
        <v>30.081765661650433</v>
      </c>
      <c r="F9" s="2">
        <f>('[1]Pc, Winter, S1'!F9*Main!$B$5)+(_xlfn.IFNA(VLOOKUP($A9,'FL Ratio'!$A$2:$B$9,2,FALSE),0)*'FL Characterization'!F$2)</f>
        <v>29.506122415545985</v>
      </c>
      <c r="G9" s="2">
        <f>('[1]Pc, Winter, S1'!G9*Main!$B$5)+(_xlfn.IFNA(VLOOKUP($A9,'FL Ratio'!$A$2:$B$9,2,FALSE),0)*'FL Characterization'!G$2)</f>
        <v>31.097204123082303</v>
      </c>
      <c r="H9" s="2">
        <f>('[1]Pc, Winter, S1'!H9*Main!$B$5)+(_xlfn.IFNA(VLOOKUP($A9,'FL Ratio'!$A$2:$B$9,2,FALSE),0)*'FL Characterization'!H$2)</f>
        <v>38.382009318276324</v>
      </c>
      <c r="I9" s="2">
        <f>('[1]Pc, Winter, S1'!I9*Main!$B$5)+(_xlfn.IFNA(VLOOKUP($A9,'FL Ratio'!$A$2:$B$9,2,FALSE),0)*'FL Characterization'!I$2)</f>
        <v>41.494127173538807</v>
      </c>
      <c r="J9" s="2">
        <f>('[1]Pc, Winter, S1'!J9*Main!$B$5)+(_xlfn.IFNA(VLOOKUP($A9,'FL Ratio'!$A$2:$B$9,2,FALSE),0)*'FL Characterization'!J$2)</f>
        <v>49.389306960175894</v>
      </c>
      <c r="K9" s="2">
        <f>('[1]Pc, Winter, S1'!K9*Main!$B$5)+(_xlfn.IFNA(VLOOKUP($A9,'FL Ratio'!$A$2:$B$9,2,FALSE),0)*'FL Characterization'!K$2)</f>
        <v>53.267844812789754</v>
      </c>
      <c r="L9" s="2">
        <f>('[1]Pc, Winter, S1'!L9*Main!$B$5)+(_xlfn.IFNA(VLOOKUP($A9,'FL Ratio'!$A$2:$B$9,2,FALSE),0)*'FL Characterization'!L$2)</f>
        <v>53.149472463427699</v>
      </c>
      <c r="M9" s="2">
        <f>('[1]Pc, Winter, S1'!M9*Main!$B$5)+(_xlfn.IFNA(VLOOKUP($A9,'FL Ratio'!$A$2:$B$9,2,FALSE),0)*'FL Characterization'!M$2)</f>
        <v>54.072185816115223</v>
      </c>
      <c r="N9" s="2">
        <f>('[1]Pc, Winter, S1'!N9*Main!$B$5)+(_xlfn.IFNA(VLOOKUP($A9,'FL Ratio'!$A$2:$B$9,2,FALSE),0)*'FL Characterization'!N$2)</f>
        <v>52.375197753986228</v>
      </c>
      <c r="O9" s="2">
        <f>('[1]Pc, Winter, S1'!O9*Main!$B$5)+(_xlfn.IFNA(VLOOKUP($A9,'FL Ratio'!$A$2:$B$9,2,FALSE),0)*'FL Characterization'!O$2)</f>
        <v>51.444919062246768</v>
      </c>
      <c r="P9" s="2">
        <f>('[1]Pc, Winter, S1'!P9*Main!$B$5)+(_xlfn.IFNA(VLOOKUP($A9,'FL Ratio'!$A$2:$B$9,2,FALSE),0)*'FL Characterization'!P$2)</f>
        <v>50.909274882577769</v>
      </c>
      <c r="Q9" s="2">
        <f>('[1]Pc, Winter, S1'!Q9*Main!$B$5)+(_xlfn.IFNA(VLOOKUP($A9,'FL Ratio'!$A$2:$B$9,2,FALSE),0)*'FL Characterization'!Q$2)</f>
        <v>49.094038432642996</v>
      </c>
      <c r="R9" s="2">
        <f>('[1]Pc, Winter, S1'!R9*Main!$B$5)+(_xlfn.IFNA(VLOOKUP($A9,'FL Ratio'!$A$2:$B$9,2,FALSE),0)*'FL Characterization'!R$2)</f>
        <v>49.296203976889835</v>
      </c>
      <c r="S9" s="2">
        <f>('[1]Pc, Winter, S1'!S9*Main!$B$5)+(_xlfn.IFNA(VLOOKUP($A9,'FL Ratio'!$A$2:$B$9,2,FALSE),0)*'FL Characterization'!S$2)</f>
        <v>55.126179414264833</v>
      </c>
      <c r="T9" s="2">
        <f>('[1]Pc, Winter, S1'!T9*Main!$B$5)+(_xlfn.IFNA(VLOOKUP($A9,'FL Ratio'!$A$2:$B$9,2,FALSE),0)*'FL Characterization'!T$2)</f>
        <v>47.766019896361961</v>
      </c>
      <c r="U9" s="2">
        <f>('[1]Pc, Winter, S1'!U9*Main!$B$5)+(_xlfn.IFNA(VLOOKUP($A9,'FL Ratio'!$A$2:$B$9,2,FALSE),0)*'FL Characterization'!U$2)</f>
        <v>47.506406147564178</v>
      </c>
      <c r="V9" s="2">
        <f>('[1]Pc, Winter, S1'!V9*Main!$B$5)+(_xlfn.IFNA(VLOOKUP($A9,'FL Ratio'!$A$2:$B$9,2,FALSE),0)*'FL Characterization'!V$2)</f>
        <v>47.71597078253037</v>
      </c>
      <c r="W9" s="2">
        <f>('[1]Pc, Winter, S1'!W9*Main!$B$5)+(_xlfn.IFNA(VLOOKUP($A9,'FL Ratio'!$A$2:$B$9,2,FALSE),0)*'FL Characterization'!W$2)</f>
        <v>45.410213081834421</v>
      </c>
      <c r="X9" s="2">
        <f>('[1]Pc, Winter, S1'!X9*Main!$B$5)+(_xlfn.IFNA(VLOOKUP($A9,'FL Ratio'!$A$2:$B$9,2,FALSE),0)*'FL Characterization'!X$2)</f>
        <v>41.567906720023046</v>
      </c>
      <c r="Y9" s="2">
        <f>('[1]Pc, Winter, S1'!Y9*Main!$B$5)+(_xlfn.IFNA(VLOOKUP($A9,'FL Ratio'!$A$2:$B$9,2,FALSE),0)*'FL Characterization'!Y$2)</f>
        <v>37.331679679223704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201.22343797791163</v>
      </c>
      <c r="C10" s="2">
        <f>('[1]Pc, Winter, S1'!C10*Main!$B$5)+(_xlfn.IFNA(VLOOKUP($A10,'FL Ratio'!$A$2:$B$9,2,FALSE),0)*'FL Characterization'!C$2)</f>
        <v>176.60243495703995</v>
      </c>
      <c r="D10" s="2">
        <f>('[1]Pc, Winter, S1'!D10*Main!$B$5)+(_xlfn.IFNA(VLOOKUP($A10,'FL Ratio'!$A$2:$B$9,2,FALSE),0)*'FL Characterization'!D$2)</f>
        <v>167.3682673202552</v>
      </c>
      <c r="E10" s="2">
        <f>('[1]Pc, Winter, S1'!E10*Main!$B$5)+(_xlfn.IFNA(VLOOKUP($A10,'FL Ratio'!$A$2:$B$9,2,FALSE),0)*'FL Characterization'!E$2)</f>
        <v>163.29544456110324</v>
      </c>
      <c r="F10" s="2">
        <f>('[1]Pc, Winter, S1'!F10*Main!$B$5)+(_xlfn.IFNA(VLOOKUP($A10,'FL Ratio'!$A$2:$B$9,2,FALSE),0)*'FL Characterization'!F$2)</f>
        <v>160.27307293518538</v>
      </c>
      <c r="G10" s="2">
        <f>('[1]Pc, Winter, S1'!G10*Main!$B$5)+(_xlfn.IFNA(VLOOKUP($A10,'FL Ratio'!$A$2:$B$9,2,FALSE),0)*'FL Characterization'!G$2)</f>
        <v>181.73821714611012</v>
      </c>
      <c r="H10" s="2">
        <f>('[1]Pc, Winter, S1'!H10*Main!$B$5)+(_xlfn.IFNA(VLOOKUP($A10,'FL Ratio'!$A$2:$B$9,2,FALSE),0)*'FL Characterization'!H$2)</f>
        <v>249.25738438156364</v>
      </c>
      <c r="I10" s="2">
        <f>('[1]Pc, Winter, S1'!I10*Main!$B$5)+(_xlfn.IFNA(VLOOKUP($A10,'FL Ratio'!$A$2:$B$9,2,FALSE),0)*'FL Characterization'!I$2)</f>
        <v>298.34776922060854</v>
      </c>
      <c r="J10" s="2">
        <f>('[1]Pc, Winter, S1'!J10*Main!$B$5)+(_xlfn.IFNA(VLOOKUP($A10,'FL Ratio'!$A$2:$B$9,2,FALSE),0)*'FL Characterization'!J$2)</f>
        <v>322.28202251483975</v>
      </c>
      <c r="K10" s="2">
        <f>('[1]Pc, Winter, S1'!K10*Main!$B$5)+(_xlfn.IFNA(VLOOKUP($A10,'FL Ratio'!$A$2:$B$9,2,FALSE),0)*'FL Characterization'!K$2)</f>
        <v>318.90931861538263</v>
      </c>
      <c r="L10" s="2">
        <f>('[1]Pc, Winter, S1'!L10*Main!$B$5)+(_xlfn.IFNA(VLOOKUP($A10,'FL Ratio'!$A$2:$B$9,2,FALSE),0)*'FL Characterization'!L$2)</f>
        <v>336.17724694900863</v>
      </c>
      <c r="M10" s="2">
        <f>('[1]Pc, Winter, S1'!M10*Main!$B$5)+(_xlfn.IFNA(VLOOKUP($A10,'FL Ratio'!$A$2:$B$9,2,FALSE),0)*'FL Characterization'!M$2)</f>
        <v>344.57509895117738</v>
      </c>
      <c r="N10" s="2">
        <f>('[1]Pc, Winter, S1'!N10*Main!$B$5)+(_xlfn.IFNA(VLOOKUP($A10,'FL Ratio'!$A$2:$B$9,2,FALSE),0)*'FL Characterization'!N$2)</f>
        <v>329.8564352042344</v>
      </c>
      <c r="O10" s="2">
        <f>('[1]Pc, Winter, S1'!O10*Main!$B$5)+(_xlfn.IFNA(VLOOKUP($A10,'FL Ratio'!$A$2:$B$9,2,FALSE),0)*'FL Characterization'!O$2)</f>
        <v>324.73606343997164</v>
      </c>
      <c r="P10" s="2">
        <f>('[1]Pc, Winter, S1'!P10*Main!$B$5)+(_xlfn.IFNA(VLOOKUP($A10,'FL Ratio'!$A$2:$B$9,2,FALSE),0)*'FL Characterization'!P$2)</f>
        <v>303.37510940732557</v>
      </c>
      <c r="Q10" s="2">
        <f>('[1]Pc, Winter, S1'!Q10*Main!$B$5)+(_xlfn.IFNA(VLOOKUP($A10,'FL Ratio'!$A$2:$B$9,2,FALSE),0)*'FL Characterization'!Q$2)</f>
        <v>292.72319458823466</v>
      </c>
      <c r="R10" s="2">
        <f>('[1]Pc, Winter, S1'!R10*Main!$B$5)+(_xlfn.IFNA(VLOOKUP($A10,'FL Ratio'!$A$2:$B$9,2,FALSE),0)*'FL Characterization'!R$2)</f>
        <v>303.40351695065124</v>
      </c>
      <c r="S10" s="2">
        <f>('[1]Pc, Winter, S1'!S10*Main!$B$5)+(_xlfn.IFNA(VLOOKUP($A10,'FL Ratio'!$A$2:$B$9,2,FALSE),0)*'FL Characterization'!S$2)</f>
        <v>356.29442046031272</v>
      </c>
      <c r="T10" s="2">
        <f>('[1]Pc, Winter, S1'!T10*Main!$B$5)+(_xlfn.IFNA(VLOOKUP($A10,'FL Ratio'!$A$2:$B$9,2,FALSE),0)*'FL Characterization'!T$2)</f>
        <v>354.73069204663125</v>
      </c>
      <c r="U10" s="2">
        <f>('[1]Pc, Winter, S1'!U10*Main!$B$5)+(_xlfn.IFNA(VLOOKUP($A10,'FL Ratio'!$A$2:$B$9,2,FALSE),0)*'FL Characterization'!U$2)</f>
        <v>354.57348024103726</v>
      </c>
      <c r="V10" s="2">
        <f>('[1]Pc, Winter, S1'!V10*Main!$B$5)+(_xlfn.IFNA(VLOOKUP($A10,'FL Ratio'!$A$2:$B$9,2,FALSE),0)*'FL Characterization'!V$2)</f>
        <v>353.17795066871264</v>
      </c>
      <c r="W10" s="2">
        <f>('[1]Pc, Winter, S1'!W10*Main!$B$5)+(_xlfn.IFNA(VLOOKUP($A10,'FL Ratio'!$A$2:$B$9,2,FALSE),0)*'FL Characterization'!W$2)</f>
        <v>332.94534082060392</v>
      </c>
      <c r="X10" s="2">
        <f>('[1]Pc, Winter, S1'!X10*Main!$B$5)+(_xlfn.IFNA(VLOOKUP($A10,'FL Ratio'!$A$2:$B$9,2,FALSE),0)*'FL Characterization'!X$2)</f>
        <v>291.57116395531165</v>
      </c>
      <c r="Y10" s="2">
        <f>('[1]Pc, Winter, S1'!Y10*Main!$B$5)+(_xlfn.IFNA(VLOOKUP($A10,'FL Ratio'!$A$2:$B$9,2,FALSE),0)*'FL Characterization'!Y$2)</f>
        <v>249.56689698335452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7.3681530504207906</v>
      </c>
      <c r="C11" s="2">
        <f>('[1]Pc, Winter, S1'!C11*Main!$B$5)+(_xlfn.IFNA(VLOOKUP($A11,'FL Ratio'!$A$2:$B$9,2,FALSE),0)*'FL Characterization'!C$2)</f>
        <v>7.1941514097910124</v>
      </c>
      <c r="D11" s="2">
        <f>('[1]Pc, Winter, S1'!D11*Main!$B$5)+(_xlfn.IFNA(VLOOKUP($A11,'FL Ratio'!$A$2:$B$9,2,FALSE),0)*'FL Characterization'!D$2)</f>
        <v>6.6128241534860113</v>
      </c>
      <c r="E11" s="2">
        <f>('[1]Pc, Winter, S1'!E11*Main!$B$5)+(_xlfn.IFNA(VLOOKUP($A11,'FL Ratio'!$A$2:$B$9,2,FALSE),0)*'FL Characterization'!E$2)</f>
        <v>6.4881498368434842</v>
      </c>
      <c r="F11" s="2">
        <f>('[1]Pc, Winter, S1'!F11*Main!$B$5)+(_xlfn.IFNA(VLOOKUP($A11,'FL Ratio'!$A$2:$B$9,2,FALSE),0)*'FL Characterization'!F$2)</f>
        <v>6.2704698872992743</v>
      </c>
      <c r="G11" s="2">
        <f>('[1]Pc, Winter, S1'!G11*Main!$B$5)+(_xlfn.IFNA(VLOOKUP($A11,'FL Ratio'!$A$2:$B$9,2,FALSE),0)*'FL Characterization'!G$2)</f>
        <v>6.4794332476488155</v>
      </c>
      <c r="H11" s="2">
        <f>('[1]Pc, Winter, S1'!H11*Main!$B$5)+(_xlfn.IFNA(VLOOKUP($A11,'FL Ratio'!$A$2:$B$9,2,FALSE),0)*'FL Characterization'!H$2)</f>
        <v>7.8152568334664902</v>
      </c>
      <c r="I11" s="2">
        <f>('[1]Pc, Winter, S1'!I11*Main!$B$5)+(_xlfn.IFNA(VLOOKUP($A11,'FL Ratio'!$A$2:$B$9,2,FALSE),0)*'FL Characterization'!I$2)</f>
        <v>6.6975809999060711</v>
      </c>
      <c r="J11" s="2">
        <f>('[1]Pc, Winter, S1'!J11*Main!$B$5)+(_xlfn.IFNA(VLOOKUP($A11,'FL Ratio'!$A$2:$B$9,2,FALSE),0)*'FL Characterization'!J$2)</f>
        <v>7.1244394947913738</v>
      </c>
      <c r="K11" s="2">
        <f>('[1]Pc, Winter, S1'!K11*Main!$B$5)+(_xlfn.IFNA(VLOOKUP($A11,'FL Ratio'!$A$2:$B$9,2,FALSE),0)*'FL Characterization'!K$2)</f>
        <v>7.5603930954199274</v>
      </c>
      <c r="L11" s="2">
        <f>('[1]Pc, Winter, S1'!L11*Main!$B$5)+(_xlfn.IFNA(VLOOKUP($A11,'FL Ratio'!$A$2:$B$9,2,FALSE),0)*'FL Characterization'!L$2)</f>
        <v>6.9494523955813792</v>
      </c>
      <c r="M11" s="2">
        <f>('[1]Pc, Winter, S1'!M11*Main!$B$5)+(_xlfn.IFNA(VLOOKUP($A11,'FL Ratio'!$A$2:$B$9,2,FALSE),0)*'FL Characterization'!M$2)</f>
        <v>7.1275243004665487</v>
      </c>
      <c r="N11" s="2">
        <f>('[1]Pc, Winter, S1'!N11*Main!$B$5)+(_xlfn.IFNA(VLOOKUP($A11,'FL Ratio'!$A$2:$B$9,2,FALSE),0)*'FL Characterization'!N$2)</f>
        <v>7.1201811037854368</v>
      </c>
      <c r="O11" s="2">
        <f>('[1]Pc, Winter, S1'!O11*Main!$B$5)+(_xlfn.IFNA(VLOOKUP($A11,'FL Ratio'!$A$2:$B$9,2,FALSE),0)*'FL Characterization'!O$2)</f>
        <v>6.9819292228081631</v>
      </c>
      <c r="P11" s="2">
        <f>('[1]Pc, Winter, S1'!P11*Main!$B$5)+(_xlfn.IFNA(VLOOKUP($A11,'FL Ratio'!$A$2:$B$9,2,FALSE),0)*'FL Characterization'!P$2)</f>
        <v>6.6495533623482537</v>
      </c>
      <c r="Q11" s="2">
        <f>('[1]Pc, Winter, S1'!Q11*Main!$B$5)+(_xlfn.IFNA(VLOOKUP($A11,'FL Ratio'!$A$2:$B$9,2,FALSE),0)*'FL Characterization'!Q$2)</f>
        <v>6.2892847931911433</v>
      </c>
      <c r="R11" s="2">
        <f>('[1]Pc, Winter, S1'!R11*Main!$B$5)+(_xlfn.IFNA(VLOOKUP($A11,'FL Ratio'!$A$2:$B$9,2,FALSE),0)*'FL Characterization'!R$2)</f>
        <v>6.3459239905101237</v>
      </c>
      <c r="S11" s="2">
        <f>('[1]Pc, Winter, S1'!S11*Main!$B$5)+(_xlfn.IFNA(VLOOKUP($A11,'FL Ratio'!$A$2:$B$9,2,FALSE),0)*'FL Characterization'!S$2)</f>
        <v>7.1746847689241822</v>
      </c>
      <c r="T11" s="2">
        <f>('[1]Pc, Winter, S1'!T11*Main!$B$5)+(_xlfn.IFNA(VLOOKUP($A11,'FL Ratio'!$A$2:$B$9,2,FALSE),0)*'FL Characterization'!T$2)</f>
        <v>7.0362484792608093</v>
      </c>
      <c r="U11" s="2">
        <f>('[1]Pc, Winter, S1'!U11*Main!$B$5)+(_xlfn.IFNA(VLOOKUP($A11,'FL Ratio'!$A$2:$B$9,2,FALSE),0)*'FL Characterization'!U$2)</f>
        <v>7.2412355564863313</v>
      </c>
      <c r="V11" s="2">
        <f>('[1]Pc, Winter, S1'!V11*Main!$B$5)+(_xlfn.IFNA(VLOOKUP($A11,'FL Ratio'!$A$2:$B$9,2,FALSE),0)*'FL Characterization'!V$2)</f>
        <v>7.1059747823940498</v>
      </c>
      <c r="W11" s="2">
        <f>('[1]Pc, Winter, S1'!W11*Main!$B$5)+(_xlfn.IFNA(VLOOKUP($A11,'FL Ratio'!$A$2:$B$9,2,FALSE),0)*'FL Characterization'!W$2)</f>
        <v>6.8609055297332642</v>
      </c>
      <c r="X11" s="2">
        <f>('[1]Pc, Winter, S1'!X11*Main!$B$5)+(_xlfn.IFNA(VLOOKUP($A11,'FL Ratio'!$A$2:$B$9,2,FALSE),0)*'FL Characterization'!X$2)</f>
        <v>8.1608760043738062</v>
      </c>
      <c r="Y11" s="2">
        <f>('[1]Pc, Winter, S1'!Y11*Main!$B$5)+(_xlfn.IFNA(VLOOKUP($A11,'FL Ratio'!$A$2:$B$9,2,FALSE),0)*'FL Characterization'!Y$2)</f>
        <v>7.7639568741747453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33.779505822804779</v>
      </c>
      <c r="C12" s="2">
        <f>('[1]Pc, Winter, S1'!C12*Main!$B$5)+(_xlfn.IFNA(VLOOKUP($A12,'FL Ratio'!$A$2:$B$9,2,FALSE),0)*'FL Characterization'!C$2)</f>
        <v>32.767737176925735</v>
      </c>
      <c r="D12" s="2">
        <f>('[1]Pc, Winter, S1'!D12*Main!$B$5)+(_xlfn.IFNA(VLOOKUP($A12,'FL Ratio'!$A$2:$B$9,2,FALSE),0)*'FL Characterization'!D$2)</f>
        <v>32.108032175033259</v>
      </c>
      <c r="E12" s="2">
        <f>('[1]Pc, Winter, S1'!E12*Main!$B$5)+(_xlfn.IFNA(VLOOKUP($A12,'FL Ratio'!$A$2:$B$9,2,FALSE),0)*'FL Characterization'!E$2)</f>
        <v>32.134995020561206</v>
      </c>
      <c r="F12" s="2">
        <f>('[1]Pc, Winter, S1'!F12*Main!$B$5)+(_xlfn.IFNA(VLOOKUP($A12,'FL Ratio'!$A$2:$B$9,2,FALSE),0)*'FL Characterization'!F$2)</f>
        <v>33.432989205792687</v>
      </c>
      <c r="G12" s="2">
        <f>('[1]Pc, Winter, S1'!G12*Main!$B$5)+(_xlfn.IFNA(VLOOKUP($A12,'FL Ratio'!$A$2:$B$9,2,FALSE),0)*'FL Characterization'!G$2)</f>
        <v>37.842523476365287</v>
      </c>
      <c r="H12" s="2">
        <f>('[1]Pc, Winter, S1'!H12*Main!$B$5)+(_xlfn.IFNA(VLOOKUP($A12,'FL Ratio'!$A$2:$B$9,2,FALSE),0)*'FL Characterization'!H$2)</f>
        <v>50.456649245435109</v>
      </c>
      <c r="I12" s="2">
        <f>('[1]Pc, Winter, S1'!I12*Main!$B$5)+(_xlfn.IFNA(VLOOKUP($A12,'FL Ratio'!$A$2:$B$9,2,FALSE),0)*'FL Characterization'!I$2)</f>
        <v>56.769541107728038</v>
      </c>
      <c r="J12" s="2">
        <f>('[1]Pc, Winter, S1'!J12*Main!$B$5)+(_xlfn.IFNA(VLOOKUP($A12,'FL Ratio'!$A$2:$B$9,2,FALSE),0)*'FL Characterization'!J$2)</f>
        <v>58.637779653663323</v>
      </c>
      <c r="K12" s="2">
        <f>('[1]Pc, Winter, S1'!K12*Main!$B$5)+(_xlfn.IFNA(VLOOKUP($A12,'FL Ratio'!$A$2:$B$9,2,FALSE),0)*'FL Characterization'!K$2)</f>
        <v>55.019830965449422</v>
      </c>
      <c r="L12" s="2">
        <f>('[1]Pc, Winter, S1'!L12*Main!$B$5)+(_xlfn.IFNA(VLOOKUP($A12,'FL Ratio'!$A$2:$B$9,2,FALSE),0)*'FL Characterization'!L$2)</f>
        <v>55.449253217801164</v>
      </c>
      <c r="M12" s="2">
        <f>('[1]Pc, Winter, S1'!M12*Main!$B$5)+(_xlfn.IFNA(VLOOKUP($A12,'FL Ratio'!$A$2:$B$9,2,FALSE),0)*'FL Characterization'!M$2)</f>
        <v>55.568328737960925</v>
      </c>
      <c r="N12" s="2">
        <f>('[1]Pc, Winter, S1'!N12*Main!$B$5)+(_xlfn.IFNA(VLOOKUP($A12,'FL Ratio'!$A$2:$B$9,2,FALSE),0)*'FL Characterization'!N$2)</f>
        <v>52.374183580847991</v>
      </c>
      <c r="O12" s="2">
        <f>('[1]Pc, Winter, S1'!O12*Main!$B$5)+(_xlfn.IFNA(VLOOKUP($A12,'FL Ratio'!$A$2:$B$9,2,FALSE),0)*'FL Characterization'!O$2)</f>
        <v>52.774045736095502</v>
      </c>
      <c r="P12" s="2">
        <f>('[1]Pc, Winter, S1'!P12*Main!$B$5)+(_xlfn.IFNA(VLOOKUP($A12,'FL Ratio'!$A$2:$B$9,2,FALSE),0)*'FL Characterization'!P$2)</f>
        <v>49.408485228926956</v>
      </c>
      <c r="Q12" s="2">
        <f>('[1]Pc, Winter, S1'!Q12*Main!$B$5)+(_xlfn.IFNA(VLOOKUP($A12,'FL Ratio'!$A$2:$B$9,2,FALSE),0)*'FL Characterization'!Q$2)</f>
        <v>48.717505724981429</v>
      </c>
      <c r="R12" s="2">
        <f>('[1]Pc, Winter, S1'!R12*Main!$B$5)+(_xlfn.IFNA(VLOOKUP($A12,'FL Ratio'!$A$2:$B$9,2,FALSE),0)*'FL Characterization'!R$2)</f>
        <v>49.718766651084906</v>
      </c>
      <c r="S12" s="2">
        <f>('[1]Pc, Winter, S1'!S12*Main!$B$5)+(_xlfn.IFNA(VLOOKUP($A12,'FL Ratio'!$A$2:$B$9,2,FALSE),0)*'FL Characterization'!S$2)</f>
        <v>52.544789841881304</v>
      </c>
      <c r="T12" s="2">
        <f>('[1]Pc, Winter, S1'!T12*Main!$B$5)+(_xlfn.IFNA(VLOOKUP($A12,'FL Ratio'!$A$2:$B$9,2,FALSE),0)*'FL Characterization'!T$2)</f>
        <v>51.482381032052913</v>
      </c>
      <c r="U12" s="2">
        <f>('[1]Pc, Winter, S1'!U12*Main!$B$5)+(_xlfn.IFNA(VLOOKUP($A12,'FL Ratio'!$A$2:$B$9,2,FALSE),0)*'FL Characterization'!U$2)</f>
        <v>50.467448348824206</v>
      </c>
      <c r="V12" s="2">
        <f>('[1]Pc, Winter, S1'!V12*Main!$B$5)+(_xlfn.IFNA(VLOOKUP($A12,'FL Ratio'!$A$2:$B$9,2,FALSE),0)*'FL Characterization'!V$2)</f>
        <v>49.31281591356624</v>
      </c>
      <c r="W12" s="2">
        <f>('[1]Pc, Winter, S1'!W12*Main!$B$5)+(_xlfn.IFNA(VLOOKUP($A12,'FL Ratio'!$A$2:$B$9,2,FALSE),0)*'FL Characterization'!W$2)</f>
        <v>44.091576813174356</v>
      </c>
      <c r="X12" s="2">
        <f>('[1]Pc, Winter, S1'!X12*Main!$B$5)+(_xlfn.IFNA(VLOOKUP($A12,'FL Ratio'!$A$2:$B$9,2,FALSE),0)*'FL Characterization'!X$2)</f>
        <v>40.927692801497258</v>
      </c>
      <c r="Y12" s="2">
        <f>('[1]Pc, Winter, S1'!Y12*Main!$B$5)+(_xlfn.IFNA(VLOOKUP($A12,'FL Ratio'!$A$2:$B$9,2,FALSE),0)*'FL Characterization'!Y$2)</f>
        <v>36.203516989865093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7.8223355959466696</v>
      </c>
      <c r="C13" s="2">
        <f>('[1]Pc, Winter, S1'!C13*Main!$B$5)+(_xlfn.IFNA(VLOOKUP($A13,'FL Ratio'!$A$2:$B$9,2,FALSE),0)*'FL Characterization'!C$2)</f>
        <v>7.5887293236028102</v>
      </c>
      <c r="D13" s="2">
        <f>('[1]Pc, Winter, S1'!D13*Main!$B$5)+(_xlfn.IFNA(VLOOKUP($A13,'FL Ratio'!$A$2:$B$9,2,FALSE),0)*'FL Characterization'!D$2)</f>
        <v>6.69950474358828</v>
      </c>
      <c r="E13" s="2">
        <f>('[1]Pc, Winter, S1'!E13*Main!$B$5)+(_xlfn.IFNA(VLOOKUP($A13,'FL Ratio'!$A$2:$B$9,2,FALSE),0)*'FL Characterization'!E$2)</f>
        <v>7.0348899396581563</v>
      </c>
      <c r="F13" s="2">
        <f>('[1]Pc, Winter, S1'!F13*Main!$B$5)+(_xlfn.IFNA(VLOOKUP($A13,'FL Ratio'!$A$2:$B$9,2,FALSE),0)*'FL Characterization'!F$2)</f>
        <v>7.2374016147651226</v>
      </c>
      <c r="G13" s="2">
        <f>('[1]Pc, Winter, S1'!G13*Main!$B$5)+(_xlfn.IFNA(VLOOKUP($A13,'FL Ratio'!$A$2:$B$9,2,FALSE),0)*'FL Characterization'!G$2)</f>
        <v>8.2042277339380956</v>
      </c>
      <c r="H13" s="2">
        <f>('[1]Pc, Winter, S1'!H13*Main!$B$5)+(_xlfn.IFNA(VLOOKUP($A13,'FL Ratio'!$A$2:$B$9,2,FALSE),0)*'FL Characterization'!H$2)</f>
        <v>9.4324399908861665</v>
      </c>
      <c r="I13" s="2">
        <f>('[1]Pc, Winter, S1'!I13*Main!$B$5)+(_xlfn.IFNA(VLOOKUP($A13,'FL Ratio'!$A$2:$B$9,2,FALSE),0)*'FL Characterization'!I$2)</f>
        <v>11.323925195337726</v>
      </c>
      <c r="J13" s="2">
        <f>('[1]Pc, Winter, S1'!J13*Main!$B$5)+(_xlfn.IFNA(VLOOKUP($A13,'FL Ratio'!$A$2:$B$9,2,FALSE),0)*'FL Characterization'!J$2)</f>
        <v>11.325081508807587</v>
      </c>
      <c r="K13" s="2">
        <f>('[1]Pc, Winter, S1'!K13*Main!$B$5)+(_xlfn.IFNA(VLOOKUP($A13,'FL Ratio'!$A$2:$B$9,2,FALSE),0)*'FL Characterization'!K$2)</f>
        <v>11.718270414585325</v>
      </c>
      <c r="L13" s="2">
        <f>('[1]Pc, Winter, S1'!L13*Main!$B$5)+(_xlfn.IFNA(VLOOKUP($A13,'FL Ratio'!$A$2:$B$9,2,FALSE),0)*'FL Characterization'!L$2)</f>
        <v>10.294865370141213</v>
      </c>
      <c r="M13" s="2">
        <f>('[1]Pc, Winter, S1'!M13*Main!$B$5)+(_xlfn.IFNA(VLOOKUP($A13,'FL Ratio'!$A$2:$B$9,2,FALSE),0)*'FL Characterization'!M$2)</f>
        <v>10.761392977974337</v>
      </c>
      <c r="N13" s="2">
        <f>('[1]Pc, Winter, S1'!N13*Main!$B$5)+(_xlfn.IFNA(VLOOKUP($A13,'FL Ratio'!$A$2:$B$9,2,FALSE),0)*'FL Characterization'!N$2)</f>
        <v>10.114544098649237</v>
      </c>
      <c r="O13" s="2">
        <f>('[1]Pc, Winter, S1'!O13*Main!$B$5)+(_xlfn.IFNA(VLOOKUP($A13,'FL Ratio'!$A$2:$B$9,2,FALSE),0)*'FL Characterization'!O$2)</f>
        <v>9.6631715212439193</v>
      </c>
      <c r="P13" s="2">
        <f>('[1]Pc, Winter, S1'!P13*Main!$B$5)+(_xlfn.IFNA(VLOOKUP($A13,'FL Ratio'!$A$2:$B$9,2,FALSE),0)*'FL Characterization'!P$2)</f>
        <v>9.95107994836569</v>
      </c>
      <c r="Q13" s="2">
        <f>('[1]Pc, Winter, S1'!Q13*Main!$B$5)+(_xlfn.IFNA(VLOOKUP($A13,'FL Ratio'!$A$2:$B$9,2,FALSE),0)*'FL Characterization'!Q$2)</f>
        <v>10.357748774709135</v>
      </c>
      <c r="R13" s="2">
        <f>('[1]Pc, Winter, S1'!R13*Main!$B$5)+(_xlfn.IFNA(VLOOKUP($A13,'FL Ratio'!$A$2:$B$9,2,FALSE),0)*'FL Characterization'!R$2)</f>
        <v>11.549481108677908</v>
      </c>
      <c r="S13" s="2">
        <f>('[1]Pc, Winter, S1'!S13*Main!$B$5)+(_xlfn.IFNA(VLOOKUP($A13,'FL Ratio'!$A$2:$B$9,2,FALSE),0)*'FL Characterization'!S$2)</f>
        <v>12.23145353063479</v>
      </c>
      <c r="T13" s="2">
        <f>('[1]Pc, Winter, S1'!T13*Main!$B$5)+(_xlfn.IFNA(VLOOKUP($A13,'FL Ratio'!$A$2:$B$9,2,FALSE),0)*'FL Characterization'!T$2)</f>
        <v>11.616130748780652</v>
      </c>
      <c r="U13" s="2">
        <f>('[1]Pc, Winter, S1'!U13*Main!$B$5)+(_xlfn.IFNA(VLOOKUP($A13,'FL Ratio'!$A$2:$B$9,2,FALSE),0)*'FL Characterization'!U$2)</f>
        <v>12.397443453050993</v>
      </c>
      <c r="V13" s="2">
        <f>('[1]Pc, Winter, S1'!V13*Main!$B$5)+(_xlfn.IFNA(VLOOKUP($A13,'FL Ratio'!$A$2:$B$9,2,FALSE),0)*'FL Characterization'!V$2)</f>
        <v>12.407750250999374</v>
      </c>
      <c r="W13" s="2">
        <f>('[1]Pc, Winter, S1'!W13*Main!$B$5)+(_xlfn.IFNA(VLOOKUP($A13,'FL Ratio'!$A$2:$B$9,2,FALSE),0)*'FL Characterization'!W$2)</f>
        <v>10.796709865473526</v>
      </c>
      <c r="X13" s="2">
        <f>('[1]Pc, Winter, S1'!X13*Main!$B$5)+(_xlfn.IFNA(VLOOKUP($A13,'FL Ratio'!$A$2:$B$9,2,FALSE),0)*'FL Characterization'!X$2)</f>
        <v>9.1939362232476789</v>
      </c>
      <c r="Y13" s="2">
        <f>('[1]Pc, Winter, S1'!Y13*Main!$B$5)+(_xlfn.IFNA(VLOOKUP($A13,'FL Ratio'!$A$2:$B$9,2,FALSE),0)*'FL Characterization'!Y$2)</f>
        <v>9.0446566494421479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3.7636001125802974</v>
      </c>
      <c r="C14" s="2">
        <f>('[1]Pc, Winter, S1'!C14*Main!$B$5)+(_xlfn.IFNA(VLOOKUP($A14,'FL Ratio'!$A$2:$B$9,2,FALSE),0)*'FL Characterization'!C$2)</f>
        <v>3.6852505068187309</v>
      </c>
      <c r="D14" s="2">
        <f>('[1]Pc, Winter, S1'!D14*Main!$B$5)+(_xlfn.IFNA(VLOOKUP($A14,'FL Ratio'!$A$2:$B$9,2,FALSE),0)*'FL Characterization'!D$2)</f>
        <v>3.2856025509291382</v>
      </c>
      <c r="E14" s="2">
        <f>('[1]Pc, Winter, S1'!E14*Main!$B$5)+(_xlfn.IFNA(VLOOKUP($A14,'FL Ratio'!$A$2:$B$9,2,FALSE),0)*'FL Characterization'!E$2)</f>
        <v>3.1105567982227011</v>
      </c>
      <c r="F14" s="2">
        <f>('[1]Pc, Winter, S1'!F14*Main!$B$5)+(_xlfn.IFNA(VLOOKUP($A14,'FL Ratio'!$A$2:$B$9,2,FALSE),0)*'FL Characterization'!F$2)</f>
        <v>2.974356622046884</v>
      </c>
      <c r="G14" s="2">
        <f>('[1]Pc, Winter, S1'!G14*Main!$B$5)+(_xlfn.IFNA(VLOOKUP($A14,'FL Ratio'!$A$2:$B$9,2,FALSE),0)*'FL Characterization'!G$2)</f>
        <v>2.8498967890320568</v>
      </c>
      <c r="H14" s="2">
        <f>('[1]Pc, Winter, S1'!H14*Main!$B$5)+(_xlfn.IFNA(VLOOKUP($A14,'FL Ratio'!$A$2:$B$9,2,FALSE),0)*'FL Characterization'!H$2)</f>
        <v>3.460167993657973</v>
      </c>
      <c r="I14" s="2">
        <f>('[1]Pc, Winter, S1'!I14*Main!$B$5)+(_xlfn.IFNA(VLOOKUP($A14,'FL Ratio'!$A$2:$B$9,2,FALSE),0)*'FL Characterization'!I$2)</f>
        <v>1.6621378212076838</v>
      </c>
      <c r="J14" s="2">
        <f>('[1]Pc, Winter, S1'!J14*Main!$B$5)+(_xlfn.IFNA(VLOOKUP($A14,'FL Ratio'!$A$2:$B$9,2,FALSE),0)*'FL Characterization'!J$2)</f>
        <v>1.6345140630237553</v>
      </c>
      <c r="K14" s="2">
        <f>('[1]Pc, Winter, S1'!K14*Main!$B$5)+(_xlfn.IFNA(VLOOKUP($A14,'FL Ratio'!$A$2:$B$9,2,FALSE),0)*'FL Characterization'!K$2)</f>
        <v>2.0014788858837496</v>
      </c>
      <c r="L14" s="2">
        <f>('[1]Pc, Winter, S1'!L14*Main!$B$5)+(_xlfn.IFNA(VLOOKUP($A14,'FL Ratio'!$A$2:$B$9,2,FALSE),0)*'FL Characterization'!L$2)</f>
        <v>2.2088560646744777</v>
      </c>
      <c r="M14" s="2">
        <f>('[1]Pc, Winter, S1'!M14*Main!$B$5)+(_xlfn.IFNA(VLOOKUP($A14,'FL Ratio'!$A$2:$B$9,2,FALSE),0)*'FL Characterization'!M$2)</f>
        <v>2.0147627719621548</v>
      </c>
      <c r="N14" s="2">
        <f>('[1]Pc, Winter, S1'!N14*Main!$B$5)+(_xlfn.IFNA(VLOOKUP($A14,'FL Ratio'!$A$2:$B$9,2,FALSE),0)*'FL Characterization'!N$2)</f>
        <v>2.2816453244138941</v>
      </c>
      <c r="O14" s="2">
        <f>('[1]Pc, Winter, S1'!O14*Main!$B$5)+(_xlfn.IFNA(VLOOKUP($A14,'FL Ratio'!$A$2:$B$9,2,FALSE),0)*'FL Characterization'!O$2)</f>
        <v>2.398512653376097</v>
      </c>
      <c r="P14" s="2">
        <f>('[1]Pc, Winter, S1'!P14*Main!$B$5)+(_xlfn.IFNA(VLOOKUP($A14,'FL Ratio'!$A$2:$B$9,2,FALSE),0)*'FL Characterization'!P$2)</f>
        <v>2.2763750676142505</v>
      </c>
      <c r="Q14" s="2">
        <f>('[1]Pc, Winter, S1'!Q14*Main!$B$5)+(_xlfn.IFNA(VLOOKUP($A14,'FL Ratio'!$A$2:$B$9,2,FALSE),0)*'FL Characterization'!Q$2)</f>
        <v>2.265920411166654</v>
      </c>
      <c r="R14" s="2">
        <f>('[1]Pc, Winter, S1'!R14*Main!$B$5)+(_xlfn.IFNA(VLOOKUP($A14,'FL Ratio'!$A$2:$B$9,2,FALSE),0)*'FL Characterization'!R$2)</f>
        <v>2.4104755586463842</v>
      </c>
      <c r="S14" s="2">
        <f>('[1]Pc, Winter, S1'!S14*Main!$B$5)+(_xlfn.IFNA(VLOOKUP($A14,'FL Ratio'!$A$2:$B$9,2,FALSE),0)*'FL Characterization'!S$2)</f>
        <v>2.5619363797855641</v>
      </c>
      <c r="T14" s="2">
        <f>('[1]Pc, Winter, S1'!T14*Main!$B$5)+(_xlfn.IFNA(VLOOKUP($A14,'FL Ratio'!$A$2:$B$9,2,FALSE),0)*'FL Characterization'!T$2)</f>
        <v>2.3946346345474341</v>
      </c>
      <c r="U14" s="2">
        <f>('[1]Pc, Winter, S1'!U14*Main!$B$5)+(_xlfn.IFNA(VLOOKUP($A14,'FL Ratio'!$A$2:$B$9,2,FALSE),0)*'FL Characterization'!U$2)</f>
        <v>2.4535982350359893</v>
      </c>
      <c r="V14" s="2">
        <f>('[1]Pc, Winter, S1'!V14*Main!$B$5)+(_xlfn.IFNA(VLOOKUP($A14,'FL Ratio'!$A$2:$B$9,2,FALSE),0)*'FL Characterization'!V$2)</f>
        <v>2.5237880476933654</v>
      </c>
      <c r="W14" s="2">
        <f>('[1]Pc, Winter, S1'!W14*Main!$B$5)+(_xlfn.IFNA(VLOOKUP($A14,'FL Ratio'!$A$2:$B$9,2,FALSE),0)*'FL Characterization'!W$2)</f>
        <v>1.8771300989125499</v>
      </c>
      <c r="X14" s="2">
        <f>('[1]Pc, Winter, S1'!X14*Main!$B$5)+(_xlfn.IFNA(VLOOKUP($A14,'FL Ratio'!$A$2:$B$9,2,FALSE),0)*'FL Characterization'!X$2)</f>
        <v>3.6866714246730212</v>
      </c>
      <c r="Y14" s="2">
        <f>('[1]Pc, Winter, S1'!Y14*Main!$B$5)+(_xlfn.IFNA(VLOOKUP($A14,'FL Ratio'!$A$2:$B$9,2,FALSE),0)*'FL Characterization'!Y$2)</f>
        <v>3.7396577815321748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4.422250342416417</v>
      </c>
      <c r="C15" s="2">
        <f>('[1]Pc, Winter, S1'!C15*Main!$B$5)+(_xlfn.IFNA(VLOOKUP($A15,'FL Ratio'!$A$2:$B$9,2,FALSE),0)*'FL Characterization'!C$2)</f>
        <v>4.4222503424164161</v>
      </c>
      <c r="D15" s="2">
        <f>('[1]Pc, Winter, S1'!D15*Main!$B$5)+(_xlfn.IFNA(VLOOKUP($A15,'FL Ratio'!$A$2:$B$9,2,FALSE),0)*'FL Characterization'!D$2)</f>
        <v>4.422250342416417</v>
      </c>
      <c r="E15" s="2">
        <f>('[1]Pc, Winter, S1'!E15*Main!$B$5)+(_xlfn.IFNA(VLOOKUP($A15,'FL Ratio'!$A$2:$B$9,2,FALSE),0)*'FL Characterization'!E$2)</f>
        <v>4.3585406269017772</v>
      </c>
      <c r="F15" s="2">
        <f>('[1]Pc, Winter, S1'!F15*Main!$B$5)+(_xlfn.IFNA(VLOOKUP($A15,'FL Ratio'!$A$2:$B$9,2,FALSE),0)*'FL Characterization'!F$2)</f>
        <v>4.8682183394092018</v>
      </c>
      <c r="G15" s="2">
        <f>('[1]Pc, Winter, S1'!G15*Main!$B$5)+(_xlfn.IFNA(VLOOKUP($A15,'FL Ratio'!$A$2:$B$9,2,FALSE),0)*'FL Characterization'!G$2)</f>
        <v>4.5560383092842907</v>
      </c>
      <c r="H15" s="2">
        <f>('[1]Pc, Winter, S1'!H15*Main!$B$5)+(_xlfn.IFNA(VLOOKUP($A15,'FL Ratio'!$A$2:$B$9,2,FALSE),0)*'FL Characterization'!H$2)</f>
        <v>4.6261198752038926</v>
      </c>
      <c r="I15" s="2">
        <f>('[1]Pc, Winter, S1'!I15*Main!$B$5)+(_xlfn.IFNA(VLOOKUP($A15,'FL Ratio'!$A$2:$B$9,2,FALSE),0)*'FL Characterization'!I$2)</f>
        <v>3.8488640347293943</v>
      </c>
      <c r="J15" s="2">
        <f>('[1]Pc, Winter, S1'!J15*Main!$B$5)+(_xlfn.IFNA(VLOOKUP($A15,'FL Ratio'!$A$2:$B$9,2,FALSE),0)*'FL Characterization'!J$2)</f>
        <v>3.2945877665571461</v>
      </c>
      <c r="K15" s="2">
        <f>('[1]Pc, Winter, S1'!K15*Main!$B$5)+(_xlfn.IFNA(VLOOKUP($A15,'FL Ratio'!$A$2:$B$9,2,FALSE),0)*'FL Characterization'!K$2)</f>
        <v>2.8804735273035948</v>
      </c>
      <c r="L15" s="2">
        <f>('[1]Pc, Winter, S1'!L15*Main!$B$5)+(_xlfn.IFNA(VLOOKUP($A15,'FL Ratio'!$A$2:$B$9,2,FALSE),0)*'FL Characterization'!L$2)</f>
        <v>3.466605759056093</v>
      </c>
      <c r="M15" s="2">
        <f>('[1]Pc, Winter, S1'!M15*Main!$B$5)+(_xlfn.IFNA(VLOOKUP($A15,'FL Ratio'!$A$2:$B$9,2,FALSE),0)*'FL Characterization'!M$2)</f>
        <v>3.9253163539382969</v>
      </c>
      <c r="N15" s="2">
        <f>('[1]Pc, Winter, S1'!N15*Main!$B$5)+(_xlfn.IFNA(VLOOKUP($A15,'FL Ratio'!$A$2:$B$9,2,FALSE),0)*'FL Characterization'!N$2)</f>
        <v>4.307573523788669</v>
      </c>
      <c r="O15" s="2">
        <f>('[1]Pc, Winter, S1'!O15*Main!$B$5)+(_xlfn.IFNA(VLOOKUP($A15,'FL Ratio'!$A$2:$B$9,2,FALSE),0)*'FL Characterization'!O$2)</f>
        <v>4.6898329052849004</v>
      </c>
      <c r="P15" s="2">
        <f>('[1]Pc, Winter, S1'!P15*Main!$B$5)+(_xlfn.IFNA(VLOOKUP($A15,'FL Ratio'!$A$2:$B$9,2,FALSE),0)*'FL Characterization'!P$2)</f>
        <v>4.5624123742375362</v>
      </c>
      <c r="Q15" s="2">
        <f>('[1]Pc, Winter, S1'!Q15*Main!$B$5)+(_xlfn.IFNA(VLOOKUP($A15,'FL Ratio'!$A$2:$B$9,2,FALSE),0)*'FL Characterization'!Q$2)</f>
        <v>3.9890249607275838</v>
      </c>
      <c r="R15" s="2">
        <f>('[1]Pc, Winter, S1'!R15*Main!$B$5)+(_xlfn.IFNA(VLOOKUP($A15,'FL Ratio'!$A$2:$B$9,2,FALSE),0)*'FL Characterization'!R$2)</f>
        <v>4.0527335675168716</v>
      </c>
      <c r="S15" s="2">
        <f>('[1]Pc, Winter, S1'!S15*Main!$B$5)+(_xlfn.IFNA(VLOOKUP($A15,'FL Ratio'!$A$2:$B$9,2,FALSE),0)*'FL Characterization'!S$2)</f>
        <v>4.3712832364008856</v>
      </c>
      <c r="T15" s="2">
        <f>('[1]Pc, Winter, S1'!T15*Main!$B$5)+(_xlfn.IFNA(VLOOKUP($A15,'FL Ratio'!$A$2:$B$9,2,FALSE),0)*'FL Characterization'!T$2)</f>
        <v>4.4349940548360323</v>
      </c>
      <c r="U15" s="2">
        <f>('[1]Pc, Winter, S1'!U15*Main!$B$5)+(_xlfn.IFNA(VLOOKUP($A15,'FL Ratio'!$A$2:$B$9,2,FALSE),0)*'FL Characterization'!U$2)</f>
        <v>4.3075724179657389</v>
      </c>
      <c r="V15" s="2">
        <f>('[1]Pc, Winter, S1'!V15*Main!$B$5)+(_xlfn.IFNA(VLOOKUP($A15,'FL Ratio'!$A$2:$B$9,2,FALSE),0)*'FL Characterization'!V$2)</f>
        <v>4.3840225255287812</v>
      </c>
      <c r="W15" s="2">
        <f>('[1]Pc, Winter, S1'!W15*Main!$B$5)+(_xlfn.IFNA(VLOOKUP($A15,'FL Ratio'!$A$2:$B$9,2,FALSE),0)*'FL Characterization'!W$2)</f>
        <v>4.9956377588287912</v>
      </c>
      <c r="X15" s="2">
        <f>('[1]Pc, Winter, S1'!X15*Main!$B$5)+(_xlfn.IFNA(VLOOKUP($A15,'FL Ratio'!$A$2:$B$9,2,FALSE),0)*'FL Characterization'!X$2)</f>
        <v>4.740798908379924</v>
      </c>
      <c r="Y15" s="2">
        <f>('[1]Pc, Winter, S1'!Y15*Main!$B$5)+(_xlfn.IFNA(VLOOKUP($A15,'FL Ratio'!$A$2:$B$9,2,FALSE),0)*'FL Characterization'!Y$2)</f>
        <v>4.2948276026256158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6.9706377410821645</v>
      </c>
      <c r="C16" s="2">
        <f>('[1]Pc, Winter, S1'!C16*Main!$B$5)+(_xlfn.IFNA(VLOOKUP($A16,'FL Ratio'!$A$2:$B$9,2,FALSE),0)*'FL Characterization'!C$2)</f>
        <v>6.4482196510384471</v>
      </c>
      <c r="D16" s="2">
        <f>('[1]Pc, Winter, S1'!D16*Main!$B$5)+(_xlfn.IFNA(VLOOKUP($A16,'FL Ratio'!$A$2:$B$9,2,FALSE),0)*'FL Characterization'!D$2)</f>
        <v>6.065963587011006</v>
      </c>
      <c r="E16" s="2">
        <f>('[1]Pc, Winter, S1'!E16*Main!$B$5)+(_xlfn.IFNA(VLOOKUP($A16,'FL Ratio'!$A$2:$B$9,2,FALSE),0)*'FL Characterization'!E$2)</f>
        <v>6.0213650197364927</v>
      </c>
      <c r="F16" s="2">
        <f>('[1]Pc, Winter, S1'!F16*Main!$B$5)+(_xlfn.IFNA(VLOOKUP($A16,'FL Ratio'!$A$2:$B$9,2,FALSE),0)*'FL Characterization'!F$2)</f>
        <v>6.0277357672209488</v>
      </c>
      <c r="G16" s="2">
        <f>('[1]Pc, Winter, S1'!G16*Main!$B$5)+(_xlfn.IFNA(VLOOKUP($A16,'FL Ratio'!$A$2:$B$9,2,FALSE),0)*'FL Characterization'!G$2)</f>
        <v>6.7540267104233536</v>
      </c>
      <c r="H16" s="2">
        <f>('[1]Pc, Winter, S1'!H16*Main!$B$5)+(_xlfn.IFNA(VLOOKUP($A16,'FL Ratio'!$A$2:$B$9,2,FALSE),0)*'FL Characterization'!H$2)</f>
        <v>10.289914656029675</v>
      </c>
      <c r="I16" s="2">
        <f>('[1]Pc, Winter, S1'!I16*Main!$B$5)+(_xlfn.IFNA(VLOOKUP($A16,'FL Ratio'!$A$2:$B$9,2,FALSE),0)*'FL Characterization'!I$2)</f>
        <v>12.596206913763746</v>
      </c>
      <c r="J16" s="2">
        <f>('[1]Pc, Winter, S1'!J16*Main!$B$5)+(_xlfn.IFNA(VLOOKUP($A16,'FL Ratio'!$A$2:$B$9,2,FALSE),0)*'FL Characterization'!J$2)</f>
        <v>13.430803931011866</v>
      </c>
      <c r="K16" s="2">
        <f>('[1]Pc, Winter, S1'!K16*Main!$B$5)+(_xlfn.IFNA(VLOOKUP($A16,'FL Ratio'!$A$2:$B$9,2,FALSE),0)*'FL Characterization'!K$2)</f>
        <v>13.488142893237205</v>
      </c>
      <c r="L16" s="2">
        <f>('[1]Pc, Winter, S1'!L16*Main!$B$5)+(_xlfn.IFNA(VLOOKUP($A16,'FL Ratio'!$A$2:$B$9,2,FALSE),0)*'FL Characterization'!L$2)</f>
        <v>12.895641016920759</v>
      </c>
      <c r="M16" s="2">
        <f>('[1]Pc, Winter, S1'!M16*Main!$B$5)+(_xlfn.IFNA(VLOOKUP($A16,'FL Ratio'!$A$2:$B$9,2,FALSE),0)*'FL Characterization'!M$2)</f>
        <v>13.469029542058486</v>
      </c>
      <c r="N16" s="2">
        <f>('[1]Pc, Winter, S1'!N16*Main!$B$5)+(_xlfn.IFNA(VLOOKUP($A16,'FL Ratio'!$A$2:$B$9,2,FALSE),0)*'FL Characterization'!N$2)</f>
        <v>13.539110002155159</v>
      </c>
      <c r="O16" s="2">
        <f>('[1]Pc, Winter, S1'!O16*Main!$B$5)+(_xlfn.IFNA(VLOOKUP($A16,'FL Ratio'!$A$2:$B$9,2,FALSE),0)*'FL Characterization'!O$2)</f>
        <v>13.335238257721825</v>
      </c>
      <c r="P16" s="2">
        <f>('[1]Pc, Winter, S1'!P16*Main!$B$5)+(_xlfn.IFNA(VLOOKUP($A16,'FL Ratio'!$A$2:$B$9,2,FALSE),0)*'FL Characterization'!P$2)</f>
        <v>11.87628782967357</v>
      </c>
      <c r="Q16" s="2">
        <f>('[1]Pc, Winter, S1'!Q16*Main!$B$5)+(_xlfn.IFNA(VLOOKUP($A16,'FL Ratio'!$A$2:$B$9,2,FALSE),0)*'FL Characterization'!Q$2)</f>
        <v>11.111767957955754</v>
      </c>
      <c r="R16" s="2">
        <f>('[1]Pc, Winter, S1'!R16*Main!$B$5)+(_xlfn.IFNA(VLOOKUP($A16,'FL Ratio'!$A$2:$B$9,2,FALSE),0)*'FL Characterization'!R$2)</f>
        <v>11.748866189900856</v>
      </c>
      <c r="S16" s="2">
        <f>('[1]Pc, Winter, S1'!S16*Main!$B$5)+(_xlfn.IFNA(VLOOKUP($A16,'FL Ratio'!$A$2:$B$9,2,FALSE),0)*'FL Characterization'!S$2)</f>
        <v>13.704756138444299</v>
      </c>
      <c r="T16" s="2">
        <f>('[1]Pc, Winter, S1'!T16*Main!$B$5)+(_xlfn.IFNA(VLOOKUP($A16,'FL Ratio'!$A$2:$B$9,2,FALSE),0)*'FL Characterization'!T$2)</f>
        <v>13.061286047386966</v>
      </c>
      <c r="U16" s="2">
        <f>('[1]Pc, Winter, S1'!U16*Main!$B$5)+(_xlfn.IFNA(VLOOKUP($A16,'FL Ratio'!$A$2:$B$9,2,FALSE),0)*'FL Characterization'!U$2)</f>
        <v>12.882901730695286</v>
      </c>
      <c r="V16" s="2">
        <f>('[1]Pc, Winter, S1'!V16*Main!$B$5)+(_xlfn.IFNA(VLOOKUP($A16,'FL Ratio'!$A$2:$B$9,2,FALSE),0)*'FL Characterization'!V$2)</f>
        <v>12.564352061811272</v>
      </c>
      <c r="W16" s="2">
        <f>('[1]Pc, Winter, S1'!W16*Main!$B$5)+(_xlfn.IFNA(VLOOKUP($A16,'FL Ratio'!$A$2:$B$9,2,FALSE),0)*'FL Characterization'!W$2)</f>
        <v>11.710641690482008</v>
      </c>
      <c r="X16" s="2">
        <f>('[1]Pc, Winter, S1'!X16*Main!$B$5)+(_xlfn.IFNA(VLOOKUP($A16,'FL Ratio'!$A$2:$B$9,2,FALSE),0)*'FL Characterization'!X$2)</f>
        <v>9.6974138855361591</v>
      </c>
      <c r="Y16" s="2">
        <f>('[1]Pc, Winter, S1'!Y16*Main!$B$5)+(_xlfn.IFNA(VLOOKUP($A16,'FL Ratio'!$A$2:$B$9,2,FALSE),0)*'FL Characterization'!Y$2)</f>
        <v>8.4104781325180618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24.756216771652049</v>
      </c>
      <c r="C17" s="2">
        <f>('[1]Pc, Winter, S1'!C17*Main!$B$5)+(_xlfn.IFNA(VLOOKUP($A17,'FL Ratio'!$A$2:$B$9,2,FALSE),0)*'FL Characterization'!C$2)</f>
        <v>22.034574655405223</v>
      </c>
      <c r="D17" s="2">
        <f>('[1]Pc, Winter, S1'!D17*Main!$B$5)+(_xlfn.IFNA(VLOOKUP($A17,'FL Ratio'!$A$2:$B$9,2,FALSE),0)*'FL Characterization'!D$2)</f>
        <v>20.989253512463332</v>
      </c>
      <c r="E17" s="2">
        <f>('[1]Pc, Winter, S1'!E17*Main!$B$5)+(_xlfn.IFNA(VLOOKUP($A17,'FL Ratio'!$A$2:$B$9,2,FALSE),0)*'FL Characterization'!E$2)</f>
        <v>20.730411077986403</v>
      </c>
      <c r="F17" s="2">
        <f>('[1]Pc, Winter, S1'!F17*Main!$B$5)+(_xlfn.IFNA(VLOOKUP($A17,'FL Ratio'!$A$2:$B$9,2,FALSE),0)*'FL Characterization'!F$2)</f>
        <v>20.730411077986403</v>
      </c>
      <c r="G17" s="2">
        <f>('[1]Pc, Winter, S1'!G17*Main!$B$5)+(_xlfn.IFNA(VLOOKUP($A17,'FL Ratio'!$A$2:$B$9,2,FALSE),0)*'FL Characterization'!G$2)</f>
        <v>21.944974496288186</v>
      </c>
      <c r="H17" s="2">
        <f>('[1]Pc, Winter, S1'!H17*Main!$B$5)+(_xlfn.IFNA(VLOOKUP($A17,'FL Ratio'!$A$2:$B$9,2,FALSE),0)*'FL Characterization'!H$2)</f>
        <v>27.365969962072107</v>
      </c>
      <c r="I17" s="2">
        <f>('[1]Pc, Winter, S1'!I17*Main!$B$5)+(_xlfn.IFNA(VLOOKUP($A17,'FL Ratio'!$A$2:$B$9,2,FALSE),0)*'FL Characterization'!I$2)</f>
        <v>31.295531268386704</v>
      </c>
      <c r="J17" s="2">
        <f>('[1]Pc, Winter, S1'!J17*Main!$B$5)+(_xlfn.IFNA(VLOOKUP($A17,'FL Ratio'!$A$2:$B$9,2,FALSE),0)*'FL Characterization'!J$2)</f>
        <v>34.956298755507149</v>
      </c>
      <c r="K17" s="2">
        <f>('[1]Pc, Winter, S1'!K17*Main!$B$5)+(_xlfn.IFNA(VLOOKUP($A17,'FL Ratio'!$A$2:$B$9,2,FALSE),0)*'FL Characterization'!K$2)</f>
        <v>35.782600730836947</v>
      </c>
      <c r="L17" s="2">
        <f>('[1]Pc, Winter, S1'!L17*Main!$B$5)+(_xlfn.IFNA(VLOOKUP($A17,'FL Ratio'!$A$2:$B$9,2,FALSE),0)*'FL Characterization'!L$2)</f>
        <v>35.663135333217092</v>
      </c>
      <c r="M17" s="2">
        <f>('[1]Pc, Winter, S1'!M17*Main!$B$5)+(_xlfn.IFNA(VLOOKUP($A17,'FL Ratio'!$A$2:$B$9,2,FALSE),0)*'FL Characterization'!M$2)</f>
        <v>35.663135333217092</v>
      </c>
      <c r="N17" s="2">
        <f>('[1]Pc, Winter, S1'!N17*Main!$B$5)+(_xlfn.IFNA(VLOOKUP($A17,'FL Ratio'!$A$2:$B$9,2,FALSE),0)*'FL Characterization'!N$2)</f>
        <v>34.986166211460635</v>
      </c>
      <c r="O17" s="2">
        <f>('[1]Pc, Winter, S1'!O17*Main!$B$5)+(_xlfn.IFNA(VLOOKUP($A17,'FL Ratio'!$A$2:$B$9,2,FALSE),0)*'FL Characterization'!O$2)</f>
        <v>34.329106514393118</v>
      </c>
      <c r="P17" s="2">
        <f>('[1]Pc, Winter, S1'!P17*Main!$B$5)+(_xlfn.IFNA(VLOOKUP($A17,'FL Ratio'!$A$2:$B$9,2,FALSE),0)*'FL Characterization'!P$2)</f>
        <v>33.373380004356036</v>
      </c>
      <c r="Q17" s="2">
        <f>('[1]Pc, Winter, S1'!Q17*Main!$B$5)+(_xlfn.IFNA(VLOOKUP($A17,'FL Ratio'!$A$2:$B$9,2,FALSE),0)*'FL Characterization'!Q$2)</f>
        <v>32.737768724034446</v>
      </c>
      <c r="R17" s="2">
        <f>('[1]Pc, Winter, S1'!R17*Main!$B$5)+(_xlfn.IFNA(VLOOKUP($A17,'FL Ratio'!$A$2:$B$9,2,FALSE),0)*'FL Characterization'!R$2)</f>
        <v>32.005678328755991</v>
      </c>
      <c r="S17" s="2">
        <f>('[1]Pc, Winter, S1'!S17*Main!$B$5)+(_xlfn.IFNA(VLOOKUP($A17,'FL Ratio'!$A$2:$B$9,2,FALSE),0)*'FL Characterization'!S$2)</f>
        <v>34.265566201663574</v>
      </c>
      <c r="T17" s="2">
        <f>('[1]Pc, Winter, S1'!T17*Main!$B$5)+(_xlfn.IFNA(VLOOKUP($A17,'FL Ratio'!$A$2:$B$9,2,FALSE),0)*'FL Characterization'!T$2)</f>
        <v>36.011579032634046</v>
      </c>
      <c r="U17" s="2">
        <f>('[1]Pc, Winter, S1'!U17*Main!$B$5)+(_xlfn.IFNA(VLOOKUP($A17,'FL Ratio'!$A$2:$B$9,2,FALSE),0)*'FL Characterization'!U$2)</f>
        <v>36.001623215917832</v>
      </c>
      <c r="V17" s="2">
        <f>('[1]Pc, Winter, S1'!V17*Main!$B$5)+(_xlfn.IFNA(VLOOKUP($A17,'FL Ratio'!$A$2:$B$9,2,FALSE),0)*'FL Characterization'!V$2)</f>
        <v>35.991667396299192</v>
      </c>
      <c r="W17" s="2">
        <f>('[1]Pc, Winter, S1'!W17*Main!$B$5)+(_xlfn.IFNA(VLOOKUP($A17,'FL Ratio'!$A$2:$B$9,2,FALSE),0)*'FL Characterization'!W$2)</f>
        <v>34.27363648289456</v>
      </c>
      <c r="X17" s="2">
        <f>('[1]Pc, Winter, S1'!X17*Main!$B$5)+(_xlfn.IFNA(VLOOKUP($A17,'FL Ratio'!$A$2:$B$9,2,FALSE),0)*'FL Characterization'!X$2)</f>
        <v>31.508861705531984</v>
      </c>
      <c r="Y17" s="2">
        <f>('[1]Pc, Winter, S1'!Y17*Main!$B$5)+(_xlfn.IFNA(VLOOKUP($A17,'FL Ratio'!$A$2:$B$9,2,FALSE),0)*'FL Characterization'!Y$2)</f>
        <v>28.137039948075554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11.690372986535243</v>
      </c>
      <c r="C18" s="2">
        <f>('[1]Pc, Winter, S1'!C18*Main!$B$5)+(_xlfn.IFNA(VLOOKUP($A18,'FL Ratio'!$A$2:$B$9,2,FALSE),0)*'FL Characterization'!C$2)</f>
        <v>10.942509623492793</v>
      </c>
      <c r="D18" s="2">
        <f>('[1]Pc, Winter, S1'!D18*Main!$B$5)+(_xlfn.IFNA(VLOOKUP($A18,'FL Ratio'!$A$2:$B$9,2,FALSE),0)*'FL Characterization'!D$2)</f>
        <v>10.986557369046428</v>
      </c>
      <c r="E18" s="2">
        <f>('[1]Pc, Winter, S1'!E18*Main!$B$5)+(_xlfn.IFNA(VLOOKUP($A18,'FL Ratio'!$A$2:$B$9,2,FALSE),0)*'FL Characterization'!E$2)</f>
        <v>11.013167758522277</v>
      </c>
      <c r="F18" s="2">
        <f>('[1]Pc, Winter, S1'!F18*Main!$B$5)+(_xlfn.IFNA(VLOOKUP($A18,'FL Ratio'!$A$2:$B$9,2,FALSE),0)*'FL Characterization'!F$2)</f>
        <v>11.224314270843815</v>
      </c>
      <c r="G18" s="2">
        <f>('[1]Pc, Winter, S1'!G18*Main!$B$5)+(_xlfn.IFNA(VLOOKUP($A18,'FL Ratio'!$A$2:$B$9,2,FALSE),0)*'FL Characterization'!G$2)</f>
        <v>11.968728752117816</v>
      </c>
      <c r="H18" s="2">
        <f>('[1]Pc, Winter, S1'!H18*Main!$B$5)+(_xlfn.IFNA(VLOOKUP($A18,'FL Ratio'!$A$2:$B$9,2,FALSE),0)*'FL Characterization'!H$2)</f>
        <v>15.485266952949146</v>
      </c>
      <c r="I18" s="2">
        <f>('[1]Pc, Winter, S1'!I18*Main!$B$5)+(_xlfn.IFNA(VLOOKUP($A18,'FL Ratio'!$A$2:$B$9,2,FALSE),0)*'FL Characterization'!I$2)</f>
        <v>17.507740592753823</v>
      </c>
      <c r="J18" s="2">
        <f>('[1]Pc, Winter, S1'!J18*Main!$B$5)+(_xlfn.IFNA(VLOOKUP($A18,'FL Ratio'!$A$2:$B$9,2,FALSE),0)*'FL Characterization'!J$2)</f>
        <v>18.158519497113971</v>
      </c>
      <c r="K18" s="2">
        <f>('[1]Pc, Winter, S1'!K18*Main!$B$5)+(_xlfn.IFNA(VLOOKUP($A18,'FL Ratio'!$A$2:$B$9,2,FALSE),0)*'FL Characterization'!K$2)</f>
        <v>17.546012149146851</v>
      </c>
      <c r="L18" s="2">
        <f>('[1]Pc, Winter, S1'!L18*Main!$B$5)+(_xlfn.IFNA(VLOOKUP($A18,'FL Ratio'!$A$2:$B$9,2,FALSE),0)*'FL Characterization'!L$2)</f>
        <v>17.569107774768455</v>
      </c>
      <c r="M18" s="2">
        <f>('[1]Pc, Winter, S1'!M18*Main!$B$5)+(_xlfn.IFNA(VLOOKUP($A18,'FL Ratio'!$A$2:$B$9,2,FALSE),0)*'FL Characterization'!M$2)</f>
        <v>18.452958801265787</v>
      </c>
      <c r="N18" s="2">
        <f>('[1]Pc, Winter, S1'!N18*Main!$B$5)+(_xlfn.IFNA(VLOOKUP($A18,'FL Ratio'!$A$2:$B$9,2,FALSE),0)*'FL Characterization'!N$2)</f>
        <v>18.195507544278389</v>
      </c>
      <c r="O18" s="2">
        <f>('[1]Pc, Winter, S1'!O18*Main!$B$5)+(_xlfn.IFNA(VLOOKUP($A18,'FL Ratio'!$A$2:$B$9,2,FALSE),0)*'FL Characterization'!O$2)</f>
        <v>18.182099243887539</v>
      </c>
      <c r="P18" s="2">
        <f>('[1]Pc, Winter, S1'!P18*Main!$B$5)+(_xlfn.IFNA(VLOOKUP($A18,'FL Ratio'!$A$2:$B$9,2,FALSE),0)*'FL Characterization'!P$2)</f>
        <v>17.425430706265384</v>
      </c>
      <c r="Q18" s="2">
        <f>('[1]Pc, Winter, S1'!Q18*Main!$B$5)+(_xlfn.IFNA(VLOOKUP($A18,'FL Ratio'!$A$2:$B$9,2,FALSE),0)*'FL Characterization'!Q$2)</f>
        <v>17.113599442824356</v>
      </c>
      <c r="R18" s="2">
        <f>('[1]Pc, Winter, S1'!R18*Main!$B$5)+(_xlfn.IFNA(VLOOKUP($A18,'FL Ratio'!$A$2:$B$9,2,FALSE),0)*'FL Characterization'!R$2)</f>
        <v>17.105666724804927</v>
      </c>
      <c r="S18" s="2">
        <f>('[1]Pc, Winter, S1'!S18*Main!$B$5)+(_xlfn.IFNA(VLOOKUP($A18,'FL Ratio'!$A$2:$B$9,2,FALSE),0)*'FL Characterization'!S$2)</f>
        <v>17.520920260625871</v>
      </c>
      <c r="T18" s="2">
        <f>('[1]Pc, Winter, S1'!T18*Main!$B$5)+(_xlfn.IFNA(VLOOKUP($A18,'FL Ratio'!$A$2:$B$9,2,FALSE),0)*'FL Characterization'!T$2)</f>
        <v>17.202888755406015</v>
      </c>
      <c r="U18" s="2">
        <f>('[1]Pc, Winter, S1'!U18*Main!$B$5)+(_xlfn.IFNA(VLOOKUP($A18,'FL Ratio'!$A$2:$B$9,2,FALSE),0)*'FL Characterization'!U$2)</f>
        <v>16.642546488295253</v>
      </c>
      <c r="V18" s="2">
        <f>('[1]Pc, Winter, S1'!V18*Main!$B$5)+(_xlfn.IFNA(VLOOKUP($A18,'FL Ratio'!$A$2:$B$9,2,FALSE),0)*'FL Characterization'!V$2)</f>
        <v>16.727079052751169</v>
      </c>
      <c r="W18" s="2">
        <f>('[1]Pc, Winter, S1'!W18*Main!$B$5)+(_xlfn.IFNA(VLOOKUP($A18,'FL Ratio'!$A$2:$B$9,2,FALSE),0)*'FL Characterization'!W$2)</f>
        <v>15.722107107220612</v>
      </c>
      <c r="X18" s="2">
        <f>('[1]Pc, Winter, S1'!X18*Main!$B$5)+(_xlfn.IFNA(VLOOKUP($A18,'FL Ratio'!$A$2:$B$9,2,FALSE),0)*'FL Characterization'!X$2)</f>
        <v>13.348619432073029</v>
      </c>
      <c r="Y18" s="2">
        <f>('[1]Pc, Winter, S1'!Y18*Main!$B$5)+(_xlfn.IFNA(VLOOKUP($A18,'FL Ratio'!$A$2:$B$9,2,FALSE),0)*'FL Characterization'!Y$2)</f>
        <v>12.633064319994041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18.860691037440859</v>
      </c>
      <c r="C19" s="2">
        <f>('[1]Pc, Winter, S1'!C19*Main!$B$5)+(_xlfn.IFNA(VLOOKUP($A19,'FL Ratio'!$A$2:$B$9,2,FALSE),0)*'FL Characterization'!C$2)</f>
        <v>17.719458554312151</v>
      </c>
      <c r="D19" s="2">
        <f>('[1]Pc, Winter, S1'!D19*Main!$B$5)+(_xlfn.IFNA(VLOOKUP($A19,'FL Ratio'!$A$2:$B$9,2,FALSE),0)*'FL Characterization'!D$2)</f>
        <v>16.731473973292282</v>
      </c>
      <c r="E19" s="2">
        <f>('[1]Pc, Winter, S1'!E19*Main!$B$5)+(_xlfn.IFNA(VLOOKUP($A19,'FL Ratio'!$A$2:$B$9,2,FALSE),0)*'FL Characterization'!E$2)</f>
        <v>16.560811536852892</v>
      </c>
      <c r="F19" s="2">
        <f>('[1]Pc, Winter, S1'!F19*Main!$B$5)+(_xlfn.IFNA(VLOOKUP($A19,'FL Ratio'!$A$2:$B$9,2,FALSE),0)*'FL Characterization'!F$2)</f>
        <v>16.910263192419261</v>
      </c>
      <c r="G19" s="2">
        <f>('[1]Pc, Winter, S1'!G19*Main!$B$5)+(_xlfn.IFNA(VLOOKUP($A19,'FL Ratio'!$A$2:$B$9,2,FALSE),0)*'FL Characterization'!G$2)</f>
        <v>20.042557434007517</v>
      </c>
      <c r="H19" s="2">
        <f>('[1]Pc, Winter, S1'!H19*Main!$B$5)+(_xlfn.IFNA(VLOOKUP($A19,'FL Ratio'!$A$2:$B$9,2,FALSE),0)*'FL Characterization'!H$2)</f>
        <v>28.32607093057246</v>
      </c>
      <c r="I19" s="2">
        <f>('[1]Pc, Winter, S1'!I19*Main!$B$5)+(_xlfn.IFNA(VLOOKUP($A19,'FL Ratio'!$A$2:$B$9,2,FALSE),0)*'FL Characterization'!I$2)</f>
        <v>33.52488991271931</v>
      </c>
      <c r="J19" s="2">
        <f>('[1]Pc, Winter, S1'!J19*Main!$B$5)+(_xlfn.IFNA(VLOOKUP($A19,'FL Ratio'!$A$2:$B$9,2,FALSE),0)*'FL Characterization'!J$2)</f>
        <v>34.439733449550864</v>
      </c>
      <c r="K19" s="2">
        <f>('[1]Pc, Winter, S1'!K19*Main!$B$5)+(_xlfn.IFNA(VLOOKUP($A19,'FL Ratio'!$A$2:$B$9,2,FALSE),0)*'FL Characterization'!K$2)</f>
        <v>34.911086845431093</v>
      </c>
      <c r="L19" s="2">
        <f>('[1]Pc, Winter, S1'!L19*Main!$B$5)+(_xlfn.IFNA(VLOOKUP($A19,'FL Ratio'!$A$2:$B$9,2,FALSE),0)*'FL Characterization'!L$2)</f>
        <v>31.582588850385303</v>
      </c>
      <c r="M19" s="2">
        <f>('[1]Pc, Winter, S1'!M19*Main!$B$5)+(_xlfn.IFNA(VLOOKUP($A19,'FL Ratio'!$A$2:$B$9,2,FALSE),0)*'FL Characterization'!M$2)</f>
        <v>33.581777391532441</v>
      </c>
      <c r="N19" s="2">
        <f>('[1]Pc, Winter, S1'!N19*Main!$B$5)+(_xlfn.IFNA(VLOOKUP($A19,'FL Ratio'!$A$2:$B$9,2,FALSE),0)*'FL Characterization'!N$2)</f>
        <v>32.574056338271284</v>
      </c>
      <c r="O19" s="2">
        <f>('[1]Pc, Winter, S1'!O19*Main!$B$5)+(_xlfn.IFNA(VLOOKUP($A19,'FL Ratio'!$A$2:$B$9,2,FALSE),0)*'FL Characterization'!O$2)</f>
        <v>31.036933441361406</v>
      </c>
      <c r="P19" s="2">
        <f>('[1]Pc, Winter, S1'!P19*Main!$B$5)+(_xlfn.IFNA(VLOOKUP($A19,'FL Ratio'!$A$2:$B$9,2,FALSE),0)*'FL Characterization'!P$2)</f>
        <v>28.575679255977008</v>
      </c>
      <c r="Q19" s="2">
        <f>('[1]Pc, Winter, S1'!Q19*Main!$B$5)+(_xlfn.IFNA(VLOOKUP($A19,'FL Ratio'!$A$2:$B$9,2,FALSE),0)*'FL Characterization'!Q$2)</f>
        <v>28.176305935329726</v>
      </c>
      <c r="R19" s="2">
        <f>('[1]Pc, Winter, S1'!R19*Main!$B$5)+(_xlfn.IFNA(VLOOKUP($A19,'FL Ratio'!$A$2:$B$9,2,FALSE),0)*'FL Characterization'!R$2)</f>
        <v>29.604297750434824</v>
      </c>
      <c r="S19" s="2">
        <f>('[1]Pc, Winter, S1'!S19*Main!$B$5)+(_xlfn.IFNA(VLOOKUP($A19,'FL Ratio'!$A$2:$B$9,2,FALSE),0)*'FL Characterization'!S$2)</f>
        <v>32.159590421204193</v>
      </c>
      <c r="T19" s="2">
        <f>('[1]Pc, Winter, S1'!T19*Main!$B$5)+(_xlfn.IFNA(VLOOKUP($A19,'FL Ratio'!$A$2:$B$9,2,FALSE),0)*'FL Characterization'!T$2)</f>
        <v>31.068279603156391</v>
      </c>
      <c r="U19" s="2">
        <f>('[1]Pc, Winter, S1'!U19*Main!$B$5)+(_xlfn.IFNA(VLOOKUP($A19,'FL Ratio'!$A$2:$B$9,2,FALSE),0)*'FL Characterization'!U$2)</f>
        <v>30.882524570297193</v>
      </c>
      <c r="V19" s="2">
        <f>('[1]Pc, Winter, S1'!V19*Main!$B$5)+(_xlfn.IFNA(VLOOKUP($A19,'FL Ratio'!$A$2:$B$9,2,FALSE),0)*'FL Characterization'!V$2)</f>
        <v>30.403044391729384</v>
      </c>
      <c r="W19" s="2">
        <f>('[1]Pc, Winter, S1'!W19*Main!$B$5)+(_xlfn.IFNA(VLOOKUP($A19,'FL Ratio'!$A$2:$B$9,2,FALSE),0)*'FL Characterization'!W$2)</f>
        <v>28.310978334152647</v>
      </c>
      <c r="X19" s="2">
        <f>('[1]Pc, Winter, S1'!X19*Main!$B$5)+(_xlfn.IFNA(VLOOKUP($A19,'FL Ratio'!$A$2:$B$9,2,FALSE),0)*'FL Characterization'!X$2)</f>
        <v>24.229011487071734</v>
      </c>
      <c r="Y19" s="2">
        <f>('[1]Pc, Winter, S1'!Y19*Main!$B$5)+(_xlfn.IFNA(VLOOKUP($A19,'FL Ratio'!$A$2:$B$9,2,FALSE),0)*'FL Characterization'!Y$2)</f>
        <v>21.472871187023355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3.4829068661099954E-3</v>
      </c>
      <c r="C20" s="2">
        <f>('[1]Pc, Winter, S1'!C20*Main!$B$5)+(_xlfn.IFNA(VLOOKUP($A20,'FL Ratio'!$A$2:$B$9,2,FALSE),0)*'FL Characterization'!C$2)</f>
        <v>2.1594022569881974</v>
      </c>
      <c r="D20" s="2">
        <f>('[1]Pc, Winter, S1'!D20*Main!$B$5)+(_xlfn.IFNA(VLOOKUP($A20,'FL Ratio'!$A$2:$B$9,2,FALSE),0)*'FL Characterization'!D$2)</f>
        <v>-0.41678785497782944</v>
      </c>
      <c r="E20" s="2">
        <f>('[1]Pc, Winter, S1'!E20*Main!$B$5)+(_xlfn.IFNA(VLOOKUP($A20,'FL Ratio'!$A$2:$B$9,2,FALSE),0)*'FL Characterization'!E$2)</f>
        <v>-5.2243602991649929E-2</v>
      </c>
      <c r="F20" s="2">
        <f>('[1]Pc, Winter, S1'!F20*Main!$B$5)+(_xlfn.IFNA(VLOOKUP($A20,'FL Ratio'!$A$2:$B$9,2,FALSE),0)*'FL Characterization'!F$2)</f>
        <v>0.15673080897494979</v>
      </c>
      <c r="G20" s="2">
        <f>('[1]Pc, Winter, S1'!G20*Main!$B$5)+(_xlfn.IFNA(VLOOKUP($A20,'FL Ratio'!$A$2:$B$9,2,FALSE),0)*'FL Characterization'!G$2)</f>
        <v>-0.10680914389403985</v>
      </c>
      <c r="H20" s="2">
        <f>('[1]Pc, Winter, S1'!H20*Main!$B$5)+(_xlfn.IFNA(VLOOKUP($A20,'FL Ratio'!$A$2:$B$9,2,FALSE),0)*'FL Characterization'!H$2)</f>
        <v>3.3668099705729954E-2</v>
      </c>
      <c r="I20" s="2">
        <f>('[1]Pc, Winter, S1'!I20*Main!$B$5)+(_xlfn.IFNA(VLOOKUP($A20,'FL Ratio'!$A$2:$B$9,2,FALSE),0)*'FL Characterization'!I$2)</f>
        <v>-0.25193026331528967</v>
      </c>
      <c r="J20" s="2">
        <f>('[1]Pc, Winter, S1'!J20*Main!$B$5)+(_xlfn.IFNA(VLOOKUP($A20,'FL Ratio'!$A$2:$B$9,2,FALSE),0)*'FL Characterization'!J$2)</f>
        <v>-0.41446591706708941</v>
      </c>
      <c r="K20" s="2">
        <f>('[1]Pc, Winter, S1'!K20*Main!$B$5)+(_xlfn.IFNA(VLOOKUP($A20,'FL Ratio'!$A$2:$B$9,2,FALSE),0)*'FL Characterization'!K$2)</f>
        <v>-2.6702285973509963E-2</v>
      </c>
      <c r="L20" s="2">
        <f>('[1]Pc, Winter, S1'!L20*Main!$B$5)+(_xlfn.IFNA(VLOOKUP($A20,'FL Ratio'!$A$2:$B$9,2,FALSE),0)*'FL Characterization'!L$2)</f>
        <v>-9.7521392251079878E-2</v>
      </c>
      <c r="M20" s="2">
        <f>('[1]Pc, Winter, S1'!M20*Main!$B$5)+(_xlfn.IFNA(VLOOKUP($A20,'FL Ratio'!$A$2:$B$9,2,FALSE),0)*'FL Characterization'!M$2)</f>
        <v>0.37034909676302952</v>
      </c>
      <c r="N20" s="2">
        <f>('[1]Pc, Winter, S1'!N20*Main!$B$5)+(_xlfn.IFNA(VLOOKUP($A20,'FL Ratio'!$A$2:$B$9,2,FALSE),0)*'FL Characterization'!N$2)</f>
        <v>-0.42723657557615941</v>
      </c>
      <c r="O20" s="2">
        <f>('[1]Pc, Winter, S1'!O20*Main!$B$5)+(_xlfn.IFNA(VLOOKUP($A20,'FL Ratio'!$A$2:$B$9,2,FALSE),0)*'FL Characterization'!O$2)</f>
        <v>-0.84170249264324881</v>
      </c>
      <c r="P20" s="2">
        <f>('[1]Pc, Winter, S1'!P20*Main!$B$5)+(_xlfn.IFNA(VLOOKUP($A20,'FL Ratio'!$A$2:$B$9,2,FALSE),0)*'FL Characterization'!P$2)</f>
        <v>-0.14047724359976982</v>
      </c>
      <c r="Q20" s="2">
        <f>('[1]Pc, Winter, S1'!Q20*Main!$B$5)+(_xlfn.IFNA(VLOOKUP($A20,'FL Ratio'!$A$2:$B$9,2,FALSE),0)*'FL Characterization'!Q$2)</f>
        <v>-0.19504278450215976</v>
      </c>
      <c r="R20" s="2">
        <f>('[1]Pc, Winter, S1'!R20*Main!$B$5)+(_xlfn.IFNA(VLOOKUP($A20,'FL Ratio'!$A$2:$B$9,2,FALSE),0)*'FL Characterization'!R$2)</f>
        <v>0.39937332064727943</v>
      </c>
      <c r="S20" s="2">
        <f>('[1]Pc, Winter, S1'!S20*Main!$B$5)+(_xlfn.IFNA(VLOOKUP($A20,'FL Ratio'!$A$2:$B$9,2,FALSE),0)*'FL Characterization'!S$2)</f>
        <v>3.4829068661099954E-3</v>
      </c>
      <c r="T20" s="2">
        <f>('[1]Pc, Winter, S1'!T20*Main!$B$5)+(_xlfn.IFNA(VLOOKUP($A20,'FL Ratio'!$A$2:$B$9,2,FALSE),0)*'FL Characterization'!T$2)</f>
        <v>-0.21826216360955972</v>
      </c>
      <c r="U20" s="2">
        <f>('[1]Pc, Winter, S1'!U20*Main!$B$5)+(_xlfn.IFNA(VLOOKUP($A20,'FL Ratio'!$A$2:$B$9,2,FALSE),0)*'FL Characterization'!U$2)</f>
        <v>0.42607560662078942</v>
      </c>
      <c r="V20" s="2">
        <f>('[1]Pc, Winter, S1'!V20*Main!$B$5)+(_xlfn.IFNA(VLOOKUP($A20,'FL Ratio'!$A$2:$B$9,2,FALSE),0)*'FL Characterization'!V$2)</f>
        <v>-0.13583336777828983</v>
      </c>
      <c r="W20" s="2">
        <f>('[1]Pc, Winter, S1'!W20*Main!$B$5)+(_xlfn.IFNA(VLOOKUP($A20,'FL Ratio'!$A$2:$B$9,2,FALSE),0)*'FL Characterization'!W$2)</f>
        <v>0.10680914389403985</v>
      </c>
      <c r="X20" s="2">
        <f>('[1]Pc, Winter, S1'!X20*Main!$B$5)+(_xlfn.IFNA(VLOOKUP($A20,'FL Ratio'!$A$2:$B$9,2,FALSE),0)*'FL Characterization'!X$2)</f>
        <v>-8.1267826875899896E-2</v>
      </c>
      <c r="Y20" s="2">
        <f>('[1]Pc, Winter, S1'!Y20*Main!$B$5)+(_xlfn.IFNA(VLOOKUP($A20,'FL Ratio'!$A$2:$B$9,2,FALSE),0)*'FL Characterization'!Y$2)</f>
        <v>-0.17530631226086976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16.45197315854114</v>
      </c>
      <c r="C21" s="2">
        <f>('[1]Pc, Winter, S1'!C21*Main!$B$5)+(_xlfn.IFNA(VLOOKUP($A21,'FL Ratio'!$A$2:$B$9,2,FALSE),0)*'FL Characterization'!C$2)</f>
        <v>15.085259098914465</v>
      </c>
      <c r="D21" s="2">
        <f>('[1]Pc, Winter, S1'!D21*Main!$B$5)+(_xlfn.IFNA(VLOOKUP($A21,'FL Ratio'!$A$2:$B$9,2,FALSE),0)*'FL Characterization'!D$2)</f>
        <v>14.351282062327815</v>
      </c>
      <c r="E21" s="2">
        <f>('[1]Pc, Winter, S1'!E21*Main!$B$5)+(_xlfn.IFNA(VLOOKUP($A21,'FL Ratio'!$A$2:$B$9,2,FALSE),0)*'FL Characterization'!E$2)</f>
        <v>14.275352332977215</v>
      </c>
      <c r="F21" s="2">
        <f>('[1]Pc, Winter, S1'!F21*Main!$B$5)+(_xlfn.IFNA(VLOOKUP($A21,'FL Ratio'!$A$2:$B$9,2,FALSE),0)*'FL Characterization'!F$2)</f>
        <v>14.794198646883709</v>
      </c>
      <c r="G21" s="2">
        <f>('[1]Pc, Winter, S1'!G21*Main!$B$5)+(_xlfn.IFNA(VLOOKUP($A21,'FL Ratio'!$A$2:$B$9,2,FALSE),0)*'FL Characterization'!G$2)</f>
        <v>15.983746295594068</v>
      </c>
      <c r="H21" s="2">
        <f>('[1]Pc, Winter, S1'!H21*Main!$B$5)+(_xlfn.IFNA(VLOOKUP($A21,'FL Ratio'!$A$2:$B$9,2,FALSE),0)*'FL Characterization'!H$2)</f>
        <v>20.754587594729678</v>
      </c>
      <c r="I21" s="2">
        <f>('[1]Pc, Winter, S1'!I21*Main!$B$5)+(_xlfn.IFNA(VLOOKUP($A21,'FL Ratio'!$A$2:$B$9,2,FALSE),0)*'FL Characterization'!I$2)</f>
        <v>23.867658814206848</v>
      </c>
      <c r="J21" s="2">
        <f>('[1]Pc, Winter, S1'!J21*Main!$B$5)+(_xlfn.IFNA(VLOOKUP($A21,'FL Ratio'!$A$2:$B$9,2,FALSE),0)*'FL Characterization'!J$2)</f>
        <v>24.993928552390983</v>
      </c>
      <c r="K21" s="2">
        <f>('[1]Pc, Winter, S1'!K21*Main!$B$5)+(_xlfn.IFNA(VLOOKUP($A21,'FL Ratio'!$A$2:$B$9,2,FALSE),0)*'FL Characterization'!K$2)</f>
        <v>25.360920942515772</v>
      </c>
      <c r="L21" s="2">
        <f>('[1]Pc, Winter, S1'!L21*Main!$B$5)+(_xlfn.IFNA(VLOOKUP($A21,'FL Ratio'!$A$2:$B$9,2,FALSE),0)*'FL Characterization'!L$2)</f>
        <v>24.854733091078501</v>
      </c>
      <c r="M21" s="2">
        <f>('[1]Pc, Winter, S1'!M21*Main!$B$5)+(_xlfn.IFNA(VLOOKUP($A21,'FL Ratio'!$A$2:$B$9,2,FALSE),0)*'FL Characterization'!M$2)</f>
        <v>25.525431108413574</v>
      </c>
      <c r="N21" s="2">
        <f>('[1]Pc, Winter, S1'!N21*Main!$B$5)+(_xlfn.IFNA(VLOOKUP($A21,'FL Ratio'!$A$2:$B$9,2,FALSE),0)*'FL Characterization'!N$2)</f>
        <v>25.183753422874105</v>
      </c>
      <c r="O21" s="2">
        <f>('[1]Pc, Winter, S1'!O21*Main!$B$5)+(_xlfn.IFNA(VLOOKUP($A21,'FL Ratio'!$A$2:$B$9,2,FALSE),0)*'FL Characterization'!O$2)</f>
        <v>23.791727979033315</v>
      </c>
      <c r="P21" s="2">
        <f>('[1]Pc, Winter, S1'!P21*Main!$B$5)+(_xlfn.IFNA(VLOOKUP($A21,'FL Ratio'!$A$2:$B$9,2,FALSE),0)*'FL Characterization'!P$2)</f>
        <v>23.007135929291078</v>
      </c>
      <c r="Q21" s="2">
        <f>('[1]Pc, Winter, S1'!Q21*Main!$B$5)+(_xlfn.IFNA(VLOOKUP($A21,'FL Ratio'!$A$2:$B$9,2,FALSE),0)*'FL Characterization'!Q$2)</f>
        <v>21.577147279509386</v>
      </c>
      <c r="R21" s="2">
        <f>('[1]Pc, Winter, S1'!R21*Main!$B$5)+(_xlfn.IFNA(VLOOKUP($A21,'FL Ratio'!$A$2:$B$9,2,FALSE),0)*'FL Characterization'!R$2)</f>
        <v>21.85555258944213</v>
      </c>
      <c r="S21" s="2">
        <f>('[1]Pc, Winter, S1'!S21*Main!$B$5)+(_xlfn.IFNA(VLOOKUP($A21,'FL Ratio'!$A$2:$B$9,2,FALSE),0)*'FL Characterization'!S$2)</f>
        <v>25.639320717529017</v>
      </c>
      <c r="T21" s="2">
        <f>('[1]Pc, Winter, S1'!T21*Main!$B$5)+(_xlfn.IFNA(VLOOKUP($A21,'FL Ratio'!$A$2:$B$9,2,FALSE),0)*'FL Characterization'!T$2)</f>
        <v>25.867111008501325</v>
      </c>
      <c r="U21" s="2">
        <f>('[1]Pc, Winter, S1'!U21*Main!$B$5)+(_xlfn.IFNA(VLOOKUP($A21,'FL Ratio'!$A$2:$B$9,2,FALSE),0)*'FL Characterization'!U$2)</f>
        <v>26.082243945729761</v>
      </c>
      <c r="V21" s="2">
        <f>('[1]Pc, Winter, S1'!V21*Main!$B$5)+(_xlfn.IFNA(VLOOKUP($A21,'FL Ratio'!$A$2:$B$9,2,FALSE),0)*'FL Characterization'!V$2)</f>
        <v>25.310302600281702</v>
      </c>
      <c r="W21" s="2">
        <f>('[1]Pc, Winter, S1'!W21*Main!$B$5)+(_xlfn.IFNA(VLOOKUP($A21,'FL Ratio'!$A$2:$B$9,2,FALSE),0)*'FL Characterization'!W$2)</f>
        <v>24.247301914430661</v>
      </c>
      <c r="X21" s="2">
        <f>('[1]Pc, Winter, S1'!X21*Main!$B$5)+(_xlfn.IFNA(VLOOKUP($A21,'FL Ratio'!$A$2:$B$9,2,FALSE),0)*'FL Characterization'!X$2)</f>
        <v>21.716351596112581</v>
      </c>
      <c r="Y21" s="2">
        <f>('[1]Pc, Winter, S1'!Y21*Main!$B$5)+(_xlfn.IFNA(VLOOKUP($A21,'FL Ratio'!$A$2:$B$9,2,FALSE),0)*'FL Characterization'!Y$2)</f>
        <v>18.641246900045104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2.8590140494259506</v>
      </c>
      <c r="C22" s="2">
        <f>('[1]Pc, Winter, S1'!C22*Main!$B$5)+(_xlfn.IFNA(VLOOKUP($A22,'FL Ratio'!$A$2:$B$9,2,FALSE),0)*'FL Characterization'!C$2)</f>
        <v>2.8590140494259506</v>
      </c>
      <c r="D22" s="2">
        <f>('[1]Pc, Winter, S1'!D22*Main!$B$5)+(_xlfn.IFNA(VLOOKUP($A22,'FL Ratio'!$A$2:$B$9,2,FALSE),0)*'FL Characterization'!D$2)</f>
        <v>2.8590140494259506</v>
      </c>
      <c r="E22" s="2">
        <f>('[1]Pc, Winter, S1'!E22*Main!$B$5)+(_xlfn.IFNA(VLOOKUP($A22,'FL Ratio'!$A$2:$B$9,2,FALSE),0)*'FL Characterization'!E$2)</f>
        <v>2.8590140494259506</v>
      </c>
      <c r="F22" s="2">
        <f>('[1]Pc, Winter, S1'!F22*Main!$B$5)+(_xlfn.IFNA(VLOOKUP($A22,'FL Ratio'!$A$2:$B$9,2,FALSE),0)*'FL Characterization'!F$2)</f>
        <v>2.8590140494259506</v>
      </c>
      <c r="G22" s="2">
        <f>('[1]Pc, Winter, S1'!G22*Main!$B$5)+(_xlfn.IFNA(VLOOKUP($A22,'FL Ratio'!$A$2:$B$9,2,FALSE),0)*'FL Characterization'!G$2)</f>
        <v>2.8590140494259506</v>
      </c>
      <c r="H22" s="2">
        <f>('[1]Pc, Winter, S1'!H22*Main!$B$5)+(_xlfn.IFNA(VLOOKUP($A22,'FL Ratio'!$A$2:$B$9,2,FALSE),0)*'FL Characterization'!H$2)</f>
        <v>4.5353782078735998</v>
      </c>
      <c r="I22" s="2">
        <f>('[1]Pc, Winter, S1'!I22*Main!$B$5)+(_xlfn.IFNA(VLOOKUP($A22,'FL Ratio'!$A$2:$B$9,2,FALSE),0)*'FL Characterization'!I$2)</f>
        <v>6.2117423721260936</v>
      </c>
      <c r="J22" s="2">
        <f>('[1]Pc, Winter, S1'!J22*Main!$B$5)+(_xlfn.IFNA(VLOOKUP($A22,'FL Ratio'!$A$2:$B$9,2,FALSE),0)*'FL Characterization'!J$2)</f>
        <v>6.4962903542895862</v>
      </c>
      <c r="K22" s="2">
        <f>('[1]Pc, Winter, S1'!K22*Main!$B$5)+(_xlfn.IFNA(VLOOKUP($A22,'FL Ratio'!$A$2:$B$9,2,FALSE),0)*'FL Characterization'!K$2)</f>
        <v>6.7808383364530807</v>
      </c>
      <c r="L22" s="2">
        <f>('[1]Pc, Winter, S1'!L22*Main!$B$5)+(_xlfn.IFNA(VLOOKUP($A22,'FL Ratio'!$A$2:$B$9,2,FALSE),0)*'FL Characterization'!L$2)</f>
        <v>6.7808383364530807</v>
      </c>
      <c r="M22" s="2">
        <f>('[1]Pc, Winter, S1'!M22*Main!$B$5)+(_xlfn.IFNA(VLOOKUP($A22,'FL Ratio'!$A$2:$B$9,2,FALSE),0)*'FL Characterization'!M$2)</f>
        <v>6.7808383364530807</v>
      </c>
      <c r="N22" s="2">
        <f>('[1]Pc, Winter, S1'!N22*Main!$B$5)+(_xlfn.IFNA(VLOOKUP($A22,'FL Ratio'!$A$2:$B$9,2,FALSE),0)*'FL Characterization'!N$2)</f>
        <v>6.7808383364530807</v>
      </c>
      <c r="O22" s="2">
        <f>('[1]Pc, Winter, S1'!O22*Main!$B$5)+(_xlfn.IFNA(VLOOKUP($A22,'FL Ratio'!$A$2:$B$9,2,FALSE),0)*'FL Characterization'!O$2)</f>
        <v>6.7808383364530807</v>
      </c>
      <c r="P22" s="2">
        <f>('[1]Pc, Winter, S1'!P22*Main!$B$5)+(_xlfn.IFNA(VLOOKUP($A22,'FL Ratio'!$A$2:$B$9,2,FALSE),0)*'FL Characterization'!P$2)</f>
        <v>6.3632951405607754</v>
      </c>
      <c r="Q22" s="2">
        <f>('[1]Pc, Winter, S1'!Q22*Main!$B$5)+(_xlfn.IFNA(VLOOKUP($A22,'FL Ratio'!$A$2:$B$9,2,FALSE),0)*'FL Characterization'!Q$2)</f>
        <v>6.2241140752633397</v>
      </c>
      <c r="R22" s="2">
        <f>('[1]Pc, Winter, S1'!R22*Main!$B$5)+(_xlfn.IFNA(VLOOKUP($A22,'FL Ratio'!$A$2:$B$9,2,FALSE),0)*'FL Characterization'!R$2)</f>
        <v>6.2241140752633397</v>
      </c>
      <c r="S22" s="2">
        <f>('[1]Pc, Winter, S1'!S22*Main!$B$5)+(_xlfn.IFNA(VLOOKUP($A22,'FL Ratio'!$A$2:$B$9,2,FALSE),0)*'FL Characterization'!S$2)</f>
        <v>6.6509360398013131</v>
      </c>
      <c r="T22" s="2">
        <f>('[1]Pc, Winter, S1'!T22*Main!$B$5)+(_xlfn.IFNA(VLOOKUP($A22,'FL Ratio'!$A$2:$B$9,2,FALSE),0)*'FL Characterization'!T$2)</f>
        <v>6.7932100279806376</v>
      </c>
      <c r="U22" s="2">
        <f>('[1]Pc, Winter, S1'!U22*Main!$B$5)+(_xlfn.IFNA(VLOOKUP($A22,'FL Ratio'!$A$2:$B$9,2,FALSE),0)*'FL Characterization'!U$2)</f>
        <v>6.7932100279806376</v>
      </c>
      <c r="V22" s="2">
        <f>('[1]Pc, Winter, S1'!V22*Main!$B$5)+(_xlfn.IFNA(VLOOKUP($A22,'FL Ratio'!$A$2:$B$9,2,FALSE),0)*'FL Characterization'!V$2)</f>
        <v>6.7932100279806376</v>
      </c>
      <c r="W22" s="2">
        <f>('[1]Pc, Winter, S1'!W22*Main!$B$5)+(_xlfn.IFNA(VLOOKUP($A22,'FL Ratio'!$A$2:$B$9,2,FALSE),0)*'FL Characterization'!W$2)</f>
        <v>6.6540289626832028</v>
      </c>
      <c r="X22" s="2">
        <f>('[1]Pc, Winter, S1'!X22*Main!$B$5)+(_xlfn.IFNA(VLOOKUP($A22,'FL Ratio'!$A$2:$B$9,2,FALSE),0)*'FL Characterization'!X$2)</f>
        <v>5.2622144407798084</v>
      </c>
      <c r="Y22" s="2">
        <f>('[1]Pc, Winter, S1'!Y22*Main!$B$5)+(_xlfn.IFNA(VLOOKUP($A22,'FL Ratio'!$A$2:$B$9,2,FALSE),0)*'FL Characterization'!Y$2)</f>
        <v>4.5663063540889413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6.5620129316572449</v>
      </c>
      <c r="C23" s="2">
        <f>('[1]Pc, Winter, S1'!C23*Main!$B$5)+(_xlfn.IFNA(VLOOKUP($A23,'FL Ratio'!$A$2:$B$9,2,FALSE),0)*'FL Characterization'!C$2)</f>
        <v>6.2801122315396993</v>
      </c>
      <c r="D23" s="2">
        <f>('[1]Pc, Winter, S1'!D23*Main!$B$5)+(_xlfn.IFNA(VLOOKUP($A23,'FL Ratio'!$A$2:$B$9,2,FALSE),0)*'FL Characterization'!D$2)</f>
        <v>6.0273759277956529</v>
      </c>
      <c r="E23" s="2">
        <f>('[1]Pc, Winter, S1'!E23*Main!$B$5)+(_xlfn.IFNA(VLOOKUP($A23,'FL Ratio'!$A$2:$B$9,2,FALSE),0)*'FL Characterization'!E$2)</f>
        <v>6.6494972567797674</v>
      </c>
      <c r="F23" s="2">
        <f>('[1]Pc, Winter, S1'!F23*Main!$B$5)+(_xlfn.IFNA(VLOOKUP($A23,'FL Ratio'!$A$2:$B$9,2,FALSE),0)*'FL Characterization'!F$2)</f>
        <v>6.4162031457686259</v>
      </c>
      <c r="G23" s="2">
        <f>('[1]Pc, Winter, S1'!G23*Main!$B$5)+(_xlfn.IFNA(VLOOKUP($A23,'FL Ratio'!$A$2:$B$9,2,FALSE),0)*'FL Characterization'!G$2)</f>
        <v>6.4162031457686259</v>
      </c>
      <c r="H23" s="2">
        <f>('[1]Pc, Winter, S1'!H23*Main!$B$5)+(_xlfn.IFNA(VLOOKUP($A23,'FL Ratio'!$A$2:$B$9,2,FALSE),0)*'FL Characterization'!H$2)</f>
        <v>7.1938498148322614</v>
      </c>
      <c r="I23" s="2">
        <f>('[1]Pc, Winter, S1'!I23*Main!$B$5)+(_xlfn.IFNA(VLOOKUP($A23,'FL Ratio'!$A$2:$B$9,2,FALSE),0)*'FL Characterization'!I$2)</f>
        <v>7.5826770240979675</v>
      </c>
      <c r="J23" s="2">
        <f>('[1]Pc, Winter, S1'!J23*Main!$B$5)+(_xlfn.IFNA(VLOOKUP($A23,'FL Ratio'!$A$2:$B$9,2,FALSE),0)*'FL Characterization'!J$2)</f>
        <v>7.3493829101844037</v>
      </c>
      <c r="K23" s="2">
        <f>('[1]Pc, Winter, S1'!K23*Main!$B$5)+(_xlfn.IFNA(VLOOKUP($A23,'FL Ratio'!$A$2:$B$9,2,FALSE),0)*'FL Characterization'!K$2)</f>
        <v>7.9714998100719541</v>
      </c>
      <c r="L23" s="2">
        <f>('[1]Pc, Winter, S1'!L23*Main!$B$5)+(_xlfn.IFNA(VLOOKUP($A23,'FL Ratio'!$A$2:$B$9,2,FALSE),0)*'FL Characterization'!L$2)</f>
        <v>8.0881474199401993</v>
      </c>
      <c r="M23" s="2">
        <f>('[1]Pc, Winter, S1'!M23*Main!$B$5)+(_xlfn.IFNA(VLOOKUP($A23,'FL Ratio'!$A$2:$B$9,2,FALSE),0)*'FL Characterization'!M$2)</f>
        <v>7.9131776638722249</v>
      </c>
      <c r="N23" s="2">
        <f>('[1]Pc, Winter, S1'!N23*Main!$B$5)+(_xlfn.IFNA(VLOOKUP($A23,'FL Ratio'!$A$2:$B$9,2,FALSE),0)*'FL Characterization'!N$2)</f>
        <v>7.7770867583505643</v>
      </c>
      <c r="O23" s="2">
        <f>('[1]Pc, Winter, S1'!O23*Main!$B$5)+(_xlfn.IFNA(VLOOKUP($A23,'FL Ratio'!$A$2:$B$9,2,FALSE),0)*'FL Characterization'!O$2)</f>
        <v>7.6993224223203542</v>
      </c>
      <c r="P23" s="2">
        <f>('[1]Pc, Winter, S1'!P23*Main!$B$5)+(_xlfn.IFNA(VLOOKUP($A23,'FL Ratio'!$A$2:$B$9,2,FALSE),0)*'FL Characterization'!P$2)</f>
        <v>7.6604402543052483</v>
      </c>
      <c r="Q23" s="2">
        <f>('[1]Pc, Winter, S1'!Q23*Main!$B$5)+(_xlfn.IFNA(VLOOKUP($A23,'FL Ratio'!$A$2:$B$9,2,FALSE),0)*'FL Characterization'!Q$2)</f>
        <v>6.9313979539948907</v>
      </c>
      <c r="R23" s="2">
        <f>('[1]Pc, Winter, S1'!R23*Main!$B$5)+(_xlfn.IFNA(VLOOKUP($A23,'FL Ratio'!$A$2:$B$9,2,FALSE),0)*'FL Characterization'!R$2)</f>
        <v>7.368821782546096</v>
      </c>
      <c r="S23" s="2">
        <f>('[1]Pc, Winter, S1'!S23*Main!$B$5)+(_xlfn.IFNA(VLOOKUP($A23,'FL Ratio'!$A$2:$B$9,2,FALSE),0)*'FL Characterization'!S$2)</f>
        <v>7.5826714949833169</v>
      </c>
      <c r="T23" s="2">
        <f>('[1]Pc, Winter, S1'!T23*Main!$B$5)+(_xlfn.IFNA(VLOOKUP($A23,'FL Ratio'!$A$2:$B$9,2,FALSE),0)*'FL Characterization'!T$2)</f>
        <v>6.8536291946729593</v>
      </c>
      <c r="U23" s="2">
        <f>('[1]Pc, Winter, S1'!U23*Main!$B$5)+(_xlfn.IFNA(VLOOKUP($A23,'FL Ratio'!$A$2:$B$9,2,FALSE),0)*'FL Characterization'!U$2)</f>
        <v>7.5826714949833169</v>
      </c>
      <c r="V23" s="2">
        <f>('[1]Pc, Winter, S1'!V23*Main!$B$5)+(_xlfn.IFNA(VLOOKUP($A23,'FL Ratio'!$A$2:$B$9,2,FALSE),0)*'FL Characterization'!V$2)</f>
        <v>7.0966432947764124</v>
      </c>
      <c r="W23" s="2">
        <f>('[1]Pc, Winter, S1'!W23*Main!$B$5)+(_xlfn.IFNA(VLOOKUP($A23,'FL Ratio'!$A$2:$B$9,2,FALSE),0)*'FL Characterization'!W$2)</f>
        <v>6.610615094569507</v>
      </c>
      <c r="X23" s="2">
        <f>('[1]Pc, Winter, S1'!X23*Main!$B$5)+(_xlfn.IFNA(VLOOKUP($A23,'FL Ratio'!$A$2:$B$9,2,FALSE),0)*'FL Characterization'!X$2)</f>
        <v>6.610615094569507</v>
      </c>
      <c r="Y23" s="2">
        <f>('[1]Pc, Winter, S1'!Y23*Main!$B$5)+(_xlfn.IFNA(VLOOKUP($A23,'FL Ratio'!$A$2:$B$9,2,FALSE),0)*'FL Characterization'!Y$2)</f>
        <v>6.610615094569507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20.88174218552086</v>
      </c>
      <c r="C24" s="2">
        <f>('[1]Pc, Winter, S1'!C24*Main!$B$5)+(_xlfn.IFNA(VLOOKUP($A24,'FL Ratio'!$A$2:$B$9,2,FALSE),0)*'FL Characterization'!C$2)</f>
        <v>10.228515428369452</v>
      </c>
      <c r="D24" s="2">
        <f>('[1]Pc, Winter, S1'!D24*Main!$B$5)+(_xlfn.IFNA(VLOOKUP($A24,'FL Ratio'!$A$2:$B$9,2,FALSE),0)*'FL Characterization'!D$2)</f>
        <v>9.2212241600107241</v>
      </c>
      <c r="E24" s="2">
        <f>('[1]Pc, Winter, S1'!E24*Main!$B$5)+(_xlfn.IFNA(VLOOKUP($A24,'FL Ratio'!$A$2:$B$9,2,FALSE),0)*'FL Characterization'!E$2)</f>
        <v>9.7698899702431667</v>
      </c>
      <c r="F24" s="2">
        <f>('[1]Pc, Winter, S1'!F24*Main!$B$5)+(_xlfn.IFNA(VLOOKUP($A24,'FL Ratio'!$A$2:$B$9,2,FALSE),0)*'FL Characterization'!F$2)</f>
        <v>11.863221658126601</v>
      </c>
      <c r="G24" s="2">
        <f>('[1]Pc, Winter, S1'!G24*Main!$B$5)+(_xlfn.IFNA(VLOOKUP($A24,'FL Ratio'!$A$2:$B$9,2,FALSE),0)*'FL Characterization'!G$2)</f>
        <v>12.692981681074784</v>
      </c>
      <c r="H24" s="2">
        <f>('[1]Pc, Winter, S1'!H24*Main!$B$5)+(_xlfn.IFNA(VLOOKUP($A24,'FL Ratio'!$A$2:$B$9,2,FALSE),0)*'FL Characterization'!H$2)</f>
        <v>19.813698105406576</v>
      </c>
      <c r="I24" s="2">
        <f>('[1]Pc, Winter, S1'!I24*Main!$B$5)+(_xlfn.IFNA(VLOOKUP($A24,'FL Ratio'!$A$2:$B$9,2,FALSE),0)*'FL Characterization'!I$2)</f>
        <v>33.242243545461108</v>
      </c>
      <c r="J24" s="2">
        <f>('[1]Pc, Winter, S1'!J24*Main!$B$5)+(_xlfn.IFNA(VLOOKUP($A24,'FL Ratio'!$A$2:$B$9,2,FALSE),0)*'FL Characterization'!J$2)</f>
        <v>37.941464736495661</v>
      </c>
      <c r="K24" s="2">
        <f>('[1]Pc, Winter, S1'!K24*Main!$B$5)+(_xlfn.IFNA(VLOOKUP($A24,'FL Ratio'!$A$2:$B$9,2,FALSE),0)*'FL Characterization'!K$2)</f>
        <v>43.232174591410235</v>
      </c>
      <c r="L24" s="2">
        <f>('[1]Pc, Winter, S1'!L24*Main!$B$5)+(_xlfn.IFNA(VLOOKUP($A24,'FL Ratio'!$A$2:$B$9,2,FALSE),0)*'FL Characterization'!L$2)</f>
        <v>35.702659792794705</v>
      </c>
      <c r="M24" s="2">
        <f>('[1]Pc, Winter, S1'!M24*Main!$B$5)+(_xlfn.IFNA(VLOOKUP($A24,'FL Ratio'!$A$2:$B$9,2,FALSE),0)*'FL Characterization'!M$2)</f>
        <v>28.819174325201715</v>
      </c>
      <c r="N24" s="2">
        <f>('[1]Pc, Winter, S1'!N24*Main!$B$5)+(_xlfn.IFNA(VLOOKUP($A24,'FL Ratio'!$A$2:$B$9,2,FALSE),0)*'FL Characterization'!N$2)</f>
        <v>30.454186232279966</v>
      </c>
      <c r="O24" s="2">
        <f>('[1]Pc, Winter, S1'!O24*Main!$B$5)+(_xlfn.IFNA(VLOOKUP($A24,'FL Ratio'!$A$2:$B$9,2,FALSE),0)*'FL Characterization'!O$2)</f>
        <v>32.446062250828469</v>
      </c>
      <c r="P24" s="2">
        <f>('[1]Pc, Winter, S1'!P24*Main!$B$5)+(_xlfn.IFNA(VLOOKUP($A24,'FL Ratio'!$A$2:$B$9,2,FALSE),0)*'FL Characterization'!P$2)</f>
        <v>31.481330444188011</v>
      </c>
      <c r="Q24" s="2">
        <f>('[1]Pc, Winter, S1'!Q24*Main!$B$5)+(_xlfn.IFNA(VLOOKUP($A24,'FL Ratio'!$A$2:$B$9,2,FALSE),0)*'FL Characterization'!Q$2)</f>
        <v>30.941923164009918</v>
      </c>
      <c r="R24" s="2">
        <f>('[1]Pc, Winter, S1'!R24*Main!$B$5)+(_xlfn.IFNA(VLOOKUP($A24,'FL Ratio'!$A$2:$B$9,2,FALSE),0)*'FL Characterization'!R$2)</f>
        <v>30.600788675527706</v>
      </c>
      <c r="S24" s="2">
        <f>('[1]Pc, Winter, S1'!S24*Main!$B$5)+(_xlfn.IFNA(VLOOKUP($A24,'FL Ratio'!$A$2:$B$9,2,FALSE),0)*'FL Characterization'!S$2)</f>
        <v>39.580300947873461</v>
      </c>
      <c r="T24" s="2">
        <f>('[1]Pc, Winter, S1'!T24*Main!$B$5)+(_xlfn.IFNA(VLOOKUP($A24,'FL Ratio'!$A$2:$B$9,2,FALSE),0)*'FL Characterization'!T$2)</f>
        <v>37.073014044459136</v>
      </c>
      <c r="U24" s="2">
        <f>('[1]Pc, Winter, S1'!U24*Main!$B$5)+(_xlfn.IFNA(VLOOKUP($A24,'FL Ratio'!$A$2:$B$9,2,FALSE),0)*'FL Characterization'!U$2)</f>
        <v>39.021990335800687</v>
      </c>
      <c r="V24" s="2">
        <f>('[1]Pc, Winter, S1'!V24*Main!$B$5)+(_xlfn.IFNA(VLOOKUP($A24,'FL Ratio'!$A$2:$B$9,2,FALSE),0)*'FL Characterization'!V$2)</f>
        <v>36.839926118632043</v>
      </c>
      <c r="W24" s="2">
        <f>('[1]Pc, Winter, S1'!W24*Main!$B$5)+(_xlfn.IFNA(VLOOKUP($A24,'FL Ratio'!$A$2:$B$9,2,FALSE),0)*'FL Characterization'!W$2)</f>
        <v>34.398474995765802</v>
      </c>
      <c r="X24" s="2">
        <f>('[1]Pc, Winter, S1'!X24*Main!$B$5)+(_xlfn.IFNA(VLOOKUP($A24,'FL Ratio'!$A$2:$B$9,2,FALSE),0)*'FL Characterization'!X$2)</f>
        <v>27.038587031866928</v>
      </c>
      <c r="Y24" s="2">
        <f>('[1]Pc, Winter, S1'!Y24*Main!$B$5)+(_xlfn.IFNA(VLOOKUP($A24,'FL Ratio'!$A$2:$B$9,2,FALSE),0)*'FL Characterization'!Y$2)</f>
        <v>25.384944101064885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2.3458188099581632</v>
      </c>
      <c r="C25" s="2">
        <f>('[1]Pc, Winter, S1'!C25*Main!$B$5)+(_xlfn.IFNA(VLOOKUP($A25,'FL Ratio'!$A$2:$B$9,2,FALSE),0)*'FL Characterization'!C$2)</f>
        <v>-2.5919712326345072</v>
      </c>
      <c r="D25" s="2">
        <f>('[1]Pc, Winter, S1'!D25*Main!$B$5)+(_xlfn.IFNA(VLOOKUP($A25,'FL Ratio'!$A$2:$B$9,2,FALSE),0)*'FL Characterization'!D$2)</f>
        <v>-0.98286032236645915</v>
      </c>
      <c r="E25" s="2">
        <f>('[1]Pc, Winter, S1'!E25*Main!$B$5)+(_xlfn.IFNA(VLOOKUP($A25,'FL Ratio'!$A$2:$B$9,2,FALSE),0)*'FL Characterization'!E$2)</f>
        <v>-4.3013943158648988</v>
      </c>
      <c r="F25" s="2">
        <f>('[1]Pc, Winter, S1'!F25*Main!$B$5)+(_xlfn.IFNA(VLOOKUP($A25,'FL Ratio'!$A$2:$B$9,2,FALSE),0)*'FL Characterization'!F$2)</f>
        <v>-3.1107439091825921</v>
      </c>
      <c r="G25" s="2">
        <f>('[1]Pc, Winter, S1'!G25*Main!$B$5)+(_xlfn.IFNA(VLOOKUP($A25,'FL Ratio'!$A$2:$B$9,2,FALSE),0)*'FL Characterization'!G$2)</f>
        <v>0.66799204540601009</v>
      </c>
      <c r="H25" s="2">
        <f>('[1]Pc, Winter, S1'!H25*Main!$B$5)+(_xlfn.IFNA(VLOOKUP($A25,'FL Ratio'!$A$2:$B$9,2,FALSE),0)*'FL Characterization'!H$2)</f>
        <v>6.6231013853426477</v>
      </c>
      <c r="I25" s="2">
        <f>('[1]Pc, Winter, S1'!I25*Main!$B$5)+(_xlfn.IFNA(VLOOKUP($A25,'FL Ratio'!$A$2:$B$9,2,FALSE),0)*'FL Characterization'!I$2)</f>
        <v>24.499721006627031</v>
      </c>
      <c r="J25" s="2">
        <f>('[1]Pc, Winter, S1'!J25*Main!$B$5)+(_xlfn.IFNA(VLOOKUP($A25,'FL Ratio'!$A$2:$B$9,2,FALSE),0)*'FL Characterization'!J$2)</f>
        <v>35.19117836989399</v>
      </c>
      <c r="K25" s="2">
        <f>('[1]Pc, Winter, S1'!K25*Main!$B$5)+(_xlfn.IFNA(VLOOKUP($A25,'FL Ratio'!$A$2:$B$9,2,FALSE),0)*'FL Characterization'!K$2)</f>
        <v>39.646815352507438</v>
      </c>
      <c r="L25" s="2">
        <f>('[1]Pc, Winter, S1'!L25*Main!$B$5)+(_xlfn.IFNA(VLOOKUP($A25,'FL Ratio'!$A$2:$B$9,2,FALSE),0)*'FL Characterization'!L$2)</f>
        <v>35.060977681001312</v>
      </c>
      <c r="M25" s="2">
        <f>('[1]Pc, Winter, S1'!M25*Main!$B$5)+(_xlfn.IFNA(VLOOKUP($A25,'FL Ratio'!$A$2:$B$9,2,FALSE),0)*'FL Characterization'!M$2)</f>
        <v>32.354913118223919</v>
      </c>
      <c r="N25" s="2">
        <f>('[1]Pc, Winter, S1'!N25*Main!$B$5)+(_xlfn.IFNA(VLOOKUP($A25,'FL Ratio'!$A$2:$B$9,2,FALSE),0)*'FL Characterization'!N$2)</f>
        <v>31.088272086466866</v>
      </c>
      <c r="O25" s="2">
        <f>('[1]Pc, Winter, S1'!O25*Main!$B$5)+(_xlfn.IFNA(VLOOKUP($A25,'FL Ratio'!$A$2:$B$9,2,FALSE),0)*'FL Characterization'!O$2)</f>
        <v>27.235328630314839</v>
      </c>
      <c r="P25" s="2">
        <f>('[1]Pc, Winter, S1'!P25*Main!$B$5)+(_xlfn.IFNA(VLOOKUP($A25,'FL Ratio'!$A$2:$B$9,2,FALSE),0)*'FL Characterization'!P$2)</f>
        <v>26.880712366619015</v>
      </c>
      <c r="Q25" s="2">
        <f>('[1]Pc, Winter, S1'!Q25*Main!$B$5)+(_xlfn.IFNA(VLOOKUP($A25,'FL Ratio'!$A$2:$B$9,2,FALSE),0)*'FL Characterization'!Q$2)</f>
        <v>18.54073598370972</v>
      </c>
      <c r="R25" s="2">
        <f>('[1]Pc, Winter, S1'!R25*Main!$B$5)+(_xlfn.IFNA(VLOOKUP($A25,'FL Ratio'!$A$2:$B$9,2,FALSE),0)*'FL Characterization'!R$2)</f>
        <v>18.418180977774373</v>
      </c>
      <c r="S25" s="2">
        <f>('[1]Pc, Winter, S1'!S25*Main!$B$5)+(_xlfn.IFNA(VLOOKUP($A25,'FL Ratio'!$A$2:$B$9,2,FALSE),0)*'FL Characterization'!S$2)</f>
        <v>24.990218377144593</v>
      </c>
      <c r="T25" s="2">
        <f>('[1]Pc, Winter, S1'!T25*Main!$B$5)+(_xlfn.IFNA(VLOOKUP($A25,'FL Ratio'!$A$2:$B$9,2,FALSE),0)*'FL Characterization'!T$2)</f>
        <v>28.492209245138113</v>
      </c>
      <c r="U25" s="2">
        <f>('[1]Pc, Winter, S1'!U25*Main!$B$5)+(_xlfn.IFNA(VLOOKUP($A25,'FL Ratio'!$A$2:$B$9,2,FALSE),0)*'FL Characterization'!U$2)</f>
        <v>25.647690479409281</v>
      </c>
      <c r="V25" s="2">
        <f>('[1]Pc, Winter, S1'!V25*Main!$B$5)+(_xlfn.IFNA(VLOOKUP($A25,'FL Ratio'!$A$2:$B$9,2,FALSE),0)*'FL Characterization'!V$2)</f>
        <v>19.301119398502532</v>
      </c>
      <c r="W25" s="2">
        <f>('[1]Pc, Winter, S1'!W25*Main!$B$5)+(_xlfn.IFNA(VLOOKUP($A25,'FL Ratio'!$A$2:$B$9,2,FALSE),0)*'FL Characterization'!W$2)</f>
        <v>20.998043458032765</v>
      </c>
      <c r="X25" s="2">
        <f>('[1]Pc, Winter, S1'!X25*Main!$B$5)+(_xlfn.IFNA(VLOOKUP($A25,'FL Ratio'!$A$2:$B$9,2,FALSE),0)*'FL Characterization'!X$2)</f>
        <v>9.6581060105220686</v>
      </c>
      <c r="Y25" s="2">
        <f>('[1]Pc, Winter, S1'!Y25*Main!$B$5)+(_xlfn.IFNA(VLOOKUP($A25,'FL Ratio'!$A$2:$B$9,2,FALSE),0)*'FL Characterization'!Y$2)</f>
        <v>3.4943667964733067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2.5566082575702129</v>
      </c>
      <c r="C2" s="2">
        <f>('[1]Pc, Winter, S1'!C2*Main!$B$5)+(_xlfn.IFNA(VLOOKUP($A2,'FL Ratio'!$A$2:$B$9,2,FALSE),0)*'FL Characterization'!C$2)</f>
        <v>1.097622774064354</v>
      </c>
      <c r="D2" s="2">
        <f>('[1]Pc, Winter, S1'!D2*Main!$B$5)+(_xlfn.IFNA(VLOOKUP($A2,'FL Ratio'!$A$2:$B$9,2,FALSE),0)*'FL Characterization'!D$2)</f>
        <v>2.3695229777746829</v>
      </c>
      <c r="E2" s="2">
        <f>('[1]Pc, Winter, S1'!E2*Main!$B$5)+(_xlfn.IFNA(VLOOKUP($A2,'FL Ratio'!$A$2:$B$9,2,FALSE),0)*'FL Characterization'!E$2)</f>
        <v>0.88574859542581474</v>
      </c>
      <c r="F2" s="2">
        <f>('[1]Pc, Winter, S1'!F2*Main!$B$5)+(_xlfn.IFNA(VLOOKUP($A2,'FL Ratio'!$A$2:$B$9,2,FALSE),0)*'FL Characterization'!F$2)</f>
        <v>0.8433208572452332</v>
      </c>
      <c r="G2" s="2">
        <f>('[1]Pc, Winter, S1'!G2*Main!$B$5)+(_xlfn.IFNA(VLOOKUP($A2,'FL Ratio'!$A$2:$B$9,2,FALSE),0)*'FL Characterization'!G$2)</f>
        <v>1.8290800784593368</v>
      </c>
      <c r="H2" s="2">
        <f>('[1]Pc, Winter, S1'!H2*Main!$B$5)+(_xlfn.IFNA(VLOOKUP($A2,'FL Ratio'!$A$2:$B$9,2,FALSE),0)*'FL Characterization'!H$2)</f>
        <v>1.8112111902208357</v>
      </c>
      <c r="I2" s="2">
        <f>('[1]Pc, Winter, S1'!I2*Main!$B$5)+(_xlfn.IFNA(VLOOKUP($A2,'FL Ratio'!$A$2:$B$9,2,FALSE),0)*'FL Characterization'!I$2)</f>
        <v>2.7774814519700892</v>
      </c>
      <c r="J2" s="2">
        <f>('[1]Pc, Winter, S1'!J2*Main!$B$5)+(_xlfn.IFNA(VLOOKUP($A2,'FL Ratio'!$A$2:$B$9,2,FALSE),0)*'FL Characterization'!J$2)</f>
        <v>0.98913979737406488</v>
      </c>
      <c r="K2" s="2">
        <f>('[1]Pc, Winter, S1'!K2*Main!$B$5)+(_xlfn.IFNA(VLOOKUP($A2,'FL Ratio'!$A$2:$B$9,2,FALSE),0)*'FL Characterization'!K$2)</f>
        <v>2.8100196357375835</v>
      </c>
      <c r="L2" s="2">
        <f>('[1]Pc, Winter, S1'!L2*Main!$B$5)+(_xlfn.IFNA(VLOOKUP($A2,'FL Ratio'!$A$2:$B$9,2,FALSE),0)*'FL Characterization'!L$2)</f>
        <v>0.60462913744013957</v>
      </c>
      <c r="M2" s="2">
        <f>('[1]Pc, Winter, S1'!M2*Main!$B$5)+(_xlfn.IFNA(VLOOKUP($A2,'FL Ratio'!$A$2:$B$9,2,FALSE),0)*'FL Characterization'!M$2)</f>
        <v>1.8940032909697317</v>
      </c>
      <c r="N2" s="2">
        <f>('[1]Pc, Winter, S1'!N2*Main!$B$5)+(_xlfn.IFNA(VLOOKUP($A2,'FL Ratio'!$A$2:$B$9,2,FALSE),0)*'FL Characterization'!N$2)</f>
        <v>0.82874662185430636</v>
      </c>
      <c r="O2" s="2">
        <f>('[1]Pc, Winter, S1'!O2*Main!$B$5)+(_xlfn.IFNA(VLOOKUP($A2,'FL Ratio'!$A$2:$B$9,2,FALSE),0)*'FL Characterization'!O$2)</f>
        <v>1.9444601133978867</v>
      </c>
      <c r="P2" s="2">
        <f>('[1]Pc, Winter, S1'!P2*Main!$B$5)+(_xlfn.IFNA(VLOOKUP($A2,'FL Ratio'!$A$2:$B$9,2,FALSE),0)*'FL Characterization'!P$2)</f>
        <v>3.8666268887707793</v>
      </c>
      <c r="Q2" s="2">
        <f>('[1]Pc, Winter, S1'!Q2*Main!$B$5)+(_xlfn.IFNA(VLOOKUP($A2,'FL Ratio'!$A$2:$B$9,2,FALSE),0)*'FL Characterization'!Q$2)</f>
        <v>1.0998137111405926</v>
      </c>
      <c r="R2" s="2">
        <f>('[1]Pc, Winter, S1'!R2*Main!$B$5)+(_xlfn.IFNA(VLOOKUP($A2,'FL Ratio'!$A$2:$B$9,2,FALSE),0)*'FL Characterization'!R$2)</f>
        <v>0.24792699855369327</v>
      </c>
      <c r="S2" s="2">
        <f>('[1]Pc, Winter, S1'!S2*Main!$B$5)+(_xlfn.IFNA(VLOOKUP($A2,'FL Ratio'!$A$2:$B$9,2,FALSE),0)*'FL Characterization'!S$2)</f>
        <v>3.9623292835698525</v>
      </c>
      <c r="T2" s="2">
        <f>('[1]Pc, Winter, S1'!T2*Main!$B$5)+(_xlfn.IFNA(VLOOKUP($A2,'FL Ratio'!$A$2:$B$9,2,FALSE),0)*'FL Characterization'!T$2)</f>
        <v>3.5686495549468522</v>
      </c>
      <c r="U2" s="2">
        <f>('[1]Pc, Winter, S1'!U2*Main!$B$5)+(_xlfn.IFNA(VLOOKUP($A2,'FL Ratio'!$A$2:$B$9,2,FALSE),0)*'FL Characterization'!U$2)</f>
        <v>0.71193637764994655</v>
      </c>
      <c r="V2" s="2">
        <f>('[1]Pc, Winter, S1'!V2*Main!$B$5)+(_xlfn.IFNA(VLOOKUP($A2,'FL Ratio'!$A$2:$B$9,2,FALSE),0)*'FL Characterization'!V$2)</f>
        <v>3.1646243594019907</v>
      </c>
      <c r="W2" s="2">
        <f>('[1]Pc, Winter, S1'!W2*Main!$B$5)+(_xlfn.IFNA(VLOOKUP($A2,'FL Ratio'!$A$2:$B$9,2,FALSE),0)*'FL Characterization'!W$2)</f>
        <v>2.4037476489000396</v>
      </c>
      <c r="X2" s="2">
        <f>('[1]Pc, Winter, S1'!X2*Main!$B$5)+(_xlfn.IFNA(VLOOKUP($A2,'FL Ratio'!$A$2:$B$9,2,FALSE),0)*'FL Characterization'!X$2)</f>
        <v>1.7670172061151568</v>
      </c>
      <c r="Y2" s="2">
        <f>('[1]Pc, Winter, S1'!Y2*Main!$B$5)+(_xlfn.IFNA(VLOOKUP($A2,'FL Ratio'!$A$2:$B$9,2,FALSE),0)*'FL Characterization'!Y$2)</f>
        <v>0.6339962447980908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21.370407242272492</v>
      </c>
      <c r="C3" s="2">
        <f>('[1]Pc, Winter, S1'!C3*Main!$B$5)+(_xlfn.IFNA(VLOOKUP($A3,'FL Ratio'!$A$2:$B$9,2,FALSE),0)*'FL Characterization'!C$2)</f>
        <v>19.933210896681576</v>
      </c>
      <c r="D3" s="2">
        <f>('[1]Pc, Winter, S1'!D3*Main!$B$5)+(_xlfn.IFNA(VLOOKUP($A3,'FL Ratio'!$A$2:$B$9,2,FALSE),0)*'FL Characterization'!D$2)</f>
        <v>18.887329899680335</v>
      </c>
      <c r="E3" s="2">
        <f>('[1]Pc, Winter, S1'!E3*Main!$B$5)+(_xlfn.IFNA(VLOOKUP($A3,'FL Ratio'!$A$2:$B$9,2,FALSE),0)*'FL Characterization'!E$2)</f>
        <v>18.753691529467204</v>
      </c>
      <c r="F3" s="2">
        <f>('[1]Pc, Winter, S1'!F3*Main!$B$5)+(_xlfn.IFNA(VLOOKUP($A3,'FL Ratio'!$A$2:$B$9,2,FALSE),0)*'FL Characterization'!F$2)</f>
        <v>18.979903628265809</v>
      </c>
      <c r="G3" s="2">
        <f>('[1]Pc, Winter, S1'!G3*Main!$B$5)+(_xlfn.IFNA(VLOOKUP($A3,'FL Ratio'!$A$2:$B$9,2,FALSE),0)*'FL Characterization'!G$2)</f>
        <v>20.863012131145179</v>
      </c>
      <c r="H3" s="2">
        <f>('[1]Pc, Winter, S1'!H3*Main!$B$5)+(_xlfn.IFNA(VLOOKUP($A3,'FL Ratio'!$A$2:$B$9,2,FALSE),0)*'FL Characterization'!H$2)</f>
        <v>24.894657829532481</v>
      </c>
      <c r="I3" s="2">
        <f>('[1]Pc, Winter, S1'!I3*Main!$B$5)+(_xlfn.IFNA(VLOOKUP($A3,'FL Ratio'!$A$2:$B$9,2,FALSE),0)*'FL Characterization'!I$2)</f>
        <v>29.965578196518578</v>
      </c>
      <c r="J3" s="2">
        <f>('[1]Pc, Winter, S1'!J3*Main!$B$5)+(_xlfn.IFNA(VLOOKUP($A3,'FL Ratio'!$A$2:$B$9,2,FALSE),0)*'FL Characterization'!J$2)</f>
        <v>32.624372097166514</v>
      </c>
      <c r="K3" s="2">
        <f>('[1]Pc, Winter, S1'!K3*Main!$B$5)+(_xlfn.IFNA(VLOOKUP($A3,'FL Ratio'!$A$2:$B$9,2,FALSE),0)*'FL Characterization'!K$2)</f>
        <v>33.031192461885283</v>
      </c>
      <c r="L3" s="2">
        <f>('[1]Pc, Winter, S1'!L3*Main!$B$5)+(_xlfn.IFNA(VLOOKUP($A3,'FL Ratio'!$A$2:$B$9,2,FALSE),0)*'FL Characterization'!L$2)</f>
        <v>32.139791256639313</v>
      </c>
      <c r="M3" s="2">
        <f>('[1]Pc, Winter, S1'!M3*Main!$B$5)+(_xlfn.IFNA(VLOOKUP($A3,'FL Ratio'!$A$2:$B$9,2,FALSE),0)*'FL Characterization'!M$2)</f>
        <v>32.305444036573299</v>
      </c>
      <c r="N3" s="2">
        <f>('[1]Pc, Winter, S1'!N3*Main!$B$5)+(_xlfn.IFNA(VLOOKUP($A3,'FL Ratio'!$A$2:$B$9,2,FALSE),0)*'FL Characterization'!N$2)</f>
        <v>32.278896327811353</v>
      </c>
      <c r="O3" s="2">
        <f>('[1]Pc, Winter, S1'!O3*Main!$B$5)+(_xlfn.IFNA(VLOOKUP($A3,'FL Ratio'!$A$2:$B$9,2,FALSE),0)*'FL Characterization'!O$2)</f>
        <v>31.751799239732829</v>
      </c>
      <c r="P3" s="2">
        <f>('[1]Pc, Winter, S1'!P3*Main!$B$5)+(_xlfn.IFNA(VLOOKUP($A3,'FL Ratio'!$A$2:$B$9,2,FALSE),0)*'FL Characterization'!P$2)</f>
        <v>29.94227838838437</v>
      </c>
      <c r="Q3" s="2">
        <f>('[1]Pc, Winter, S1'!Q3*Main!$B$5)+(_xlfn.IFNA(VLOOKUP($A3,'FL Ratio'!$A$2:$B$9,2,FALSE),0)*'FL Characterization'!Q$2)</f>
        <v>29.084421050458637</v>
      </c>
      <c r="R3" s="2">
        <f>('[1]Pc, Winter, S1'!R3*Main!$B$5)+(_xlfn.IFNA(VLOOKUP($A3,'FL Ratio'!$A$2:$B$9,2,FALSE),0)*'FL Characterization'!R$2)</f>
        <v>30.289944682671795</v>
      </c>
      <c r="S3" s="2">
        <f>('[1]Pc, Winter, S1'!S3*Main!$B$5)+(_xlfn.IFNA(VLOOKUP($A3,'FL Ratio'!$A$2:$B$9,2,FALSE),0)*'FL Characterization'!S$2)</f>
        <v>33.576972422561134</v>
      </c>
      <c r="T3" s="2">
        <f>('[1]Pc, Winter, S1'!T3*Main!$B$5)+(_xlfn.IFNA(VLOOKUP($A3,'FL Ratio'!$A$2:$B$9,2,FALSE),0)*'FL Characterization'!T$2)</f>
        <v>33.455256428572874</v>
      </c>
      <c r="U3" s="2">
        <f>('[1]Pc, Winter, S1'!U3*Main!$B$5)+(_xlfn.IFNA(VLOOKUP($A3,'FL Ratio'!$A$2:$B$9,2,FALSE),0)*'FL Characterization'!U$2)</f>
        <v>32.762612321929787</v>
      </c>
      <c r="V3" s="2">
        <f>('[1]Pc, Winter, S1'!V3*Main!$B$5)+(_xlfn.IFNA(VLOOKUP($A3,'FL Ratio'!$A$2:$B$9,2,FALSE),0)*'FL Characterization'!V$2)</f>
        <v>32.199180173675792</v>
      </c>
      <c r="W3" s="2">
        <f>('[1]Pc, Winter, S1'!W3*Main!$B$5)+(_xlfn.IFNA(VLOOKUP($A3,'FL Ratio'!$A$2:$B$9,2,FALSE),0)*'FL Characterization'!W$2)</f>
        <v>30.179292473219885</v>
      </c>
      <c r="X3" s="2">
        <f>('[1]Pc, Winter, S1'!X3*Main!$B$5)+(_xlfn.IFNA(VLOOKUP($A3,'FL Ratio'!$A$2:$B$9,2,FALSE),0)*'FL Characterization'!X$2)</f>
        <v>26.401265832931532</v>
      </c>
      <c r="Y3" s="2">
        <f>('[1]Pc, Winter, S1'!Y3*Main!$B$5)+(_xlfn.IFNA(VLOOKUP($A3,'FL Ratio'!$A$2:$B$9,2,FALSE),0)*'FL Characterization'!Y$2)</f>
        <v>23.952649755328146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22.878565028934904</v>
      </c>
      <c r="C4" s="2">
        <f>('[1]Pc, Winter, S1'!C4*Main!$B$5)+(_xlfn.IFNA(VLOOKUP($A4,'FL Ratio'!$A$2:$B$9,2,FALSE),0)*'FL Characterization'!C$2)</f>
        <v>21.259940625317789</v>
      </c>
      <c r="D4" s="2">
        <f>('[1]Pc, Winter, S1'!D4*Main!$B$5)+(_xlfn.IFNA(VLOOKUP($A4,'FL Ratio'!$A$2:$B$9,2,FALSE),0)*'FL Characterization'!D$2)</f>
        <v>19.239239314915537</v>
      </c>
      <c r="E4" s="2">
        <f>('[1]Pc, Winter, S1'!E4*Main!$B$5)+(_xlfn.IFNA(VLOOKUP($A4,'FL Ratio'!$A$2:$B$9,2,FALSE),0)*'FL Characterization'!E$2)</f>
        <v>20.692906245808459</v>
      </c>
      <c r="F4" s="2">
        <f>('[1]Pc, Winter, S1'!F4*Main!$B$5)+(_xlfn.IFNA(VLOOKUP($A4,'FL Ratio'!$A$2:$B$9,2,FALSE),0)*'FL Characterization'!F$2)</f>
        <v>20.620737629217164</v>
      </c>
      <c r="G4" s="2">
        <f>('[1]Pc, Winter, S1'!G4*Main!$B$5)+(_xlfn.IFNA(VLOOKUP($A4,'FL Ratio'!$A$2:$B$9,2,FALSE),0)*'FL Characterization'!G$2)</f>
        <v>21.497057853537726</v>
      </c>
      <c r="H4" s="2">
        <f>('[1]Pc, Winter, S1'!H4*Main!$B$5)+(_xlfn.IFNA(VLOOKUP($A4,'FL Ratio'!$A$2:$B$9,2,FALSE),0)*'FL Characterization'!H$2)</f>
        <v>31.992362206397768</v>
      </c>
      <c r="I4" s="2">
        <f>('[1]Pc, Winter, S1'!I4*Main!$B$5)+(_xlfn.IFNA(VLOOKUP($A4,'FL Ratio'!$A$2:$B$9,2,FALSE),0)*'FL Characterization'!I$2)</f>
        <v>35.631694561159563</v>
      </c>
      <c r="J4" s="2">
        <f>('[1]Pc, Winter, S1'!J4*Main!$B$5)+(_xlfn.IFNA(VLOOKUP($A4,'FL Ratio'!$A$2:$B$9,2,FALSE),0)*'FL Characterization'!J$2)</f>
        <v>39.064828981528485</v>
      </c>
      <c r="K4" s="2">
        <f>('[1]Pc, Winter, S1'!K4*Main!$B$5)+(_xlfn.IFNA(VLOOKUP($A4,'FL Ratio'!$A$2:$B$9,2,FALSE),0)*'FL Characterization'!K$2)</f>
        <v>39.085447006521804</v>
      </c>
      <c r="L4" s="2">
        <f>('[1]Pc, Winter, S1'!L4*Main!$B$5)+(_xlfn.IFNA(VLOOKUP($A4,'FL Ratio'!$A$2:$B$9,2,FALSE),0)*'FL Characterization'!L$2)</f>
        <v>36.920408460034551</v>
      </c>
      <c r="M4" s="2">
        <f>('[1]Pc, Winter, S1'!M4*Main!$B$5)+(_xlfn.IFNA(VLOOKUP($A4,'FL Ratio'!$A$2:$B$9,2,FALSE),0)*'FL Characterization'!M$2)</f>
        <v>40.394785562425277</v>
      </c>
      <c r="N4" s="2">
        <f>('[1]Pc, Winter, S1'!N4*Main!$B$5)+(_xlfn.IFNA(VLOOKUP($A4,'FL Ratio'!$A$2:$B$9,2,FALSE),0)*'FL Characterization'!N$2)</f>
        <v>38.095719906879872</v>
      </c>
      <c r="O4" s="2">
        <f>('[1]Pc, Winter, S1'!O4*Main!$B$5)+(_xlfn.IFNA(VLOOKUP($A4,'FL Ratio'!$A$2:$B$9,2,FALSE),0)*'FL Characterization'!O$2)</f>
        <v>35.662624919020764</v>
      </c>
      <c r="P4" s="2">
        <f>('[1]Pc, Winter, S1'!P4*Main!$B$5)+(_xlfn.IFNA(VLOOKUP($A4,'FL Ratio'!$A$2:$B$9,2,FALSE),0)*'FL Characterization'!P$2)</f>
        <v>34.580104539954199</v>
      </c>
      <c r="Q4" s="2">
        <f>('[1]Pc, Winter, S1'!Q4*Main!$B$5)+(_xlfn.IFNA(VLOOKUP($A4,'FL Ratio'!$A$2:$B$9,2,FALSE),0)*'FL Characterization'!Q$2)</f>
        <v>32.311964810271014</v>
      </c>
      <c r="R4" s="2">
        <f>('[1]Pc, Winter, S1'!R4*Main!$B$5)+(_xlfn.IFNA(VLOOKUP($A4,'FL Ratio'!$A$2:$B$9,2,FALSE),0)*'FL Characterization'!R$2)</f>
        <v>32.332585046910197</v>
      </c>
      <c r="S4" s="2">
        <f>('[1]Pc, Winter, S1'!S4*Main!$B$5)+(_xlfn.IFNA(VLOOKUP($A4,'FL Ratio'!$A$2:$B$9,2,FALSE),0)*'FL Characterization'!S$2)</f>
        <v>34.22957601021875</v>
      </c>
      <c r="T4" s="2">
        <f>('[1]Pc, Winter, S1'!T4*Main!$B$5)+(_xlfn.IFNA(VLOOKUP($A4,'FL Ratio'!$A$2:$B$9,2,FALSE),0)*'FL Characterization'!T$2)</f>
        <v>34.22957601021875</v>
      </c>
      <c r="U4" s="2">
        <f>('[1]Pc, Winter, S1'!U4*Main!$B$5)+(_xlfn.IFNA(VLOOKUP($A4,'FL Ratio'!$A$2:$B$9,2,FALSE),0)*'FL Characterization'!U$2)</f>
        <v>34.745055366131126</v>
      </c>
      <c r="V4" s="2">
        <f>('[1]Pc, Winter, S1'!V4*Main!$B$5)+(_xlfn.IFNA(VLOOKUP($A4,'FL Ratio'!$A$2:$B$9,2,FALSE),0)*'FL Characterization'!V$2)</f>
        <v>33.806870002796444</v>
      </c>
      <c r="W4" s="2">
        <f>('[1]Pc, Winter, S1'!W4*Main!$B$5)+(_xlfn.IFNA(VLOOKUP($A4,'FL Ratio'!$A$2:$B$9,2,FALSE),0)*'FL Characterization'!W$2)</f>
        <v>30.548996535631311</v>
      </c>
      <c r="X4" s="2">
        <f>('[1]Pc, Winter, S1'!X4*Main!$B$5)+(_xlfn.IFNA(VLOOKUP($A4,'FL Ratio'!$A$2:$B$9,2,FALSE),0)*'FL Characterization'!X$2)</f>
        <v>25.837458343414266</v>
      </c>
      <c r="Y4" s="2">
        <f>('[1]Pc, Winter, S1'!Y4*Main!$B$5)+(_xlfn.IFNA(VLOOKUP($A4,'FL Ratio'!$A$2:$B$9,2,FALSE),0)*'FL Characterization'!Y$2)</f>
        <v>25.002367528337931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74.567555164798137</v>
      </c>
      <c r="C5" s="2">
        <f>('[1]Pc, Winter, S1'!C5*Main!$B$5)+(_xlfn.IFNA(VLOOKUP($A5,'FL Ratio'!$A$2:$B$9,2,FALSE),0)*'FL Characterization'!C$2)</f>
        <v>65.899634788155041</v>
      </c>
      <c r="D5" s="2">
        <f>('[1]Pc, Winter, S1'!D5*Main!$B$5)+(_xlfn.IFNA(VLOOKUP($A5,'FL Ratio'!$A$2:$B$9,2,FALSE),0)*'FL Characterization'!D$2)</f>
        <v>61.816868579790643</v>
      </c>
      <c r="E5" s="2">
        <f>('[1]Pc, Winter, S1'!E5*Main!$B$5)+(_xlfn.IFNA(VLOOKUP($A5,'FL Ratio'!$A$2:$B$9,2,FALSE),0)*'FL Characterization'!E$2)</f>
        <v>60.938480533736076</v>
      </c>
      <c r="F5" s="2">
        <f>('[1]Pc, Winter, S1'!F5*Main!$B$5)+(_xlfn.IFNA(VLOOKUP($A5,'FL Ratio'!$A$2:$B$9,2,FALSE),0)*'FL Characterization'!F$2)</f>
        <v>63.475543423006236</v>
      </c>
      <c r="G5" s="2">
        <f>('[1]Pc, Winter, S1'!G5*Main!$B$5)+(_xlfn.IFNA(VLOOKUP($A5,'FL Ratio'!$A$2:$B$9,2,FALSE),0)*'FL Characterization'!G$2)</f>
        <v>68.310479949815218</v>
      </c>
      <c r="H5" s="2">
        <f>('[1]Pc, Winter, S1'!H5*Main!$B$5)+(_xlfn.IFNA(VLOOKUP($A5,'FL Ratio'!$A$2:$B$9,2,FALSE),0)*'FL Characterization'!H$2)</f>
        <v>82.15752478197679</v>
      </c>
      <c r="I5" s="2">
        <f>('[1]Pc, Winter, S1'!I5*Main!$B$5)+(_xlfn.IFNA(VLOOKUP($A5,'FL Ratio'!$A$2:$B$9,2,FALSE),0)*'FL Characterization'!I$2)</f>
        <v>89.712876100361285</v>
      </c>
      <c r="J5" s="2">
        <f>('[1]Pc, Winter, S1'!J5*Main!$B$5)+(_xlfn.IFNA(VLOOKUP($A5,'FL Ratio'!$A$2:$B$9,2,FALSE),0)*'FL Characterization'!J$2)</f>
        <v>94.896516563235082</v>
      </c>
      <c r="K5" s="2">
        <f>('[1]Pc, Winter, S1'!K5*Main!$B$5)+(_xlfn.IFNA(VLOOKUP($A5,'FL Ratio'!$A$2:$B$9,2,FALSE),0)*'FL Characterization'!K$2)</f>
        <v>98.265356499579283</v>
      </c>
      <c r="L5" s="2">
        <f>('[1]Pc, Winter, S1'!L5*Main!$B$5)+(_xlfn.IFNA(VLOOKUP($A5,'FL Ratio'!$A$2:$B$9,2,FALSE),0)*'FL Characterization'!L$2)</f>
        <v>99.018141008645102</v>
      </c>
      <c r="M5" s="2">
        <f>('[1]Pc, Winter, S1'!M5*Main!$B$5)+(_xlfn.IFNA(VLOOKUP($A5,'FL Ratio'!$A$2:$B$9,2,FALSE),0)*'FL Characterization'!M$2)</f>
        <v>97.95618975659643</v>
      </c>
      <c r="N5" s="2">
        <f>('[1]Pc, Winter, S1'!N5*Main!$B$5)+(_xlfn.IFNA(VLOOKUP($A5,'FL Ratio'!$A$2:$B$9,2,FALSE),0)*'FL Characterization'!N$2)</f>
        <v>97.483848816020696</v>
      </c>
      <c r="O5" s="2">
        <f>('[1]Pc, Winter, S1'!O5*Main!$B$5)+(_xlfn.IFNA(VLOOKUP($A5,'FL Ratio'!$A$2:$B$9,2,FALSE),0)*'FL Characterization'!O$2)</f>
        <v>95.595198538039227</v>
      </c>
      <c r="P5" s="2">
        <f>('[1]Pc, Winter, S1'!P5*Main!$B$5)+(_xlfn.IFNA(VLOOKUP($A5,'FL Ratio'!$A$2:$B$9,2,FALSE),0)*'FL Characterization'!P$2)</f>
        <v>92.563357221977469</v>
      </c>
      <c r="Q5" s="2">
        <f>('[1]Pc, Winter, S1'!Q5*Main!$B$5)+(_xlfn.IFNA(VLOOKUP($A5,'FL Ratio'!$A$2:$B$9,2,FALSE),0)*'FL Characterization'!Q$2)</f>
        <v>90.917110060657535</v>
      </c>
      <c r="R5" s="2">
        <f>('[1]Pc, Winter, S1'!R5*Main!$B$5)+(_xlfn.IFNA(VLOOKUP($A5,'FL Ratio'!$A$2:$B$9,2,FALSE),0)*'FL Characterization'!R$2)</f>
        <v>94.166881680270023</v>
      </c>
      <c r="S5" s="2">
        <f>('[1]Pc, Winter, S1'!S5*Main!$B$5)+(_xlfn.IFNA(VLOOKUP($A5,'FL Ratio'!$A$2:$B$9,2,FALSE),0)*'FL Characterization'!S$2)</f>
        <v>106.60953904170947</v>
      </c>
      <c r="T5" s="2">
        <f>('[1]Pc, Winter, S1'!T5*Main!$B$5)+(_xlfn.IFNA(VLOOKUP($A5,'FL Ratio'!$A$2:$B$9,2,FALSE),0)*'FL Characterization'!T$2)</f>
        <v>108.51885206756222</v>
      </c>
      <c r="U5" s="2">
        <f>('[1]Pc, Winter, S1'!U5*Main!$B$5)+(_xlfn.IFNA(VLOOKUP($A5,'FL Ratio'!$A$2:$B$9,2,FALSE),0)*'FL Characterization'!U$2)</f>
        <v>109.21878075090522</v>
      </c>
      <c r="V5" s="2">
        <f>('[1]Pc, Winter, S1'!V5*Main!$B$5)+(_xlfn.IFNA(VLOOKUP($A5,'FL Ratio'!$A$2:$B$9,2,FALSE),0)*'FL Characterization'!V$2)</f>
        <v>106.06061357692364</v>
      </c>
      <c r="W5" s="2">
        <f>('[1]Pc, Winter, S1'!W5*Main!$B$5)+(_xlfn.IFNA(VLOOKUP($A5,'FL Ratio'!$A$2:$B$9,2,FALSE),0)*'FL Characterization'!W$2)</f>
        <v>101.1917866290561</v>
      </c>
      <c r="X5" s="2">
        <f>('[1]Pc, Winter, S1'!X5*Main!$B$5)+(_xlfn.IFNA(VLOOKUP($A5,'FL Ratio'!$A$2:$B$9,2,FALSE),0)*'FL Characterization'!X$2)</f>
        <v>94.398719517078362</v>
      </c>
      <c r="Y5" s="2">
        <f>('[1]Pc, Winter, S1'!Y5*Main!$B$5)+(_xlfn.IFNA(VLOOKUP($A5,'FL Ratio'!$A$2:$B$9,2,FALSE),0)*'FL Characterization'!Y$2)</f>
        <v>83.984987072841932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-2.7892754129137058</v>
      </c>
      <c r="C6" s="2">
        <f>('[1]Pc, Winter, S1'!C6*Main!$B$5)+(_xlfn.IFNA(VLOOKUP($A6,'FL Ratio'!$A$2:$B$9,2,FALSE),0)*'FL Characterization'!C$2)</f>
        <v>-4.3905085268603337</v>
      </c>
      <c r="D6" s="2">
        <f>('[1]Pc, Winter, S1'!D6*Main!$B$5)+(_xlfn.IFNA(VLOOKUP($A6,'FL Ratio'!$A$2:$B$9,2,FALSE),0)*'FL Characterization'!D$2)</f>
        <v>-5.6599993971480362</v>
      </c>
      <c r="E6" s="2">
        <f>('[1]Pc, Winter, S1'!E6*Main!$B$5)+(_xlfn.IFNA(VLOOKUP($A6,'FL Ratio'!$A$2:$B$9,2,FALSE),0)*'FL Characterization'!E$2)</f>
        <v>-5.7564758908281251</v>
      </c>
      <c r="F6" s="2">
        <f>('[1]Pc, Winter, S1'!F6*Main!$B$5)+(_xlfn.IFNA(VLOOKUP($A6,'FL Ratio'!$A$2:$B$9,2,FALSE),0)*'FL Characterization'!F$2)</f>
        <v>-5.6455133372159914</v>
      </c>
      <c r="G6" s="2">
        <f>('[1]Pc, Winter, S1'!G6*Main!$B$5)+(_xlfn.IFNA(VLOOKUP($A6,'FL Ratio'!$A$2:$B$9,2,FALSE),0)*'FL Characterization'!G$2)</f>
        <v>18.84768074048284</v>
      </c>
      <c r="H6" s="2">
        <f>('[1]Pc, Winter, S1'!H6*Main!$B$5)+(_xlfn.IFNA(VLOOKUP($A6,'FL Ratio'!$A$2:$B$9,2,FALSE),0)*'FL Characterization'!H$2)</f>
        <v>22.753318695713148</v>
      </c>
      <c r="I6" s="2">
        <f>('[1]Pc, Winter, S1'!I6*Main!$B$5)+(_xlfn.IFNA(VLOOKUP($A6,'FL Ratio'!$A$2:$B$9,2,FALSE),0)*'FL Characterization'!I$2)</f>
        <v>24.885980058977317</v>
      </c>
      <c r="J6" s="2">
        <f>('[1]Pc, Winter, S1'!J6*Main!$B$5)+(_xlfn.IFNA(VLOOKUP($A6,'FL Ratio'!$A$2:$B$9,2,FALSE),0)*'FL Characterization'!J$2)</f>
        <v>16.496065255761817</v>
      </c>
      <c r="K6" s="2">
        <f>('[1]Pc, Winter, S1'!K6*Main!$B$5)+(_xlfn.IFNA(VLOOKUP($A6,'FL Ratio'!$A$2:$B$9,2,FALSE),0)*'FL Characterization'!K$2)</f>
        <v>5.8445632659602023</v>
      </c>
      <c r="L6" s="2">
        <f>('[1]Pc, Winter, S1'!L6*Main!$B$5)+(_xlfn.IFNA(VLOOKUP($A6,'FL Ratio'!$A$2:$B$9,2,FALSE),0)*'FL Characterization'!L$2)</f>
        <v>3.8259857962245345</v>
      </c>
      <c r="M6" s="2">
        <f>('[1]Pc, Winter, S1'!M6*Main!$B$5)+(_xlfn.IFNA(VLOOKUP($A6,'FL Ratio'!$A$2:$B$9,2,FALSE),0)*'FL Characterization'!M$2)</f>
        <v>3.673958971373263</v>
      </c>
      <c r="N6" s="2">
        <f>('[1]Pc, Winter, S1'!N6*Main!$B$5)+(_xlfn.IFNA(VLOOKUP($A6,'FL Ratio'!$A$2:$B$9,2,FALSE),0)*'FL Characterization'!N$2)</f>
        <v>4.0120437759796452</v>
      </c>
      <c r="O6" s="2">
        <f>('[1]Pc, Winter, S1'!O6*Main!$B$5)+(_xlfn.IFNA(VLOOKUP($A6,'FL Ratio'!$A$2:$B$9,2,FALSE),0)*'FL Characterization'!O$2)</f>
        <v>2.627501229748423</v>
      </c>
      <c r="P6" s="2">
        <f>('[1]Pc, Winter, S1'!P6*Main!$B$5)+(_xlfn.IFNA(VLOOKUP($A6,'FL Ratio'!$A$2:$B$9,2,FALSE),0)*'FL Characterization'!P$2)</f>
        <v>1.9668161280756542</v>
      </c>
      <c r="Q6" s="2">
        <f>('[1]Pc, Winter, S1'!Q6*Main!$B$5)+(_xlfn.IFNA(VLOOKUP($A6,'FL Ratio'!$A$2:$B$9,2,FALSE),0)*'FL Characterization'!Q$2)</f>
        <v>0.78330584551146587</v>
      </c>
      <c r="R6" s="2">
        <f>('[1]Pc, Winter, S1'!R6*Main!$B$5)+(_xlfn.IFNA(VLOOKUP($A6,'FL Ratio'!$A$2:$B$9,2,FALSE),0)*'FL Characterization'!R$2)</f>
        <v>0.7706791969182667</v>
      </c>
      <c r="S6" s="2">
        <f>('[1]Pc, Winter, S1'!S6*Main!$B$5)+(_xlfn.IFNA(VLOOKUP($A6,'FL Ratio'!$A$2:$B$9,2,FALSE),0)*'FL Characterization'!S$2)</f>
        <v>4.3663900950556425</v>
      </c>
      <c r="T6" s="2">
        <f>('[1]Pc, Winter, S1'!T6*Main!$B$5)+(_xlfn.IFNA(VLOOKUP($A6,'FL Ratio'!$A$2:$B$9,2,FALSE),0)*'FL Characterization'!T$2)</f>
        <v>3.9229677193993084</v>
      </c>
      <c r="U6" s="2">
        <f>('[1]Pc, Winter, S1'!U6*Main!$B$5)+(_xlfn.IFNA(VLOOKUP($A6,'FL Ratio'!$A$2:$B$9,2,FALSE),0)*'FL Characterization'!U$2)</f>
        <v>4.2533530503609489</v>
      </c>
      <c r="V6" s="2">
        <f>('[1]Pc, Winter, S1'!V6*Main!$B$5)+(_xlfn.IFNA(VLOOKUP($A6,'FL Ratio'!$A$2:$B$9,2,FALSE),0)*'FL Characterization'!V$2)</f>
        <v>4.3271140905977141</v>
      </c>
      <c r="W6" s="2">
        <f>('[1]Pc, Winter, S1'!W6*Main!$B$5)+(_xlfn.IFNA(VLOOKUP($A6,'FL Ratio'!$A$2:$B$9,2,FALSE),0)*'FL Characterization'!W$2)</f>
        <v>4.1912073239519501</v>
      </c>
      <c r="X6" s="2">
        <f>('[1]Pc, Winter, S1'!X6*Main!$B$5)+(_xlfn.IFNA(VLOOKUP($A6,'FL Ratio'!$A$2:$B$9,2,FALSE),0)*'FL Characterization'!X$2)</f>
        <v>5.4812651554093037</v>
      </c>
      <c r="Y6" s="2">
        <f>('[1]Pc, Winter, S1'!Y6*Main!$B$5)+(_xlfn.IFNA(VLOOKUP($A6,'FL Ratio'!$A$2:$B$9,2,FALSE),0)*'FL Characterization'!Y$2)</f>
        <v>1.0322338750340003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3.0683940464022088</v>
      </c>
      <c r="C7" s="2">
        <f>('[1]Pc, Winter, S1'!C7*Main!$B$5)+(_xlfn.IFNA(VLOOKUP($A7,'FL Ratio'!$A$2:$B$9,2,FALSE),0)*'FL Characterization'!C$2)</f>
        <v>2.9900444406406423</v>
      </c>
      <c r="D7" s="2">
        <f>('[1]Pc, Winter, S1'!D7*Main!$B$5)+(_xlfn.IFNA(VLOOKUP($A7,'FL Ratio'!$A$2:$B$9,2,FALSE),0)*'FL Characterization'!D$2)</f>
        <v>2.5903964847510497</v>
      </c>
      <c r="E7" s="2">
        <f>('[1]Pc, Winter, S1'!E7*Main!$B$5)+(_xlfn.IFNA(VLOOKUP($A7,'FL Ratio'!$A$2:$B$9,2,FALSE),0)*'FL Characterization'!E$2)</f>
        <v>2.4153507320446126</v>
      </c>
      <c r="F7" s="2">
        <f>('[1]Pc, Winter, S1'!F7*Main!$B$5)+(_xlfn.IFNA(VLOOKUP($A7,'FL Ratio'!$A$2:$B$9,2,FALSE),0)*'FL Characterization'!F$2)</f>
        <v>2.2191778717149071</v>
      </c>
      <c r="G7" s="2">
        <f>('[1]Pc, Winter, S1'!G7*Main!$B$5)+(_xlfn.IFNA(VLOOKUP($A7,'FL Ratio'!$A$2:$B$9,2,FALSE),0)*'FL Characterization'!G$2)</f>
        <v>2.1717523226220856</v>
      </c>
      <c r="H7" s="2">
        <f>('[1]Pc, Winter, S1'!H7*Main!$B$5)+(_xlfn.IFNA(VLOOKUP($A7,'FL Ratio'!$A$2:$B$9,2,FALSE),0)*'FL Characterization'!H$2)</f>
        <v>2.3495786417684852</v>
      </c>
      <c r="I7" s="2">
        <f>('[1]Pc, Winter, S1'!I7*Main!$B$5)+(_xlfn.IFNA(VLOOKUP($A7,'FL Ratio'!$A$2:$B$9,2,FALSE),0)*'FL Characterization'!I$2)</f>
        <v>0.49273196512273681</v>
      </c>
      <c r="J7" s="2">
        <f>('[1]Pc, Winter, S1'!J7*Main!$B$5)+(_xlfn.IFNA(VLOOKUP($A7,'FL Ratio'!$A$2:$B$9,2,FALSE),0)*'FL Characterization'!J$2)</f>
        <v>0.46510820693880828</v>
      </c>
      <c r="K7" s="2">
        <f>('[1]Pc, Winter, S1'!K7*Main!$B$5)+(_xlfn.IFNA(VLOOKUP($A7,'FL Ratio'!$A$2:$B$9,2,FALSE),0)*'FL Characterization'!K$2)</f>
        <v>0.62146959263278578</v>
      </c>
      <c r="L7" s="2">
        <f>('[1]Pc, Winter, S1'!L7*Main!$B$5)+(_xlfn.IFNA(VLOOKUP($A7,'FL Ratio'!$A$2:$B$9,2,FALSE),0)*'FL Characterization'!L$2)</f>
        <v>0.48085608789784939</v>
      </c>
      <c r="M7" s="2">
        <f>('[1]Pc, Winter, S1'!M7*Main!$B$5)+(_xlfn.IFNA(VLOOKUP($A7,'FL Ratio'!$A$2:$B$9,2,FALSE),0)*'FL Characterization'!M$2)</f>
        <v>0.44668370594877504</v>
      </c>
      <c r="N7" s="2">
        <f>('[1]Pc, Winter, S1'!N7*Main!$B$5)+(_xlfn.IFNA(VLOOKUP($A7,'FL Ratio'!$A$2:$B$9,2,FALSE),0)*'FL Characterization'!N$2)</f>
        <v>0.5276319719346052</v>
      </c>
      <c r="O7" s="2">
        <f>('[1]Pc, Winter, S1'!O7*Main!$B$5)+(_xlfn.IFNA(VLOOKUP($A7,'FL Ratio'!$A$2:$B$9,2,FALSE),0)*'FL Characterization'!O$2)</f>
        <v>0.63841285729498842</v>
      </c>
      <c r="P7" s="2">
        <f>('[1]Pc, Winter, S1'!P7*Main!$B$5)+(_xlfn.IFNA(VLOOKUP($A7,'FL Ratio'!$A$2:$B$9,2,FALSE),0)*'FL Characterization'!P$2)</f>
        <v>0.62921360010109317</v>
      </c>
      <c r="Q7" s="2">
        <f>('[1]Pc, Winter, S1'!Q7*Main!$B$5)+(_xlfn.IFNA(VLOOKUP($A7,'FL Ratio'!$A$2:$B$9,2,FALSE),0)*'FL Characterization'!Q$2)</f>
        <v>0.64758612788664105</v>
      </c>
      <c r="R7" s="2">
        <f>('[1]Pc, Winter, S1'!R7*Main!$B$5)+(_xlfn.IFNA(VLOOKUP($A7,'FL Ratio'!$A$2:$B$9,2,FALSE),0)*'FL Characterization'!R$2)</f>
        <v>0.67479410043468735</v>
      </c>
      <c r="S7" s="2">
        <f>('[1]Pc, Winter, S1'!S7*Main!$B$5)+(_xlfn.IFNA(VLOOKUP($A7,'FL Ratio'!$A$2:$B$9,2,FALSE),0)*'FL Characterization'!S$2)</f>
        <v>0.76325249446864107</v>
      </c>
      <c r="T7" s="2">
        <f>('[1]Pc, Winter, S1'!T7*Main!$B$5)+(_xlfn.IFNA(VLOOKUP($A7,'FL Ratio'!$A$2:$B$9,2,FALSE),0)*'FL Characterization'!T$2)</f>
        <v>0.59595074923051117</v>
      </c>
      <c r="U7" s="2">
        <f>('[1]Pc, Winter, S1'!U7*Main!$B$5)+(_xlfn.IFNA(VLOOKUP($A7,'FL Ratio'!$A$2:$B$9,2,FALSE),0)*'FL Characterization'!U$2)</f>
        <v>0.65491434971906615</v>
      </c>
      <c r="V7" s="2">
        <f>('[1]Pc, Winter, S1'!V7*Main!$B$5)+(_xlfn.IFNA(VLOOKUP($A7,'FL Ratio'!$A$2:$B$9,2,FALSE),0)*'FL Characterization'!V$2)</f>
        <v>0.72510416237644237</v>
      </c>
      <c r="W7" s="2">
        <f>('[1]Pc, Winter, S1'!W7*Main!$B$5)+(_xlfn.IFNA(VLOOKUP($A7,'FL Ratio'!$A$2:$B$9,2,FALSE),0)*'FL Characterization'!W$2)</f>
        <v>0.671337882336416</v>
      </c>
      <c r="X7" s="2">
        <f>('[1]Pc, Winter, S1'!X7*Main!$B$5)+(_xlfn.IFNA(VLOOKUP($A7,'FL Ratio'!$A$2:$B$9,2,FALSE),0)*'FL Characterization'!X$2)</f>
        <v>2.7387799835565358</v>
      </c>
      <c r="Y7" s="2">
        <f>('[1]Pc, Winter, S1'!Y7*Main!$B$5)+(_xlfn.IFNA(VLOOKUP($A7,'FL Ratio'!$A$2:$B$9,2,FALSE),0)*'FL Characterization'!Y$2)</f>
        <v>2.9661367665774114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29.354143252990067</v>
      </c>
      <c r="C8" s="2">
        <f>('[1]Pc, Winter, S1'!C8*Main!$B$5)+(_xlfn.IFNA(VLOOKUP($A8,'FL Ratio'!$A$2:$B$9,2,FALSE),0)*'FL Characterization'!C$2)</f>
        <v>31.227675152247958</v>
      </c>
      <c r="D8" s="2">
        <f>('[1]Pc, Winter, S1'!D8*Main!$B$5)+(_xlfn.IFNA(VLOOKUP($A8,'FL Ratio'!$A$2:$B$9,2,FALSE),0)*'FL Characterization'!D$2)</f>
        <v>32.791930061985333</v>
      </c>
      <c r="E8" s="2">
        <f>('[1]Pc, Winter, S1'!E8*Main!$B$5)+(_xlfn.IFNA(VLOOKUP($A8,'FL Ratio'!$A$2:$B$9,2,FALSE),0)*'FL Characterization'!E$2)</f>
        <v>36.976963536021216</v>
      </c>
      <c r="F8" s="2">
        <f>('[1]Pc, Winter, S1'!F8*Main!$B$5)+(_xlfn.IFNA(VLOOKUP($A8,'FL Ratio'!$A$2:$B$9,2,FALSE),0)*'FL Characterization'!F$2)</f>
        <v>39.173384167585375</v>
      </c>
      <c r="G8" s="2">
        <f>('[1]Pc, Winter, S1'!G8*Main!$B$5)+(_xlfn.IFNA(VLOOKUP($A8,'FL Ratio'!$A$2:$B$9,2,FALSE),0)*'FL Characterization'!G$2)</f>
        <v>24.056881379800767</v>
      </c>
      <c r="H8" s="2">
        <f>('[1]Pc, Winter, S1'!H8*Main!$B$5)+(_xlfn.IFNA(VLOOKUP($A8,'FL Ratio'!$A$2:$B$9,2,FALSE),0)*'FL Characterization'!H$2)</f>
        <v>7.7362692289650568</v>
      </c>
      <c r="I8" s="2">
        <f>('[1]Pc, Winter, S1'!I8*Main!$B$5)+(_xlfn.IFNA(VLOOKUP($A8,'FL Ratio'!$A$2:$B$9,2,FALSE),0)*'FL Characterization'!I$2)</f>
        <v>-23.107172421467691</v>
      </c>
      <c r="J8" s="2">
        <f>('[1]Pc, Winter, S1'!J8*Main!$B$5)+(_xlfn.IFNA(VLOOKUP($A8,'FL Ratio'!$A$2:$B$9,2,FALSE),0)*'FL Characterization'!J$2)</f>
        <v>-39.421686185233462</v>
      </c>
      <c r="K8" s="2">
        <f>('[1]Pc, Winter, S1'!K8*Main!$B$5)+(_xlfn.IFNA(VLOOKUP($A8,'FL Ratio'!$A$2:$B$9,2,FALSE),0)*'FL Characterization'!K$2)</f>
        <v>-28.624983581620747</v>
      </c>
      <c r="L8" s="2">
        <f>('[1]Pc, Winter, S1'!L8*Main!$B$5)+(_xlfn.IFNA(VLOOKUP($A8,'FL Ratio'!$A$2:$B$9,2,FALSE),0)*'FL Characterization'!L$2)</f>
        <v>-13.483394170309362</v>
      </c>
      <c r="M8" s="2">
        <f>('[1]Pc, Winter, S1'!M8*Main!$B$5)+(_xlfn.IFNA(VLOOKUP($A8,'FL Ratio'!$A$2:$B$9,2,FALSE),0)*'FL Characterization'!M$2)</f>
        <v>-10.219544107522545</v>
      </c>
      <c r="N8" s="2">
        <f>('[1]Pc, Winter, S1'!N8*Main!$B$5)+(_xlfn.IFNA(VLOOKUP($A8,'FL Ratio'!$A$2:$B$9,2,FALSE),0)*'FL Characterization'!N$2)</f>
        <v>-22.187244563314781</v>
      </c>
      <c r="O8" s="2">
        <f>('[1]Pc, Winter, S1'!O8*Main!$B$5)+(_xlfn.IFNA(VLOOKUP($A8,'FL Ratio'!$A$2:$B$9,2,FALSE),0)*'FL Characterization'!O$2)</f>
        <v>-9.0409708922753094</v>
      </c>
      <c r="P8" s="2">
        <f>('[1]Pc, Winter, S1'!P8*Main!$B$5)+(_xlfn.IFNA(VLOOKUP($A8,'FL Ratio'!$A$2:$B$9,2,FALSE),0)*'FL Characterization'!P$2)</f>
        <v>-10.400766142900347</v>
      </c>
      <c r="Q8" s="2">
        <f>('[1]Pc, Winter, S1'!Q8*Main!$B$5)+(_xlfn.IFNA(VLOOKUP($A8,'FL Ratio'!$A$2:$B$9,2,FALSE),0)*'FL Characterization'!Q$2)</f>
        <v>-12.68209910637783</v>
      </c>
      <c r="R8" s="2">
        <f>('[1]Pc, Winter, S1'!R8*Main!$B$5)+(_xlfn.IFNA(VLOOKUP($A8,'FL Ratio'!$A$2:$B$9,2,FALSE),0)*'FL Characterization'!R$2)</f>
        <v>-17.108632042686509</v>
      </c>
      <c r="S8" s="2">
        <f>('[1]Pc, Winter, S1'!S8*Main!$B$5)+(_xlfn.IFNA(VLOOKUP($A8,'FL Ratio'!$A$2:$B$9,2,FALSE),0)*'FL Characterization'!S$2)</f>
        <v>-25.454252313636669</v>
      </c>
      <c r="T8" s="2">
        <f>('[1]Pc, Winter, S1'!T8*Main!$B$5)+(_xlfn.IFNA(VLOOKUP($A8,'FL Ratio'!$A$2:$B$9,2,FALSE),0)*'FL Characterization'!T$2)</f>
        <v>-26.960977833215804</v>
      </c>
      <c r="U8" s="2">
        <f>('[1]Pc, Winter, S1'!U8*Main!$B$5)+(_xlfn.IFNA(VLOOKUP($A8,'FL Ratio'!$A$2:$B$9,2,FALSE),0)*'FL Characterization'!U$2)</f>
        <v>-29.007115645456491</v>
      </c>
      <c r="V8" s="2">
        <f>('[1]Pc, Winter, S1'!V8*Main!$B$5)+(_xlfn.IFNA(VLOOKUP($A8,'FL Ratio'!$A$2:$B$9,2,FALSE),0)*'FL Characterization'!V$2)</f>
        <v>-29.001464568115356</v>
      </c>
      <c r="W8" s="2">
        <f>('[1]Pc, Winter, S1'!W8*Main!$B$5)+(_xlfn.IFNA(VLOOKUP($A8,'FL Ratio'!$A$2:$B$9,2,FALSE),0)*'FL Characterization'!W$2)</f>
        <v>-16.629233677600979</v>
      </c>
      <c r="X8" s="2">
        <f>('[1]Pc, Winter, S1'!X8*Main!$B$5)+(_xlfn.IFNA(VLOOKUP($A8,'FL Ratio'!$A$2:$B$9,2,FALSE),0)*'FL Characterization'!X$2)</f>
        <v>5.886369114011738</v>
      </c>
      <c r="Y8" s="2">
        <f>('[1]Pc, Winter, S1'!Y8*Main!$B$5)+(_xlfn.IFNA(VLOOKUP($A8,'FL Ratio'!$A$2:$B$9,2,FALSE),0)*'FL Characterization'!Y$2)</f>
        <v>26.043200130202155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35.208961994175084</v>
      </c>
      <c r="C9" s="2">
        <f>('[1]Pc, Winter, S1'!C9*Main!$B$5)+(_xlfn.IFNA(VLOOKUP($A9,'FL Ratio'!$A$2:$B$9,2,FALSE),0)*'FL Characterization'!C$2)</f>
        <v>32.604825987448358</v>
      </c>
      <c r="D9" s="2">
        <f>('[1]Pc, Winter, S1'!D9*Main!$B$5)+(_xlfn.IFNA(VLOOKUP($A9,'FL Ratio'!$A$2:$B$9,2,FALSE),0)*'FL Characterization'!D$2)</f>
        <v>30.832487382115254</v>
      </c>
      <c r="E9" s="2">
        <f>('[1]Pc, Winter, S1'!E9*Main!$B$5)+(_xlfn.IFNA(VLOOKUP($A9,'FL Ratio'!$A$2:$B$9,2,FALSE),0)*'FL Characterization'!E$2)</f>
        <v>30.081765661650433</v>
      </c>
      <c r="F9" s="2">
        <f>('[1]Pc, Winter, S1'!F9*Main!$B$5)+(_xlfn.IFNA(VLOOKUP($A9,'FL Ratio'!$A$2:$B$9,2,FALSE),0)*'FL Characterization'!F$2)</f>
        <v>29.506122415545985</v>
      </c>
      <c r="G9" s="2">
        <f>('[1]Pc, Winter, S1'!G9*Main!$B$5)+(_xlfn.IFNA(VLOOKUP($A9,'FL Ratio'!$A$2:$B$9,2,FALSE),0)*'FL Characterization'!G$2)</f>
        <v>31.097204123082303</v>
      </c>
      <c r="H9" s="2">
        <f>('[1]Pc, Winter, S1'!H9*Main!$B$5)+(_xlfn.IFNA(VLOOKUP($A9,'FL Ratio'!$A$2:$B$9,2,FALSE),0)*'FL Characterization'!H$2)</f>
        <v>38.382009318276324</v>
      </c>
      <c r="I9" s="2">
        <f>('[1]Pc, Winter, S1'!I9*Main!$B$5)+(_xlfn.IFNA(VLOOKUP($A9,'FL Ratio'!$A$2:$B$9,2,FALSE),0)*'FL Characterization'!I$2)</f>
        <v>41.494127173538807</v>
      </c>
      <c r="J9" s="2">
        <f>('[1]Pc, Winter, S1'!J9*Main!$B$5)+(_xlfn.IFNA(VLOOKUP($A9,'FL Ratio'!$A$2:$B$9,2,FALSE),0)*'FL Characterization'!J$2)</f>
        <v>49.389306960175894</v>
      </c>
      <c r="K9" s="2">
        <f>('[1]Pc, Winter, S1'!K9*Main!$B$5)+(_xlfn.IFNA(VLOOKUP($A9,'FL Ratio'!$A$2:$B$9,2,FALSE),0)*'FL Characterization'!K$2)</f>
        <v>53.267844812789754</v>
      </c>
      <c r="L9" s="2">
        <f>('[1]Pc, Winter, S1'!L9*Main!$B$5)+(_xlfn.IFNA(VLOOKUP($A9,'FL Ratio'!$A$2:$B$9,2,FALSE),0)*'FL Characterization'!L$2)</f>
        <v>53.149472463427699</v>
      </c>
      <c r="M9" s="2">
        <f>('[1]Pc, Winter, S1'!M9*Main!$B$5)+(_xlfn.IFNA(VLOOKUP($A9,'FL Ratio'!$A$2:$B$9,2,FALSE),0)*'FL Characterization'!M$2)</f>
        <v>54.072185816115223</v>
      </c>
      <c r="N9" s="2">
        <f>('[1]Pc, Winter, S1'!N9*Main!$B$5)+(_xlfn.IFNA(VLOOKUP($A9,'FL Ratio'!$A$2:$B$9,2,FALSE),0)*'FL Characterization'!N$2)</f>
        <v>52.375197753986228</v>
      </c>
      <c r="O9" s="2">
        <f>('[1]Pc, Winter, S1'!O9*Main!$B$5)+(_xlfn.IFNA(VLOOKUP($A9,'FL Ratio'!$A$2:$B$9,2,FALSE),0)*'FL Characterization'!O$2)</f>
        <v>51.444919062246768</v>
      </c>
      <c r="P9" s="2">
        <f>('[1]Pc, Winter, S1'!P9*Main!$B$5)+(_xlfn.IFNA(VLOOKUP($A9,'FL Ratio'!$A$2:$B$9,2,FALSE),0)*'FL Characterization'!P$2)</f>
        <v>50.909274882577769</v>
      </c>
      <c r="Q9" s="2">
        <f>('[1]Pc, Winter, S1'!Q9*Main!$B$5)+(_xlfn.IFNA(VLOOKUP($A9,'FL Ratio'!$A$2:$B$9,2,FALSE),0)*'FL Characterization'!Q$2)</f>
        <v>49.094038432642996</v>
      </c>
      <c r="R9" s="2">
        <f>('[1]Pc, Winter, S1'!R9*Main!$B$5)+(_xlfn.IFNA(VLOOKUP($A9,'FL Ratio'!$A$2:$B$9,2,FALSE),0)*'FL Characterization'!R$2)</f>
        <v>49.296203976889835</v>
      </c>
      <c r="S9" s="2">
        <f>('[1]Pc, Winter, S1'!S9*Main!$B$5)+(_xlfn.IFNA(VLOOKUP($A9,'FL Ratio'!$A$2:$B$9,2,FALSE),0)*'FL Characterization'!S$2)</f>
        <v>55.126179414264833</v>
      </c>
      <c r="T9" s="2">
        <f>('[1]Pc, Winter, S1'!T9*Main!$B$5)+(_xlfn.IFNA(VLOOKUP($A9,'FL Ratio'!$A$2:$B$9,2,FALSE),0)*'FL Characterization'!T$2)</f>
        <v>47.766019896361961</v>
      </c>
      <c r="U9" s="2">
        <f>('[1]Pc, Winter, S1'!U9*Main!$B$5)+(_xlfn.IFNA(VLOOKUP($A9,'FL Ratio'!$A$2:$B$9,2,FALSE),0)*'FL Characterization'!U$2)</f>
        <v>47.506406147564178</v>
      </c>
      <c r="V9" s="2">
        <f>('[1]Pc, Winter, S1'!V9*Main!$B$5)+(_xlfn.IFNA(VLOOKUP($A9,'FL Ratio'!$A$2:$B$9,2,FALSE),0)*'FL Characterization'!V$2)</f>
        <v>47.71597078253037</v>
      </c>
      <c r="W9" s="2">
        <f>('[1]Pc, Winter, S1'!W9*Main!$B$5)+(_xlfn.IFNA(VLOOKUP($A9,'FL Ratio'!$A$2:$B$9,2,FALSE),0)*'FL Characterization'!W$2)</f>
        <v>45.410213081834421</v>
      </c>
      <c r="X9" s="2">
        <f>('[1]Pc, Winter, S1'!X9*Main!$B$5)+(_xlfn.IFNA(VLOOKUP($A9,'FL Ratio'!$A$2:$B$9,2,FALSE),0)*'FL Characterization'!X$2)</f>
        <v>41.567906720023046</v>
      </c>
      <c r="Y9" s="2">
        <f>('[1]Pc, Winter, S1'!Y9*Main!$B$5)+(_xlfn.IFNA(VLOOKUP($A9,'FL Ratio'!$A$2:$B$9,2,FALSE),0)*'FL Characterization'!Y$2)</f>
        <v>37.331679679223704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201.22343797791163</v>
      </c>
      <c r="C10" s="2">
        <f>('[1]Pc, Winter, S1'!C10*Main!$B$5)+(_xlfn.IFNA(VLOOKUP($A10,'FL Ratio'!$A$2:$B$9,2,FALSE),0)*'FL Characterization'!C$2)</f>
        <v>176.60243495703995</v>
      </c>
      <c r="D10" s="2">
        <f>('[1]Pc, Winter, S1'!D10*Main!$B$5)+(_xlfn.IFNA(VLOOKUP($A10,'FL Ratio'!$A$2:$B$9,2,FALSE),0)*'FL Characterization'!D$2)</f>
        <v>167.3682673202552</v>
      </c>
      <c r="E10" s="2">
        <f>('[1]Pc, Winter, S1'!E10*Main!$B$5)+(_xlfn.IFNA(VLOOKUP($A10,'FL Ratio'!$A$2:$B$9,2,FALSE),0)*'FL Characterization'!E$2)</f>
        <v>163.29544456110324</v>
      </c>
      <c r="F10" s="2">
        <f>('[1]Pc, Winter, S1'!F10*Main!$B$5)+(_xlfn.IFNA(VLOOKUP($A10,'FL Ratio'!$A$2:$B$9,2,FALSE),0)*'FL Characterization'!F$2)</f>
        <v>160.27307293518538</v>
      </c>
      <c r="G10" s="2">
        <f>('[1]Pc, Winter, S1'!G10*Main!$B$5)+(_xlfn.IFNA(VLOOKUP($A10,'FL Ratio'!$A$2:$B$9,2,FALSE),0)*'FL Characterization'!G$2)</f>
        <v>181.73821714611012</v>
      </c>
      <c r="H10" s="2">
        <f>('[1]Pc, Winter, S1'!H10*Main!$B$5)+(_xlfn.IFNA(VLOOKUP($A10,'FL Ratio'!$A$2:$B$9,2,FALSE),0)*'FL Characterization'!H$2)</f>
        <v>249.25738438156364</v>
      </c>
      <c r="I10" s="2">
        <f>('[1]Pc, Winter, S1'!I10*Main!$B$5)+(_xlfn.IFNA(VLOOKUP($A10,'FL Ratio'!$A$2:$B$9,2,FALSE),0)*'FL Characterization'!I$2)</f>
        <v>298.34776922060854</v>
      </c>
      <c r="J10" s="2">
        <f>('[1]Pc, Winter, S1'!J10*Main!$B$5)+(_xlfn.IFNA(VLOOKUP($A10,'FL Ratio'!$A$2:$B$9,2,FALSE),0)*'FL Characterization'!J$2)</f>
        <v>322.28202251483975</v>
      </c>
      <c r="K10" s="2">
        <f>('[1]Pc, Winter, S1'!K10*Main!$B$5)+(_xlfn.IFNA(VLOOKUP($A10,'FL Ratio'!$A$2:$B$9,2,FALSE),0)*'FL Characterization'!K$2)</f>
        <v>318.90931861538263</v>
      </c>
      <c r="L10" s="2">
        <f>('[1]Pc, Winter, S1'!L10*Main!$B$5)+(_xlfn.IFNA(VLOOKUP($A10,'FL Ratio'!$A$2:$B$9,2,FALSE),0)*'FL Characterization'!L$2)</f>
        <v>336.17724694900863</v>
      </c>
      <c r="M10" s="2">
        <f>('[1]Pc, Winter, S1'!M10*Main!$B$5)+(_xlfn.IFNA(VLOOKUP($A10,'FL Ratio'!$A$2:$B$9,2,FALSE),0)*'FL Characterization'!M$2)</f>
        <v>344.57509895117738</v>
      </c>
      <c r="N10" s="2">
        <f>('[1]Pc, Winter, S1'!N10*Main!$B$5)+(_xlfn.IFNA(VLOOKUP($A10,'FL Ratio'!$A$2:$B$9,2,FALSE),0)*'FL Characterization'!N$2)</f>
        <v>329.8564352042344</v>
      </c>
      <c r="O10" s="2">
        <f>('[1]Pc, Winter, S1'!O10*Main!$B$5)+(_xlfn.IFNA(VLOOKUP($A10,'FL Ratio'!$A$2:$B$9,2,FALSE),0)*'FL Characterization'!O$2)</f>
        <v>324.73606343997164</v>
      </c>
      <c r="P10" s="2">
        <f>('[1]Pc, Winter, S1'!P10*Main!$B$5)+(_xlfn.IFNA(VLOOKUP($A10,'FL Ratio'!$A$2:$B$9,2,FALSE),0)*'FL Characterization'!P$2)</f>
        <v>303.37510940732557</v>
      </c>
      <c r="Q10" s="2">
        <f>('[1]Pc, Winter, S1'!Q10*Main!$B$5)+(_xlfn.IFNA(VLOOKUP($A10,'FL Ratio'!$A$2:$B$9,2,FALSE),0)*'FL Characterization'!Q$2)</f>
        <v>292.72319458823466</v>
      </c>
      <c r="R10" s="2">
        <f>('[1]Pc, Winter, S1'!R10*Main!$B$5)+(_xlfn.IFNA(VLOOKUP($A10,'FL Ratio'!$A$2:$B$9,2,FALSE),0)*'FL Characterization'!R$2)</f>
        <v>303.40351695065124</v>
      </c>
      <c r="S10" s="2">
        <f>('[1]Pc, Winter, S1'!S10*Main!$B$5)+(_xlfn.IFNA(VLOOKUP($A10,'FL Ratio'!$A$2:$B$9,2,FALSE),0)*'FL Characterization'!S$2)</f>
        <v>356.29442046031272</v>
      </c>
      <c r="T10" s="2">
        <f>('[1]Pc, Winter, S1'!T10*Main!$B$5)+(_xlfn.IFNA(VLOOKUP($A10,'FL Ratio'!$A$2:$B$9,2,FALSE),0)*'FL Characterization'!T$2)</f>
        <v>354.73069204663125</v>
      </c>
      <c r="U10" s="2">
        <f>('[1]Pc, Winter, S1'!U10*Main!$B$5)+(_xlfn.IFNA(VLOOKUP($A10,'FL Ratio'!$A$2:$B$9,2,FALSE),0)*'FL Characterization'!U$2)</f>
        <v>354.57348024103726</v>
      </c>
      <c r="V10" s="2">
        <f>('[1]Pc, Winter, S1'!V10*Main!$B$5)+(_xlfn.IFNA(VLOOKUP($A10,'FL Ratio'!$A$2:$B$9,2,FALSE),0)*'FL Characterization'!V$2)</f>
        <v>353.17795066871264</v>
      </c>
      <c r="W10" s="2">
        <f>('[1]Pc, Winter, S1'!W10*Main!$B$5)+(_xlfn.IFNA(VLOOKUP($A10,'FL Ratio'!$A$2:$B$9,2,FALSE),0)*'FL Characterization'!W$2)</f>
        <v>332.94534082060392</v>
      </c>
      <c r="X10" s="2">
        <f>('[1]Pc, Winter, S1'!X10*Main!$B$5)+(_xlfn.IFNA(VLOOKUP($A10,'FL Ratio'!$A$2:$B$9,2,FALSE),0)*'FL Characterization'!X$2)</f>
        <v>291.57116395531165</v>
      </c>
      <c r="Y10" s="2">
        <f>('[1]Pc, Winter, S1'!Y10*Main!$B$5)+(_xlfn.IFNA(VLOOKUP($A10,'FL Ratio'!$A$2:$B$9,2,FALSE),0)*'FL Characterization'!Y$2)</f>
        <v>249.56689698335452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7.3681530504207906</v>
      </c>
      <c r="C11" s="2">
        <f>('[1]Pc, Winter, S1'!C11*Main!$B$5)+(_xlfn.IFNA(VLOOKUP($A11,'FL Ratio'!$A$2:$B$9,2,FALSE),0)*'FL Characterization'!C$2)</f>
        <v>7.1941514097910124</v>
      </c>
      <c r="D11" s="2">
        <f>('[1]Pc, Winter, S1'!D11*Main!$B$5)+(_xlfn.IFNA(VLOOKUP($A11,'FL Ratio'!$A$2:$B$9,2,FALSE),0)*'FL Characterization'!D$2)</f>
        <v>6.6128241534860113</v>
      </c>
      <c r="E11" s="2">
        <f>('[1]Pc, Winter, S1'!E11*Main!$B$5)+(_xlfn.IFNA(VLOOKUP($A11,'FL Ratio'!$A$2:$B$9,2,FALSE),0)*'FL Characterization'!E$2)</f>
        <v>6.4881498368434842</v>
      </c>
      <c r="F11" s="2">
        <f>('[1]Pc, Winter, S1'!F11*Main!$B$5)+(_xlfn.IFNA(VLOOKUP($A11,'FL Ratio'!$A$2:$B$9,2,FALSE),0)*'FL Characterization'!F$2)</f>
        <v>6.2704698872992743</v>
      </c>
      <c r="G11" s="2">
        <f>('[1]Pc, Winter, S1'!G11*Main!$B$5)+(_xlfn.IFNA(VLOOKUP($A11,'FL Ratio'!$A$2:$B$9,2,FALSE),0)*'FL Characterization'!G$2)</f>
        <v>6.4794332476488155</v>
      </c>
      <c r="H11" s="2">
        <f>('[1]Pc, Winter, S1'!H11*Main!$B$5)+(_xlfn.IFNA(VLOOKUP($A11,'FL Ratio'!$A$2:$B$9,2,FALSE),0)*'FL Characterization'!H$2)</f>
        <v>7.8152568334664902</v>
      </c>
      <c r="I11" s="2">
        <f>('[1]Pc, Winter, S1'!I11*Main!$B$5)+(_xlfn.IFNA(VLOOKUP($A11,'FL Ratio'!$A$2:$B$9,2,FALSE),0)*'FL Characterization'!I$2)</f>
        <v>6.6975809999060711</v>
      </c>
      <c r="J11" s="2">
        <f>('[1]Pc, Winter, S1'!J11*Main!$B$5)+(_xlfn.IFNA(VLOOKUP($A11,'FL Ratio'!$A$2:$B$9,2,FALSE),0)*'FL Characterization'!J$2)</f>
        <v>7.1244394947913738</v>
      </c>
      <c r="K11" s="2">
        <f>('[1]Pc, Winter, S1'!K11*Main!$B$5)+(_xlfn.IFNA(VLOOKUP($A11,'FL Ratio'!$A$2:$B$9,2,FALSE),0)*'FL Characterization'!K$2)</f>
        <v>7.5603930954199274</v>
      </c>
      <c r="L11" s="2">
        <f>('[1]Pc, Winter, S1'!L11*Main!$B$5)+(_xlfn.IFNA(VLOOKUP($A11,'FL Ratio'!$A$2:$B$9,2,FALSE),0)*'FL Characterization'!L$2)</f>
        <v>6.9494523955813792</v>
      </c>
      <c r="M11" s="2">
        <f>('[1]Pc, Winter, S1'!M11*Main!$B$5)+(_xlfn.IFNA(VLOOKUP($A11,'FL Ratio'!$A$2:$B$9,2,FALSE),0)*'FL Characterization'!M$2)</f>
        <v>7.1275243004665487</v>
      </c>
      <c r="N11" s="2">
        <f>('[1]Pc, Winter, S1'!N11*Main!$B$5)+(_xlfn.IFNA(VLOOKUP($A11,'FL Ratio'!$A$2:$B$9,2,FALSE),0)*'FL Characterization'!N$2)</f>
        <v>7.1201811037854368</v>
      </c>
      <c r="O11" s="2">
        <f>('[1]Pc, Winter, S1'!O11*Main!$B$5)+(_xlfn.IFNA(VLOOKUP($A11,'FL Ratio'!$A$2:$B$9,2,FALSE),0)*'FL Characterization'!O$2)</f>
        <v>6.9819292228081631</v>
      </c>
      <c r="P11" s="2">
        <f>('[1]Pc, Winter, S1'!P11*Main!$B$5)+(_xlfn.IFNA(VLOOKUP($A11,'FL Ratio'!$A$2:$B$9,2,FALSE),0)*'FL Characterization'!P$2)</f>
        <v>6.6495533623482537</v>
      </c>
      <c r="Q11" s="2">
        <f>('[1]Pc, Winter, S1'!Q11*Main!$B$5)+(_xlfn.IFNA(VLOOKUP($A11,'FL Ratio'!$A$2:$B$9,2,FALSE),0)*'FL Characterization'!Q$2)</f>
        <v>6.2892847931911433</v>
      </c>
      <c r="R11" s="2">
        <f>('[1]Pc, Winter, S1'!R11*Main!$B$5)+(_xlfn.IFNA(VLOOKUP($A11,'FL Ratio'!$A$2:$B$9,2,FALSE),0)*'FL Characterization'!R$2)</f>
        <v>6.3459239905101237</v>
      </c>
      <c r="S11" s="2">
        <f>('[1]Pc, Winter, S1'!S11*Main!$B$5)+(_xlfn.IFNA(VLOOKUP($A11,'FL Ratio'!$A$2:$B$9,2,FALSE),0)*'FL Characterization'!S$2)</f>
        <v>7.1746847689241822</v>
      </c>
      <c r="T11" s="2">
        <f>('[1]Pc, Winter, S1'!T11*Main!$B$5)+(_xlfn.IFNA(VLOOKUP($A11,'FL Ratio'!$A$2:$B$9,2,FALSE),0)*'FL Characterization'!T$2)</f>
        <v>7.0362484792608093</v>
      </c>
      <c r="U11" s="2">
        <f>('[1]Pc, Winter, S1'!U11*Main!$B$5)+(_xlfn.IFNA(VLOOKUP($A11,'FL Ratio'!$A$2:$B$9,2,FALSE),0)*'FL Characterization'!U$2)</f>
        <v>7.2412355564863313</v>
      </c>
      <c r="V11" s="2">
        <f>('[1]Pc, Winter, S1'!V11*Main!$B$5)+(_xlfn.IFNA(VLOOKUP($A11,'FL Ratio'!$A$2:$B$9,2,FALSE),0)*'FL Characterization'!V$2)</f>
        <v>7.1059747823940498</v>
      </c>
      <c r="W11" s="2">
        <f>('[1]Pc, Winter, S1'!W11*Main!$B$5)+(_xlfn.IFNA(VLOOKUP($A11,'FL Ratio'!$A$2:$B$9,2,FALSE),0)*'FL Characterization'!W$2)</f>
        <v>6.8609055297332642</v>
      </c>
      <c r="X11" s="2">
        <f>('[1]Pc, Winter, S1'!X11*Main!$B$5)+(_xlfn.IFNA(VLOOKUP($A11,'FL Ratio'!$A$2:$B$9,2,FALSE),0)*'FL Characterization'!X$2)</f>
        <v>8.1608760043738062</v>
      </c>
      <c r="Y11" s="2">
        <f>('[1]Pc, Winter, S1'!Y11*Main!$B$5)+(_xlfn.IFNA(VLOOKUP($A11,'FL Ratio'!$A$2:$B$9,2,FALSE),0)*'FL Characterization'!Y$2)</f>
        <v>7.7639568741747453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33.779505822804779</v>
      </c>
      <c r="C12" s="2">
        <f>('[1]Pc, Winter, S1'!C12*Main!$B$5)+(_xlfn.IFNA(VLOOKUP($A12,'FL Ratio'!$A$2:$B$9,2,FALSE),0)*'FL Characterization'!C$2)</f>
        <v>32.767737176925735</v>
      </c>
      <c r="D12" s="2">
        <f>('[1]Pc, Winter, S1'!D12*Main!$B$5)+(_xlfn.IFNA(VLOOKUP($A12,'FL Ratio'!$A$2:$B$9,2,FALSE),0)*'FL Characterization'!D$2)</f>
        <v>32.108032175033259</v>
      </c>
      <c r="E12" s="2">
        <f>('[1]Pc, Winter, S1'!E12*Main!$B$5)+(_xlfn.IFNA(VLOOKUP($A12,'FL Ratio'!$A$2:$B$9,2,FALSE),0)*'FL Characterization'!E$2)</f>
        <v>32.134995020561206</v>
      </c>
      <c r="F12" s="2">
        <f>('[1]Pc, Winter, S1'!F12*Main!$B$5)+(_xlfn.IFNA(VLOOKUP($A12,'FL Ratio'!$A$2:$B$9,2,FALSE),0)*'FL Characterization'!F$2)</f>
        <v>33.432989205792687</v>
      </c>
      <c r="G12" s="2">
        <f>('[1]Pc, Winter, S1'!G12*Main!$B$5)+(_xlfn.IFNA(VLOOKUP($A12,'FL Ratio'!$A$2:$B$9,2,FALSE),0)*'FL Characterization'!G$2)</f>
        <v>37.842523476365287</v>
      </c>
      <c r="H12" s="2">
        <f>('[1]Pc, Winter, S1'!H12*Main!$B$5)+(_xlfn.IFNA(VLOOKUP($A12,'FL Ratio'!$A$2:$B$9,2,FALSE),0)*'FL Characterization'!H$2)</f>
        <v>50.456649245435109</v>
      </c>
      <c r="I12" s="2">
        <f>('[1]Pc, Winter, S1'!I12*Main!$B$5)+(_xlfn.IFNA(VLOOKUP($A12,'FL Ratio'!$A$2:$B$9,2,FALSE),0)*'FL Characterization'!I$2)</f>
        <v>56.769541107728038</v>
      </c>
      <c r="J12" s="2">
        <f>('[1]Pc, Winter, S1'!J12*Main!$B$5)+(_xlfn.IFNA(VLOOKUP($A12,'FL Ratio'!$A$2:$B$9,2,FALSE),0)*'FL Characterization'!J$2)</f>
        <v>58.637779653663323</v>
      </c>
      <c r="K12" s="2">
        <f>('[1]Pc, Winter, S1'!K12*Main!$B$5)+(_xlfn.IFNA(VLOOKUP($A12,'FL Ratio'!$A$2:$B$9,2,FALSE),0)*'FL Characterization'!K$2)</f>
        <v>55.019830965449422</v>
      </c>
      <c r="L12" s="2">
        <f>('[1]Pc, Winter, S1'!L12*Main!$B$5)+(_xlfn.IFNA(VLOOKUP($A12,'FL Ratio'!$A$2:$B$9,2,FALSE),0)*'FL Characterization'!L$2)</f>
        <v>55.449253217801164</v>
      </c>
      <c r="M12" s="2">
        <f>('[1]Pc, Winter, S1'!M12*Main!$B$5)+(_xlfn.IFNA(VLOOKUP($A12,'FL Ratio'!$A$2:$B$9,2,FALSE),0)*'FL Characterization'!M$2)</f>
        <v>55.568328737960925</v>
      </c>
      <c r="N12" s="2">
        <f>('[1]Pc, Winter, S1'!N12*Main!$B$5)+(_xlfn.IFNA(VLOOKUP($A12,'FL Ratio'!$A$2:$B$9,2,FALSE),0)*'FL Characterization'!N$2)</f>
        <v>52.374183580847991</v>
      </c>
      <c r="O12" s="2">
        <f>('[1]Pc, Winter, S1'!O12*Main!$B$5)+(_xlfn.IFNA(VLOOKUP($A12,'FL Ratio'!$A$2:$B$9,2,FALSE),0)*'FL Characterization'!O$2)</f>
        <v>52.774045736095502</v>
      </c>
      <c r="P12" s="2">
        <f>('[1]Pc, Winter, S1'!P12*Main!$B$5)+(_xlfn.IFNA(VLOOKUP($A12,'FL Ratio'!$A$2:$B$9,2,FALSE),0)*'FL Characterization'!P$2)</f>
        <v>49.408485228926956</v>
      </c>
      <c r="Q12" s="2">
        <f>('[1]Pc, Winter, S1'!Q12*Main!$B$5)+(_xlfn.IFNA(VLOOKUP($A12,'FL Ratio'!$A$2:$B$9,2,FALSE),0)*'FL Characterization'!Q$2)</f>
        <v>48.717505724981429</v>
      </c>
      <c r="R12" s="2">
        <f>('[1]Pc, Winter, S1'!R12*Main!$B$5)+(_xlfn.IFNA(VLOOKUP($A12,'FL Ratio'!$A$2:$B$9,2,FALSE),0)*'FL Characterization'!R$2)</f>
        <v>49.718766651084906</v>
      </c>
      <c r="S12" s="2">
        <f>('[1]Pc, Winter, S1'!S12*Main!$B$5)+(_xlfn.IFNA(VLOOKUP($A12,'FL Ratio'!$A$2:$B$9,2,FALSE),0)*'FL Characterization'!S$2)</f>
        <v>52.544789841881304</v>
      </c>
      <c r="T12" s="2">
        <f>('[1]Pc, Winter, S1'!T12*Main!$B$5)+(_xlfn.IFNA(VLOOKUP($A12,'FL Ratio'!$A$2:$B$9,2,FALSE),0)*'FL Characterization'!T$2)</f>
        <v>51.482381032052913</v>
      </c>
      <c r="U12" s="2">
        <f>('[1]Pc, Winter, S1'!U12*Main!$B$5)+(_xlfn.IFNA(VLOOKUP($A12,'FL Ratio'!$A$2:$B$9,2,FALSE),0)*'FL Characterization'!U$2)</f>
        <v>50.467448348824206</v>
      </c>
      <c r="V12" s="2">
        <f>('[1]Pc, Winter, S1'!V12*Main!$B$5)+(_xlfn.IFNA(VLOOKUP($A12,'FL Ratio'!$A$2:$B$9,2,FALSE),0)*'FL Characterization'!V$2)</f>
        <v>49.31281591356624</v>
      </c>
      <c r="W12" s="2">
        <f>('[1]Pc, Winter, S1'!W12*Main!$B$5)+(_xlfn.IFNA(VLOOKUP($A12,'FL Ratio'!$A$2:$B$9,2,FALSE),0)*'FL Characterization'!W$2)</f>
        <v>44.091576813174356</v>
      </c>
      <c r="X12" s="2">
        <f>('[1]Pc, Winter, S1'!X12*Main!$B$5)+(_xlfn.IFNA(VLOOKUP($A12,'FL Ratio'!$A$2:$B$9,2,FALSE),0)*'FL Characterization'!X$2)</f>
        <v>40.927692801497258</v>
      </c>
      <c r="Y12" s="2">
        <f>('[1]Pc, Winter, S1'!Y12*Main!$B$5)+(_xlfn.IFNA(VLOOKUP($A12,'FL Ratio'!$A$2:$B$9,2,FALSE),0)*'FL Characterization'!Y$2)</f>
        <v>36.203516989865093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7.8223355959466696</v>
      </c>
      <c r="C13" s="2">
        <f>('[1]Pc, Winter, S1'!C13*Main!$B$5)+(_xlfn.IFNA(VLOOKUP($A13,'FL Ratio'!$A$2:$B$9,2,FALSE),0)*'FL Characterization'!C$2)</f>
        <v>7.5887293236028102</v>
      </c>
      <c r="D13" s="2">
        <f>('[1]Pc, Winter, S1'!D13*Main!$B$5)+(_xlfn.IFNA(VLOOKUP($A13,'FL Ratio'!$A$2:$B$9,2,FALSE),0)*'FL Characterization'!D$2)</f>
        <v>6.69950474358828</v>
      </c>
      <c r="E13" s="2">
        <f>('[1]Pc, Winter, S1'!E13*Main!$B$5)+(_xlfn.IFNA(VLOOKUP($A13,'FL Ratio'!$A$2:$B$9,2,FALSE),0)*'FL Characterization'!E$2)</f>
        <v>7.0348899396581563</v>
      </c>
      <c r="F13" s="2">
        <f>('[1]Pc, Winter, S1'!F13*Main!$B$5)+(_xlfn.IFNA(VLOOKUP($A13,'FL Ratio'!$A$2:$B$9,2,FALSE),0)*'FL Characterization'!F$2)</f>
        <v>7.2374016147651226</v>
      </c>
      <c r="G13" s="2">
        <f>('[1]Pc, Winter, S1'!G13*Main!$B$5)+(_xlfn.IFNA(VLOOKUP($A13,'FL Ratio'!$A$2:$B$9,2,FALSE),0)*'FL Characterization'!G$2)</f>
        <v>8.2042277339380956</v>
      </c>
      <c r="H13" s="2">
        <f>('[1]Pc, Winter, S1'!H13*Main!$B$5)+(_xlfn.IFNA(VLOOKUP($A13,'FL Ratio'!$A$2:$B$9,2,FALSE),0)*'FL Characterization'!H$2)</f>
        <v>9.4324399908861665</v>
      </c>
      <c r="I13" s="2">
        <f>('[1]Pc, Winter, S1'!I13*Main!$B$5)+(_xlfn.IFNA(VLOOKUP($A13,'FL Ratio'!$A$2:$B$9,2,FALSE),0)*'FL Characterization'!I$2)</f>
        <v>11.323925195337726</v>
      </c>
      <c r="J13" s="2">
        <f>('[1]Pc, Winter, S1'!J13*Main!$B$5)+(_xlfn.IFNA(VLOOKUP($A13,'FL Ratio'!$A$2:$B$9,2,FALSE),0)*'FL Characterization'!J$2)</f>
        <v>11.325081508807587</v>
      </c>
      <c r="K13" s="2">
        <f>('[1]Pc, Winter, S1'!K13*Main!$B$5)+(_xlfn.IFNA(VLOOKUP($A13,'FL Ratio'!$A$2:$B$9,2,FALSE),0)*'FL Characterization'!K$2)</f>
        <v>11.718270414585325</v>
      </c>
      <c r="L13" s="2">
        <f>('[1]Pc, Winter, S1'!L13*Main!$B$5)+(_xlfn.IFNA(VLOOKUP($A13,'FL Ratio'!$A$2:$B$9,2,FALSE),0)*'FL Characterization'!L$2)</f>
        <v>10.294865370141213</v>
      </c>
      <c r="M13" s="2">
        <f>('[1]Pc, Winter, S1'!M13*Main!$B$5)+(_xlfn.IFNA(VLOOKUP($A13,'FL Ratio'!$A$2:$B$9,2,FALSE),0)*'FL Characterization'!M$2)</f>
        <v>10.761392977974337</v>
      </c>
      <c r="N13" s="2">
        <f>('[1]Pc, Winter, S1'!N13*Main!$B$5)+(_xlfn.IFNA(VLOOKUP($A13,'FL Ratio'!$A$2:$B$9,2,FALSE),0)*'FL Characterization'!N$2)</f>
        <v>10.114544098649237</v>
      </c>
      <c r="O13" s="2">
        <f>('[1]Pc, Winter, S1'!O13*Main!$B$5)+(_xlfn.IFNA(VLOOKUP($A13,'FL Ratio'!$A$2:$B$9,2,FALSE),0)*'FL Characterization'!O$2)</f>
        <v>9.6631715212439193</v>
      </c>
      <c r="P13" s="2">
        <f>('[1]Pc, Winter, S1'!P13*Main!$B$5)+(_xlfn.IFNA(VLOOKUP($A13,'FL Ratio'!$A$2:$B$9,2,FALSE),0)*'FL Characterization'!P$2)</f>
        <v>9.95107994836569</v>
      </c>
      <c r="Q13" s="2">
        <f>('[1]Pc, Winter, S1'!Q13*Main!$B$5)+(_xlfn.IFNA(VLOOKUP($A13,'FL Ratio'!$A$2:$B$9,2,FALSE),0)*'FL Characterization'!Q$2)</f>
        <v>10.357748774709135</v>
      </c>
      <c r="R13" s="2">
        <f>('[1]Pc, Winter, S1'!R13*Main!$B$5)+(_xlfn.IFNA(VLOOKUP($A13,'FL Ratio'!$A$2:$B$9,2,FALSE),0)*'FL Characterization'!R$2)</f>
        <v>11.549481108677908</v>
      </c>
      <c r="S13" s="2">
        <f>('[1]Pc, Winter, S1'!S13*Main!$B$5)+(_xlfn.IFNA(VLOOKUP($A13,'FL Ratio'!$A$2:$B$9,2,FALSE),0)*'FL Characterization'!S$2)</f>
        <v>12.23145353063479</v>
      </c>
      <c r="T13" s="2">
        <f>('[1]Pc, Winter, S1'!T13*Main!$B$5)+(_xlfn.IFNA(VLOOKUP($A13,'FL Ratio'!$A$2:$B$9,2,FALSE),0)*'FL Characterization'!T$2)</f>
        <v>11.616130748780652</v>
      </c>
      <c r="U13" s="2">
        <f>('[1]Pc, Winter, S1'!U13*Main!$B$5)+(_xlfn.IFNA(VLOOKUP($A13,'FL Ratio'!$A$2:$B$9,2,FALSE),0)*'FL Characterization'!U$2)</f>
        <v>12.397443453050993</v>
      </c>
      <c r="V13" s="2">
        <f>('[1]Pc, Winter, S1'!V13*Main!$B$5)+(_xlfn.IFNA(VLOOKUP($A13,'FL Ratio'!$A$2:$B$9,2,FALSE),0)*'FL Characterization'!V$2)</f>
        <v>12.407750250999374</v>
      </c>
      <c r="W13" s="2">
        <f>('[1]Pc, Winter, S1'!W13*Main!$B$5)+(_xlfn.IFNA(VLOOKUP($A13,'FL Ratio'!$A$2:$B$9,2,FALSE),0)*'FL Characterization'!W$2)</f>
        <v>10.796709865473526</v>
      </c>
      <c r="X13" s="2">
        <f>('[1]Pc, Winter, S1'!X13*Main!$B$5)+(_xlfn.IFNA(VLOOKUP($A13,'FL Ratio'!$A$2:$B$9,2,FALSE),0)*'FL Characterization'!X$2)</f>
        <v>9.1939362232476789</v>
      </c>
      <c r="Y13" s="2">
        <f>('[1]Pc, Winter, S1'!Y13*Main!$B$5)+(_xlfn.IFNA(VLOOKUP($A13,'FL Ratio'!$A$2:$B$9,2,FALSE),0)*'FL Characterization'!Y$2)</f>
        <v>9.0446566494421479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3.7636001125802974</v>
      </c>
      <c r="C14" s="2">
        <f>('[1]Pc, Winter, S1'!C14*Main!$B$5)+(_xlfn.IFNA(VLOOKUP($A14,'FL Ratio'!$A$2:$B$9,2,FALSE),0)*'FL Characterization'!C$2)</f>
        <v>3.6852505068187309</v>
      </c>
      <c r="D14" s="2">
        <f>('[1]Pc, Winter, S1'!D14*Main!$B$5)+(_xlfn.IFNA(VLOOKUP($A14,'FL Ratio'!$A$2:$B$9,2,FALSE),0)*'FL Characterization'!D$2)</f>
        <v>3.2856025509291382</v>
      </c>
      <c r="E14" s="2">
        <f>('[1]Pc, Winter, S1'!E14*Main!$B$5)+(_xlfn.IFNA(VLOOKUP($A14,'FL Ratio'!$A$2:$B$9,2,FALSE),0)*'FL Characterization'!E$2)</f>
        <v>3.1105567982227011</v>
      </c>
      <c r="F14" s="2">
        <f>('[1]Pc, Winter, S1'!F14*Main!$B$5)+(_xlfn.IFNA(VLOOKUP($A14,'FL Ratio'!$A$2:$B$9,2,FALSE),0)*'FL Characterization'!F$2)</f>
        <v>2.974356622046884</v>
      </c>
      <c r="G14" s="2">
        <f>('[1]Pc, Winter, S1'!G14*Main!$B$5)+(_xlfn.IFNA(VLOOKUP($A14,'FL Ratio'!$A$2:$B$9,2,FALSE),0)*'FL Characterization'!G$2)</f>
        <v>2.8498967890320568</v>
      </c>
      <c r="H14" s="2">
        <f>('[1]Pc, Winter, S1'!H14*Main!$B$5)+(_xlfn.IFNA(VLOOKUP($A14,'FL Ratio'!$A$2:$B$9,2,FALSE),0)*'FL Characterization'!H$2)</f>
        <v>3.460167993657973</v>
      </c>
      <c r="I14" s="2">
        <f>('[1]Pc, Winter, S1'!I14*Main!$B$5)+(_xlfn.IFNA(VLOOKUP($A14,'FL Ratio'!$A$2:$B$9,2,FALSE),0)*'FL Characterization'!I$2)</f>
        <v>1.6621378212076838</v>
      </c>
      <c r="J14" s="2">
        <f>('[1]Pc, Winter, S1'!J14*Main!$B$5)+(_xlfn.IFNA(VLOOKUP($A14,'FL Ratio'!$A$2:$B$9,2,FALSE),0)*'FL Characterization'!J$2)</f>
        <v>1.6345140630237553</v>
      </c>
      <c r="K14" s="2">
        <f>('[1]Pc, Winter, S1'!K14*Main!$B$5)+(_xlfn.IFNA(VLOOKUP($A14,'FL Ratio'!$A$2:$B$9,2,FALSE),0)*'FL Characterization'!K$2)</f>
        <v>2.0014788858837496</v>
      </c>
      <c r="L14" s="2">
        <f>('[1]Pc, Winter, S1'!L14*Main!$B$5)+(_xlfn.IFNA(VLOOKUP($A14,'FL Ratio'!$A$2:$B$9,2,FALSE),0)*'FL Characterization'!L$2)</f>
        <v>2.2088560646744777</v>
      </c>
      <c r="M14" s="2">
        <f>('[1]Pc, Winter, S1'!M14*Main!$B$5)+(_xlfn.IFNA(VLOOKUP($A14,'FL Ratio'!$A$2:$B$9,2,FALSE),0)*'FL Characterization'!M$2)</f>
        <v>2.0147627719621548</v>
      </c>
      <c r="N14" s="2">
        <f>('[1]Pc, Winter, S1'!N14*Main!$B$5)+(_xlfn.IFNA(VLOOKUP($A14,'FL Ratio'!$A$2:$B$9,2,FALSE),0)*'FL Characterization'!N$2)</f>
        <v>2.2816453244138941</v>
      </c>
      <c r="O14" s="2">
        <f>('[1]Pc, Winter, S1'!O14*Main!$B$5)+(_xlfn.IFNA(VLOOKUP($A14,'FL Ratio'!$A$2:$B$9,2,FALSE),0)*'FL Characterization'!O$2)</f>
        <v>2.398512653376097</v>
      </c>
      <c r="P14" s="2">
        <f>('[1]Pc, Winter, S1'!P14*Main!$B$5)+(_xlfn.IFNA(VLOOKUP($A14,'FL Ratio'!$A$2:$B$9,2,FALSE),0)*'FL Characterization'!P$2)</f>
        <v>2.2763750676142505</v>
      </c>
      <c r="Q14" s="2">
        <f>('[1]Pc, Winter, S1'!Q14*Main!$B$5)+(_xlfn.IFNA(VLOOKUP($A14,'FL Ratio'!$A$2:$B$9,2,FALSE),0)*'FL Characterization'!Q$2)</f>
        <v>2.265920411166654</v>
      </c>
      <c r="R14" s="2">
        <f>('[1]Pc, Winter, S1'!R14*Main!$B$5)+(_xlfn.IFNA(VLOOKUP($A14,'FL Ratio'!$A$2:$B$9,2,FALSE),0)*'FL Characterization'!R$2)</f>
        <v>2.4104755586463842</v>
      </c>
      <c r="S14" s="2">
        <f>('[1]Pc, Winter, S1'!S14*Main!$B$5)+(_xlfn.IFNA(VLOOKUP($A14,'FL Ratio'!$A$2:$B$9,2,FALSE),0)*'FL Characterization'!S$2)</f>
        <v>2.5619363797855641</v>
      </c>
      <c r="T14" s="2">
        <f>('[1]Pc, Winter, S1'!T14*Main!$B$5)+(_xlfn.IFNA(VLOOKUP($A14,'FL Ratio'!$A$2:$B$9,2,FALSE),0)*'FL Characterization'!T$2)</f>
        <v>2.3946346345474341</v>
      </c>
      <c r="U14" s="2">
        <f>('[1]Pc, Winter, S1'!U14*Main!$B$5)+(_xlfn.IFNA(VLOOKUP($A14,'FL Ratio'!$A$2:$B$9,2,FALSE),0)*'FL Characterization'!U$2)</f>
        <v>2.4535982350359893</v>
      </c>
      <c r="V14" s="2">
        <f>('[1]Pc, Winter, S1'!V14*Main!$B$5)+(_xlfn.IFNA(VLOOKUP($A14,'FL Ratio'!$A$2:$B$9,2,FALSE),0)*'FL Characterization'!V$2)</f>
        <v>2.5237880476933654</v>
      </c>
      <c r="W14" s="2">
        <f>('[1]Pc, Winter, S1'!W14*Main!$B$5)+(_xlfn.IFNA(VLOOKUP($A14,'FL Ratio'!$A$2:$B$9,2,FALSE),0)*'FL Characterization'!W$2)</f>
        <v>1.8771300989125499</v>
      </c>
      <c r="X14" s="2">
        <f>('[1]Pc, Winter, S1'!X14*Main!$B$5)+(_xlfn.IFNA(VLOOKUP($A14,'FL Ratio'!$A$2:$B$9,2,FALSE),0)*'FL Characterization'!X$2)</f>
        <v>3.6866714246730212</v>
      </c>
      <c r="Y14" s="2">
        <f>('[1]Pc, Winter, S1'!Y14*Main!$B$5)+(_xlfn.IFNA(VLOOKUP($A14,'FL Ratio'!$A$2:$B$9,2,FALSE),0)*'FL Characterization'!Y$2)</f>
        <v>3.7396577815321748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4.422250342416417</v>
      </c>
      <c r="C15" s="2">
        <f>('[1]Pc, Winter, S1'!C15*Main!$B$5)+(_xlfn.IFNA(VLOOKUP($A15,'FL Ratio'!$A$2:$B$9,2,FALSE),0)*'FL Characterization'!C$2)</f>
        <v>4.4222503424164161</v>
      </c>
      <c r="D15" s="2">
        <f>('[1]Pc, Winter, S1'!D15*Main!$B$5)+(_xlfn.IFNA(VLOOKUP($A15,'FL Ratio'!$A$2:$B$9,2,FALSE),0)*'FL Characterization'!D$2)</f>
        <v>4.422250342416417</v>
      </c>
      <c r="E15" s="2">
        <f>('[1]Pc, Winter, S1'!E15*Main!$B$5)+(_xlfn.IFNA(VLOOKUP($A15,'FL Ratio'!$A$2:$B$9,2,FALSE),0)*'FL Characterization'!E$2)</f>
        <v>4.3585406269017772</v>
      </c>
      <c r="F15" s="2">
        <f>('[1]Pc, Winter, S1'!F15*Main!$B$5)+(_xlfn.IFNA(VLOOKUP($A15,'FL Ratio'!$A$2:$B$9,2,FALSE),0)*'FL Characterization'!F$2)</f>
        <v>4.8682183394092018</v>
      </c>
      <c r="G15" s="2">
        <f>('[1]Pc, Winter, S1'!G15*Main!$B$5)+(_xlfn.IFNA(VLOOKUP($A15,'FL Ratio'!$A$2:$B$9,2,FALSE),0)*'FL Characterization'!G$2)</f>
        <v>4.5560383092842907</v>
      </c>
      <c r="H15" s="2">
        <f>('[1]Pc, Winter, S1'!H15*Main!$B$5)+(_xlfn.IFNA(VLOOKUP($A15,'FL Ratio'!$A$2:$B$9,2,FALSE),0)*'FL Characterization'!H$2)</f>
        <v>4.6261198752038926</v>
      </c>
      <c r="I15" s="2">
        <f>('[1]Pc, Winter, S1'!I15*Main!$B$5)+(_xlfn.IFNA(VLOOKUP($A15,'FL Ratio'!$A$2:$B$9,2,FALSE),0)*'FL Characterization'!I$2)</f>
        <v>3.8488640347293943</v>
      </c>
      <c r="J15" s="2">
        <f>('[1]Pc, Winter, S1'!J15*Main!$B$5)+(_xlfn.IFNA(VLOOKUP($A15,'FL Ratio'!$A$2:$B$9,2,FALSE),0)*'FL Characterization'!J$2)</f>
        <v>3.2945877665571461</v>
      </c>
      <c r="K15" s="2">
        <f>('[1]Pc, Winter, S1'!K15*Main!$B$5)+(_xlfn.IFNA(VLOOKUP($A15,'FL Ratio'!$A$2:$B$9,2,FALSE),0)*'FL Characterization'!K$2)</f>
        <v>2.8804735273035948</v>
      </c>
      <c r="L15" s="2">
        <f>('[1]Pc, Winter, S1'!L15*Main!$B$5)+(_xlfn.IFNA(VLOOKUP($A15,'FL Ratio'!$A$2:$B$9,2,FALSE),0)*'FL Characterization'!L$2)</f>
        <v>3.466605759056093</v>
      </c>
      <c r="M15" s="2">
        <f>('[1]Pc, Winter, S1'!M15*Main!$B$5)+(_xlfn.IFNA(VLOOKUP($A15,'FL Ratio'!$A$2:$B$9,2,FALSE),0)*'FL Characterization'!M$2)</f>
        <v>3.9253163539382969</v>
      </c>
      <c r="N15" s="2">
        <f>('[1]Pc, Winter, S1'!N15*Main!$B$5)+(_xlfn.IFNA(VLOOKUP($A15,'FL Ratio'!$A$2:$B$9,2,FALSE),0)*'FL Characterization'!N$2)</f>
        <v>4.307573523788669</v>
      </c>
      <c r="O15" s="2">
        <f>('[1]Pc, Winter, S1'!O15*Main!$B$5)+(_xlfn.IFNA(VLOOKUP($A15,'FL Ratio'!$A$2:$B$9,2,FALSE),0)*'FL Characterization'!O$2)</f>
        <v>4.6898329052849004</v>
      </c>
      <c r="P15" s="2">
        <f>('[1]Pc, Winter, S1'!P15*Main!$B$5)+(_xlfn.IFNA(VLOOKUP($A15,'FL Ratio'!$A$2:$B$9,2,FALSE),0)*'FL Characterization'!P$2)</f>
        <v>4.5624123742375362</v>
      </c>
      <c r="Q15" s="2">
        <f>('[1]Pc, Winter, S1'!Q15*Main!$B$5)+(_xlfn.IFNA(VLOOKUP($A15,'FL Ratio'!$A$2:$B$9,2,FALSE),0)*'FL Characterization'!Q$2)</f>
        <v>3.9890249607275838</v>
      </c>
      <c r="R15" s="2">
        <f>('[1]Pc, Winter, S1'!R15*Main!$B$5)+(_xlfn.IFNA(VLOOKUP($A15,'FL Ratio'!$A$2:$B$9,2,FALSE),0)*'FL Characterization'!R$2)</f>
        <v>4.0527335675168716</v>
      </c>
      <c r="S15" s="2">
        <f>('[1]Pc, Winter, S1'!S15*Main!$B$5)+(_xlfn.IFNA(VLOOKUP($A15,'FL Ratio'!$A$2:$B$9,2,FALSE),0)*'FL Characterization'!S$2)</f>
        <v>4.3712832364008856</v>
      </c>
      <c r="T15" s="2">
        <f>('[1]Pc, Winter, S1'!T15*Main!$B$5)+(_xlfn.IFNA(VLOOKUP($A15,'FL Ratio'!$A$2:$B$9,2,FALSE),0)*'FL Characterization'!T$2)</f>
        <v>4.4349940548360323</v>
      </c>
      <c r="U15" s="2">
        <f>('[1]Pc, Winter, S1'!U15*Main!$B$5)+(_xlfn.IFNA(VLOOKUP($A15,'FL Ratio'!$A$2:$B$9,2,FALSE),0)*'FL Characterization'!U$2)</f>
        <v>4.3075724179657389</v>
      </c>
      <c r="V15" s="2">
        <f>('[1]Pc, Winter, S1'!V15*Main!$B$5)+(_xlfn.IFNA(VLOOKUP($A15,'FL Ratio'!$A$2:$B$9,2,FALSE),0)*'FL Characterization'!V$2)</f>
        <v>4.3840225255287812</v>
      </c>
      <c r="W15" s="2">
        <f>('[1]Pc, Winter, S1'!W15*Main!$B$5)+(_xlfn.IFNA(VLOOKUP($A15,'FL Ratio'!$A$2:$B$9,2,FALSE),0)*'FL Characterization'!W$2)</f>
        <v>4.9956377588287912</v>
      </c>
      <c r="X15" s="2">
        <f>('[1]Pc, Winter, S1'!X15*Main!$B$5)+(_xlfn.IFNA(VLOOKUP($A15,'FL Ratio'!$A$2:$B$9,2,FALSE),0)*'FL Characterization'!X$2)</f>
        <v>4.740798908379924</v>
      </c>
      <c r="Y15" s="2">
        <f>('[1]Pc, Winter, S1'!Y15*Main!$B$5)+(_xlfn.IFNA(VLOOKUP($A15,'FL Ratio'!$A$2:$B$9,2,FALSE),0)*'FL Characterization'!Y$2)</f>
        <v>4.2948276026256158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6.9706377410821645</v>
      </c>
      <c r="C16" s="2">
        <f>('[1]Pc, Winter, S1'!C16*Main!$B$5)+(_xlfn.IFNA(VLOOKUP($A16,'FL Ratio'!$A$2:$B$9,2,FALSE),0)*'FL Characterization'!C$2)</f>
        <v>6.4482196510384471</v>
      </c>
      <c r="D16" s="2">
        <f>('[1]Pc, Winter, S1'!D16*Main!$B$5)+(_xlfn.IFNA(VLOOKUP($A16,'FL Ratio'!$A$2:$B$9,2,FALSE),0)*'FL Characterization'!D$2)</f>
        <v>6.065963587011006</v>
      </c>
      <c r="E16" s="2">
        <f>('[1]Pc, Winter, S1'!E16*Main!$B$5)+(_xlfn.IFNA(VLOOKUP($A16,'FL Ratio'!$A$2:$B$9,2,FALSE),0)*'FL Characterization'!E$2)</f>
        <v>6.0213650197364927</v>
      </c>
      <c r="F16" s="2">
        <f>('[1]Pc, Winter, S1'!F16*Main!$B$5)+(_xlfn.IFNA(VLOOKUP($A16,'FL Ratio'!$A$2:$B$9,2,FALSE),0)*'FL Characterization'!F$2)</f>
        <v>6.0277357672209488</v>
      </c>
      <c r="G16" s="2">
        <f>('[1]Pc, Winter, S1'!G16*Main!$B$5)+(_xlfn.IFNA(VLOOKUP($A16,'FL Ratio'!$A$2:$B$9,2,FALSE),0)*'FL Characterization'!G$2)</f>
        <v>6.7540267104233536</v>
      </c>
      <c r="H16" s="2">
        <f>('[1]Pc, Winter, S1'!H16*Main!$B$5)+(_xlfn.IFNA(VLOOKUP($A16,'FL Ratio'!$A$2:$B$9,2,FALSE),0)*'FL Characterization'!H$2)</f>
        <v>10.289914656029675</v>
      </c>
      <c r="I16" s="2">
        <f>('[1]Pc, Winter, S1'!I16*Main!$B$5)+(_xlfn.IFNA(VLOOKUP($A16,'FL Ratio'!$A$2:$B$9,2,FALSE),0)*'FL Characterization'!I$2)</f>
        <v>12.596206913763746</v>
      </c>
      <c r="J16" s="2">
        <f>('[1]Pc, Winter, S1'!J16*Main!$B$5)+(_xlfn.IFNA(VLOOKUP($A16,'FL Ratio'!$A$2:$B$9,2,FALSE),0)*'FL Characterization'!J$2)</f>
        <v>13.430803931011866</v>
      </c>
      <c r="K16" s="2">
        <f>('[1]Pc, Winter, S1'!K16*Main!$B$5)+(_xlfn.IFNA(VLOOKUP($A16,'FL Ratio'!$A$2:$B$9,2,FALSE),0)*'FL Characterization'!K$2)</f>
        <v>13.488142893237205</v>
      </c>
      <c r="L16" s="2">
        <f>('[1]Pc, Winter, S1'!L16*Main!$B$5)+(_xlfn.IFNA(VLOOKUP($A16,'FL Ratio'!$A$2:$B$9,2,FALSE),0)*'FL Characterization'!L$2)</f>
        <v>12.895641016920759</v>
      </c>
      <c r="M16" s="2">
        <f>('[1]Pc, Winter, S1'!M16*Main!$B$5)+(_xlfn.IFNA(VLOOKUP($A16,'FL Ratio'!$A$2:$B$9,2,FALSE),0)*'FL Characterization'!M$2)</f>
        <v>13.469029542058486</v>
      </c>
      <c r="N16" s="2">
        <f>('[1]Pc, Winter, S1'!N16*Main!$B$5)+(_xlfn.IFNA(VLOOKUP($A16,'FL Ratio'!$A$2:$B$9,2,FALSE),0)*'FL Characterization'!N$2)</f>
        <v>13.539110002155159</v>
      </c>
      <c r="O16" s="2">
        <f>('[1]Pc, Winter, S1'!O16*Main!$B$5)+(_xlfn.IFNA(VLOOKUP($A16,'FL Ratio'!$A$2:$B$9,2,FALSE),0)*'FL Characterization'!O$2)</f>
        <v>13.335238257721825</v>
      </c>
      <c r="P16" s="2">
        <f>('[1]Pc, Winter, S1'!P16*Main!$B$5)+(_xlfn.IFNA(VLOOKUP($A16,'FL Ratio'!$A$2:$B$9,2,FALSE),0)*'FL Characterization'!P$2)</f>
        <v>11.87628782967357</v>
      </c>
      <c r="Q16" s="2">
        <f>('[1]Pc, Winter, S1'!Q16*Main!$B$5)+(_xlfn.IFNA(VLOOKUP($A16,'FL Ratio'!$A$2:$B$9,2,FALSE),0)*'FL Characterization'!Q$2)</f>
        <v>11.111767957955754</v>
      </c>
      <c r="R16" s="2">
        <f>('[1]Pc, Winter, S1'!R16*Main!$B$5)+(_xlfn.IFNA(VLOOKUP($A16,'FL Ratio'!$A$2:$B$9,2,FALSE),0)*'FL Characterization'!R$2)</f>
        <v>11.748866189900856</v>
      </c>
      <c r="S16" s="2">
        <f>('[1]Pc, Winter, S1'!S16*Main!$B$5)+(_xlfn.IFNA(VLOOKUP($A16,'FL Ratio'!$A$2:$B$9,2,FALSE),0)*'FL Characterization'!S$2)</f>
        <v>13.704756138444299</v>
      </c>
      <c r="T16" s="2">
        <f>('[1]Pc, Winter, S1'!T16*Main!$B$5)+(_xlfn.IFNA(VLOOKUP($A16,'FL Ratio'!$A$2:$B$9,2,FALSE),0)*'FL Characterization'!T$2)</f>
        <v>13.061286047386966</v>
      </c>
      <c r="U16" s="2">
        <f>('[1]Pc, Winter, S1'!U16*Main!$B$5)+(_xlfn.IFNA(VLOOKUP($A16,'FL Ratio'!$A$2:$B$9,2,FALSE),0)*'FL Characterization'!U$2)</f>
        <v>12.882901730695286</v>
      </c>
      <c r="V16" s="2">
        <f>('[1]Pc, Winter, S1'!V16*Main!$B$5)+(_xlfn.IFNA(VLOOKUP($A16,'FL Ratio'!$A$2:$B$9,2,FALSE),0)*'FL Characterization'!V$2)</f>
        <v>12.564352061811272</v>
      </c>
      <c r="W16" s="2">
        <f>('[1]Pc, Winter, S1'!W16*Main!$B$5)+(_xlfn.IFNA(VLOOKUP($A16,'FL Ratio'!$A$2:$B$9,2,FALSE),0)*'FL Characterization'!W$2)</f>
        <v>11.710641690482008</v>
      </c>
      <c r="X16" s="2">
        <f>('[1]Pc, Winter, S1'!X16*Main!$B$5)+(_xlfn.IFNA(VLOOKUP($A16,'FL Ratio'!$A$2:$B$9,2,FALSE),0)*'FL Characterization'!X$2)</f>
        <v>9.6974138855361591</v>
      </c>
      <c r="Y16" s="2">
        <f>('[1]Pc, Winter, S1'!Y16*Main!$B$5)+(_xlfn.IFNA(VLOOKUP($A16,'FL Ratio'!$A$2:$B$9,2,FALSE),0)*'FL Characterization'!Y$2)</f>
        <v>8.4104781325180618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24.756216771652049</v>
      </c>
      <c r="C17" s="2">
        <f>('[1]Pc, Winter, S1'!C17*Main!$B$5)+(_xlfn.IFNA(VLOOKUP($A17,'FL Ratio'!$A$2:$B$9,2,FALSE),0)*'FL Characterization'!C$2)</f>
        <v>22.034574655405223</v>
      </c>
      <c r="D17" s="2">
        <f>('[1]Pc, Winter, S1'!D17*Main!$B$5)+(_xlfn.IFNA(VLOOKUP($A17,'FL Ratio'!$A$2:$B$9,2,FALSE),0)*'FL Characterization'!D$2)</f>
        <v>20.989253512463332</v>
      </c>
      <c r="E17" s="2">
        <f>('[1]Pc, Winter, S1'!E17*Main!$B$5)+(_xlfn.IFNA(VLOOKUP($A17,'FL Ratio'!$A$2:$B$9,2,FALSE),0)*'FL Characterization'!E$2)</f>
        <v>20.730411077986403</v>
      </c>
      <c r="F17" s="2">
        <f>('[1]Pc, Winter, S1'!F17*Main!$B$5)+(_xlfn.IFNA(VLOOKUP($A17,'FL Ratio'!$A$2:$B$9,2,FALSE),0)*'FL Characterization'!F$2)</f>
        <v>20.730411077986403</v>
      </c>
      <c r="G17" s="2">
        <f>('[1]Pc, Winter, S1'!G17*Main!$B$5)+(_xlfn.IFNA(VLOOKUP($A17,'FL Ratio'!$A$2:$B$9,2,FALSE),0)*'FL Characterization'!G$2)</f>
        <v>21.944974496288186</v>
      </c>
      <c r="H17" s="2">
        <f>('[1]Pc, Winter, S1'!H17*Main!$B$5)+(_xlfn.IFNA(VLOOKUP($A17,'FL Ratio'!$A$2:$B$9,2,FALSE),0)*'FL Characterization'!H$2)</f>
        <v>27.365969962072107</v>
      </c>
      <c r="I17" s="2">
        <f>('[1]Pc, Winter, S1'!I17*Main!$B$5)+(_xlfn.IFNA(VLOOKUP($A17,'FL Ratio'!$A$2:$B$9,2,FALSE),0)*'FL Characterization'!I$2)</f>
        <v>31.295531268386704</v>
      </c>
      <c r="J17" s="2">
        <f>('[1]Pc, Winter, S1'!J17*Main!$B$5)+(_xlfn.IFNA(VLOOKUP($A17,'FL Ratio'!$A$2:$B$9,2,FALSE),0)*'FL Characterization'!J$2)</f>
        <v>34.956298755507149</v>
      </c>
      <c r="K17" s="2">
        <f>('[1]Pc, Winter, S1'!K17*Main!$B$5)+(_xlfn.IFNA(VLOOKUP($A17,'FL Ratio'!$A$2:$B$9,2,FALSE),0)*'FL Characterization'!K$2)</f>
        <v>35.782600730836947</v>
      </c>
      <c r="L17" s="2">
        <f>('[1]Pc, Winter, S1'!L17*Main!$B$5)+(_xlfn.IFNA(VLOOKUP($A17,'FL Ratio'!$A$2:$B$9,2,FALSE),0)*'FL Characterization'!L$2)</f>
        <v>35.663135333217092</v>
      </c>
      <c r="M17" s="2">
        <f>('[1]Pc, Winter, S1'!M17*Main!$B$5)+(_xlfn.IFNA(VLOOKUP($A17,'FL Ratio'!$A$2:$B$9,2,FALSE),0)*'FL Characterization'!M$2)</f>
        <v>35.663135333217092</v>
      </c>
      <c r="N17" s="2">
        <f>('[1]Pc, Winter, S1'!N17*Main!$B$5)+(_xlfn.IFNA(VLOOKUP($A17,'FL Ratio'!$A$2:$B$9,2,FALSE),0)*'FL Characterization'!N$2)</f>
        <v>34.986166211460635</v>
      </c>
      <c r="O17" s="2">
        <f>('[1]Pc, Winter, S1'!O17*Main!$B$5)+(_xlfn.IFNA(VLOOKUP($A17,'FL Ratio'!$A$2:$B$9,2,FALSE),0)*'FL Characterization'!O$2)</f>
        <v>34.329106514393118</v>
      </c>
      <c r="P17" s="2">
        <f>('[1]Pc, Winter, S1'!P17*Main!$B$5)+(_xlfn.IFNA(VLOOKUP($A17,'FL Ratio'!$A$2:$B$9,2,FALSE),0)*'FL Characterization'!P$2)</f>
        <v>33.373380004356036</v>
      </c>
      <c r="Q17" s="2">
        <f>('[1]Pc, Winter, S1'!Q17*Main!$B$5)+(_xlfn.IFNA(VLOOKUP($A17,'FL Ratio'!$A$2:$B$9,2,FALSE),0)*'FL Characterization'!Q$2)</f>
        <v>32.737768724034446</v>
      </c>
      <c r="R17" s="2">
        <f>('[1]Pc, Winter, S1'!R17*Main!$B$5)+(_xlfn.IFNA(VLOOKUP($A17,'FL Ratio'!$A$2:$B$9,2,FALSE),0)*'FL Characterization'!R$2)</f>
        <v>32.005678328755991</v>
      </c>
      <c r="S17" s="2">
        <f>('[1]Pc, Winter, S1'!S17*Main!$B$5)+(_xlfn.IFNA(VLOOKUP($A17,'FL Ratio'!$A$2:$B$9,2,FALSE),0)*'FL Characterization'!S$2)</f>
        <v>34.265566201663574</v>
      </c>
      <c r="T17" s="2">
        <f>('[1]Pc, Winter, S1'!T17*Main!$B$5)+(_xlfn.IFNA(VLOOKUP($A17,'FL Ratio'!$A$2:$B$9,2,FALSE),0)*'FL Characterization'!T$2)</f>
        <v>36.011579032634046</v>
      </c>
      <c r="U17" s="2">
        <f>('[1]Pc, Winter, S1'!U17*Main!$B$5)+(_xlfn.IFNA(VLOOKUP($A17,'FL Ratio'!$A$2:$B$9,2,FALSE),0)*'FL Characterization'!U$2)</f>
        <v>36.001623215917832</v>
      </c>
      <c r="V17" s="2">
        <f>('[1]Pc, Winter, S1'!V17*Main!$B$5)+(_xlfn.IFNA(VLOOKUP($A17,'FL Ratio'!$A$2:$B$9,2,FALSE),0)*'FL Characterization'!V$2)</f>
        <v>35.991667396299192</v>
      </c>
      <c r="W17" s="2">
        <f>('[1]Pc, Winter, S1'!W17*Main!$B$5)+(_xlfn.IFNA(VLOOKUP($A17,'FL Ratio'!$A$2:$B$9,2,FALSE),0)*'FL Characterization'!W$2)</f>
        <v>34.27363648289456</v>
      </c>
      <c r="X17" s="2">
        <f>('[1]Pc, Winter, S1'!X17*Main!$B$5)+(_xlfn.IFNA(VLOOKUP($A17,'FL Ratio'!$A$2:$B$9,2,FALSE),0)*'FL Characterization'!X$2)</f>
        <v>31.508861705531984</v>
      </c>
      <c r="Y17" s="2">
        <f>('[1]Pc, Winter, S1'!Y17*Main!$B$5)+(_xlfn.IFNA(VLOOKUP($A17,'FL Ratio'!$A$2:$B$9,2,FALSE),0)*'FL Characterization'!Y$2)</f>
        <v>28.137039948075554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11.690372986535243</v>
      </c>
      <c r="C18" s="2">
        <f>('[1]Pc, Winter, S1'!C18*Main!$B$5)+(_xlfn.IFNA(VLOOKUP($A18,'FL Ratio'!$A$2:$B$9,2,FALSE),0)*'FL Characterization'!C$2)</f>
        <v>10.942509623492793</v>
      </c>
      <c r="D18" s="2">
        <f>('[1]Pc, Winter, S1'!D18*Main!$B$5)+(_xlfn.IFNA(VLOOKUP($A18,'FL Ratio'!$A$2:$B$9,2,FALSE),0)*'FL Characterization'!D$2)</f>
        <v>10.986557369046428</v>
      </c>
      <c r="E18" s="2">
        <f>('[1]Pc, Winter, S1'!E18*Main!$B$5)+(_xlfn.IFNA(VLOOKUP($A18,'FL Ratio'!$A$2:$B$9,2,FALSE),0)*'FL Characterization'!E$2)</f>
        <v>11.013167758522277</v>
      </c>
      <c r="F18" s="2">
        <f>('[1]Pc, Winter, S1'!F18*Main!$B$5)+(_xlfn.IFNA(VLOOKUP($A18,'FL Ratio'!$A$2:$B$9,2,FALSE),0)*'FL Characterization'!F$2)</f>
        <v>11.224314270843815</v>
      </c>
      <c r="G18" s="2">
        <f>('[1]Pc, Winter, S1'!G18*Main!$B$5)+(_xlfn.IFNA(VLOOKUP($A18,'FL Ratio'!$A$2:$B$9,2,FALSE),0)*'FL Characterization'!G$2)</f>
        <v>11.968728752117816</v>
      </c>
      <c r="H18" s="2">
        <f>('[1]Pc, Winter, S1'!H18*Main!$B$5)+(_xlfn.IFNA(VLOOKUP($A18,'FL Ratio'!$A$2:$B$9,2,FALSE),0)*'FL Characterization'!H$2)</f>
        <v>15.485266952949146</v>
      </c>
      <c r="I18" s="2">
        <f>('[1]Pc, Winter, S1'!I18*Main!$B$5)+(_xlfn.IFNA(VLOOKUP($A18,'FL Ratio'!$A$2:$B$9,2,FALSE),0)*'FL Characterization'!I$2)</f>
        <v>17.507740592753823</v>
      </c>
      <c r="J18" s="2">
        <f>('[1]Pc, Winter, S1'!J18*Main!$B$5)+(_xlfn.IFNA(VLOOKUP($A18,'FL Ratio'!$A$2:$B$9,2,FALSE),0)*'FL Characterization'!J$2)</f>
        <v>18.158519497113971</v>
      </c>
      <c r="K18" s="2">
        <f>('[1]Pc, Winter, S1'!K18*Main!$B$5)+(_xlfn.IFNA(VLOOKUP($A18,'FL Ratio'!$A$2:$B$9,2,FALSE),0)*'FL Characterization'!K$2)</f>
        <v>17.546012149146851</v>
      </c>
      <c r="L18" s="2">
        <f>('[1]Pc, Winter, S1'!L18*Main!$B$5)+(_xlfn.IFNA(VLOOKUP($A18,'FL Ratio'!$A$2:$B$9,2,FALSE),0)*'FL Characterization'!L$2)</f>
        <v>17.569107774768455</v>
      </c>
      <c r="M18" s="2">
        <f>('[1]Pc, Winter, S1'!M18*Main!$B$5)+(_xlfn.IFNA(VLOOKUP($A18,'FL Ratio'!$A$2:$B$9,2,FALSE),0)*'FL Characterization'!M$2)</f>
        <v>18.452958801265787</v>
      </c>
      <c r="N18" s="2">
        <f>('[1]Pc, Winter, S1'!N18*Main!$B$5)+(_xlfn.IFNA(VLOOKUP($A18,'FL Ratio'!$A$2:$B$9,2,FALSE),0)*'FL Characterization'!N$2)</f>
        <v>18.195507544278389</v>
      </c>
      <c r="O18" s="2">
        <f>('[1]Pc, Winter, S1'!O18*Main!$B$5)+(_xlfn.IFNA(VLOOKUP($A18,'FL Ratio'!$A$2:$B$9,2,FALSE),0)*'FL Characterization'!O$2)</f>
        <v>18.182099243887539</v>
      </c>
      <c r="P18" s="2">
        <f>('[1]Pc, Winter, S1'!P18*Main!$B$5)+(_xlfn.IFNA(VLOOKUP($A18,'FL Ratio'!$A$2:$B$9,2,FALSE),0)*'FL Characterization'!P$2)</f>
        <v>17.425430706265384</v>
      </c>
      <c r="Q18" s="2">
        <f>('[1]Pc, Winter, S1'!Q18*Main!$B$5)+(_xlfn.IFNA(VLOOKUP($A18,'FL Ratio'!$A$2:$B$9,2,FALSE),0)*'FL Characterization'!Q$2)</f>
        <v>17.113599442824356</v>
      </c>
      <c r="R18" s="2">
        <f>('[1]Pc, Winter, S1'!R18*Main!$B$5)+(_xlfn.IFNA(VLOOKUP($A18,'FL Ratio'!$A$2:$B$9,2,FALSE),0)*'FL Characterization'!R$2)</f>
        <v>17.105666724804927</v>
      </c>
      <c r="S18" s="2">
        <f>('[1]Pc, Winter, S1'!S18*Main!$B$5)+(_xlfn.IFNA(VLOOKUP($A18,'FL Ratio'!$A$2:$B$9,2,FALSE),0)*'FL Characterization'!S$2)</f>
        <v>17.520920260625871</v>
      </c>
      <c r="T18" s="2">
        <f>('[1]Pc, Winter, S1'!T18*Main!$B$5)+(_xlfn.IFNA(VLOOKUP($A18,'FL Ratio'!$A$2:$B$9,2,FALSE),0)*'FL Characterization'!T$2)</f>
        <v>17.202888755406015</v>
      </c>
      <c r="U18" s="2">
        <f>('[1]Pc, Winter, S1'!U18*Main!$B$5)+(_xlfn.IFNA(VLOOKUP($A18,'FL Ratio'!$A$2:$B$9,2,FALSE),0)*'FL Characterization'!U$2)</f>
        <v>16.642546488295253</v>
      </c>
      <c r="V18" s="2">
        <f>('[1]Pc, Winter, S1'!V18*Main!$B$5)+(_xlfn.IFNA(VLOOKUP($A18,'FL Ratio'!$A$2:$B$9,2,FALSE),0)*'FL Characterization'!V$2)</f>
        <v>16.727079052751169</v>
      </c>
      <c r="W18" s="2">
        <f>('[1]Pc, Winter, S1'!W18*Main!$B$5)+(_xlfn.IFNA(VLOOKUP($A18,'FL Ratio'!$A$2:$B$9,2,FALSE),0)*'FL Characterization'!W$2)</f>
        <v>15.722107107220612</v>
      </c>
      <c r="X18" s="2">
        <f>('[1]Pc, Winter, S1'!X18*Main!$B$5)+(_xlfn.IFNA(VLOOKUP($A18,'FL Ratio'!$A$2:$B$9,2,FALSE),0)*'FL Characterization'!X$2)</f>
        <v>13.348619432073029</v>
      </c>
      <c r="Y18" s="2">
        <f>('[1]Pc, Winter, S1'!Y18*Main!$B$5)+(_xlfn.IFNA(VLOOKUP($A18,'FL Ratio'!$A$2:$B$9,2,FALSE),0)*'FL Characterization'!Y$2)</f>
        <v>12.633064319994041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18.860691037440859</v>
      </c>
      <c r="C19" s="2">
        <f>('[1]Pc, Winter, S1'!C19*Main!$B$5)+(_xlfn.IFNA(VLOOKUP($A19,'FL Ratio'!$A$2:$B$9,2,FALSE),0)*'FL Characterization'!C$2)</f>
        <v>17.719458554312151</v>
      </c>
      <c r="D19" s="2">
        <f>('[1]Pc, Winter, S1'!D19*Main!$B$5)+(_xlfn.IFNA(VLOOKUP($A19,'FL Ratio'!$A$2:$B$9,2,FALSE),0)*'FL Characterization'!D$2)</f>
        <v>16.731473973292282</v>
      </c>
      <c r="E19" s="2">
        <f>('[1]Pc, Winter, S1'!E19*Main!$B$5)+(_xlfn.IFNA(VLOOKUP($A19,'FL Ratio'!$A$2:$B$9,2,FALSE),0)*'FL Characterization'!E$2)</f>
        <v>16.560811536852892</v>
      </c>
      <c r="F19" s="2">
        <f>('[1]Pc, Winter, S1'!F19*Main!$B$5)+(_xlfn.IFNA(VLOOKUP($A19,'FL Ratio'!$A$2:$B$9,2,FALSE),0)*'FL Characterization'!F$2)</f>
        <v>16.910263192419261</v>
      </c>
      <c r="G19" s="2">
        <f>('[1]Pc, Winter, S1'!G19*Main!$B$5)+(_xlfn.IFNA(VLOOKUP($A19,'FL Ratio'!$A$2:$B$9,2,FALSE),0)*'FL Characterization'!G$2)</f>
        <v>20.042557434007517</v>
      </c>
      <c r="H19" s="2">
        <f>('[1]Pc, Winter, S1'!H19*Main!$B$5)+(_xlfn.IFNA(VLOOKUP($A19,'FL Ratio'!$A$2:$B$9,2,FALSE),0)*'FL Characterization'!H$2)</f>
        <v>28.32607093057246</v>
      </c>
      <c r="I19" s="2">
        <f>('[1]Pc, Winter, S1'!I19*Main!$B$5)+(_xlfn.IFNA(VLOOKUP($A19,'FL Ratio'!$A$2:$B$9,2,FALSE),0)*'FL Characterization'!I$2)</f>
        <v>33.52488991271931</v>
      </c>
      <c r="J19" s="2">
        <f>('[1]Pc, Winter, S1'!J19*Main!$B$5)+(_xlfn.IFNA(VLOOKUP($A19,'FL Ratio'!$A$2:$B$9,2,FALSE),0)*'FL Characterization'!J$2)</f>
        <v>34.439733449550864</v>
      </c>
      <c r="K19" s="2">
        <f>('[1]Pc, Winter, S1'!K19*Main!$B$5)+(_xlfn.IFNA(VLOOKUP($A19,'FL Ratio'!$A$2:$B$9,2,FALSE),0)*'FL Characterization'!K$2)</f>
        <v>34.911086845431093</v>
      </c>
      <c r="L19" s="2">
        <f>('[1]Pc, Winter, S1'!L19*Main!$B$5)+(_xlfn.IFNA(VLOOKUP($A19,'FL Ratio'!$A$2:$B$9,2,FALSE),0)*'FL Characterization'!L$2)</f>
        <v>31.582588850385303</v>
      </c>
      <c r="M19" s="2">
        <f>('[1]Pc, Winter, S1'!M19*Main!$B$5)+(_xlfn.IFNA(VLOOKUP($A19,'FL Ratio'!$A$2:$B$9,2,FALSE),0)*'FL Characterization'!M$2)</f>
        <v>33.581777391532441</v>
      </c>
      <c r="N19" s="2">
        <f>('[1]Pc, Winter, S1'!N19*Main!$B$5)+(_xlfn.IFNA(VLOOKUP($A19,'FL Ratio'!$A$2:$B$9,2,FALSE),0)*'FL Characterization'!N$2)</f>
        <v>32.574056338271284</v>
      </c>
      <c r="O19" s="2">
        <f>('[1]Pc, Winter, S1'!O19*Main!$B$5)+(_xlfn.IFNA(VLOOKUP($A19,'FL Ratio'!$A$2:$B$9,2,FALSE),0)*'FL Characterization'!O$2)</f>
        <v>31.036933441361406</v>
      </c>
      <c r="P19" s="2">
        <f>('[1]Pc, Winter, S1'!P19*Main!$B$5)+(_xlfn.IFNA(VLOOKUP($A19,'FL Ratio'!$A$2:$B$9,2,FALSE),0)*'FL Characterization'!P$2)</f>
        <v>28.575679255977008</v>
      </c>
      <c r="Q19" s="2">
        <f>('[1]Pc, Winter, S1'!Q19*Main!$B$5)+(_xlfn.IFNA(VLOOKUP($A19,'FL Ratio'!$A$2:$B$9,2,FALSE),0)*'FL Characterization'!Q$2)</f>
        <v>28.176305935329726</v>
      </c>
      <c r="R19" s="2">
        <f>('[1]Pc, Winter, S1'!R19*Main!$B$5)+(_xlfn.IFNA(VLOOKUP($A19,'FL Ratio'!$A$2:$B$9,2,FALSE),0)*'FL Characterization'!R$2)</f>
        <v>29.604297750434824</v>
      </c>
      <c r="S19" s="2">
        <f>('[1]Pc, Winter, S1'!S19*Main!$B$5)+(_xlfn.IFNA(VLOOKUP($A19,'FL Ratio'!$A$2:$B$9,2,FALSE),0)*'FL Characterization'!S$2)</f>
        <v>32.159590421204193</v>
      </c>
      <c r="T19" s="2">
        <f>('[1]Pc, Winter, S1'!T19*Main!$B$5)+(_xlfn.IFNA(VLOOKUP($A19,'FL Ratio'!$A$2:$B$9,2,FALSE),0)*'FL Characterization'!T$2)</f>
        <v>31.068279603156391</v>
      </c>
      <c r="U19" s="2">
        <f>('[1]Pc, Winter, S1'!U19*Main!$B$5)+(_xlfn.IFNA(VLOOKUP($A19,'FL Ratio'!$A$2:$B$9,2,FALSE),0)*'FL Characterization'!U$2)</f>
        <v>30.882524570297193</v>
      </c>
      <c r="V19" s="2">
        <f>('[1]Pc, Winter, S1'!V19*Main!$B$5)+(_xlfn.IFNA(VLOOKUP($A19,'FL Ratio'!$A$2:$B$9,2,FALSE),0)*'FL Characterization'!V$2)</f>
        <v>30.403044391729384</v>
      </c>
      <c r="W19" s="2">
        <f>('[1]Pc, Winter, S1'!W19*Main!$B$5)+(_xlfn.IFNA(VLOOKUP($A19,'FL Ratio'!$A$2:$B$9,2,FALSE),0)*'FL Characterization'!W$2)</f>
        <v>28.310978334152647</v>
      </c>
      <c r="X19" s="2">
        <f>('[1]Pc, Winter, S1'!X19*Main!$B$5)+(_xlfn.IFNA(VLOOKUP($A19,'FL Ratio'!$A$2:$B$9,2,FALSE),0)*'FL Characterization'!X$2)</f>
        <v>24.229011487071734</v>
      </c>
      <c r="Y19" s="2">
        <f>('[1]Pc, Winter, S1'!Y19*Main!$B$5)+(_xlfn.IFNA(VLOOKUP($A19,'FL Ratio'!$A$2:$B$9,2,FALSE),0)*'FL Characterization'!Y$2)</f>
        <v>21.472871187023355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3.4829068661099954E-3</v>
      </c>
      <c r="C20" s="2">
        <f>('[1]Pc, Winter, S1'!C20*Main!$B$5)+(_xlfn.IFNA(VLOOKUP($A20,'FL Ratio'!$A$2:$B$9,2,FALSE),0)*'FL Characterization'!C$2)</f>
        <v>2.1594022569881974</v>
      </c>
      <c r="D20" s="2">
        <f>('[1]Pc, Winter, S1'!D20*Main!$B$5)+(_xlfn.IFNA(VLOOKUP($A20,'FL Ratio'!$A$2:$B$9,2,FALSE),0)*'FL Characterization'!D$2)</f>
        <v>-0.41678785497782944</v>
      </c>
      <c r="E20" s="2">
        <f>('[1]Pc, Winter, S1'!E20*Main!$B$5)+(_xlfn.IFNA(VLOOKUP($A20,'FL Ratio'!$A$2:$B$9,2,FALSE),0)*'FL Characterization'!E$2)</f>
        <v>-5.2243602991649929E-2</v>
      </c>
      <c r="F20" s="2">
        <f>('[1]Pc, Winter, S1'!F20*Main!$B$5)+(_xlfn.IFNA(VLOOKUP($A20,'FL Ratio'!$A$2:$B$9,2,FALSE),0)*'FL Characterization'!F$2)</f>
        <v>0.15673080897494979</v>
      </c>
      <c r="G20" s="2">
        <f>('[1]Pc, Winter, S1'!G20*Main!$B$5)+(_xlfn.IFNA(VLOOKUP($A20,'FL Ratio'!$A$2:$B$9,2,FALSE),0)*'FL Characterization'!G$2)</f>
        <v>-0.10680914389403985</v>
      </c>
      <c r="H20" s="2">
        <f>('[1]Pc, Winter, S1'!H20*Main!$B$5)+(_xlfn.IFNA(VLOOKUP($A20,'FL Ratio'!$A$2:$B$9,2,FALSE),0)*'FL Characterization'!H$2)</f>
        <v>3.3668099705729954E-2</v>
      </c>
      <c r="I20" s="2">
        <f>('[1]Pc, Winter, S1'!I20*Main!$B$5)+(_xlfn.IFNA(VLOOKUP($A20,'FL Ratio'!$A$2:$B$9,2,FALSE),0)*'FL Characterization'!I$2)</f>
        <v>-0.25193026331528967</v>
      </c>
      <c r="J20" s="2">
        <f>('[1]Pc, Winter, S1'!J20*Main!$B$5)+(_xlfn.IFNA(VLOOKUP($A20,'FL Ratio'!$A$2:$B$9,2,FALSE),0)*'FL Characterization'!J$2)</f>
        <v>-0.41446591706708941</v>
      </c>
      <c r="K20" s="2">
        <f>('[1]Pc, Winter, S1'!K20*Main!$B$5)+(_xlfn.IFNA(VLOOKUP($A20,'FL Ratio'!$A$2:$B$9,2,FALSE),0)*'FL Characterization'!K$2)</f>
        <v>-2.6702285973509963E-2</v>
      </c>
      <c r="L20" s="2">
        <f>('[1]Pc, Winter, S1'!L20*Main!$B$5)+(_xlfn.IFNA(VLOOKUP($A20,'FL Ratio'!$A$2:$B$9,2,FALSE),0)*'FL Characterization'!L$2)</f>
        <v>-9.7521392251079878E-2</v>
      </c>
      <c r="M20" s="2">
        <f>('[1]Pc, Winter, S1'!M20*Main!$B$5)+(_xlfn.IFNA(VLOOKUP($A20,'FL Ratio'!$A$2:$B$9,2,FALSE),0)*'FL Characterization'!M$2)</f>
        <v>0.37034909676302952</v>
      </c>
      <c r="N20" s="2">
        <f>('[1]Pc, Winter, S1'!N20*Main!$B$5)+(_xlfn.IFNA(VLOOKUP($A20,'FL Ratio'!$A$2:$B$9,2,FALSE),0)*'FL Characterization'!N$2)</f>
        <v>-0.42723657557615941</v>
      </c>
      <c r="O20" s="2">
        <f>('[1]Pc, Winter, S1'!O20*Main!$B$5)+(_xlfn.IFNA(VLOOKUP($A20,'FL Ratio'!$A$2:$B$9,2,FALSE),0)*'FL Characterization'!O$2)</f>
        <v>-0.84170249264324881</v>
      </c>
      <c r="P20" s="2">
        <f>('[1]Pc, Winter, S1'!P20*Main!$B$5)+(_xlfn.IFNA(VLOOKUP($A20,'FL Ratio'!$A$2:$B$9,2,FALSE),0)*'FL Characterization'!P$2)</f>
        <v>-0.14047724359976982</v>
      </c>
      <c r="Q20" s="2">
        <f>('[1]Pc, Winter, S1'!Q20*Main!$B$5)+(_xlfn.IFNA(VLOOKUP($A20,'FL Ratio'!$A$2:$B$9,2,FALSE),0)*'FL Characterization'!Q$2)</f>
        <v>-0.19504278450215976</v>
      </c>
      <c r="R20" s="2">
        <f>('[1]Pc, Winter, S1'!R20*Main!$B$5)+(_xlfn.IFNA(VLOOKUP($A20,'FL Ratio'!$A$2:$B$9,2,FALSE),0)*'FL Characterization'!R$2)</f>
        <v>0.39937332064727943</v>
      </c>
      <c r="S20" s="2">
        <f>('[1]Pc, Winter, S1'!S20*Main!$B$5)+(_xlfn.IFNA(VLOOKUP($A20,'FL Ratio'!$A$2:$B$9,2,FALSE),0)*'FL Characterization'!S$2)</f>
        <v>3.4829068661099954E-3</v>
      </c>
      <c r="T20" s="2">
        <f>('[1]Pc, Winter, S1'!T20*Main!$B$5)+(_xlfn.IFNA(VLOOKUP($A20,'FL Ratio'!$A$2:$B$9,2,FALSE),0)*'FL Characterization'!T$2)</f>
        <v>-0.21826216360955972</v>
      </c>
      <c r="U20" s="2">
        <f>('[1]Pc, Winter, S1'!U20*Main!$B$5)+(_xlfn.IFNA(VLOOKUP($A20,'FL Ratio'!$A$2:$B$9,2,FALSE),0)*'FL Characterization'!U$2)</f>
        <v>0.42607560662078942</v>
      </c>
      <c r="V20" s="2">
        <f>('[1]Pc, Winter, S1'!V20*Main!$B$5)+(_xlfn.IFNA(VLOOKUP($A20,'FL Ratio'!$A$2:$B$9,2,FALSE),0)*'FL Characterization'!V$2)</f>
        <v>-0.13583336777828983</v>
      </c>
      <c r="W20" s="2">
        <f>('[1]Pc, Winter, S1'!W20*Main!$B$5)+(_xlfn.IFNA(VLOOKUP($A20,'FL Ratio'!$A$2:$B$9,2,FALSE),0)*'FL Characterization'!W$2)</f>
        <v>0.10680914389403985</v>
      </c>
      <c r="X20" s="2">
        <f>('[1]Pc, Winter, S1'!X20*Main!$B$5)+(_xlfn.IFNA(VLOOKUP($A20,'FL Ratio'!$A$2:$B$9,2,FALSE),0)*'FL Characterization'!X$2)</f>
        <v>-8.1267826875899896E-2</v>
      </c>
      <c r="Y20" s="2">
        <f>('[1]Pc, Winter, S1'!Y20*Main!$B$5)+(_xlfn.IFNA(VLOOKUP($A20,'FL Ratio'!$A$2:$B$9,2,FALSE),0)*'FL Characterization'!Y$2)</f>
        <v>-0.17530631226086976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16.45197315854114</v>
      </c>
      <c r="C21" s="2">
        <f>('[1]Pc, Winter, S1'!C21*Main!$B$5)+(_xlfn.IFNA(VLOOKUP($A21,'FL Ratio'!$A$2:$B$9,2,FALSE),0)*'FL Characterization'!C$2)</f>
        <v>15.085259098914465</v>
      </c>
      <c r="D21" s="2">
        <f>('[1]Pc, Winter, S1'!D21*Main!$B$5)+(_xlfn.IFNA(VLOOKUP($A21,'FL Ratio'!$A$2:$B$9,2,FALSE),0)*'FL Characterization'!D$2)</f>
        <v>14.351282062327815</v>
      </c>
      <c r="E21" s="2">
        <f>('[1]Pc, Winter, S1'!E21*Main!$B$5)+(_xlfn.IFNA(VLOOKUP($A21,'FL Ratio'!$A$2:$B$9,2,FALSE),0)*'FL Characterization'!E$2)</f>
        <v>14.275352332977215</v>
      </c>
      <c r="F21" s="2">
        <f>('[1]Pc, Winter, S1'!F21*Main!$B$5)+(_xlfn.IFNA(VLOOKUP($A21,'FL Ratio'!$A$2:$B$9,2,FALSE),0)*'FL Characterization'!F$2)</f>
        <v>14.794198646883709</v>
      </c>
      <c r="G21" s="2">
        <f>('[1]Pc, Winter, S1'!G21*Main!$B$5)+(_xlfn.IFNA(VLOOKUP($A21,'FL Ratio'!$A$2:$B$9,2,FALSE),0)*'FL Characterization'!G$2)</f>
        <v>15.983746295594068</v>
      </c>
      <c r="H21" s="2">
        <f>('[1]Pc, Winter, S1'!H21*Main!$B$5)+(_xlfn.IFNA(VLOOKUP($A21,'FL Ratio'!$A$2:$B$9,2,FALSE),0)*'FL Characterization'!H$2)</f>
        <v>20.754587594729678</v>
      </c>
      <c r="I21" s="2">
        <f>('[1]Pc, Winter, S1'!I21*Main!$B$5)+(_xlfn.IFNA(VLOOKUP($A21,'FL Ratio'!$A$2:$B$9,2,FALSE),0)*'FL Characterization'!I$2)</f>
        <v>23.867658814206848</v>
      </c>
      <c r="J21" s="2">
        <f>('[1]Pc, Winter, S1'!J21*Main!$B$5)+(_xlfn.IFNA(VLOOKUP($A21,'FL Ratio'!$A$2:$B$9,2,FALSE),0)*'FL Characterization'!J$2)</f>
        <v>24.993928552390983</v>
      </c>
      <c r="K21" s="2">
        <f>('[1]Pc, Winter, S1'!K21*Main!$B$5)+(_xlfn.IFNA(VLOOKUP($A21,'FL Ratio'!$A$2:$B$9,2,FALSE),0)*'FL Characterization'!K$2)</f>
        <v>25.360920942515772</v>
      </c>
      <c r="L21" s="2">
        <f>('[1]Pc, Winter, S1'!L21*Main!$B$5)+(_xlfn.IFNA(VLOOKUP($A21,'FL Ratio'!$A$2:$B$9,2,FALSE),0)*'FL Characterization'!L$2)</f>
        <v>24.854733091078501</v>
      </c>
      <c r="M21" s="2">
        <f>('[1]Pc, Winter, S1'!M21*Main!$B$5)+(_xlfn.IFNA(VLOOKUP($A21,'FL Ratio'!$A$2:$B$9,2,FALSE),0)*'FL Characterization'!M$2)</f>
        <v>25.525431108413574</v>
      </c>
      <c r="N21" s="2">
        <f>('[1]Pc, Winter, S1'!N21*Main!$B$5)+(_xlfn.IFNA(VLOOKUP($A21,'FL Ratio'!$A$2:$B$9,2,FALSE),0)*'FL Characterization'!N$2)</f>
        <v>25.183753422874105</v>
      </c>
      <c r="O21" s="2">
        <f>('[1]Pc, Winter, S1'!O21*Main!$B$5)+(_xlfn.IFNA(VLOOKUP($A21,'FL Ratio'!$A$2:$B$9,2,FALSE),0)*'FL Characterization'!O$2)</f>
        <v>23.791727979033315</v>
      </c>
      <c r="P21" s="2">
        <f>('[1]Pc, Winter, S1'!P21*Main!$B$5)+(_xlfn.IFNA(VLOOKUP($A21,'FL Ratio'!$A$2:$B$9,2,FALSE),0)*'FL Characterization'!P$2)</f>
        <v>23.007135929291078</v>
      </c>
      <c r="Q21" s="2">
        <f>('[1]Pc, Winter, S1'!Q21*Main!$B$5)+(_xlfn.IFNA(VLOOKUP($A21,'FL Ratio'!$A$2:$B$9,2,FALSE),0)*'FL Characterization'!Q$2)</f>
        <v>21.577147279509386</v>
      </c>
      <c r="R21" s="2">
        <f>('[1]Pc, Winter, S1'!R21*Main!$B$5)+(_xlfn.IFNA(VLOOKUP($A21,'FL Ratio'!$A$2:$B$9,2,FALSE),0)*'FL Characterization'!R$2)</f>
        <v>21.85555258944213</v>
      </c>
      <c r="S21" s="2">
        <f>('[1]Pc, Winter, S1'!S21*Main!$B$5)+(_xlfn.IFNA(VLOOKUP($A21,'FL Ratio'!$A$2:$B$9,2,FALSE),0)*'FL Characterization'!S$2)</f>
        <v>25.639320717529017</v>
      </c>
      <c r="T21" s="2">
        <f>('[1]Pc, Winter, S1'!T21*Main!$B$5)+(_xlfn.IFNA(VLOOKUP($A21,'FL Ratio'!$A$2:$B$9,2,FALSE),0)*'FL Characterization'!T$2)</f>
        <v>25.867111008501325</v>
      </c>
      <c r="U21" s="2">
        <f>('[1]Pc, Winter, S1'!U21*Main!$B$5)+(_xlfn.IFNA(VLOOKUP($A21,'FL Ratio'!$A$2:$B$9,2,FALSE),0)*'FL Characterization'!U$2)</f>
        <v>26.082243945729761</v>
      </c>
      <c r="V21" s="2">
        <f>('[1]Pc, Winter, S1'!V21*Main!$B$5)+(_xlfn.IFNA(VLOOKUP($A21,'FL Ratio'!$A$2:$B$9,2,FALSE),0)*'FL Characterization'!V$2)</f>
        <v>25.310302600281702</v>
      </c>
      <c r="W21" s="2">
        <f>('[1]Pc, Winter, S1'!W21*Main!$B$5)+(_xlfn.IFNA(VLOOKUP($A21,'FL Ratio'!$A$2:$B$9,2,FALSE),0)*'FL Characterization'!W$2)</f>
        <v>24.247301914430661</v>
      </c>
      <c r="X21" s="2">
        <f>('[1]Pc, Winter, S1'!X21*Main!$B$5)+(_xlfn.IFNA(VLOOKUP($A21,'FL Ratio'!$A$2:$B$9,2,FALSE),0)*'FL Characterization'!X$2)</f>
        <v>21.716351596112581</v>
      </c>
      <c r="Y21" s="2">
        <f>('[1]Pc, Winter, S1'!Y21*Main!$B$5)+(_xlfn.IFNA(VLOOKUP($A21,'FL Ratio'!$A$2:$B$9,2,FALSE),0)*'FL Characterization'!Y$2)</f>
        <v>18.641246900045104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2.8590140494259506</v>
      </c>
      <c r="C22" s="2">
        <f>('[1]Pc, Winter, S1'!C22*Main!$B$5)+(_xlfn.IFNA(VLOOKUP($A22,'FL Ratio'!$A$2:$B$9,2,FALSE),0)*'FL Characterization'!C$2)</f>
        <v>2.8590140494259506</v>
      </c>
      <c r="D22" s="2">
        <f>('[1]Pc, Winter, S1'!D22*Main!$B$5)+(_xlfn.IFNA(VLOOKUP($A22,'FL Ratio'!$A$2:$B$9,2,FALSE),0)*'FL Characterization'!D$2)</f>
        <v>2.8590140494259506</v>
      </c>
      <c r="E22" s="2">
        <f>('[1]Pc, Winter, S1'!E22*Main!$B$5)+(_xlfn.IFNA(VLOOKUP($A22,'FL Ratio'!$A$2:$B$9,2,FALSE),0)*'FL Characterization'!E$2)</f>
        <v>2.8590140494259506</v>
      </c>
      <c r="F22" s="2">
        <f>('[1]Pc, Winter, S1'!F22*Main!$B$5)+(_xlfn.IFNA(VLOOKUP($A22,'FL Ratio'!$A$2:$B$9,2,FALSE),0)*'FL Characterization'!F$2)</f>
        <v>2.8590140494259506</v>
      </c>
      <c r="G22" s="2">
        <f>('[1]Pc, Winter, S1'!G22*Main!$B$5)+(_xlfn.IFNA(VLOOKUP($A22,'FL Ratio'!$A$2:$B$9,2,FALSE),0)*'FL Characterization'!G$2)</f>
        <v>2.8590140494259506</v>
      </c>
      <c r="H22" s="2">
        <f>('[1]Pc, Winter, S1'!H22*Main!$B$5)+(_xlfn.IFNA(VLOOKUP($A22,'FL Ratio'!$A$2:$B$9,2,FALSE),0)*'FL Characterization'!H$2)</f>
        <v>4.5353782078735998</v>
      </c>
      <c r="I22" s="2">
        <f>('[1]Pc, Winter, S1'!I22*Main!$B$5)+(_xlfn.IFNA(VLOOKUP($A22,'FL Ratio'!$A$2:$B$9,2,FALSE),0)*'FL Characterization'!I$2)</f>
        <v>6.2117423721260936</v>
      </c>
      <c r="J22" s="2">
        <f>('[1]Pc, Winter, S1'!J22*Main!$B$5)+(_xlfn.IFNA(VLOOKUP($A22,'FL Ratio'!$A$2:$B$9,2,FALSE),0)*'FL Characterization'!J$2)</f>
        <v>6.4962903542895862</v>
      </c>
      <c r="K22" s="2">
        <f>('[1]Pc, Winter, S1'!K22*Main!$B$5)+(_xlfn.IFNA(VLOOKUP($A22,'FL Ratio'!$A$2:$B$9,2,FALSE),0)*'FL Characterization'!K$2)</f>
        <v>6.7808383364530807</v>
      </c>
      <c r="L22" s="2">
        <f>('[1]Pc, Winter, S1'!L22*Main!$B$5)+(_xlfn.IFNA(VLOOKUP($A22,'FL Ratio'!$A$2:$B$9,2,FALSE),0)*'FL Characterization'!L$2)</f>
        <v>6.7808383364530807</v>
      </c>
      <c r="M22" s="2">
        <f>('[1]Pc, Winter, S1'!M22*Main!$B$5)+(_xlfn.IFNA(VLOOKUP($A22,'FL Ratio'!$A$2:$B$9,2,FALSE),0)*'FL Characterization'!M$2)</f>
        <v>6.7808383364530807</v>
      </c>
      <c r="N22" s="2">
        <f>('[1]Pc, Winter, S1'!N22*Main!$B$5)+(_xlfn.IFNA(VLOOKUP($A22,'FL Ratio'!$A$2:$B$9,2,FALSE),0)*'FL Characterization'!N$2)</f>
        <v>6.7808383364530807</v>
      </c>
      <c r="O22" s="2">
        <f>('[1]Pc, Winter, S1'!O22*Main!$B$5)+(_xlfn.IFNA(VLOOKUP($A22,'FL Ratio'!$A$2:$B$9,2,FALSE),0)*'FL Characterization'!O$2)</f>
        <v>6.7808383364530807</v>
      </c>
      <c r="P22" s="2">
        <f>('[1]Pc, Winter, S1'!P22*Main!$B$5)+(_xlfn.IFNA(VLOOKUP($A22,'FL Ratio'!$A$2:$B$9,2,FALSE),0)*'FL Characterization'!P$2)</f>
        <v>6.3632951405607754</v>
      </c>
      <c r="Q22" s="2">
        <f>('[1]Pc, Winter, S1'!Q22*Main!$B$5)+(_xlfn.IFNA(VLOOKUP($A22,'FL Ratio'!$A$2:$B$9,2,FALSE),0)*'FL Characterization'!Q$2)</f>
        <v>6.2241140752633397</v>
      </c>
      <c r="R22" s="2">
        <f>('[1]Pc, Winter, S1'!R22*Main!$B$5)+(_xlfn.IFNA(VLOOKUP($A22,'FL Ratio'!$A$2:$B$9,2,FALSE),0)*'FL Characterization'!R$2)</f>
        <v>6.2241140752633397</v>
      </c>
      <c r="S22" s="2">
        <f>('[1]Pc, Winter, S1'!S22*Main!$B$5)+(_xlfn.IFNA(VLOOKUP($A22,'FL Ratio'!$A$2:$B$9,2,FALSE),0)*'FL Characterization'!S$2)</f>
        <v>6.6509360398013131</v>
      </c>
      <c r="T22" s="2">
        <f>('[1]Pc, Winter, S1'!T22*Main!$B$5)+(_xlfn.IFNA(VLOOKUP($A22,'FL Ratio'!$A$2:$B$9,2,FALSE),0)*'FL Characterization'!T$2)</f>
        <v>6.7932100279806376</v>
      </c>
      <c r="U22" s="2">
        <f>('[1]Pc, Winter, S1'!U22*Main!$B$5)+(_xlfn.IFNA(VLOOKUP($A22,'FL Ratio'!$A$2:$B$9,2,FALSE),0)*'FL Characterization'!U$2)</f>
        <v>6.7932100279806376</v>
      </c>
      <c r="V22" s="2">
        <f>('[1]Pc, Winter, S1'!V22*Main!$B$5)+(_xlfn.IFNA(VLOOKUP($A22,'FL Ratio'!$A$2:$B$9,2,FALSE),0)*'FL Characterization'!V$2)</f>
        <v>6.7932100279806376</v>
      </c>
      <c r="W22" s="2">
        <f>('[1]Pc, Winter, S1'!W22*Main!$B$5)+(_xlfn.IFNA(VLOOKUP($A22,'FL Ratio'!$A$2:$B$9,2,FALSE),0)*'FL Characterization'!W$2)</f>
        <v>6.6540289626832028</v>
      </c>
      <c r="X22" s="2">
        <f>('[1]Pc, Winter, S1'!X22*Main!$B$5)+(_xlfn.IFNA(VLOOKUP($A22,'FL Ratio'!$A$2:$B$9,2,FALSE),0)*'FL Characterization'!X$2)</f>
        <v>5.2622144407798084</v>
      </c>
      <c r="Y22" s="2">
        <f>('[1]Pc, Winter, S1'!Y22*Main!$B$5)+(_xlfn.IFNA(VLOOKUP($A22,'FL Ratio'!$A$2:$B$9,2,FALSE),0)*'FL Characterization'!Y$2)</f>
        <v>4.5663063540889413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6.5620129316572449</v>
      </c>
      <c r="C23" s="2">
        <f>('[1]Pc, Winter, S1'!C23*Main!$B$5)+(_xlfn.IFNA(VLOOKUP($A23,'FL Ratio'!$A$2:$B$9,2,FALSE),0)*'FL Characterization'!C$2)</f>
        <v>6.2801122315396993</v>
      </c>
      <c r="D23" s="2">
        <f>('[1]Pc, Winter, S1'!D23*Main!$B$5)+(_xlfn.IFNA(VLOOKUP($A23,'FL Ratio'!$A$2:$B$9,2,FALSE),0)*'FL Characterization'!D$2)</f>
        <v>6.0273759277956529</v>
      </c>
      <c r="E23" s="2">
        <f>('[1]Pc, Winter, S1'!E23*Main!$B$5)+(_xlfn.IFNA(VLOOKUP($A23,'FL Ratio'!$A$2:$B$9,2,FALSE),0)*'FL Characterization'!E$2)</f>
        <v>6.6494972567797674</v>
      </c>
      <c r="F23" s="2">
        <f>('[1]Pc, Winter, S1'!F23*Main!$B$5)+(_xlfn.IFNA(VLOOKUP($A23,'FL Ratio'!$A$2:$B$9,2,FALSE),0)*'FL Characterization'!F$2)</f>
        <v>6.4162031457686259</v>
      </c>
      <c r="G23" s="2">
        <f>('[1]Pc, Winter, S1'!G23*Main!$B$5)+(_xlfn.IFNA(VLOOKUP($A23,'FL Ratio'!$A$2:$B$9,2,FALSE),0)*'FL Characterization'!G$2)</f>
        <v>6.4162031457686259</v>
      </c>
      <c r="H23" s="2">
        <f>('[1]Pc, Winter, S1'!H23*Main!$B$5)+(_xlfn.IFNA(VLOOKUP($A23,'FL Ratio'!$A$2:$B$9,2,FALSE),0)*'FL Characterization'!H$2)</f>
        <v>7.1938498148322614</v>
      </c>
      <c r="I23" s="2">
        <f>('[1]Pc, Winter, S1'!I23*Main!$B$5)+(_xlfn.IFNA(VLOOKUP($A23,'FL Ratio'!$A$2:$B$9,2,FALSE),0)*'FL Characterization'!I$2)</f>
        <v>7.5826770240979675</v>
      </c>
      <c r="J23" s="2">
        <f>('[1]Pc, Winter, S1'!J23*Main!$B$5)+(_xlfn.IFNA(VLOOKUP($A23,'FL Ratio'!$A$2:$B$9,2,FALSE),0)*'FL Characterization'!J$2)</f>
        <v>7.3493829101844037</v>
      </c>
      <c r="K23" s="2">
        <f>('[1]Pc, Winter, S1'!K23*Main!$B$5)+(_xlfn.IFNA(VLOOKUP($A23,'FL Ratio'!$A$2:$B$9,2,FALSE),0)*'FL Characterization'!K$2)</f>
        <v>7.9714998100719541</v>
      </c>
      <c r="L23" s="2">
        <f>('[1]Pc, Winter, S1'!L23*Main!$B$5)+(_xlfn.IFNA(VLOOKUP($A23,'FL Ratio'!$A$2:$B$9,2,FALSE),0)*'FL Characterization'!L$2)</f>
        <v>8.0881474199401993</v>
      </c>
      <c r="M23" s="2">
        <f>('[1]Pc, Winter, S1'!M23*Main!$B$5)+(_xlfn.IFNA(VLOOKUP($A23,'FL Ratio'!$A$2:$B$9,2,FALSE),0)*'FL Characterization'!M$2)</f>
        <v>7.9131776638722249</v>
      </c>
      <c r="N23" s="2">
        <f>('[1]Pc, Winter, S1'!N23*Main!$B$5)+(_xlfn.IFNA(VLOOKUP($A23,'FL Ratio'!$A$2:$B$9,2,FALSE),0)*'FL Characterization'!N$2)</f>
        <v>7.7770867583505643</v>
      </c>
      <c r="O23" s="2">
        <f>('[1]Pc, Winter, S1'!O23*Main!$B$5)+(_xlfn.IFNA(VLOOKUP($A23,'FL Ratio'!$A$2:$B$9,2,FALSE),0)*'FL Characterization'!O$2)</f>
        <v>7.6993224223203542</v>
      </c>
      <c r="P23" s="2">
        <f>('[1]Pc, Winter, S1'!P23*Main!$B$5)+(_xlfn.IFNA(VLOOKUP($A23,'FL Ratio'!$A$2:$B$9,2,FALSE),0)*'FL Characterization'!P$2)</f>
        <v>7.6604402543052483</v>
      </c>
      <c r="Q23" s="2">
        <f>('[1]Pc, Winter, S1'!Q23*Main!$B$5)+(_xlfn.IFNA(VLOOKUP($A23,'FL Ratio'!$A$2:$B$9,2,FALSE),0)*'FL Characterization'!Q$2)</f>
        <v>6.9313979539948907</v>
      </c>
      <c r="R23" s="2">
        <f>('[1]Pc, Winter, S1'!R23*Main!$B$5)+(_xlfn.IFNA(VLOOKUP($A23,'FL Ratio'!$A$2:$B$9,2,FALSE),0)*'FL Characterization'!R$2)</f>
        <v>7.368821782546096</v>
      </c>
      <c r="S23" s="2">
        <f>('[1]Pc, Winter, S1'!S23*Main!$B$5)+(_xlfn.IFNA(VLOOKUP($A23,'FL Ratio'!$A$2:$B$9,2,FALSE),0)*'FL Characterization'!S$2)</f>
        <v>7.5826714949833169</v>
      </c>
      <c r="T23" s="2">
        <f>('[1]Pc, Winter, S1'!T23*Main!$B$5)+(_xlfn.IFNA(VLOOKUP($A23,'FL Ratio'!$A$2:$B$9,2,FALSE),0)*'FL Characterization'!T$2)</f>
        <v>6.8536291946729593</v>
      </c>
      <c r="U23" s="2">
        <f>('[1]Pc, Winter, S1'!U23*Main!$B$5)+(_xlfn.IFNA(VLOOKUP($A23,'FL Ratio'!$A$2:$B$9,2,FALSE),0)*'FL Characterization'!U$2)</f>
        <v>7.5826714949833169</v>
      </c>
      <c r="V23" s="2">
        <f>('[1]Pc, Winter, S1'!V23*Main!$B$5)+(_xlfn.IFNA(VLOOKUP($A23,'FL Ratio'!$A$2:$B$9,2,FALSE),0)*'FL Characterization'!V$2)</f>
        <v>7.0966432947764124</v>
      </c>
      <c r="W23" s="2">
        <f>('[1]Pc, Winter, S1'!W23*Main!$B$5)+(_xlfn.IFNA(VLOOKUP($A23,'FL Ratio'!$A$2:$B$9,2,FALSE),0)*'FL Characterization'!W$2)</f>
        <v>6.610615094569507</v>
      </c>
      <c r="X23" s="2">
        <f>('[1]Pc, Winter, S1'!X23*Main!$B$5)+(_xlfn.IFNA(VLOOKUP($A23,'FL Ratio'!$A$2:$B$9,2,FALSE),0)*'FL Characterization'!X$2)</f>
        <v>6.610615094569507</v>
      </c>
      <c r="Y23" s="2">
        <f>('[1]Pc, Winter, S1'!Y23*Main!$B$5)+(_xlfn.IFNA(VLOOKUP($A23,'FL Ratio'!$A$2:$B$9,2,FALSE),0)*'FL Characterization'!Y$2)</f>
        <v>6.610615094569507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20.88174218552086</v>
      </c>
      <c r="C24" s="2">
        <f>('[1]Pc, Winter, S1'!C24*Main!$B$5)+(_xlfn.IFNA(VLOOKUP($A24,'FL Ratio'!$A$2:$B$9,2,FALSE),0)*'FL Characterization'!C$2)</f>
        <v>10.228515428369452</v>
      </c>
      <c r="D24" s="2">
        <f>('[1]Pc, Winter, S1'!D24*Main!$B$5)+(_xlfn.IFNA(VLOOKUP($A24,'FL Ratio'!$A$2:$B$9,2,FALSE),0)*'FL Characterization'!D$2)</f>
        <v>9.2212241600107241</v>
      </c>
      <c r="E24" s="2">
        <f>('[1]Pc, Winter, S1'!E24*Main!$B$5)+(_xlfn.IFNA(VLOOKUP($A24,'FL Ratio'!$A$2:$B$9,2,FALSE),0)*'FL Characterization'!E$2)</f>
        <v>9.7698899702431667</v>
      </c>
      <c r="F24" s="2">
        <f>('[1]Pc, Winter, S1'!F24*Main!$B$5)+(_xlfn.IFNA(VLOOKUP($A24,'FL Ratio'!$A$2:$B$9,2,FALSE),0)*'FL Characterization'!F$2)</f>
        <v>11.863221658126601</v>
      </c>
      <c r="G24" s="2">
        <f>('[1]Pc, Winter, S1'!G24*Main!$B$5)+(_xlfn.IFNA(VLOOKUP($A24,'FL Ratio'!$A$2:$B$9,2,FALSE),0)*'FL Characterization'!G$2)</f>
        <v>12.692981681074784</v>
      </c>
      <c r="H24" s="2">
        <f>('[1]Pc, Winter, S1'!H24*Main!$B$5)+(_xlfn.IFNA(VLOOKUP($A24,'FL Ratio'!$A$2:$B$9,2,FALSE),0)*'FL Characterization'!H$2)</f>
        <v>19.813698105406576</v>
      </c>
      <c r="I24" s="2">
        <f>('[1]Pc, Winter, S1'!I24*Main!$B$5)+(_xlfn.IFNA(VLOOKUP($A24,'FL Ratio'!$A$2:$B$9,2,FALSE),0)*'FL Characterization'!I$2)</f>
        <v>33.242243545461108</v>
      </c>
      <c r="J24" s="2">
        <f>('[1]Pc, Winter, S1'!J24*Main!$B$5)+(_xlfn.IFNA(VLOOKUP($A24,'FL Ratio'!$A$2:$B$9,2,FALSE),0)*'FL Characterization'!J$2)</f>
        <v>37.941464736495661</v>
      </c>
      <c r="K24" s="2">
        <f>('[1]Pc, Winter, S1'!K24*Main!$B$5)+(_xlfn.IFNA(VLOOKUP($A24,'FL Ratio'!$A$2:$B$9,2,FALSE),0)*'FL Characterization'!K$2)</f>
        <v>43.232174591410235</v>
      </c>
      <c r="L24" s="2">
        <f>('[1]Pc, Winter, S1'!L24*Main!$B$5)+(_xlfn.IFNA(VLOOKUP($A24,'FL Ratio'!$A$2:$B$9,2,FALSE),0)*'FL Characterization'!L$2)</f>
        <v>35.702659792794705</v>
      </c>
      <c r="M24" s="2">
        <f>('[1]Pc, Winter, S1'!M24*Main!$B$5)+(_xlfn.IFNA(VLOOKUP($A24,'FL Ratio'!$A$2:$B$9,2,FALSE),0)*'FL Characterization'!M$2)</f>
        <v>28.819174325201715</v>
      </c>
      <c r="N24" s="2">
        <f>('[1]Pc, Winter, S1'!N24*Main!$B$5)+(_xlfn.IFNA(VLOOKUP($A24,'FL Ratio'!$A$2:$B$9,2,FALSE),0)*'FL Characterization'!N$2)</f>
        <v>30.454186232279966</v>
      </c>
      <c r="O24" s="2">
        <f>('[1]Pc, Winter, S1'!O24*Main!$B$5)+(_xlfn.IFNA(VLOOKUP($A24,'FL Ratio'!$A$2:$B$9,2,FALSE),0)*'FL Characterization'!O$2)</f>
        <v>32.446062250828469</v>
      </c>
      <c r="P24" s="2">
        <f>('[1]Pc, Winter, S1'!P24*Main!$B$5)+(_xlfn.IFNA(VLOOKUP($A24,'FL Ratio'!$A$2:$B$9,2,FALSE),0)*'FL Characterization'!P$2)</f>
        <v>31.481330444188011</v>
      </c>
      <c r="Q24" s="2">
        <f>('[1]Pc, Winter, S1'!Q24*Main!$B$5)+(_xlfn.IFNA(VLOOKUP($A24,'FL Ratio'!$A$2:$B$9,2,FALSE),0)*'FL Characterization'!Q$2)</f>
        <v>30.941923164009918</v>
      </c>
      <c r="R24" s="2">
        <f>('[1]Pc, Winter, S1'!R24*Main!$B$5)+(_xlfn.IFNA(VLOOKUP($A24,'FL Ratio'!$A$2:$B$9,2,FALSE),0)*'FL Characterization'!R$2)</f>
        <v>30.600788675527706</v>
      </c>
      <c r="S24" s="2">
        <f>('[1]Pc, Winter, S1'!S24*Main!$B$5)+(_xlfn.IFNA(VLOOKUP($A24,'FL Ratio'!$A$2:$B$9,2,FALSE),0)*'FL Characterization'!S$2)</f>
        <v>39.580300947873461</v>
      </c>
      <c r="T24" s="2">
        <f>('[1]Pc, Winter, S1'!T24*Main!$B$5)+(_xlfn.IFNA(VLOOKUP($A24,'FL Ratio'!$A$2:$B$9,2,FALSE),0)*'FL Characterization'!T$2)</f>
        <v>37.073014044459136</v>
      </c>
      <c r="U24" s="2">
        <f>('[1]Pc, Winter, S1'!U24*Main!$B$5)+(_xlfn.IFNA(VLOOKUP($A24,'FL Ratio'!$A$2:$B$9,2,FALSE),0)*'FL Characterization'!U$2)</f>
        <v>39.021990335800687</v>
      </c>
      <c r="V24" s="2">
        <f>('[1]Pc, Winter, S1'!V24*Main!$B$5)+(_xlfn.IFNA(VLOOKUP($A24,'FL Ratio'!$A$2:$B$9,2,FALSE),0)*'FL Characterization'!V$2)</f>
        <v>36.839926118632043</v>
      </c>
      <c r="W24" s="2">
        <f>('[1]Pc, Winter, S1'!W24*Main!$B$5)+(_xlfn.IFNA(VLOOKUP($A24,'FL Ratio'!$A$2:$B$9,2,FALSE),0)*'FL Characterization'!W$2)</f>
        <v>34.398474995765802</v>
      </c>
      <c r="X24" s="2">
        <f>('[1]Pc, Winter, S1'!X24*Main!$B$5)+(_xlfn.IFNA(VLOOKUP($A24,'FL Ratio'!$A$2:$B$9,2,FALSE),0)*'FL Characterization'!X$2)</f>
        <v>27.038587031866928</v>
      </c>
      <c r="Y24" s="2">
        <f>('[1]Pc, Winter, S1'!Y24*Main!$B$5)+(_xlfn.IFNA(VLOOKUP($A24,'FL Ratio'!$A$2:$B$9,2,FALSE),0)*'FL Characterization'!Y$2)</f>
        <v>25.384944101064885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2.3458188099581632</v>
      </c>
      <c r="C25" s="2">
        <f>('[1]Pc, Winter, S1'!C25*Main!$B$5)+(_xlfn.IFNA(VLOOKUP($A25,'FL Ratio'!$A$2:$B$9,2,FALSE),0)*'FL Characterization'!C$2)</f>
        <v>-2.5919712326345072</v>
      </c>
      <c r="D25" s="2">
        <f>('[1]Pc, Winter, S1'!D25*Main!$B$5)+(_xlfn.IFNA(VLOOKUP($A25,'FL Ratio'!$A$2:$B$9,2,FALSE),0)*'FL Characterization'!D$2)</f>
        <v>-0.98286032236645915</v>
      </c>
      <c r="E25" s="2">
        <f>('[1]Pc, Winter, S1'!E25*Main!$B$5)+(_xlfn.IFNA(VLOOKUP($A25,'FL Ratio'!$A$2:$B$9,2,FALSE),0)*'FL Characterization'!E$2)</f>
        <v>-4.3013943158648988</v>
      </c>
      <c r="F25" s="2">
        <f>('[1]Pc, Winter, S1'!F25*Main!$B$5)+(_xlfn.IFNA(VLOOKUP($A25,'FL Ratio'!$A$2:$B$9,2,FALSE),0)*'FL Characterization'!F$2)</f>
        <v>-3.1107439091825921</v>
      </c>
      <c r="G25" s="2">
        <f>('[1]Pc, Winter, S1'!G25*Main!$B$5)+(_xlfn.IFNA(VLOOKUP($A25,'FL Ratio'!$A$2:$B$9,2,FALSE),0)*'FL Characterization'!G$2)</f>
        <v>0.66799204540601009</v>
      </c>
      <c r="H25" s="2">
        <f>('[1]Pc, Winter, S1'!H25*Main!$B$5)+(_xlfn.IFNA(VLOOKUP($A25,'FL Ratio'!$A$2:$B$9,2,FALSE),0)*'FL Characterization'!H$2)</f>
        <v>6.6231013853426477</v>
      </c>
      <c r="I25" s="2">
        <f>('[1]Pc, Winter, S1'!I25*Main!$B$5)+(_xlfn.IFNA(VLOOKUP($A25,'FL Ratio'!$A$2:$B$9,2,FALSE),0)*'FL Characterization'!I$2)</f>
        <v>24.499721006627031</v>
      </c>
      <c r="J25" s="2">
        <f>('[1]Pc, Winter, S1'!J25*Main!$B$5)+(_xlfn.IFNA(VLOOKUP($A25,'FL Ratio'!$A$2:$B$9,2,FALSE),0)*'FL Characterization'!J$2)</f>
        <v>35.19117836989399</v>
      </c>
      <c r="K25" s="2">
        <f>('[1]Pc, Winter, S1'!K25*Main!$B$5)+(_xlfn.IFNA(VLOOKUP($A25,'FL Ratio'!$A$2:$B$9,2,FALSE),0)*'FL Characterization'!K$2)</f>
        <v>39.646815352507438</v>
      </c>
      <c r="L25" s="2">
        <f>('[1]Pc, Winter, S1'!L25*Main!$B$5)+(_xlfn.IFNA(VLOOKUP($A25,'FL Ratio'!$A$2:$B$9,2,FALSE),0)*'FL Characterization'!L$2)</f>
        <v>35.060977681001312</v>
      </c>
      <c r="M25" s="2">
        <f>('[1]Pc, Winter, S1'!M25*Main!$B$5)+(_xlfn.IFNA(VLOOKUP($A25,'FL Ratio'!$A$2:$B$9,2,FALSE),0)*'FL Characterization'!M$2)</f>
        <v>32.354913118223919</v>
      </c>
      <c r="N25" s="2">
        <f>('[1]Pc, Winter, S1'!N25*Main!$B$5)+(_xlfn.IFNA(VLOOKUP($A25,'FL Ratio'!$A$2:$B$9,2,FALSE),0)*'FL Characterization'!N$2)</f>
        <v>31.088272086466866</v>
      </c>
      <c r="O25" s="2">
        <f>('[1]Pc, Winter, S1'!O25*Main!$B$5)+(_xlfn.IFNA(VLOOKUP($A25,'FL Ratio'!$A$2:$B$9,2,FALSE),0)*'FL Characterization'!O$2)</f>
        <v>27.235328630314839</v>
      </c>
      <c r="P25" s="2">
        <f>('[1]Pc, Winter, S1'!P25*Main!$B$5)+(_xlfn.IFNA(VLOOKUP($A25,'FL Ratio'!$A$2:$B$9,2,FALSE),0)*'FL Characterization'!P$2)</f>
        <v>26.880712366619015</v>
      </c>
      <c r="Q25" s="2">
        <f>('[1]Pc, Winter, S1'!Q25*Main!$B$5)+(_xlfn.IFNA(VLOOKUP($A25,'FL Ratio'!$A$2:$B$9,2,FALSE),0)*'FL Characterization'!Q$2)</f>
        <v>18.54073598370972</v>
      </c>
      <c r="R25" s="2">
        <f>('[1]Pc, Winter, S1'!R25*Main!$B$5)+(_xlfn.IFNA(VLOOKUP($A25,'FL Ratio'!$A$2:$B$9,2,FALSE),0)*'FL Characterization'!R$2)</f>
        <v>18.418180977774373</v>
      </c>
      <c r="S25" s="2">
        <f>('[1]Pc, Winter, S1'!S25*Main!$B$5)+(_xlfn.IFNA(VLOOKUP($A25,'FL Ratio'!$A$2:$B$9,2,FALSE),0)*'FL Characterization'!S$2)</f>
        <v>24.990218377144593</v>
      </c>
      <c r="T25" s="2">
        <f>('[1]Pc, Winter, S1'!T25*Main!$B$5)+(_xlfn.IFNA(VLOOKUP($A25,'FL Ratio'!$A$2:$B$9,2,FALSE),0)*'FL Characterization'!T$2)</f>
        <v>28.492209245138113</v>
      </c>
      <c r="U25" s="2">
        <f>('[1]Pc, Winter, S1'!U25*Main!$B$5)+(_xlfn.IFNA(VLOOKUP($A25,'FL Ratio'!$A$2:$B$9,2,FALSE),0)*'FL Characterization'!U$2)</f>
        <v>25.647690479409281</v>
      </c>
      <c r="V25" s="2">
        <f>('[1]Pc, Winter, S1'!V25*Main!$B$5)+(_xlfn.IFNA(VLOOKUP($A25,'FL Ratio'!$A$2:$B$9,2,FALSE),0)*'FL Characterization'!V$2)</f>
        <v>19.301119398502532</v>
      </c>
      <c r="W25" s="2">
        <f>('[1]Pc, Winter, S1'!W25*Main!$B$5)+(_xlfn.IFNA(VLOOKUP($A25,'FL Ratio'!$A$2:$B$9,2,FALSE),0)*'FL Characterization'!W$2)</f>
        <v>20.998043458032765</v>
      </c>
      <c r="X25" s="2">
        <f>('[1]Pc, Winter, S1'!X25*Main!$B$5)+(_xlfn.IFNA(VLOOKUP($A25,'FL Ratio'!$A$2:$B$9,2,FALSE),0)*'FL Characterization'!X$2)</f>
        <v>9.6581060105220686</v>
      </c>
      <c r="Y25" s="2">
        <f>('[1]Pc, Winter, S1'!Y25*Main!$B$5)+(_xlfn.IFNA(VLOOKUP($A25,'FL Ratio'!$A$2:$B$9,2,FALSE),0)*'FL Characterization'!Y$2)</f>
        <v>3.4943667964733067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0.60476681094371199</v>
      </c>
      <c r="C2" s="2">
        <f>('[1]Qc, Winter, S1'!C2*Main!$B$5)</f>
        <v>0.69121531956425364</v>
      </c>
      <c r="D2" s="2">
        <f>('[1]Qc, Winter, S1'!D2*Main!$B$5)</f>
        <v>1.5392882636448746</v>
      </c>
      <c r="E2" s="2">
        <f>('[1]Qc, Winter, S1'!E2*Main!$B$5)</f>
        <v>0.67069357372639604</v>
      </c>
      <c r="F2" s="2">
        <f>('[1]Qc, Winter, S1'!F2*Main!$B$5)</f>
        <v>0.59289935145285144</v>
      </c>
      <c r="G2" s="2">
        <f>('[1]Qc, Winter, S1'!G2*Main!$B$5)</f>
        <v>0.69474300210054984</v>
      </c>
      <c r="H2" s="2">
        <f>('[1]Qc, Winter, S1'!H2*Main!$B$5)</f>
        <v>0.74456224940263926</v>
      </c>
      <c r="I2" s="2">
        <f>('[1]Qc, Winter, S1'!I2*Main!$B$5)</f>
        <v>0.72482068631247998</v>
      </c>
      <c r="J2" s="2">
        <f>('[1]Qc, Winter, S1'!J2*Main!$B$5)</f>
        <v>0.49467390118847682</v>
      </c>
      <c r="K2" s="2">
        <f>('[1]Qc, Winter, S1'!K2*Main!$B$5)</f>
        <v>2.0272721828128151</v>
      </c>
      <c r="L2" s="2">
        <f>('[1]Qc, Winter, S1'!L2*Main!$B$5)</f>
        <v>0.18500336931389022</v>
      </c>
      <c r="M2" s="2">
        <f>('[1]Qc, Winter, S1'!M2*Main!$B$5)</f>
        <v>1.1046639404866223</v>
      </c>
      <c r="N2" s="2">
        <f>('[1]Qc, Winter, S1'!N2*Main!$B$5)</f>
        <v>0.40901684542176786</v>
      </c>
      <c r="O2" s="2">
        <f>('[1]Qc, Winter, S1'!O2*Main!$B$5)</f>
        <v>0.51444688300099084</v>
      </c>
      <c r="P2" s="2">
        <f>('[1]Qc, Winter, S1'!P2*Main!$B$5)</f>
        <v>0.75971628139714498</v>
      </c>
      <c r="Q2" s="2">
        <f>('[1]Qc, Winter, S1'!Q2*Main!$B$5)</f>
        <v>0.95562221148855375</v>
      </c>
      <c r="R2" s="2">
        <f>('[1]Qc, Winter, S1'!R2*Main!$B$5)</f>
        <v>0.32479722014777102</v>
      </c>
      <c r="S2" s="2">
        <f>('[1]Qc, Winter, S1'!S2*Main!$B$5)</f>
        <v>1.3767903036526332</v>
      </c>
      <c r="T2" s="2">
        <f>('[1]Qc, Winter, S1'!T2*Main!$B$5)</f>
        <v>1.1658808292651359</v>
      </c>
      <c r="U2" s="2">
        <f>('[1]Qc, Winter, S1'!U2*Main!$B$5)</f>
        <v>0.46188284967523641</v>
      </c>
      <c r="V2" s="2">
        <f>('[1]Qc, Winter, S1'!V2*Main!$B$5)</f>
        <v>1.9775115238090584</v>
      </c>
      <c r="W2" s="2">
        <f>('[1]Qc, Winter, S1'!W2*Main!$B$5)</f>
        <v>1.0192765400767547</v>
      </c>
      <c r="X2" s="2">
        <f>('[1]Qc, Winter, S1'!X2*Main!$B$5)</f>
        <v>1.0028689373405764</v>
      </c>
      <c r="Y2" s="2">
        <f>('[1]Qc, Winter, S1'!Y2*Main!$B$5)</f>
        <v>0.42747707900253146</v>
      </c>
    </row>
    <row r="3" spans="1:25" x14ac:dyDescent="0.3">
      <c r="A3">
        <v>2</v>
      </c>
      <c r="B3" s="2">
        <f>('[1]Qc, Winter, S1'!B3*Main!$B$5)</f>
        <v>-4.0312603814982859</v>
      </c>
      <c r="C3" s="2">
        <f>('[1]Qc, Winter, S1'!C3*Main!$B$5)</f>
        <v>-4.38142644801861</v>
      </c>
      <c r="D3" s="2">
        <f>('[1]Qc, Winter, S1'!D3*Main!$B$5)</f>
        <v>-4.7194013304645575</v>
      </c>
      <c r="E3" s="2">
        <f>('[1]Qc, Winter, S1'!E3*Main!$B$5)</f>
        <v>-4.6850452986043223</v>
      </c>
      <c r="F3" s="2">
        <f>('[1]Qc, Winter, S1'!F3*Main!$B$5)</f>
        <v>-4.8492338267603046</v>
      </c>
      <c r="G3" s="2">
        <f>('[1]Qc, Winter, S1'!G3*Main!$B$5)</f>
        <v>-4.3167309247397423</v>
      </c>
      <c r="H3" s="2">
        <f>('[1]Qc, Winter, S1'!H3*Main!$B$5)</f>
        <v>-3.2146072597904514</v>
      </c>
      <c r="I3" s="2">
        <f>('[1]Qc, Winter, S1'!I3*Main!$B$5)</f>
        <v>-1.3231963109132774</v>
      </c>
      <c r="J3" s="2">
        <f>('[1]Qc, Winter, S1'!J3*Main!$B$5)</f>
        <v>-0.38967370365771242</v>
      </c>
      <c r="K3" s="2">
        <f>('[1]Qc, Winter, S1'!K3*Main!$B$5)</f>
        <v>-6.0957966579664617E-2</v>
      </c>
      <c r="L3" s="2">
        <f>('[1]Qc, Winter, S1'!L3*Main!$B$5)</f>
        <v>-0.54724587263946367</v>
      </c>
      <c r="M3" s="2">
        <f>('[1]Qc, Winter, S1'!M3*Main!$B$5)</f>
        <v>-0.40232453856089867</v>
      </c>
      <c r="N3" s="2">
        <f>('[1]Qc, Winter, S1'!N3*Main!$B$5)</f>
        <v>-0.55687191902632893</v>
      </c>
      <c r="O3" s="2">
        <f>('[1]Qc, Winter, S1'!O3*Main!$B$5)</f>
        <v>-0.56175493994050307</v>
      </c>
      <c r="P3" s="2">
        <f>('[1]Qc, Winter, S1'!P3*Main!$B$5)</f>
        <v>-1.4201323542267492</v>
      </c>
      <c r="Q3" s="2">
        <f>('[1]Qc, Winter, S1'!Q3*Main!$B$5)</f>
        <v>-2.0452141772664358</v>
      </c>
      <c r="R3" s="2">
        <f>('[1]Qc, Winter, S1'!R3*Main!$B$5)</f>
        <v>-1.8188444798345662</v>
      </c>
      <c r="S3" s="2">
        <f>('[1]Qc, Winter, S1'!S3*Main!$B$5)</f>
        <v>-0.62086759860921015</v>
      </c>
      <c r="T3" s="2">
        <f>('[1]Qc, Winter, S1'!T3*Main!$B$5)</f>
        <v>-0.90313972462222458</v>
      </c>
      <c r="U3" s="2">
        <f>('[1]Qc, Winter, S1'!U3*Main!$B$5)</f>
        <v>-1.1352897965077875</v>
      </c>
      <c r="V3" s="2">
        <f>('[1]Qc, Winter, S1'!V3*Main!$B$5)</f>
        <v>-1.7833390829036708</v>
      </c>
      <c r="W3" s="2">
        <f>('[1]Qc, Winter, S1'!W3*Main!$B$5)</f>
        <v>-2.3148899439420725</v>
      </c>
      <c r="X3" s="2">
        <f>('[1]Qc, Winter, S1'!X3*Main!$B$5)</f>
        <v>-3.1057397092312735</v>
      </c>
      <c r="Y3" s="2">
        <f>('[1]Qc, Winter, S1'!Y3*Main!$B$5)</f>
        <v>-3.4957742391378925</v>
      </c>
    </row>
    <row r="4" spans="1:25" x14ac:dyDescent="0.3">
      <c r="A4">
        <v>3</v>
      </c>
      <c r="B4" s="2">
        <f>('[1]Qc, Winter, S1'!B4*Main!$B$5)</f>
        <v>4.2108829470438529</v>
      </c>
      <c r="C4" s="2">
        <f>('[1]Qc, Winter, S1'!C4*Main!$B$5)</f>
        <v>5.2160829736329601</v>
      </c>
      <c r="D4" s="2">
        <f>('[1]Qc, Winter, S1'!D4*Main!$B$5)</f>
        <v>5.2160829736329601</v>
      </c>
      <c r="E4" s="2">
        <f>('[1]Qc, Winter, S1'!E4*Main!$B$5)</f>
        <v>5.2160829736329601</v>
      </c>
      <c r="F4" s="2">
        <f>('[1]Qc, Winter, S1'!F4*Main!$B$5)</f>
        <v>5.2160829736329601</v>
      </c>
      <c r="G4" s="2">
        <f>('[1]Qc, Winter, S1'!G4*Main!$B$5)</f>
        <v>4.226348124523243</v>
      </c>
      <c r="H4" s="2">
        <f>('[1]Qc, Winter, S1'!H4*Main!$B$5)</f>
        <v>1.9169668186411697</v>
      </c>
      <c r="I4" s="2">
        <f>('[1]Qc, Winter, S1'!I4*Main!$B$5)</f>
        <v>0.24678960887780682</v>
      </c>
      <c r="J4" s="2">
        <f>('[1]Qc, Winter, S1'!J4*Main!$B$5)</f>
        <v>-1.4440056287813048</v>
      </c>
      <c r="K4" s="2">
        <f>('[1]Qc, Winter, S1'!K4*Main!$B$5)</f>
        <v>-1.4440056287813048</v>
      </c>
      <c r="L4" s="2">
        <f>('[1]Qc, Winter, S1'!L4*Main!$B$5)</f>
        <v>-0.12435916330168151</v>
      </c>
      <c r="M4" s="2">
        <f>('[1]Qc, Winter, S1'!M4*Main!$B$5)</f>
        <v>-1.5058663386988635</v>
      </c>
      <c r="N4" s="2">
        <f>('[1]Qc, Winter, S1'!N4*Main!$B$5)</f>
        <v>-1.5058663386988635</v>
      </c>
      <c r="O4" s="2">
        <f>('[1]Qc, Winter, S1'!O4*Main!$B$5)</f>
        <v>-1.1656446040093644</v>
      </c>
      <c r="P4" s="2">
        <f>('[1]Qc, Winter, S1'!P4*Main!$B$5)</f>
        <v>-0.14497939994086778</v>
      </c>
      <c r="Q4" s="2">
        <f>('[1]Qc, Winter, S1'!Q4*Main!$B$5)</f>
        <v>0.87568248665883897</v>
      </c>
      <c r="R4" s="2">
        <f>('[1]Qc, Winter, S1'!R4*Main!$B$5)</f>
        <v>1.2159031155254079</v>
      </c>
      <c r="S4" s="2">
        <f>('[1]Qc, Winter, S1'!S4*Main!$B$5)</f>
        <v>1.2159031155254079</v>
      </c>
      <c r="T4" s="2">
        <f>('[1]Qc, Winter, S1'!T4*Main!$B$5)</f>
        <v>1.2159031155254079</v>
      </c>
      <c r="U4" s="2">
        <f>('[1]Qc, Winter, S1'!U4*Main!$B$5)</f>
        <v>1.2159031155254079</v>
      </c>
      <c r="V4" s="2">
        <f>('[1]Qc, Winter, S1'!V4*Main!$B$5)</f>
        <v>1.2159031155254079</v>
      </c>
      <c r="W4" s="2">
        <f>('[1]Qc, Winter, S1'!W4*Main!$B$5)</f>
        <v>2.5355495693953412</v>
      </c>
      <c r="X4" s="2">
        <f>('[1]Qc, Winter, S1'!X4*Main!$B$5)</f>
        <v>3.8758162715141506</v>
      </c>
      <c r="Y4" s="2">
        <f>('[1]Qc, Winter, S1'!Y4*Main!$B$5)</f>
        <v>3.8758162715141506</v>
      </c>
    </row>
    <row r="5" spans="1:25" x14ac:dyDescent="0.3">
      <c r="A5">
        <v>4</v>
      </c>
      <c r="B5" s="2">
        <f>('[1]Qc, Winter, S1'!B5*Main!$B$5)</f>
        <v>8.9154279411734407</v>
      </c>
      <c r="C5" s="2">
        <f>('[1]Qc, Winter, S1'!C5*Main!$B$5)</f>
        <v>6.8771162061487967</v>
      </c>
      <c r="D5" s="2">
        <f>('[1]Qc, Winter, S1'!D5*Main!$B$5)</f>
        <v>5.8871634141419324</v>
      </c>
      <c r="E5" s="2">
        <f>('[1]Qc, Winter, S1'!E5*Main!$B$5)</f>
        <v>5.7609806443414913</v>
      </c>
      <c r="F5" s="2">
        <f>('[1]Qc, Winter, S1'!F5*Main!$B$5)</f>
        <v>6.547704598791011</v>
      </c>
      <c r="G5" s="2">
        <f>('[1]Qc, Winter, S1'!G5*Main!$B$5)</f>
        <v>8.1298774912415865</v>
      </c>
      <c r="H5" s="2">
        <f>('[1]Qc, Winter, S1'!H5*Main!$B$5)</f>
        <v>12.613571561258283</v>
      </c>
      <c r="I5" s="2">
        <f>('[1]Qc, Winter, S1'!I5*Main!$B$5)</f>
        <v>15.398757359947016</v>
      </c>
      <c r="J5" s="2">
        <f>('[1]Qc, Winter, S1'!J5*Main!$B$5)</f>
        <v>17.791083013144373</v>
      </c>
      <c r="K5" s="2">
        <f>('[1]Qc, Winter, S1'!K5*Main!$B$5)</f>
        <v>19.591256180729975</v>
      </c>
      <c r="L5" s="2">
        <f>('[1]Qc, Winter, S1'!L5*Main!$B$5)</f>
        <v>19.756591360191688</v>
      </c>
      <c r="M5" s="2">
        <f>('[1]Qc, Winter, S1'!M5*Main!$B$5)</f>
        <v>19.402339684284186</v>
      </c>
      <c r="N5" s="2">
        <f>('[1]Qc, Winter, S1'!N5*Main!$B$5)</f>
        <v>19.484973243112535</v>
      </c>
      <c r="O5" s="2">
        <f>('[1]Qc, Winter, S1'!O5*Main!$B$5)</f>
        <v>19.286140295505383</v>
      </c>
      <c r="P5" s="2">
        <f>('[1]Qc, Winter, S1'!P5*Main!$B$5)</f>
        <v>17.398324725264292</v>
      </c>
      <c r="Q5" s="2">
        <f>('[1]Qc, Winter, S1'!Q5*Main!$B$5)</f>
        <v>16.529970779673242</v>
      </c>
      <c r="R5" s="2">
        <f>('[1]Qc, Winter, S1'!R5*Main!$B$5)</f>
        <v>17.058980137449645</v>
      </c>
      <c r="S5" s="2">
        <f>('[1]Qc, Winter, S1'!S5*Main!$B$5)</f>
        <v>23.250621655618115</v>
      </c>
      <c r="T5" s="2">
        <f>('[1]Qc, Winter, S1'!T5*Main!$B$5)</f>
        <v>23.216868805178642</v>
      </c>
      <c r="U5" s="2">
        <f>('[1]Qc, Winter, S1'!U5*Main!$B$5)</f>
        <v>22.508399167902098</v>
      </c>
      <c r="V5" s="2">
        <f>('[1]Qc, Winter, S1'!V5*Main!$B$5)</f>
        <v>20.833897749314275</v>
      </c>
      <c r="W5" s="2">
        <f>('[1]Qc, Winter, S1'!W5*Main!$B$5)</f>
        <v>18.528279300547364</v>
      </c>
      <c r="X5" s="2">
        <f>('[1]Qc, Winter, S1'!X5*Main!$B$5)</f>
        <v>15.112095183657654</v>
      </c>
      <c r="Y5" s="2">
        <f>('[1]Qc, Winter, S1'!Y5*Main!$B$5)</f>
        <v>11.593888287317704</v>
      </c>
    </row>
    <row r="6" spans="1:25" x14ac:dyDescent="0.3">
      <c r="A6">
        <v>5</v>
      </c>
      <c r="B6" s="2">
        <f>('[1]Qc, Winter, S1'!B6*Main!$B$5)</f>
        <v>0.4193357493739307</v>
      </c>
      <c r="C6" s="2">
        <f>('[1]Qc, Winter, S1'!C6*Main!$B$5)</f>
        <v>2.8413829943852238E-2</v>
      </c>
      <c r="D6" s="2">
        <f>('[1]Qc, Winter, S1'!D6*Main!$B$5)</f>
        <v>-0.53092381880318384</v>
      </c>
      <c r="E6" s="2">
        <f>('[1]Qc, Winter, S1'!E6*Main!$B$5)</f>
        <v>-0.81285672710197365</v>
      </c>
      <c r="F6" s="2">
        <f>('[1]Qc, Winter, S1'!F6*Main!$B$5)</f>
        <v>-0.60929035233296791</v>
      </c>
      <c r="G6" s="2">
        <f>('[1]Qc, Winter, S1'!G6*Main!$B$5)</f>
        <v>0.70740731004846313</v>
      </c>
      <c r="H6" s="2">
        <f>('[1]Qc, Winter, S1'!H6*Main!$B$5)</f>
        <v>2.1424054218732547</v>
      </c>
      <c r="I6" s="2">
        <f>('[1]Qc, Winter, S1'!I6*Main!$B$5)</f>
        <v>2.4372256921829307</v>
      </c>
      <c r="J6" s="2">
        <f>('[1]Qc, Winter, S1'!J6*Main!$B$5)</f>
        <v>1.9435513620456482</v>
      </c>
      <c r="K6" s="2">
        <f>('[1]Qc, Winter, S1'!K6*Main!$B$5)</f>
        <v>1.0775446867079466</v>
      </c>
      <c r="L6" s="2">
        <f>('[1]Qc, Winter, S1'!L6*Main!$B$5)</f>
        <v>0.30888018484368412</v>
      </c>
      <c r="M6" s="2">
        <f>('[1]Qc, Winter, S1'!M6*Main!$B$5)</f>
        <v>0.3660216198109566</v>
      </c>
      <c r="N6" s="2">
        <f>('[1]Qc, Winter, S1'!N6*Main!$B$5)</f>
        <v>0.57673068193253274</v>
      </c>
      <c r="O6" s="2">
        <f>('[1]Qc, Winter, S1'!O6*Main!$B$5)</f>
        <v>0.28745211988354996</v>
      </c>
      <c r="P6" s="2">
        <f>('[1]Qc, Winter, S1'!P6*Main!$B$5)</f>
        <v>0.49197478478109391</v>
      </c>
      <c r="Q6" s="2">
        <f>('[1]Qc, Winter, S1'!Q6*Main!$B$5)</f>
        <v>0.3519900097000801</v>
      </c>
      <c r="R6" s="2">
        <f>('[1]Qc, Winter, S1'!R6*Main!$B$5)</f>
        <v>0.34484733976204363</v>
      </c>
      <c r="S6" s="2">
        <f>('[1]Qc, Winter, S1'!S6*Main!$B$5)</f>
        <v>0.4065716706564152</v>
      </c>
      <c r="T6" s="2">
        <f>('[1]Qc, Winter, S1'!T6*Main!$B$5)</f>
        <v>0.41728564944166824</v>
      </c>
      <c r="U6" s="2">
        <f>('[1]Qc, Winter, S1'!U6*Main!$B$5)</f>
        <v>0.51728320562194174</v>
      </c>
      <c r="V6" s="2">
        <f>('[1]Qc, Winter, S1'!V6*Main!$B$5)</f>
        <v>0.55299658723876932</v>
      </c>
      <c r="W6" s="2">
        <f>('[1]Qc, Winter, S1'!W6*Main!$B$5)</f>
        <v>0.65251568199073351</v>
      </c>
      <c r="X6" s="2">
        <f>('[1]Qc, Winter, S1'!X6*Main!$B$5)</f>
        <v>0.57435698222091758</v>
      </c>
      <c r="Y6" s="2">
        <f>('[1]Qc, Winter, S1'!Y6*Main!$B$5)</f>
        <v>-6.5963919594100626E-2</v>
      </c>
    </row>
    <row r="7" spans="1:25" x14ac:dyDescent="0.3">
      <c r="A7">
        <v>6</v>
      </c>
      <c r="B7" s="2">
        <f>('[1]Qc, Winter, S1'!B7*Main!$B$5)</f>
        <v>114.98135886102816</v>
      </c>
      <c r="C7" s="2">
        <f>('[1]Qc, Winter, S1'!C7*Main!$B$5)</f>
        <v>115.39438363250187</v>
      </c>
      <c r="D7" s="2">
        <f>('[1]Qc, Winter, S1'!D7*Main!$B$5)</f>
        <v>115.89799616745634</v>
      </c>
      <c r="E7" s="2">
        <f>('[1]Qc, Winter, S1'!E7*Main!$B$5)</f>
        <v>115.86337002165652</v>
      </c>
      <c r="F7" s="2">
        <f>('[1]Qc, Winter, S1'!F7*Main!$B$5)</f>
        <v>115.35043054945444</v>
      </c>
      <c r="G7" s="2">
        <f>('[1]Qc, Winter, S1'!G7*Main!$B$5)</f>
        <v>114.43878666047843</v>
      </c>
      <c r="H7" s="2">
        <f>('[1]Qc, Winter, S1'!H7*Main!$B$5)</f>
        <v>111.78404405387775</v>
      </c>
      <c r="I7" s="2">
        <f>('[1]Qc, Winter, S1'!I7*Main!$B$5)</f>
        <v>109.72934105095014</v>
      </c>
      <c r="J7" s="2">
        <f>('[1]Qc, Winter, S1'!J7*Main!$B$5)</f>
        <v>108.87368092513785</v>
      </c>
      <c r="K7" s="2">
        <f>('[1]Qc, Winter, S1'!K7*Main!$B$5)</f>
        <v>82.631503922007141</v>
      </c>
      <c r="L7" s="2">
        <f>('[1]Qc, Winter, S1'!L7*Main!$B$5)</f>
        <v>56.738277712118503</v>
      </c>
      <c r="M7" s="2">
        <f>('[1]Qc, Winter, S1'!M7*Main!$B$5)</f>
        <v>56.402045168344451</v>
      </c>
      <c r="N7" s="2">
        <f>('[1]Qc, Winter, S1'!N7*Main!$B$5)</f>
        <v>56.76296353723523</v>
      </c>
      <c r="O7" s="2">
        <f>('[1]Qc, Winter, S1'!O7*Main!$B$5)</f>
        <v>57.029433381018137</v>
      </c>
      <c r="P7" s="2">
        <f>('[1]Qc, Winter, S1'!P7*Main!$B$5)</f>
        <v>57.35088276723291</v>
      </c>
      <c r="Q7" s="2">
        <f>('[1]Qc, Winter, S1'!Q7*Main!$B$5)</f>
        <v>86.447709287610863</v>
      </c>
      <c r="R7" s="2">
        <f>('[1]Qc, Winter, S1'!R7*Main!$B$5)</f>
        <v>110.29768191236128</v>
      </c>
      <c r="S7" s="2">
        <f>('[1]Qc, Winter, S1'!S7*Main!$B$5)</f>
        <v>108.42776165110969</v>
      </c>
      <c r="T7" s="2">
        <f>('[1]Qc, Winter, S1'!T7*Main!$B$5)</f>
        <v>108.5754669452069</v>
      </c>
      <c r="U7" s="2">
        <f>('[1]Qc, Winter, S1'!U7*Main!$B$5)</f>
        <v>108.84976570477492</v>
      </c>
      <c r="V7" s="2">
        <f>('[1]Qc, Winter, S1'!V7*Main!$B$5)</f>
        <v>109.95334033711495</v>
      </c>
      <c r="W7" s="2">
        <f>('[1]Qc, Winter, S1'!W7*Main!$B$5)</f>
        <v>110.84393440191408</v>
      </c>
      <c r="X7" s="2">
        <f>('[1]Qc, Winter, S1'!X7*Main!$B$5)</f>
        <v>112.13361819166892</v>
      </c>
      <c r="Y7" s="2">
        <f>('[1]Qc, Winter, S1'!Y7*Main!$B$5)</f>
        <v>113.68032641397954</v>
      </c>
    </row>
    <row r="8" spans="1:25" x14ac:dyDescent="0.3">
      <c r="A8">
        <v>7</v>
      </c>
      <c r="B8" s="2">
        <f>('[1]Qc, Winter, S1'!B8*Main!$B$5)</f>
        <v>15.349409387675403</v>
      </c>
      <c r="C8" s="2">
        <f>('[1]Qc, Winter, S1'!C8*Main!$B$5)</f>
        <v>15.045770191108719</v>
      </c>
      <c r="D8" s="2">
        <f>('[1]Qc, Winter, S1'!D8*Main!$B$5)</f>
        <v>15.455185530417181</v>
      </c>
      <c r="E8" s="2">
        <f>('[1]Qc, Winter, S1'!E8*Main!$B$5)</f>
        <v>15.092433666474546</v>
      </c>
      <c r="F8" s="2">
        <f>('[1]Qc, Winter, S1'!F8*Main!$B$5)</f>
        <v>13.375118002823942</v>
      </c>
      <c r="G8" s="2">
        <f>('[1]Qc, Winter, S1'!G8*Main!$B$5)</f>
        <v>11.654358983617112</v>
      </c>
      <c r="H8" s="2">
        <f>('[1]Qc, Winter, S1'!H8*Main!$B$5)</f>
        <v>4.9993767290076985</v>
      </c>
      <c r="I8" s="2">
        <f>('[1]Qc, Winter, S1'!I8*Main!$B$5)</f>
        <v>3.1108612773391298</v>
      </c>
      <c r="J8" s="2">
        <f>('[1]Qc, Winter, S1'!J8*Main!$B$5)</f>
        <v>6.0085271933685096</v>
      </c>
      <c r="K8" s="2">
        <f>('[1]Qc, Winter, S1'!K8*Main!$B$5)</f>
        <v>3.6826809096644832</v>
      </c>
      <c r="L8" s="2">
        <f>('[1]Qc, Winter, S1'!L8*Main!$B$5)</f>
        <v>2.5365593308515413</v>
      </c>
      <c r="M8" s="2">
        <f>('[1]Qc, Winter, S1'!M8*Main!$B$5)</f>
        <v>-3.400005190208669</v>
      </c>
      <c r="N8" s="2">
        <f>('[1]Qc, Winter, S1'!N8*Main!$B$5)</f>
        <v>2.5732714098904244</v>
      </c>
      <c r="O8" s="2">
        <f>('[1]Qc, Winter, S1'!O8*Main!$B$5)</f>
        <v>4.2215174720162238</v>
      </c>
      <c r="P8" s="2">
        <f>('[1]Qc, Winter, S1'!P8*Main!$B$5)</f>
        <v>6.6233621215554903</v>
      </c>
      <c r="Q8" s="2">
        <f>('[1]Qc, Winter, S1'!Q8*Main!$B$5)</f>
        <v>8.5652982071765749</v>
      </c>
      <c r="R8" s="2">
        <f>('[1]Qc, Winter, S1'!R8*Main!$B$5)</f>
        <v>9.1815824425686809</v>
      </c>
      <c r="S8" s="2">
        <f>('[1]Qc, Winter, S1'!S8*Main!$B$5)</f>
        <v>5.4236438652624832</v>
      </c>
      <c r="T8" s="2">
        <f>('[1]Qc, Winter, S1'!T8*Main!$B$5)</f>
        <v>5.3184888467166758</v>
      </c>
      <c r="U8" s="2">
        <f>('[1]Qc, Winter, S1'!U8*Main!$B$5)</f>
        <v>7.2716252294087287</v>
      </c>
      <c r="V8" s="2">
        <f>('[1]Qc, Winter, S1'!V8*Main!$B$5)</f>
        <v>10.12797426589036</v>
      </c>
      <c r="W8" s="2">
        <f>('[1]Qc, Winter, S1'!W8*Main!$B$5)</f>
        <v>12.244464913154335</v>
      </c>
      <c r="X8" s="2">
        <f>('[1]Qc, Winter, S1'!X8*Main!$B$5)</f>
        <v>12.373262780038859</v>
      </c>
      <c r="Y8" s="2">
        <f>('[1]Qc, Winter, S1'!Y8*Main!$B$5)</f>
        <v>12.933879909452228</v>
      </c>
    </row>
    <row r="9" spans="1:25" x14ac:dyDescent="0.3">
      <c r="A9">
        <v>8</v>
      </c>
      <c r="B9" s="2">
        <f>('[1]Qc, Winter, S1'!B9*Main!$B$5)</f>
        <v>-17.212516566465695</v>
      </c>
      <c r="C9" s="2">
        <f>('[1]Qc, Winter, S1'!C9*Main!$B$5)</f>
        <v>-18.527655120100622</v>
      </c>
      <c r="D9" s="2">
        <f>('[1]Qc, Winter, S1'!D9*Main!$B$5)</f>
        <v>-18.679918140317973</v>
      </c>
      <c r="E9" s="2">
        <f>('[1]Qc, Winter, S1'!E9*Main!$B$5)</f>
        <v>-18.724848315155214</v>
      </c>
      <c r="F9" s="2">
        <f>('[1]Qc, Winter, S1'!F9*Main!$B$5)</f>
        <v>-18.512678211334794</v>
      </c>
      <c r="G9" s="2">
        <f>('[1]Qc, Winter, S1'!G9*Main!$B$5)</f>
        <v>-17.717228536118455</v>
      </c>
      <c r="H9" s="2">
        <f>('[1]Qc, Winter, S1'!H9*Main!$B$5)</f>
        <v>-10.206105354915998</v>
      </c>
      <c r="I9" s="2">
        <f>('[1]Qc, Winter, S1'!I9*Main!$B$5)</f>
        <v>-3.1407204236573238</v>
      </c>
      <c r="J9" s="2">
        <f>('[1]Qc, Winter, S1'!J9*Main!$B$5)</f>
        <v>0.10366086601235849</v>
      </c>
      <c r="K9" s="2">
        <f>('[1]Qc, Winter, S1'!K9*Main!$B$5)</f>
        <v>1.4982364391144816</v>
      </c>
      <c r="L9" s="2">
        <f>('[1]Qc, Winter, S1'!L9*Main!$B$5)</f>
        <v>7.8611056811164315E-2</v>
      </c>
      <c r="M9" s="2">
        <f>('[1]Qc, Winter, S1'!M9*Main!$B$5)</f>
        <v>-0.66528996272294405</v>
      </c>
      <c r="N9" s="2">
        <f>('[1]Qc, Winter, S1'!N9*Main!$B$5)</f>
        <v>-1.3417384276344628</v>
      </c>
      <c r="O9" s="2">
        <f>('[1]Qc, Winter, S1'!O9*Main!$B$5)</f>
        <v>-1.0285328671925147</v>
      </c>
      <c r="P9" s="2">
        <f>('[1]Qc, Winter, S1'!P9*Main!$B$5)</f>
        <v>-3.6206723938867946</v>
      </c>
      <c r="Q9" s="2">
        <f>('[1]Qc, Winter, S1'!Q9*Main!$B$5)</f>
        <v>-6.590302648214923</v>
      </c>
      <c r="R9" s="2">
        <f>('[1]Qc, Winter, S1'!R9*Main!$B$5)</f>
        <v>-6.6412661523242695</v>
      </c>
      <c r="S9" s="2">
        <f>('[1]Qc, Winter, S1'!S9*Main!$B$5)</f>
        <v>-0.7642397531282642</v>
      </c>
      <c r="T9" s="2">
        <f>('[1]Qc, Winter, S1'!T9*Main!$B$5)</f>
        <v>-1.0666779302130123</v>
      </c>
      <c r="U9" s="2">
        <f>('[1]Qc, Winter, S1'!U9*Main!$B$5)</f>
        <v>-1.3853992164304318</v>
      </c>
      <c r="V9" s="2">
        <f>('[1]Qc, Winter, S1'!V9*Main!$B$5)</f>
        <v>-3.21870925044959</v>
      </c>
      <c r="W9" s="2">
        <f>('[1]Qc, Winter, S1'!W9*Main!$B$5)</f>
        <v>-6.5456570210638052</v>
      </c>
      <c r="X9" s="2">
        <f>('[1]Qc, Winter, S1'!X9*Main!$B$5)</f>
        <v>-9.9409990169275755</v>
      </c>
      <c r="Y9" s="2">
        <f>('[1]Qc, Winter, S1'!Y9*Main!$B$5)</f>
        <v>-12.059279146910288</v>
      </c>
    </row>
    <row r="10" spans="1:25" x14ac:dyDescent="0.3">
      <c r="A10">
        <v>9</v>
      </c>
      <c r="B10" s="2">
        <f>('[1]Qc, Winter, S1'!B10*Main!$B$5)</f>
        <v>-37.349211583265784</v>
      </c>
      <c r="C10" s="2">
        <f>('[1]Qc, Winter, S1'!C10*Main!$B$5)</f>
        <v>-43.069701603860224</v>
      </c>
      <c r="D10" s="2">
        <f>('[1]Qc, Winter, S1'!D10*Main!$B$5)</f>
        <v>-40.793421812907013</v>
      </c>
      <c r="E10" s="2">
        <f>('[1]Qc, Winter, S1'!E10*Main!$B$5)</f>
        <v>-42.235624921288213</v>
      </c>
      <c r="F10" s="2">
        <f>('[1]Qc, Winter, S1'!F10*Main!$B$5)</f>
        <v>-42.259896512681664</v>
      </c>
      <c r="G10" s="2">
        <f>('[1]Qc, Winter, S1'!G10*Main!$B$5)</f>
        <v>-41.464458731592273</v>
      </c>
      <c r="H10" s="2">
        <f>('[1]Qc, Winter, S1'!H10*Main!$B$5)</f>
        <v>-18.466272697466032</v>
      </c>
      <c r="I10" s="2">
        <f>('[1]Qc, Winter, S1'!I10*Main!$B$5)</f>
        <v>-0.74724794210647594</v>
      </c>
      <c r="J10" s="2">
        <f>('[1]Qc, Winter, S1'!J10*Main!$B$5)</f>
        <v>6.4564296926146705</v>
      </c>
      <c r="K10" s="2">
        <f>('[1]Qc, Winter, S1'!K10*Main!$B$5)</f>
        <v>15.017627186197959</v>
      </c>
      <c r="L10" s="2">
        <f>('[1]Qc, Winter, S1'!L10*Main!$B$5)</f>
        <v>18.744275554607974</v>
      </c>
      <c r="M10" s="2">
        <f>('[1]Qc, Winter, S1'!M10*Main!$B$5)</f>
        <v>17.471707552847249</v>
      </c>
      <c r="N10" s="2">
        <f>('[1]Qc, Winter, S1'!N10*Main!$B$5)</f>
        <v>21.837433756197228</v>
      </c>
      <c r="O10" s="2">
        <f>('[1]Qc, Winter, S1'!O10*Main!$B$5)</f>
        <v>15.716510821809328</v>
      </c>
      <c r="P10" s="2">
        <f>('[1]Qc, Winter, S1'!P10*Main!$B$5)</f>
        <v>14.943460095061427</v>
      </c>
      <c r="Q10" s="2">
        <f>('[1]Qc, Winter, S1'!Q10*Main!$B$5)</f>
        <v>3.4351127840294295</v>
      </c>
      <c r="R10" s="2">
        <f>('[1]Qc, Winter, S1'!R10*Main!$B$5)</f>
        <v>1.0132653533850444</v>
      </c>
      <c r="S10" s="2">
        <f>('[1]Qc, Winter, S1'!S10*Main!$B$5)</f>
        <v>23.742215453924391</v>
      </c>
      <c r="T10" s="2">
        <f>('[1]Qc, Winter, S1'!T10*Main!$B$5)</f>
        <v>24.780070010784854</v>
      </c>
      <c r="U10" s="2">
        <f>('[1]Qc, Winter, S1'!U10*Main!$B$5)</f>
        <v>26.2717902881508</v>
      </c>
      <c r="V10" s="2">
        <f>('[1]Qc, Winter, S1'!V10*Main!$B$5)</f>
        <v>14.298139077003398</v>
      </c>
      <c r="W10" s="2">
        <f>('[1]Qc, Winter, S1'!W10*Main!$B$5)</f>
        <v>1.0752141460172471</v>
      </c>
      <c r="X10" s="2">
        <f>('[1]Qc, Winter, S1'!X10*Main!$B$5)</f>
        <v>-7.5934765140516278</v>
      </c>
      <c r="Y10" s="2">
        <f>('[1]Qc, Winter, S1'!Y10*Main!$B$5)</f>
        <v>-12.149523170702707</v>
      </c>
    </row>
    <row r="11" spans="1:25" x14ac:dyDescent="0.3">
      <c r="A11">
        <v>10</v>
      </c>
      <c r="B11" s="2">
        <f>('[1]Qc, Winter, S1'!B11*Main!$B$5)</f>
        <v>-3.9584743703237959</v>
      </c>
      <c r="C11" s="2">
        <f>('[1]Qc, Winter, S1'!C11*Main!$B$5)</f>
        <v>-3.9584743703237959</v>
      </c>
      <c r="D11" s="2">
        <f>('[1]Qc, Winter, S1'!D11*Main!$B$5)</f>
        <v>-3.9584743703237959</v>
      </c>
      <c r="E11" s="2">
        <f>('[1]Qc, Winter, S1'!E11*Main!$B$5)</f>
        <v>-3.9584743703237959</v>
      </c>
      <c r="F11" s="2">
        <f>('[1]Qc, Winter, S1'!F11*Main!$B$5)</f>
        <v>-3.9584743703237959</v>
      </c>
      <c r="G11" s="2">
        <f>('[1]Qc, Winter, S1'!G11*Main!$B$5)</f>
        <v>-3.9584743703237959</v>
      </c>
      <c r="H11" s="2">
        <f>('[1]Qc, Winter, S1'!H11*Main!$B$5)</f>
        <v>-3.8260327501292406</v>
      </c>
      <c r="I11" s="2">
        <f>('[1]Qc, Winter, S1'!I11*Main!$B$5)</f>
        <v>-3.4966293334074363</v>
      </c>
      <c r="J11" s="2">
        <f>('[1]Qc, Winter, S1'!J11*Main!$B$5)</f>
        <v>-3.3647545911344081</v>
      </c>
      <c r="K11" s="2">
        <f>('[1]Qc, Winter, S1'!K11*Main!$B$5)</f>
        <v>-3.1660921608425756</v>
      </c>
      <c r="L11" s="2">
        <f>('[1]Qc, Winter, S1'!L11*Main!$B$5)</f>
        <v>-3.2323129709398528</v>
      </c>
      <c r="M11" s="2">
        <f>('[1]Qc, Winter, S1'!M11*Main!$B$5)</f>
        <v>-3.1660921608425756</v>
      </c>
      <c r="N11" s="2">
        <f>('[1]Qc, Winter, S1'!N11*Main!$B$5)</f>
        <v>-3.2323129709398528</v>
      </c>
      <c r="O11" s="2">
        <f>('[1]Qc, Winter, S1'!O11*Main!$B$5)</f>
        <v>-3.4309754012316862</v>
      </c>
      <c r="P11" s="2">
        <f>('[1]Qc, Winter, S1'!P11*Main!$B$5)</f>
        <v>-3.4309754012316862</v>
      </c>
      <c r="Q11" s="2">
        <f>('[1]Qc, Winter, S1'!Q11*Main!$B$5)</f>
        <v>-3.4309754012316862</v>
      </c>
      <c r="R11" s="2">
        <f>('[1]Qc, Winter, S1'!R11*Main!$B$5)</f>
        <v>-3.6279371977589352</v>
      </c>
      <c r="S11" s="2">
        <f>('[1]Qc, Winter, S1'!S11*Main!$B$5)</f>
        <v>-3.6935911299346849</v>
      </c>
      <c r="T11" s="2">
        <f>('[1]Qc, Winter, S1'!T11*Main!$B$5)</f>
        <v>-3.6935911299346849</v>
      </c>
      <c r="U11" s="2">
        <f>('[1]Qc, Winter, S1'!U11*Main!$B$5)</f>
        <v>-3.6935911299346849</v>
      </c>
      <c r="V11" s="2">
        <f>('[1]Qc, Winter, S1'!V11*Main!$B$5)</f>
        <v>-3.6935911299346849</v>
      </c>
      <c r="W11" s="2">
        <f>('[1]Qc, Winter, S1'!W11*Main!$B$5)</f>
        <v>-3.7671680860390895</v>
      </c>
      <c r="X11" s="2">
        <f>('[1]Qc, Winter, S1'!X11*Main!$B$5)</f>
        <v>-3.9878989543523051</v>
      </c>
      <c r="Y11" s="2">
        <f>('[1]Qc, Winter, S1'!Y11*Main!$B$5)</f>
        <v>-3.9878989543523051</v>
      </c>
    </row>
    <row r="12" spans="1:25" x14ac:dyDescent="0.3">
      <c r="A12">
        <v>11</v>
      </c>
      <c r="B12" s="2">
        <f>('[1]Qc, Winter, S1'!B12*Main!$B$5)</f>
        <v>2.4693809680719871</v>
      </c>
      <c r="C12" s="2">
        <f>('[1]Qc, Winter, S1'!C12*Main!$B$5)</f>
        <v>-1.5057767351148879</v>
      </c>
      <c r="D12" s="2">
        <f>('[1]Qc, Winter, S1'!D12*Main!$B$5)</f>
        <v>-2.4113325203034868</v>
      </c>
      <c r="E12" s="2">
        <f>('[1]Qc, Winter, S1'!E12*Main!$B$5)</f>
        <v>-1.0576427183420685</v>
      </c>
      <c r="F12" s="2">
        <f>('[1]Qc, Winter, S1'!F12*Main!$B$5)</f>
        <v>-1.7286827745459279</v>
      </c>
      <c r="G12" s="2">
        <f>('[1]Qc, Winter, S1'!G12*Main!$B$5)</f>
        <v>-0.28095448719953964</v>
      </c>
      <c r="H12" s="2">
        <f>('[1]Qc, Winter, S1'!H12*Main!$B$5)</f>
        <v>4.7123729898468243</v>
      </c>
      <c r="I12" s="2">
        <f>('[1]Qc, Winter, S1'!I12*Main!$B$5)</f>
        <v>8.4739124052456187</v>
      </c>
      <c r="J12" s="2">
        <f>('[1]Qc, Winter, S1'!J12*Main!$B$5)</f>
        <v>9.5930864782222969</v>
      </c>
      <c r="K12" s="2">
        <f>('[1]Qc, Winter, S1'!K12*Main!$B$5)</f>
        <v>7.9700518786150392</v>
      </c>
      <c r="L12" s="2">
        <f>('[1]Qc, Winter, S1'!L12*Main!$B$5)</f>
        <v>8.0977584637057394</v>
      </c>
      <c r="M12" s="2">
        <f>('[1]Qc, Winter, S1'!M12*Main!$B$5)</f>
        <v>8.1813482284923786</v>
      </c>
      <c r="N12" s="2">
        <f>('[1]Qc, Winter, S1'!N12*Main!$B$5)</f>
        <v>7.0447596211851504</v>
      </c>
      <c r="O12" s="2">
        <f>('[1]Qc, Winter, S1'!O12*Main!$B$5)</f>
        <v>6.8973165638531606</v>
      </c>
      <c r="P12" s="2">
        <f>('[1]Qc, Winter, S1'!P12*Main!$B$5)</f>
        <v>4.8540112024019626</v>
      </c>
      <c r="Q12" s="2">
        <f>('[1]Qc, Winter, S1'!Q12*Main!$B$5)</f>
        <v>4.6276222561048135</v>
      </c>
      <c r="R12" s="2">
        <f>('[1]Qc, Winter, S1'!R12*Main!$B$5)</f>
        <v>4.0459768094644444</v>
      </c>
      <c r="S12" s="2">
        <f>('[1]Qc, Winter, S1'!S12*Main!$B$5)</f>
        <v>5.7177721051972421</v>
      </c>
      <c r="T12" s="2">
        <f>('[1]Qc, Winter, S1'!T12*Main!$B$5)</f>
        <v>5.2812477779781233</v>
      </c>
      <c r="U12" s="2">
        <f>('[1]Qc, Winter, S1'!U12*Main!$B$5)</f>
        <v>4.4766962919067135</v>
      </c>
      <c r="V12" s="2">
        <f>('[1]Qc, Winter, S1'!V12*Main!$B$5)</f>
        <v>3.9554212309455847</v>
      </c>
      <c r="W12" s="2">
        <f>('[1]Qc, Winter, S1'!W12*Main!$B$5)</f>
        <v>2.2220945805781773</v>
      </c>
      <c r="X12" s="2">
        <f>('[1]Qc, Winter, S1'!X12*Main!$B$5)</f>
        <v>0.71283493859717917</v>
      </c>
      <c r="Y12" s="2">
        <f>('[1]Qc, Winter, S1'!Y12*Main!$B$5)</f>
        <v>-1.0518378735652187</v>
      </c>
    </row>
    <row r="13" spans="1:25" x14ac:dyDescent="0.3">
      <c r="A13">
        <v>12</v>
      </c>
      <c r="B13" s="2">
        <f>('[1]Qc, Winter, S1'!B13*Main!$B$5)</f>
        <v>-1.6807687585674271</v>
      </c>
      <c r="C13" s="2">
        <f>('[1]Qc, Winter, S1'!C13*Main!$B$5)</f>
        <v>-1.691070857493961</v>
      </c>
      <c r="D13" s="2">
        <f>('[1]Qc, Winter, S1'!D13*Main!$B$5)</f>
        <v>-1.8475156066207303</v>
      </c>
      <c r="E13" s="2">
        <f>('[1]Qc, Winter, S1'!E13*Main!$B$5)</f>
        <v>-1.6952164425373739</v>
      </c>
      <c r="F13" s="2">
        <f>('[1]Qc, Winter, S1'!F13*Main!$B$5)</f>
        <v>-1.7004972578544162</v>
      </c>
      <c r="G13" s="2">
        <f>('[1]Qc, Winter, S1'!G13*Main!$B$5)</f>
        <v>-1.5311679968955465</v>
      </c>
      <c r="H13" s="2">
        <f>('[1]Qc, Winter, S1'!H13*Main!$B$5)</f>
        <v>-1.0437774489606952</v>
      </c>
      <c r="I13" s="2">
        <f>('[1]Qc, Winter, S1'!I13*Main!$B$5)</f>
        <v>-0.58619930383147223</v>
      </c>
      <c r="J13" s="2">
        <f>('[1]Qc, Winter, S1'!J13*Main!$B$5)</f>
        <v>-0.42719498676575568</v>
      </c>
      <c r="K13" s="2">
        <f>('[1]Qc, Winter, S1'!K13*Main!$B$5)</f>
        <v>-0.53860242393766522</v>
      </c>
      <c r="L13" s="2">
        <f>('[1]Qc, Winter, S1'!L13*Main!$B$5)</f>
        <v>-0.78136669803403447</v>
      </c>
      <c r="M13" s="2">
        <f>('[1]Qc, Winter, S1'!M13*Main!$B$5)</f>
        <v>-0.58465122719246854</v>
      </c>
      <c r="N13" s="2">
        <f>('[1]Qc, Winter, S1'!N13*Main!$B$5)</f>
        <v>-0.67060037404108142</v>
      </c>
      <c r="O13" s="2">
        <f>('[1]Qc, Winter, S1'!O13*Main!$B$5)</f>
        <v>-0.65482324420338378</v>
      </c>
      <c r="P13" s="2">
        <f>('[1]Qc, Winter, S1'!P13*Main!$B$5)</f>
        <v>-0.82847593033267231</v>
      </c>
      <c r="Q13" s="2">
        <f>('[1]Qc, Winter, S1'!Q13*Main!$B$5)</f>
        <v>-0.83543569541663476</v>
      </c>
      <c r="R13" s="2">
        <f>('[1]Qc, Winter, S1'!R13*Main!$B$5)</f>
        <v>-0.67109786955541406</v>
      </c>
      <c r="S13" s="2">
        <f>('[1]Qc, Winter, S1'!S13*Main!$B$5)</f>
        <v>-0.58018064049968909</v>
      </c>
      <c r="T13" s="2">
        <f>('[1]Qc, Winter, S1'!T13*Main!$B$5)</f>
        <v>-0.69897104496401774</v>
      </c>
      <c r="U13" s="2">
        <f>('[1]Qc, Winter, S1'!U13*Main!$B$5)</f>
        <v>-0.77580180812572486</v>
      </c>
      <c r="V13" s="2">
        <f>('[1]Qc, Winter, S1'!V13*Main!$B$5)</f>
        <v>-0.69394144301196092</v>
      </c>
      <c r="W13" s="2">
        <f>('[1]Qc, Winter, S1'!W13*Main!$B$5)</f>
        <v>-0.90189698281848296</v>
      </c>
      <c r="X13" s="2">
        <f>('[1]Qc, Winter, S1'!X13*Main!$B$5)</f>
        <v>-1.1814920421269994</v>
      </c>
      <c r="Y13" s="2">
        <f>('[1]Qc, Winter, S1'!Y13*Main!$B$5)</f>
        <v>-1.3177067156465683</v>
      </c>
    </row>
    <row r="14" spans="1:25" x14ac:dyDescent="0.3">
      <c r="A14">
        <v>13</v>
      </c>
      <c r="B14" s="2">
        <f>('[1]Qc, Winter, S1'!B14*Main!$B$5)</f>
        <v>-1.1998711907334976</v>
      </c>
      <c r="C14" s="2">
        <f>('[1]Qc, Winter, S1'!C14*Main!$B$5)</f>
        <v>-1.1998711907334976</v>
      </c>
      <c r="D14" s="2">
        <f>('[1]Qc, Winter, S1'!D14*Main!$B$5)</f>
        <v>-1.1998711907334976</v>
      </c>
      <c r="E14" s="2">
        <f>('[1]Qc, Winter, S1'!E14*Main!$B$5)</f>
        <v>-1.1998711907334976</v>
      </c>
      <c r="F14" s="2">
        <f>('[1]Qc, Winter, S1'!F14*Main!$B$5)</f>
        <v>-1.1378407123255951</v>
      </c>
      <c r="G14" s="2">
        <f>('[1]Qc, Winter, S1'!G14*Main!$B$5)</f>
        <v>-1.1720161786842009</v>
      </c>
      <c r="H14" s="2">
        <f>('[1]Qc, Winter, S1'!H14*Main!$B$5)</f>
        <v>-1.0682365165234839</v>
      </c>
      <c r="I14" s="2">
        <f>('[1]Qc, Winter, S1'!I14*Main!$B$5)</f>
        <v>-1.0336432958032451</v>
      </c>
      <c r="J14" s="2">
        <f>('[1]Qc, Winter, S1'!J14*Main!$B$5)</f>
        <v>-1.0336432958032451</v>
      </c>
      <c r="K14" s="2">
        <f>('[1]Qc, Winter, S1'!K14*Main!$B$5)</f>
        <v>-1.1467995962925674</v>
      </c>
      <c r="L14" s="2">
        <f>('[1]Qc, Winter, S1'!L14*Main!$B$5)</f>
        <v>-1.060173398470984</v>
      </c>
      <c r="M14" s="2">
        <f>('[1]Qc, Winter, S1'!M14*Main!$B$5)</f>
        <v>-1.0312979991971232</v>
      </c>
      <c r="N14" s="2">
        <f>('[1]Qc, Winter, S1'!N14*Main!$B$5)</f>
        <v>-1.0385325946570456</v>
      </c>
      <c r="O14" s="2">
        <f>('[1]Qc, Winter, S1'!O14*Main!$B$5)</f>
        <v>-1.0970301922901542</v>
      </c>
      <c r="P14" s="2">
        <f>('[1]Qc, Winter, S1'!P14*Main!$B$5)</f>
        <v>-1.066254582883436</v>
      </c>
      <c r="Q14" s="2">
        <f>('[1]Qc, Winter, S1'!Q14*Main!$B$5)</f>
        <v>-1.0638186378212786</v>
      </c>
      <c r="R14" s="2">
        <f>('[1]Qc, Winter, S1'!R14*Main!$B$5)</f>
        <v>-1.0937822655406111</v>
      </c>
      <c r="S14" s="2">
        <f>('[1]Qc, Winter, S1'!S14*Main!$B$5)</f>
        <v>-1.0937822655406111</v>
      </c>
      <c r="T14" s="2">
        <f>('[1]Qc, Winter, S1'!T14*Main!$B$5)</f>
        <v>-1.0937822655406111</v>
      </c>
      <c r="U14" s="2">
        <f>('[1]Qc, Winter, S1'!U14*Main!$B$5)</f>
        <v>-1.0600789942803781</v>
      </c>
      <c r="V14" s="2">
        <f>('[1]Qc, Winter, S1'!V14*Main!$B$5)</f>
        <v>-1.0568781332122859</v>
      </c>
      <c r="W14" s="2">
        <f>('[1]Qc, Winter, S1'!W14*Main!$B$5)</f>
        <v>-1.1483853637887074</v>
      </c>
      <c r="X14" s="2">
        <f>('[1]Qc, Winter, S1'!X14*Main!$B$5)</f>
        <v>-1.1483853637887074</v>
      </c>
      <c r="Y14" s="2">
        <f>('[1]Qc, Winter, S1'!Y14*Main!$B$5)</f>
        <v>-1.1483853637887074</v>
      </c>
    </row>
    <row r="15" spans="1:25" x14ac:dyDescent="0.3">
      <c r="A15">
        <v>14</v>
      </c>
      <c r="B15" s="2">
        <f>('[1]Qc, Winter, S1'!B15*Main!$B$5)</f>
        <v>-0.17798240375144539</v>
      </c>
      <c r="C15" s="2">
        <f>('[1]Qc, Winter, S1'!C15*Main!$B$5)</f>
        <v>-0.17798240375144539</v>
      </c>
      <c r="D15" s="2">
        <f>('[1]Qc, Winter, S1'!D15*Main!$B$5)</f>
        <v>-0.17798240375144539</v>
      </c>
      <c r="E15" s="2">
        <f>('[1]Qc, Winter, S1'!E15*Main!$B$5)</f>
        <v>-0.17798240375144539</v>
      </c>
      <c r="F15" s="2">
        <f>('[1]Qc, Winter, S1'!F15*Main!$B$5)</f>
        <v>-0.17798240375144539</v>
      </c>
      <c r="G15" s="2">
        <f>('[1]Qc, Winter, S1'!G15*Main!$B$5)</f>
        <v>-0.17798240375144539</v>
      </c>
      <c r="H15" s="2">
        <f>('[1]Qc, Winter, S1'!H15*Main!$B$5)</f>
        <v>-0.17798240375144539</v>
      </c>
      <c r="I15" s="2">
        <f>('[1]Qc, Winter, S1'!I15*Main!$B$5)</f>
        <v>-0.17798240375144539</v>
      </c>
      <c r="J15" s="2">
        <f>('[1]Qc, Winter, S1'!J15*Main!$B$5)</f>
        <v>-0.17798240375144539</v>
      </c>
      <c r="K15" s="2">
        <f>('[1]Qc, Winter, S1'!K15*Main!$B$5)</f>
        <v>-0.17798240375144539</v>
      </c>
      <c r="L15" s="2">
        <f>('[1]Qc, Winter, S1'!L15*Main!$B$5)</f>
        <v>-0.17798240375144539</v>
      </c>
      <c r="M15" s="2">
        <f>('[1]Qc, Winter, S1'!M15*Main!$B$5)</f>
        <v>-0.83734670546319923</v>
      </c>
      <c r="N15" s="2">
        <f>('[1]Qc, Winter, S1'!N15*Main!$B$5)</f>
        <v>-1.0571348060337837</v>
      </c>
      <c r="O15" s="2">
        <f>('[1]Qc, Winter, S1'!O15*Main!$B$5)</f>
        <v>-1.0571348060337837</v>
      </c>
      <c r="P15" s="2">
        <f>('[1]Qc, Winter, S1'!P15*Main!$B$5)</f>
        <v>-0.17798240375144539</v>
      </c>
      <c r="Q15" s="2">
        <f>('[1]Qc, Winter, S1'!Q15*Main!$B$5)</f>
        <v>-0.17798240375144539</v>
      </c>
      <c r="R15" s="2">
        <f>('[1]Qc, Winter, S1'!R15*Main!$B$5)</f>
        <v>-0.40414180907158415</v>
      </c>
      <c r="S15" s="2">
        <f>('[1]Qc, Winter, S1'!S15*Main!$B$5)</f>
        <v>-1.0826200250320002</v>
      </c>
      <c r="T15" s="2">
        <f>('[1]Qc, Winter, S1'!T15*Main!$B$5)</f>
        <v>-1.0826200250320002</v>
      </c>
      <c r="U15" s="2">
        <f>('[1]Qc, Winter, S1'!U15*Main!$B$5)</f>
        <v>-1.0826200250320002</v>
      </c>
      <c r="V15" s="2">
        <f>('[1]Qc, Winter, S1'!V15*Main!$B$5)</f>
        <v>-0.20346318784825237</v>
      </c>
      <c r="W15" s="2">
        <f>('[1]Qc, Winter, S1'!W15*Main!$B$5)</f>
        <v>-0.20346318784825237</v>
      </c>
      <c r="X15" s="2">
        <f>('[1]Qc, Winter, S1'!X15*Main!$B$5)</f>
        <v>-0.20346318784825237</v>
      </c>
      <c r="Y15" s="2">
        <f>('[1]Qc, Winter, S1'!Y15*Main!$B$5)</f>
        <v>-0.20346318784825237</v>
      </c>
    </row>
    <row r="16" spans="1:25" x14ac:dyDescent="0.3">
      <c r="A16">
        <v>15</v>
      </c>
      <c r="B16" s="2">
        <f>('[1]Qc, Winter, S1'!B16*Main!$B$5)</f>
        <v>-1.8980671467011088</v>
      </c>
      <c r="C16" s="2">
        <f>('[1]Qc, Winter, S1'!C16*Main!$B$5)</f>
        <v>-1.8980671467011088</v>
      </c>
      <c r="D16" s="2">
        <f>('[1]Qc, Winter, S1'!D16*Main!$B$5)</f>
        <v>-1.8980671467011088</v>
      </c>
      <c r="E16" s="2">
        <f>('[1]Qc, Winter, S1'!E16*Main!$B$5)</f>
        <v>-1.8980671467011088</v>
      </c>
      <c r="F16" s="2">
        <f>('[1]Qc, Winter, S1'!F16*Main!$B$5)</f>
        <v>-1.8980671467011088</v>
      </c>
      <c r="G16" s="2">
        <f>('[1]Qc, Winter, S1'!G16*Main!$B$5)</f>
        <v>-1.8980671467011088</v>
      </c>
      <c r="H16" s="2">
        <f>('[1]Qc, Winter, S1'!H16*Main!$B$5)</f>
        <v>-1.4330068352870755</v>
      </c>
      <c r="I16" s="2">
        <f>('[1]Qc, Winter, S1'!I16*Main!$B$5)</f>
        <v>-0.30858055907325987</v>
      </c>
      <c r="J16" s="2">
        <f>('[1]Qc, Winter, S1'!J16*Main!$B$5)</f>
        <v>-8.87919041399991E-2</v>
      </c>
      <c r="K16" s="2">
        <f>('[1]Qc, Winter, S1'!K16*Main!$B$5)</f>
        <v>-8.87919041399991E-2</v>
      </c>
      <c r="L16" s="2">
        <f>('[1]Qc, Winter, S1'!L16*Main!$B$5)</f>
        <v>-8.87919041399991E-2</v>
      </c>
      <c r="M16" s="2">
        <f>('[1]Qc, Winter, S1'!M16*Main!$B$5)</f>
        <v>-8.87919041399991E-2</v>
      </c>
      <c r="N16" s="2">
        <f>('[1]Qc, Winter, S1'!N16*Main!$B$5)</f>
        <v>-8.87919041399991E-2</v>
      </c>
      <c r="O16" s="2">
        <f>('[1]Qc, Winter, S1'!O16*Main!$B$5)</f>
        <v>-8.87919041399991E-2</v>
      </c>
      <c r="P16" s="2">
        <f>('[1]Qc, Winter, S1'!P16*Main!$B$5)</f>
        <v>-0.31495130946013783</v>
      </c>
      <c r="Q16" s="2">
        <f>('[1]Qc, Winter, S1'!Q16*Main!$B$5)</f>
        <v>-0.99342952542055396</v>
      </c>
      <c r="R16" s="2">
        <f>('[1]Qc, Winter, S1'!R16*Main!$B$5)</f>
        <v>-0.99342952542055396</v>
      </c>
      <c r="S16" s="2">
        <f>('[1]Qc, Winter, S1'!S16*Main!$B$5)</f>
        <v>-0.99342952542055396</v>
      </c>
      <c r="T16" s="2">
        <f>('[1]Qc, Winter, S1'!T16*Main!$B$5)</f>
        <v>-0.99342952542055396</v>
      </c>
      <c r="U16" s="2">
        <f>('[1]Qc, Winter, S1'!U16*Main!$B$5)</f>
        <v>-0.99342952542055396</v>
      </c>
      <c r="V16" s="2">
        <f>('[1]Qc, Winter, S1'!V16*Main!$B$5)</f>
        <v>-0.99342952542055396</v>
      </c>
      <c r="W16" s="2">
        <f>('[1]Qc, Winter, S1'!W16*Main!$B$5)</f>
        <v>-0.99342952542055396</v>
      </c>
      <c r="X16" s="2">
        <f>('[1]Qc, Winter, S1'!X16*Main!$B$5)</f>
        <v>-1.8725841451535969</v>
      </c>
      <c r="Y16" s="2">
        <f>('[1]Qc, Winter, S1'!Y16*Main!$B$5)</f>
        <v>-1.8725841451535969</v>
      </c>
    </row>
    <row r="17" spans="1:25" x14ac:dyDescent="0.3">
      <c r="A17">
        <v>16</v>
      </c>
      <c r="B17" s="2">
        <f>('[1]Qc, Winter, S1'!B17*Main!$B$5)</f>
        <v>0.89669245186907609</v>
      </c>
      <c r="C17" s="2">
        <f>('[1]Qc, Winter, S1'!C17*Main!$B$5)</f>
        <v>0.63210150573143586</v>
      </c>
      <c r="D17" s="2">
        <f>('[1]Qc, Winter, S1'!D17*Main!$B$5)</f>
        <v>0.37749848000405023</v>
      </c>
      <c r="E17" s="2">
        <f>('[1]Qc, Winter, S1'!E17*Main!$B$5)</f>
        <v>0.39247538876987997</v>
      </c>
      <c r="F17" s="2">
        <f>('[1]Qc, Winter, S1'!F17*Main!$B$5)</f>
        <v>-0.18801794710824879</v>
      </c>
      <c r="G17" s="2">
        <f>('[1]Qc, Winter, S1'!G17*Main!$B$5)</f>
        <v>8.69052628318078E-2</v>
      </c>
      <c r="H17" s="2">
        <f>('[1]Qc, Winter, S1'!H17*Main!$B$5)</f>
        <v>1.9158064882187249</v>
      </c>
      <c r="I17" s="2">
        <f>('[1]Qc, Winter, S1'!I17*Main!$B$5)</f>
        <v>3.568934686019869</v>
      </c>
      <c r="J17" s="2">
        <f>('[1]Qc, Winter, S1'!J17*Main!$B$5)</f>
        <v>5.079552510752686</v>
      </c>
      <c r="K17" s="2">
        <f>('[1]Qc, Winter, S1'!K17*Main!$B$5)</f>
        <v>5.9561567283966852</v>
      </c>
      <c r="L17" s="2">
        <f>('[1]Qc, Winter, S1'!L17*Main!$B$5)</f>
        <v>5.8762809874685216</v>
      </c>
      <c r="M17" s="2">
        <f>('[1]Qc, Winter, S1'!M17*Main!$B$5)</f>
        <v>5.8063898552866693</v>
      </c>
      <c r="N17" s="2">
        <f>('[1]Qc, Winter, S1'!N17*Main!$B$5)</f>
        <v>5.6666064763927659</v>
      </c>
      <c r="O17" s="2">
        <f>('[1]Qc, Winter, S1'!O17*Main!$B$5)</f>
        <v>5.392032584596846</v>
      </c>
      <c r="P17" s="2">
        <f>('[1]Qc, Winter, S1'!P17*Main!$B$5)</f>
        <v>4.9726852313382066</v>
      </c>
      <c r="Q17" s="2">
        <f>('[1]Qc, Winter, S1'!Q17*Main!$B$5)</f>
        <v>3.9134002672627406</v>
      </c>
      <c r="R17" s="2">
        <f>('[1]Qc, Winter, S1'!R17*Main!$B$5)</f>
        <v>3.7087175105510966</v>
      </c>
      <c r="S17" s="2">
        <f>('[1]Qc, Winter, S1'!S17*Main!$B$5)</f>
        <v>4.2928103000663418</v>
      </c>
      <c r="T17" s="2">
        <f>('[1]Qc, Winter, S1'!T17*Main!$B$5)</f>
        <v>4.509507695205742</v>
      </c>
      <c r="U17" s="2">
        <f>('[1]Qc, Winter, S1'!U17*Main!$B$5)</f>
        <v>4.2749580340008597</v>
      </c>
      <c r="V17" s="2">
        <f>('[1]Qc, Winter, S1'!V17*Main!$B$5)</f>
        <v>3.931509963681965</v>
      </c>
      <c r="W17" s="2">
        <f>('[1]Qc, Winter, S1'!W17*Main!$B$5)</f>
        <v>3.4672313239583148</v>
      </c>
      <c r="X17" s="2">
        <f>('[1]Qc, Winter, S1'!X17*Main!$B$5)</f>
        <v>2.5026838617734257</v>
      </c>
      <c r="Y17" s="2">
        <f>('[1]Qc, Winter, S1'!Y17*Main!$B$5)</f>
        <v>1.6436689623362086</v>
      </c>
    </row>
    <row r="18" spans="1:25" x14ac:dyDescent="0.3">
      <c r="A18">
        <v>17</v>
      </c>
      <c r="B18" s="2">
        <f>('[1]Qc, Winter, S1'!B18*Main!$B$5)</f>
        <v>-1.9109685970702686</v>
      </c>
      <c r="C18" s="2">
        <f>('[1]Qc, Winter, S1'!C18*Main!$B$5)</f>
        <v>-2.1925563434937816</v>
      </c>
      <c r="D18" s="2">
        <f>('[1]Qc, Winter, S1'!D18*Main!$B$5)</f>
        <v>-2.2445457262108519</v>
      </c>
      <c r="E18" s="2">
        <f>('[1]Qc, Winter, S1'!E18*Main!$B$5)</f>
        <v>-2.223158594113662</v>
      </c>
      <c r="F18" s="2">
        <f>('[1]Qc, Winter, S1'!F18*Main!$B$5)</f>
        <v>-2.1085883059972583</v>
      </c>
      <c r="G18" s="2">
        <f>('[1]Qc, Winter, S1'!G18*Main!$B$5)</f>
        <v>-1.84072382213492</v>
      </c>
      <c r="H18" s="2">
        <f>('[1]Qc, Winter, S1'!H18*Main!$B$5)</f>
        <v>-0.27549493780939582</v>
      </c>
      <c r="I18" s="2">
        <f>('[1]Qc, Winter, S1'!I18*Main!$B$5)</f>
        <v>0.68137658946960933</v>
      </c>
      <c r="J18" s="2">
        <f>('[1]Qc, Winter, S1'!J18*Main!$B$5)</f>
        <v>1.1582058840852867</v>
      </c>
      <c r="K18" s="2">
        <f>('[1]Qc, Winter, S1'!K18*Main!$B$5)</f>
        <v>0.67220829572731211</v>
      </c>
      <c r="L18" s="2">
        <f>('[1]Qc, Winter, S1'!L18*Main!$B$5)</f>
        <v>0.78349204036429421</v>
      </c>
      <c r="M18" s="2">
        <f>('[1]Qc, Winter, S1'!M18*Main!$B$5)</f>
        <v>1.2177770906622958</v>
      </c>
      <c r="N18" s="2">
        <f>('[1]Qc, Winter, S1'!N18*Main!$B$5)</f>
        <v>1.3829174885575193</v>
      </c>
      <c r="O18" s="2">
        <f>('[1]Qc, Winter, S1'!O18*Main!$B$5)</f>
        <v>1.3718400365141412</v>
      </c>
      <c r="P18" s="2">
        <f>('[1]Qc, Winter, S1'!P18*Main!$B$5)</f>
        <v>0.61857063604312257</v>
      </c>
      <c r="Q18" s="2">
        <f>('[1]Qc, Winter, S1'!Q18*Main!$B$5)</f>
        <v>0.32803136039096914</v>
      </c>
      <c r="R18" s="2">
        <f>('[1]Qc, Winter, S1'!R18*Main!$B$5)</f>
        <v>0.33413419977686104</v>
      </c>
      <c r="S18" s="2">
        <f>('[1]Qc, Winter, S1'!S18*Main!$B$5)</f>
        <v>0.37957900312778819</v>
      </c>
      <c r="T18" s="2">
        <f>('[1]Qc, Winter, S1'!T18*Main!$B$5)</f>
        <v>-8.282120914302972E-2</v>
      </c>
      <c r="U18" s="2">
        <f>('[1]Qc, Winter, S1'!U18*Main!$B$5)</f>
        <v>-0.58837258547232185</v>
      </c>
      <c r="V18" s="2">
        <f>('[1]Qc, Winter, S1'!V18*Main!$B$5)</f>
        <v>-0.15578113346703476</v>
      </c>
      <c r="W18" s="2">
        <f>('[1]Qc, Winter, S1'!W18*Main!$B$5)</f>
        <v>-0.63516087080567019</v>
      </c>
      <c r="X18" s="2">
        <f>('[1]Qc, Winter, S1'!X18*Main!$B$5)</f>
        <v>-1.6858307457484938</v>
      </c>
      <c r="Y18" s="2">
        <f>('[1]Qc, Winter, S1'!Y18*Main!$B$5)</f>
        <v>-1.7580645159175612</v>
      </c>
    </row>
    <row r="19" spans="1:25" x14ac:dyDescent="0.3">
      <c r="A19">
        <v>18</v>
      </c>
      <c r="B19" s="2">
        <f>('[1]Qc, Winter, S1'!B19*Main!$B$5)</f>
        <v>4.0008757341921344</v>
      </c>
      <c r="C19" s="2">
        <f>('[1]Qc, Winter, S1'!C19*Main!$B$5)</f>
        <v>4.9346539403729128</v>
      </c>
      <c r="D19" s="2">
        <f>('[1]Qc, Winter, S1'!D19*Main!$B$5)</f>
        <v>4.9346539403729128</v>
      </c>
      <c r="E19" s="2">
        <f>('[1]Qc, Winter, S1'!E19*Main!$B$5)</f>
        <v>4.9346539403729128</v>
      </c>
      <c r="F19" s="2">
        <f>('[1]Qc, Winter, S1'!F19*Main!$B$5)</f>
        <v>4.9346539403729128</v>
      </c>
      <c r="G19" s="2">
        <f>('[1]Qc, Winter, S1'!G19*Main!$B$5)</f>
        <v>4.9346539403729128</v>
      </c>
      <c r="H19" s="2">
        <f>('[1]Qc, Winter, S1'!H19*Main!$B$5)</f>
        <v>2.4445759549798765</v>
      </c>
      <c r="I19" s="2">
        <f>('[1]Qc, Winter, S1'!I19*Main!$B$5)</f>
        <v>0.26575626001932529</v>
      </c>
      <c r="J19" s="2">
        <f>('[1]Qc, Winter, S1'!J19*Main!$B$5)</f>
        <v>-4.5503144943356805E-2</v>
      </c>
      <c r="K19" s="2">
        <f>('[1]Qc, Winter, S1'!K19*Main!$B$5)</f>
        <v>-1.2905407415747063</v>
      </c>
      <c r="L19" s="2">
        <f>('[1]Qc, Winter, S1'!L19*Main!$B$5)</f>
        <v>-0.35676254410119423</v>
      </c>
      <c r="M19" s="2">
        <f>('[1]Qc, Winter, S1'!M19*Main!$B$5)</f>
        <v>-0.97928134241686882</v>
      </c>
      <c r="N19" s="2">
        <f>('[1]Qc, Winter, S1'!N19*Main!$B$5)</f>
        <v>-1.2905407415747063</v>
      </c>
      <c r="O19" s="2">
        <f>('[1]Qc, Winter, S1'!O19*Main!$B$5)</f>
        <v>-1.2905407415747063</v>
      </c>
      <c r="P19" s="2">
        <f>('[1]Qc, Winter, S1'!P19*Main!$B$5)</f>
        <v>-4.5503144943356805E-2</v>
      </c>
      <c r="Q19" s="2">
        <f>('[1]Qc, Winter, S1'!Q19*Main!$B$5)</f>
        <v>0.90180875788514236</v>
      </c>
      <c r="R19" s="2">
        <f>('[1]Qc, Winter, S1'!R19*Main!$B$5)</f>
        <v>1.2175793921613085</v>
      </c>
      <c r="S19" s="2">
        <f>('[1]Qc, Winter, S1'!S19*Main!$B$5)</f>
        <v>1.2175793921613085</v>
      </c>
      <c r="T19" s="2">
        <f>('[1]Qc, Winter, S1'!T19*Main!$B$5)</f>
        <v>1.2175793921613085</v>
      </c>
      <c r="U19" s="2">
        <f>('[1]Qc, Winter, S1'!U19*Main!$B$5)</f>
        <v>1.5288393485842442</v>
      </c>
      <c r="V19" s="2">
        <f>('[1]Qc, Winter, S1'!V19*Main!$B$5)</f>
        <v>2.4626192178530517</v>
      </c>
      <c r="W19" s="2">
        <f>('[1]Qc, Winter, S1'!W19*Main!$B$5)</f>
        <v>2.4626192178530517</v>
      </c>
      <c r="X19" s="2">
        <f>('[1]Qc, Winter, S1'!X19*Main!$B$5)</f>
        <v>3.7076590435447954</v>
      </c>
      <c r="Y19" s="2">
        <f>('[1]Qc, Winter, S1'!Y19*Main!$B$5)</f>
        <v>3.7076590435447954</v>
      </c>
    </row>
    <row r="20" spans="1:25" x14ac:dyDescent="0.3">
      <c r="A20">
        <v>19</v>
      </c>
      <c r="B20" s="2">
        <f>('[1]Qc, Winter, S1'!B20*Main!$B$5)</f>
        <v>1.8378138563507076</v>
      </c>
      <c r="C20" s="2">
        <f>('[1]Qc, Winter, S1'!C20*Main!$B$5)</f>
        <v>1.1714176759683284</v>
      </c>
      <c r="D20" s="2">
        <f>('[1]Qc, Winter, S1'!D20*Main!$B$5)</f>
        <v>1.6346442891609576</v>
      </c>
      <c r="E20" s="2">
        <f>('[1]Qc, Winter, S1'!E20*Main!$B$5)</f>
        <v>1.7983409118681275</v>
      </c>
      <c r="F20" s="2">
        <f>('[1]Qc, Winter, S1'!F20*Main!$B$5)</f>
        <v>1.7925360670912776</v>
      </c>
      <c r="G20" s="2">
        <f>('[1]Qc, Winter, S1'!G20*Main!$B$5)</f>
        <v>1.6392881649824378</v>
      </c>
      <c r="H20" s="2">
        <f>('[1]Qc, Winter, S1'!H20*Main!$B$5)</f>
        <v>2.1698509775865271</v>
      </c>
      <c r="I20" s="2">
        <f>('[1]Qc, Winter, S1'!I20*Main!$B$5)</f>
        <v>2.0409834235404571</v>
      </c>
      <c r="J20" s="2">
        <f>('[1]Qc, Winter, S1'!J20*Main!$B$5)</f>
        <v>2.7247941382533862</v>
      </c>
      <c r="K20" s="2">
        <f>('[1]Qc, Winter, S1'!K20*Main!$B$5)</f>
        <v>2.2778210904359368</v>
      </c>
      <c r="L20" s="2">
        <f>('[1]Qc, Winter, S1'!L20*Main!$B$5)</f>
        <v>1.7472582778318475</v>
      </c>
      <c r="M20" s="2">
        <f>('[1]Qc, Winter, S1'!M20*Main!$B$5)</f>
        <v>1.6474149476700279</v>
      </c>
      <c r="N20" s="2">
        <f>('[1]Qc, Winter, S1'!N20*Main!$B$5)</f>
        <v>2.0386614856297172</v>
      </c>
      <c r="O20" s="2">
        <f>('[1]Qc, Winter, S1'!O20*Main!$B$5)</f>
        <v>1.4326356909265781</v>
      </c>
      <c r="P20" s="2">
        <f>('[1]Qc, Winter, S1'!P20*Main!$B$5)</f>
        <v>1.5289961142222879</v>
      </c>
      <c r="Q20" s="2">
        <f>('[1]Qc, Winter, S1'!Q20*Main!$B$5)</f>
        <v>1.5382838658652478</v>
      </c>
      <c r="R20" s="2">
        <f>('[1]Qc, Winter, S1'!R20*Main!$B$5)</f>
        <v>2.0293737339867572</v>
      </c>
      <c r="S20" s="2">
        <f>('[1]Qc, Winter, S1'!S20*Main!$B$5)</f>
        <v>1.8656771112795876</v>
      </c>
      <c r="T20" s="2">
        <f>('[1]Qc, Winter, S1'!T20*Main!$B$5)</f>
        <v>1.7762825017160977</v>
      </c>
      <c r="U20" s="2">
        <f>('[1]Qc, Winter, S1'!U20*Main!$B$5)</f>
        <v>2.0827783059337772</v>
      </c>
      <c r="V20" s="2">
        <f>('[1]Qc, Winter, S1'!V20*Main!$B$5)</f>
        <v>2.1686900086311574</v>
      </c>
      <c r="W20" s="2">
        <f>('[1]Qc, Winter, S1'!W20*Main!$B$5)</f>
        <v>1.6683123888666878</v>
      </c>
      <c r="X20" s="2">
        <f>('[1]Qc, Winter, S1'!X20*Main!$B$5)</f>
        <v>1.3478849571845681</v>
      </c>
      <c r="Y20" s="2">
        <f>('[1]Qc, Winter, S1'!Y20*Main!$B$5)</f>
        <v>1.6230345996072577</v>
      </c>
    </row>
    <row r="21" spans="1:25" x14ac:dyDescent="0.3">
      <c r="A21">
        <v>20</v>
      </c>
      <c r="B21" s="2">
        <f>('[1]Qc, Winter, S1'!B21*Main!$B$5)</f>
        <v>-2.54320963966045</v>
      </c>
      <c r="C21" s="2">
        <f>('[1]Qc, Winter, S1'!C21*Main!$B$5)</f>
        <v>-3.3974066166152435</v>
      </c>
      <c r="D21" s="2">
        <f>('[1]Qc, Winter, S1'!D21*Main!$B$5)</f>
        <v>-3.5429362868167327</v>
      </c>
      <c r="E21" s="2">
        <f>('[1]Qc, Winter, S1'!E21*Main!$B$5)</f>
        <v>-3.5429362868167327</v>
      </c>
      <c r="F21" s="2">
        <f>('[1]Qc, Winter, S1'!F21*Main!$B$5)</f>
        <v>-3.5429362868167327</v>
      </c>
      <c r="G21" s="2">
        <f>('[1]Qc, Winter, S1'!G21*Main!$B$5)</f>
        <v>-3.3467871685582429</v>
      </c>
      <c r="H21" s="2">
        <f>('[1]Qc, Winter, S1'!H21*Main!$B$5)</f>
        <v>-1.695341342480015</v>
      </c>
      <c r="I21" s="2">
        <f>('[1]Qc, Winter, S1'!I21*Main!$B$5)</f>
        <v>-0.78420010662290718</v>
      </c>
      <c r="J21" s="2">
        <f>('[1]Qc, Winter, S1'!J21*Main!$B$5)</f>
        <v>0.29778107202202164</v>
      </c>
      <c r="K21" s="2">
        <f>('[1]Qc, Winter, S1'!K21*Main!$B$5)</f>
        <v>0.96215594740465382</v>
      </c>
      <c r="L21" s="2">
        <f>('[1]Qc, Winter, S1'!L21*Main!$B$5)</f>
        <v>-0.39822832662473534</v>
      </c>
      <c r="M21" s="2">
        <f>('[1]Qc, Winter, S1'!M21*Main!$B$5)</f>
        <v>-0.30331810448024682</v>
      </c>
      <c r="N21" s="2">
        <f>('[1]Qc, Winter, S1'!N21*Main!$B$5)</f>
        <v>0.13326924303619248</v>
      </c>
      <c r="O21" s="2">
        <f>('[1]Qc, Winter, S1'!O21*Main!$B$5)</f>
        <v>4.4687700666061619E-2</v>
      </c>
      <c r="P21" s="2">
        <f>('[1]Qc, Winter, S1'!P21*Main!$B$5)</f>
        <v>-0.22738949256226665</v>
      </c>
      <c r="Q21" s="2">
        <f>('[1]Qc, Winter, S1'!Q21*Main!$B$5)</f>
        <v>-1.2714074681687131</v>
      </c>
      <c r="R21" s="2">
        <f>('[1]Qc, Winter, S1'!R21*Main!$B$5)</f>
        <v>-1.6953413366751704</v>
      </c>
      <c r="S21" s="2">
        <f>('[1]Qc, Winter, S1'!S21*Main!$B$5)</f>
        <v>-0.66397850316673468</v>
      </c>
      <c r="T21" s="2">
        <f>('[1]Qc, Winter, S1'!T21*Main!$B$5)</f>
        <v>-0.60070502173707541</v>
      </c>
      <c r="U21" s="2">
        <f>('[1]Qc, Winter, S1'!U21*Main!$B$5)</f>
        <v>-0.24637219990443793</v>
      </c>
      <c r="V21" s="2">
        <f>('[1]Qc, Winter, S1'!V21*Main!$B$5)</f>
        <v>-0.10084252970294862</v>
      </c>
      <c r="W21" s="2">
        <f>('[1]Qc, Winter, S1'!W21*Main!$B$5)</f>
        <v>-0.88543734835614729</v>
      </c>
      <c r="X21" s="2">
        <f>('[1]Qc, Winter, S1'!X21*Main!$B$5)</f>
        <v>-1.492865761897872</v>
      </c>
      <c r="Y21" s="2">
        <f>('[1]Qc, Winter, S1'!Y21*Main!$B$5)</f>
        <v>-1.8725066388661367</v>
      </c>
    </row>
    <row r="22" spans="1:25" x14ac:dyDescent="0.3">
      <c r="A22">
        <v>21</v>
      </c>
      <c r="B22" s="2">
        <f>('[1]Qc, Winter, S1'!B22*Main!$B$5)</f>
        <v>0.87919447579728094</v>
      </c>
      <c r="C22" s="2">
        <f>('[1]Qc, Winter, S1'!C22*Main!$B$5)</f>
        <v>0.87919447579728094</v>
      </c>
      <c r="D22" s="2">
        <f>('[1]Qc, Winter, S1'!D22*Main!$B$5)</f>
        <v>0.87919447579728094</v>
      </c>
      <c r="E22" s="2">
        <f>('[1]Qc, Winter, S1'!E22*Main!$B$5)</f>
        <v>0.87919447579728094</v>
      </c>
      <c r="F22" s="2">
        <f>('[1]Qc, Winter, S1'!F22*Main!$B$5)</f>
        <v>0.87919447579728094</v>
      </c>
      <c r="G22" s="2">
        <f>('[1]Qc, Winter, S1'!G22*Main!$B$5)</f>
        <v>0.87919447579728094</v>
      </c>
      <c r="H22" s="2">
        <f>('[1]Qc, Winter, S1'!H22*Main!$B$5)</f>
        <v>0.87919447579728094</v>
      </c>
      <c r="I22" s="2">
        <f>('[1]Qc, Winter, S1'!I22*Main!$B$5)</f>
        <v>0.87919447579728094</v>
      </c>
      <c r="J22" s="2">
        <f>('[1]Qc, Winter, S1'!J22*Main!$B$5)</f>
        <v>0.87919447579728094</v>
      </c>
      <c r="K22" s="2">
        <f>('[1]Qc, Winter, S1'!K22*Main!$B$5)</f>
        <v>0.87919447579728094</v>
      </c>
      <c r="L22" s="2">
        <f>('[1]Qc, Winter, S1'!L22*Main!$B$5)</f>
        <v>0.87919447579728094</v>
      </c>
      <c r="M22" s="2">
        <f>('[1]Qc, Winter, S1'!M22*Main!$B$5)</f>
        <v>0.87919447579728094</v>
      </c>
      <c r="N22" s="2">
        <f>('[1]Qc, Winter, S1'!N22*Main!$B$5)</f>
        <v>0.87919447579728094</v>
      </c>
      <c r="O22" s="2">
        <f>('[1]Qc, Winter, S1'!O22*Main!$B$5)</f>
        <v>0.87919447579728094</v>
      </c>
      <c r="P22" s="2">
        <f>('[1]Qc, Winter, S1'!P22*Main!$B$5)</f>
        <v>0.87919447579728094</v>
      </c>
      <c r="Q22" s="2">
        <f>('[1]Qc, Winter, S1'!Q22*Main!$B$5)</f>
        <v>0.87919447579728094</v>
      </c>
      <c r="R22" s="2">
        <f>('[1]Qc, Winter, S1'!R22*Main!$B$5)</f>
        <v>0.87919447579728094</v>
      </c>
      <c r="S22" s="2">
        <f>('[1]Qc, Winter, S1'!S22*Main!$B$5)</f>
        <v>0.87919447579728094</v>
      </c>
      <c r="T22" s="2">
        <f>('[1]Qc, Winter, S1'!T22*Main!$B$5)</f>
        <v>0.87919447579728094</v>
      </c>
      <c r="U22" s="2">
        <f>('[1]Qc, Winter, S1'!U22*Main!$B$5)</f>
        <v>0.87919447579728094</v>
      </c>
      <c r="V22" s="2">
        <f>('[1]Qc, Winter, S1'!V22*Main!$B$5)</f>
        <v>0.87919447579728094</v>
      </c>
      <c r="W22" s="2">
        <f>('[1]Qc, Winter, S1'!W22*Main!$B$5)</f>
        <v>0.87919447579728094</v>
      </c>
      <c r="X22" s="2">
        <f>('[1]Qc, Winter, S1'!X22*Main!$B$5)</f>
        <v>0.87919447579728094</v>
      </c>
      <c r="Y22" s="2">
        <f>('[1]Qc, Winter, S1'!Y22*Main!$B$5)</f>
        <v>0.87919447579728094</v>
      </c>
    </row>
    <row r="23" spans="1:25" x14ac:dyDescent="0.3">
      <c r="A23">
        <v>22</v>
      </c>
      <c r="B23" s="2">
        <f>('[1]Qc, Winter, S1'!B23*Main!$B$5)</f>
        <v>1.9249806361469797</v>
      </c>
      <c r="C23" s="2">
        <f>('[1]Qc, Winter, S1'!C23*Main!$B$5)</f>
        <v>1.8083335777389868</v>
      </c>
      <c r="D23" s="2">
        <f>('[1]Qc, Winter, S1'!D23*Main!$B$5)</f>
        <v>1.5021356723504102</v>
      </c>
      <c r="E23" s="2">
        <f>('[1]Qc, Winter, S1'!E23*Main!$B$5)</f>
        <v>1.7548730848198091</v>
      </c>
      <c r="F23" s="2">
        <f>('[1]Qc, Winter, S1'!F23*Main!$B$5)</f>
        <v>1.7305714533546355</v>
      </c>
      <c r="G23" s="2">
        <f>('[1]Qc, Winter, S1'!G23*Main!$B$5)</f>
        <v>1.9055417608828646</v>
      </c>
      <c r="H23" s="2">
        <f>('[1]Qc, Winter, S1'!H23*Main!$B$5)</f>
        <v>2.0367704616637194</v>
      </c>
      <c r="I23" s="2">
        <f>('[1]Qc, Winter, S1'!I23*Main!$B$5)</f>
        <v>2.3672705470753006</v>
      </c>
      <c r="J23" s="2">
        <f>('[1]Qc, Winter, S1'!J23*Main!$B$5)</f>
        <v>2.2506218255792794</v>
      </c>
      <c r="K23" s="2">
        <f>('[1]Qc, Winter, S1'!K23*Main!$B$5)</f>
        <v>2.3721288741797943</v>
      </c>
      <c r="L23" s="2">
        <f>('[1]Qc, Winter, S1'!L23*Main!$B$5)</f>
        <v>2.3672688810848501</v>
      </c>
      <c r="M23" s="2">
        <f>('[1]Qc, Winter, S1'!M23*Main!$B$5)</f>
        <v>2.3915716241777978</v>
      </c>
      <c r="N23" s="2">
        <f>('[1]Qc, Winter, S1'!N23*Main!$B$5)</f>
        <v>2.6345857242812509</v>
      </c>
      <c r="O23" s="2">
        <f>('[1]Qc, Winter, S1'!O23*Main!$B$5)</f>
        <v>2.6297262884514048</v>
      </c>
      <c r="P23" s="2">
        <f>('[1]Qc, Winter, S1'!P23*Main!$B$5)</f>
        <v>2.1582780675293334</v>
      </c>
      <c r="Q23" s="2">
        <f>('[1]Qc, Winter, S1'!Q23*Main!$B$5)</f>
        <v>2.0513509953112297</v>
      </c>
      <c r="R23" s="2">
        <f>('[1]Qc, Winter, S1'!R23*Main!$B$5)</f>
        <v>1.7451514355418916</v>
      </c>
      <c r="S23" s="2">
        <f>('[1]Qc, Winter, S1'!S23*Main!$B$5)</f>
        <v>1.7888941539170402</v>
      </c>
      <c r="T23" s="2">
        <f>('[1]Qc, Winter, S1'!T23*Main!$B$5)</f>
        <v>1.7888941539170402</v>
      </c>
      <c r="U23" s="2">
        <f>('[1]Qc, Winter, S1'!U23*Main!$B$5)</f>
        <v>2.0416304547586641</v>
      </c>
      <c r="V23" s="2">
        <f>('[1]Qc, Winter, S1'!V23*Main!$B$5)</f>
        <v>1.7888941539170402</v>
      </c>
      <c r="W23" s="2">
        <f>('[1]Qc, Winter, S1'!W23*Main!$B$5)</f>
        <v>1.9444239288979699</v>
      </c>
      <c r="X23" s="2">
        <f>('[1]Qc, Winter, S1'!X23*Main!$B$5)</f>
        <v>1.6187838394837555</v>
      </c>
      <c r="Y23" s="2">
        <f>('[1]Qc, Winter, S1'!Y23*Main!$B$5)</f>
        <v>1.6139232920261348</v>
      </c>
    </row>
    <row r="24" spans="1:25" x14ac:dyDescent="0.3">
      <c r="A24">
        <v>23</v>
      </c>
      <c r="B24" s="2">
        <f>('[1]Qc, Winter, S1'!B24*Main!$B$5)</f>
        <v>11.21124015826919</v>
      </c>
      <c r="C24" s="2">
        <f>('[1]Qc, Winter, S1'!C24*Main!$B$5)</f>
        <v>9.230129058921273</v>
      </c>
      <c r="D24" s="2">
        <f>('[1]Qc, Winter, S1'!D24*Main!$B$5)</f>
        <v>8.7156398382849041</v>
      </c>
      <c r="E24" s="2">
        <f>('[1]Qc, Winter, S1'!E24*Main!$B$5)</f>
        <v>8.0249038450708312</v>
      </c>
      <c r="F24" s="2">
        <f>('[1]Qc, Winter, S1'!F24*Main!$B$5)</f>
        <v>8.1453358277114063</v>
      </c>
      <c r="G24" s="2">
        <f>('[1]Qc, Winter, S1'!G24*Main!$B$5)</f>
        <v>8.4695416328587783</v>
      </c>
      <c r="H24" s="2">
        <f>('[1]Qc, Winter, S1'!H24*Main!$B$5)</f>
        <v>3.4313992332658008</v>
      </c>
      <c r="I24" s="2">
        <f>('[1]Qc, Winter, S1'!I24*Main!$B$5)</f>
        <v>0.68153219994354231</v>
      </c>
      <c r="J24" s="2">
        <f>('[1]Qc, Winter, S1'!J24*Main!$B$5)</f>
        <v>0.47831843756808401</v>
      </c>
      <c r="K24" s="2">
        <f>('[1]Qc, Winter, S1'!K24*Main!$B$5)</f>
        <v>1.058539717786056</v>
      </c>
      <c r="L24" s="2">
        <f>('[1]Qc, Winter, S1'!L24*Main!$B$5)</f>
        <v>6.7235740274339939</v>
      </c>
      <c r="M24" s="2">
        <f>('[1]Qc, Winter, S1'!M24*Main!$B$5)</f>
        <v>5.7547615484268295</v>
      </c>
      <c r="N24" s="2">
        <f>('[1]Qc, Winter, S1'!N24*Main!$B$5)</f>
        <v>3.5797619057170293</v>
      </c>
      <c r="O24" s="2">
        <f>('[1]Qc, Winter, S1'!O24*Main!$B$5)</f>
        <v>5.6944533587569532</v>
      </c>
      <c r="P24" s="2">
        <f>('[1]Qc, Winter, S1'!P24*Main!$B$5)</f>
        <v>8.0699876015887497</v>
      </c>
      <c r="Q24" s="2">
        <f>('[1]Qc, Winter, S1'!Q24*Main!$B$5)</f>
        <v>9.4137089641989853</v>
      </c>
      <c r="R24" s="2">
        <f>('[1]Qc, Winter, S1'!R24*Main!$B$5)</f>
        <v>8.4018881406318151</v>
      </c>
      <c r="S24" s="2">
        <f>('[1]Qc, Winter, S1'!S24*Main!$B$5)</f>
        <v>1.2870003086968576</v>
      </c>
      <c r="T24" s="2">
        <f>('[1]Qc, Winter, S1'!T24*Main!$B$5)</f>
        <v>2.6877888361878668</v>
      </c>
      <c r="U24" s="2">
        <f>('[1]Qc, Winter, S1'!U24*Main!$B$5)</f>
        <v>2.6773813880359008</v>
      </c>
      <c r="V24" s="2">
        <f>('[1]Qc, Winter, S1'!V24*Main!$B$5)</f>
        <v>3.0596971287700709</v>
      </c>
      <c r="W24" s="2">
        <f>('[1]Qc, Winter, S1'!W24*Main!$B$5)</f>
        <v>5.9571043809161948</v>
      </c>
      <c r="X24" s="2">
        <f>('[1]Qc, Winter, S1'!X24*Main!$B$5)</f>
        <v>9.3544708541273831</v>
      </c>
      <c r="Y24" s="2">
        <f>('[1]Qc, Winter, S1'!Y24*Main!$B$5)</f>
        <v>8.1310567599701145</v>
      </c>
    </row>
    <row r="25" spans="1:25" x14ac:dyDescent="0.3">
      <c r="A25">
        <v>24</v>
      </c>
      <c r="B25" s="2">
        <f>('[1]Qc, Winter, S1'!B25*Main!$B$5)</f>
        <v>-22.019768798000431</v>
      </c>
      <c r="C25" s="2">
        <f>('[1]Qc, Winter, S1'!C25*Main!$B$5)</f>
        <v>-25.927904390317032</v>
      </c>
      <c r="D25" s="2">
        <f>('[1]Qc, Winter, S1'!D25*Main!$B$5)</f>
        <v>-25.238161106827622</v>
      </c>
      <c r="E25" s="2">
        <f>('[1]Qc, Winter, S1'!E25*Main!$B$5)</f>
        <v>-24.905707946561805</v>
      </c>
      <c r="F25" s="2">
        <f>('[1]Qc, Winter, S1'!F25*Main!$B$5)</f>
        <v>-24.797594250876845</v>
      </c>
      <c r="G25" s="2">
        <f>('[1]Qc, Winter, S1'!G25*Main!$B$5)</f>
        <v>-24.471874173604029</v>
      </c>
      <c r="H25" s="2">
        <f>('[1]Qc, Winter, S1'!H25*Main!$B$5)</f>
        <v>-6.8992560611754667</v>
      </c>
      <c r="I25" s="2">
        <f>('[1]Qc, Winter, S1'!I25*Main!$B$5)</f>
        <v>5.0280110501755537</v>
      </c>
      <c r="J25" s="2">
        <f>('[1]Qc, Winter, S1'!J25*Main!$B$5)</f>
        <v>9.3922559180893526</v>
      </c>
      <c r="K25" s="2">
        <f>('[1]Qc, Winter, S1'!K25*Main!$B$5)</f>
        <v>13.901936054916462</v>
      </c>
      <c r="L25" s="2">
        <f>('[1]Qc, Winter, S1'!L25*Main!$B$5)</f>
        <v>8.9078572103718674</v>
      </c>
      <c r="M25" s="2">
        <f>('[1]Qc, Winter, S1'!M25*Main!$B$5)</f>
        <v>7.5417426954307034</v>
      </c>
      <c r="N25" s="2">
        <f>('[1]Qc, Winter, S1'!N25*Main!$B$5)</f>
        <v>7.8488963714142104</v>
      </c>
      <c r="O25" s="2">
        <f>('[1]Qc, Winter, S1'!O25*Main!$B$5)</f>
        <v>8.2086391982868214</v>
      </c>
      <c r="P25" s="2">
        <f>('[1]Qc, Winter, S1'!P25*Main!$B$5)</f>
        <v>4.2617434906213942</v>
      </c>
      <c r="Q25" s="2">
        <f>('[1]Qc, Winter, S1'!Q25*Main!$B$5)</f>
        <v>-2.3413568579719932</v>
      </c>
      <c r="R25" s="2">
        <f>('[1]Qc, Winter, S1'!R25*Main!$B$5)</f>
        <v>-4.3218775407528103</v>
      </c>
      <c r="S25" s="2">
        <f>('[1]Qc, Winter, S1'!S25*Main!$B$5)</f>
        <v>6.1150913844226551</v>
      </c>
      <c r="T25" s="2">
        <f>('[1]Qc, Winter, S1'!T25*Main!$B$5)</f>
        <v>8.7245326282892481</v>
      </c>
      <c r="U25" s="2">
        <f>('[1]Qc, Winter, S1'!U25*Main!$B$5)</f>
        <v>6.4737513610384827</v>
      </c>
      <c r="V25" s="2">
        <f>('[1]Qc, Winter, S1'!V25*Main!$B$5)</f>
        <v>4.7270255035695667</v>
      </c>
      <c r="W25" s="2">
        <f>('[1]Qc, Winter, S1'!W25*Main!$B$5)</f>
        <v>2.123712820356074</v>
      </c>
      <c r="X25" s="2">
        <f>('[1]Qc, Winter, S1'!X25*Main!$B$5)</f>
        <v>-6.809011523654287</v>
      </c>
      <c r="Y25" s="2">
        <f>('[1]Qc, Winter, S1'!Y25*Main!$B$5)</f>
        <v>-8.8244304456265628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2024-08-23T10:52:05Z</dcterms:modified>
</cp:coreProperties>
</file>