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5824280-AD39-417B-AEB2-CBB74700766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<sst xmlns="http://schemas.openxmlformats.org/spreadsheetml/2006/main" count="49" uniqueCount="18">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</sst>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6" sqref="C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6.7274999493256091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1.5546337442898372</v>
      </c>
      <c r="C2" s="4">
        <f>('FL Characterization'!C$4-'FL Characterization'!C$2)*VLOOKUP($A2,'FL Ratio'!$A$2:$B$9,2,FALSE)</f>
        <v>1.7114544591085967</v>
      </c>
      <c r="D2" s="4">
        <f>('FL Characterization'!D$4-'FL Characterization'!D$2)*VLOOKUP($A2,'FL Ratio'!$A$2:$B$9,2,FALSE)</f>
        <v>2.2276205472206145</v>
      </c>
      <c r="E2" s="4">
        <f>('FL Characterization'!E$4-'FL Characterization'!E$2)*VLOOKUP($A2,'FL Ratio'!$A$2:$B$9,2,FALSE)</f>
        <v>2.5538773847631093</v>
      </c>
      <c r="F2" s="4">
        <f>('FL Characterization'!F$4-'FL Characterization'!F$2)*VLOOKUP($A2,'FL Ratio'!$A$2:$B$9,2,FALSE)</f>
        <v>3.0027792373817896</v>
      </c>
      <c r="G2" s="4">
        <f>('FL Characterization'!G$4-'FL Characterization'!G$2)*VLOOKUP($A2,'FL Ratio'!$A$2:$B$9,2,FALSE)</f>
        <v>3.5100327335609407</v>
      </c>
      <c r="H2" s="4">
        <f>('FL Characterization'!H$4-'FL Characterization'!H$2)*VLOOKUP($A2,'FL Ratio'!$A$2:$B$9,2,FALSE)</f>
        <v>3.1288794964319493</v>
      </c>
      <c r="I2" s="4">
        <f>('FL Characterization'!I$4-'FL Characterization'!I$2)*VLOOKUP($A2,'FL Ratio'!$A$2:$B$9,2,FALSE)</f>
        <v>4.4730770423068824</v>
      </c>
      <c r="J2" s="4">
        <f>('FL Characterization'!J$4-'FL Characterization'!J$2)*VLOOKUP($A2,'FL Ratio'!$A$2:$B$9,2,FALSE)</f>
        <v>4.1035489250903243</v>
      </c>
      <c r="K2" s="4">
        <f>('FL Characterization'!K$4-'FL Characterization'!K$2)*VLOOKUP($A2,'FL Ratio'!$A$2:$B$9,2,FALSE)</f>
        <v>4.6347200290893174</v>
      </c>
      <c r="L2" s="4">
        <f>('FL Characterization'!L$4-'FL Characterization'!L$2)*VLOOKUP($A2,'FL Ratio'!$A$2:$B$9,2,FALSE)</f>
        <v>4.7632529521211531</v>
      </c>
      <c r="M2" s="4">
        <f>('FL Characterization'!M$4-'FL Characterization'!M$2)*VLOOKUP($A2,'FL Ratio'!$A$2:$B$9,2,FALSE)</f>
        <v>4.4183098107194105</v>
      </c>
      <c r="N2" s="4">
        <f>('FL Characterization'!N$4-'FL Characterization'!N$2)*VLOOKUP($A2,'FL Ratio'!$A$2:$B$9,2,FALSE)</f>
        <v>4.1680360486045798</v>
      </c>
      <c r="O2" s="4">
        <f>('FL Characterization'!O$4-'FL Characterization'!O$2)*VLOOKUP($A2,'FL Ratio'!$A$2:$B$9,2,FALSE)</f>
        <v>3.8372798590959762</v>
      </c>
      <c r="P2" s="4">
        <f>('FL Characterization'!P$4-'FL Characterization'!P$2)*VLOOKUP($A2,'FL Ratio'!$A$2:$B$9,2,FALSE)</f>
        <v>3.5345531253762426</v>
      </c>
      <c r="Q2" s="4">
        <f>('FL Characterization'!Q$4-'FL Characterization'!Q$2)*VLOOKUP($A2,'FL Ratio'!$A$2:$B$9,2,FALSE)</f>
        <v>3.1810526040389591</v>
      </c>
      <c r="R2" s="4">
        <f>('FL Characterization'!R$4-'FL Characterization'!R$2)*VLOOKUP($A2,'FL Ratio'!$A$2:$B$9,2,FALSE)</f>
        <v>3.1479425402883581</v>
      </c>
      <c r="S2" s="4">
        <f>('FL Characterization'!S$4-'FL Characterization'!S$2)*VLOOKUP($A2,'FL Ratio'!$A$2:$B$9,2,FALSE)</f>
        <v>2.494147949213017</v>
      </c>
      <c r="T2" s="4">
        <f>('FL Characterization'!T$4-'FL Characterization'!T$2)*VLOOKUP($A2,'FL Ratio'!$A$2:$B$9,2,FALSE)</f>
        <v>2.0636094804560159</v>
      </c>
      <c r="U2" s="4">
        <f>('FL Characterization'!U$4-'FL Characterization'!U$2)*VLOOKUP($A2,'FL Ratio'!$A$2:$B$9,2,FALSE)</f>
        <v>2.4487453975550086</v>
      </c>
      <c r="V2" s="4">
        <f>('FL Characterization'!V$4-'FL Characterization'!V$2)*VLOOKUP($A2,'FL Ratio'!$A$2:$B$9,2,FALSE)</f>
        <v>2.4950305972063682</v>
      </c>
      <c r="W2" s="4">
        <f>('FL Characterization'!W$4-'FL Characterization'!W$2)*VLOOKUP($A2,'FL Ratio'!$A$2:$B$9,2,FALSE)</f>
        <v>2.8513189945226531</v>
      </c>
      <c r="X2" s="4">
        <f>('FL Characterization'!X$4-'FL Characterization'!X$2)*VLOOKUP($A2,'FL Ratio'!$A$2:$B$9,2,FALSE)</f>
        <v>1.3844656695716158</v>
      </c>
      <c r="Y2" s="4">
        <f>('FL Characterization'!Y$4-'FL Characterization'!Y$2)*VLOOKUP($A2,'FL Ratio'!$A$2:$B$9,2,FALSE)</f>
        <v>1.3292463499875513</v>
      </c>
    </row>
    <row r="3" spans="1:25" x14ac:dyDescent="0.25">
      <c r="A3">
        <v>2</v>
      </c>
      <c r="B3" s="4">
        <f>('FL Characterization'!B$4-'FL Characterization'!B$2)*VLOOKUP($A3,'FL Ratio'!$A$2:$B$9,2,FALSE)</f>
        <v>1.295528120241531</v>
      </c>
      <c r="C3" s="4">
        <f>('FL Characterization'!C$4-'FL Characterization'!C$2)*VLOOKUP($A3,'FL Ratio'!$A$2:$B$9,2,FALSE)</f>
        <v>1.4262120492571637</v>
      </c>
      <c r="D3" s="4">
        <f>('FL Characterization'!D$4-'FL Characterization'!D$2)*VLOOKUP($A3,'FL Ratio'!$A$2:$B$9,2,FALSE)</f>
        <v>1.8563504560171786</v>
      </c>
      <c r="E3" s="4">
        <f>('FL Characterization'!E$4-'FL Characterization'!E$2)*VLOOKUP($A3,'FL Ratio'!$A$2:$B$9,2,FALSE)</f>
        <v>2.1282311539692573</v>
      </c>
      <c r="F3" s="4">
        <f>('FL Characterization'!F$4-'FL Characterization'!F$2)*VLOOKUP($A3,'FL Ratio'!$A$2:$B$9,2,FALSE)</f>
        <v>2.5023160311514911</v>
      </c>
      <c r="G3" s="4">
        <f>('FL Characterization'!G$4-'FL Characterization'!G$2)*VLOOKUP($A3,'FL Ratio'!$A$2:$B$9,2,FALSE)</f>
        <v>2.9250272779674504</v>
      </c>
      <c r="H3" s="4">
        <f>('FL Characterization'!H$4-'FL Characterization'!H$2)*VLOOKUP($A3,'FL Ratio'!$A$2:$B$9,2,FALSE)</f>
        <v>2.6073995803599574</v>
      </c>
      <c r="I3" s="4">
        <f>('FL Characterization'!I$4-'FL Characterization'!I$2)*VLOOKUP($A3,'FL Ratio'!$A$2:$B$9,2,FALSE)</f>
        <v>3.7275642019224016</v>
      </c>
      <c r="J3" s="4">
        <f>('FL Characterization'!J$4-'FL Characterization'!J$2)*VLOOKUP($A3,'FL Ratio'!$A$2:$B$9,2,FALSE)</f>
        <v>3.4196241042419366</v>
      </c>
      <c r="K3" s="4">
        <f>('FL Characterization'!K$4-'FL Characterization'!K$2)*VLOOKUP($A3,'FL Ratio'!$A$2:$B$9,2,FALSE)</f>
        <v>3.8622666909077639</v>
      </c>
      <c r="L3" s="4">
        <f>('FL Characterization'!L$4-'FL Characterization'!L$2)*VLOOKUP($A3,'FL Ratio'!$A$2:$B$9,2,FALSE)</f>
        <v>3.9693774601009606</v>
      </c>
      <c r="M3" s="4">
        <f>('FL Characterization'!M$4-'FL Characterization'!M$2)*VLOOKUP($A3,'FL Ratio'!$A$2:$B$9,2,FALSE)</f>
        <v>3.6819248422661754</v>
      </c>
      <c r="N3" s="4">
        <f>('FL Characterization'!N$4-'FL Characterization'!N$2)*VLOOKUP($A3,'FL Ratio'!$A$2:$B$9,2,FALSE)</f>
        <v>3.4733633738371497</v>
      </c>
      <c r="O3" s="4">
        <f>('FL Characterization'!O$4-'FL Characterization'!O$2)*VLOOKUP($A3,'FL Ratio'!$A$2:$B$9,2,FALSE)</f>
        <v>3.1977332159133134</v>
      </c>
      <c r="P3" s="4">
        <f>('FL Characterization'!P$4-'FL Characterization'!P$2)*VLOOKUP($A3,'FL Ratio'!$A$2:$B$9,2,FALSE)</f>
        <v>2.945460937813535</v>
      </c>
      <c r="Q3" s="4">
        <f>('FL Characterization'!Q$4-'FL Characterization'!Q$2)*VLOOKUP($A3,'FL Ratio'!$A$2:$B$9,2,FALSE)</f>
        <v>2.6508771700324658</v>
      </c>
      <c r="R3" s="4">
        <f>('FL Characterization'!R$4-'FL Characterization'!R$2)*VLOOKUP($A3,'FL Ratio'!$A$2:$B$9,2,FALSE)</f>
        <v>2.623285450240298</v>
      </c>
      <c r="S3" s="4">
        <f>('FL Characterization'!S$4-'FL Characterization'!S$2)*VLOOKUP($A3,'FL Ratio'!$A$2:$B$9,2,FALSE)</f>
        <v>2.0784566243441804</v>
      </c>
      <c r="T3" s="4">
        <f>('FL Characterization'!T$4-'FL Characterization'!T$2)*VLOOKUP($A3,'FL Ratio'!$A$2:$B$9,2,FALSE)</f>
        <v>1.7196745670466798</v>
      </c>
      <c r="U3" s="4">
        <f>('FL Characterization'!U$4-'FL Characterization'!U$2)*VLOOKUP($A3,'FL Ratio'!$A$2:$B$9,2,FALSE)</f>
        <v>2.0406211646291736</v>
      </c>
      <c r="V3" s="4">
        <f>('FL Characterization'!V$4-'FL Characterization'!V$2)*VLOOKUP($A3,'FL Ratio'!$A$2:$B$9,2,FALSE)</f>
        <v>2.07919216433864</v>
      </c>
      <c r="W3" s="4">
        <f>('FL Characterization'!W$4-'FL Characterization'!W$2)*VLOOKUP($A3,'FL Ratio'!$A$2:$B$9,2,FALSE)</f>
        <v>2.3760991621022107</v>
      </c>
      <c r="X3" s="4">
        <f>('FL Characterization'!X$4-'FL Characterization'!X$2)*VLOOKUP($A3,'FL Ratio'!$A$2:$B$9,2,FALSE)</f>
        <v>1.1537213913096798</v>
      </c>
      <c r="Y3" s="4">
        <f>('FL Characterization'!Y$4-'FL Characterization'!Y$2)*VLOOKUP($A3,'FL Ratio'!$A$2:$B$9,2,FALSE)</f>
        <v>1.1077052916562926</v>
      </c>
    </row>
    <row r="4" spans="1:25" x14ac:dyDescent="0.25">
      <c r="A4">
        <v>3</v>
      </c>
      <c r="B4" s="4">
        <f>('FL Characterization'!B$4-'FL Characterization'!B$2)*VLOOKUP($A4,'FL Ratio'!$A$2:$B$9,2,FALSE)</f>
        <v>1.0364224961932247</v>
      </c>
      <c r="C4" s="4">
        <f>('FL Characterization'!C$4-'FL Characterization'!C$2)*VLOOKUP($A4,'FL Ratio'!$A$2:$B$9,2,FALSE)</f>
        <v>1.1409696394057312</v>
      </c>
      <c r="D4" s="4">
        <f>('FL Characterization'!D$4-'FL Characterization'!D$2)*VLOOKUP($A4,'FL Ratio'!$A$2:$B$9,2,FALSE)</f>
        <v>1.4850803648137429</v>
      </c>
      <c r="E4" s="4">
        <f>('FL Characterization'!E$4-'FL Characterization'!E$2)*VLOOKUP($A4,'FL Ratio'!$A$2:$B$9,2,FALSE)</f>
        <v>1.702584923175406</v>
      </c>
      <c r="F4" s="4">
        <f>('FL Characterization'!F$4-'FL Characterization'!F$2)*VLOOKUP($A4,'FL Ratio'!$A$2:$B$9,2,FALSE)</f>
        <v>2.0018528249211931</v>
      </c>
      <c r="G4" s="4">
        <f>('FL Characterization'!G$4-'FL Characterization'!G$2)*VLOOKUP($A4,'FL Ratio'!$A$2:$B$9,2,FALSE)</f>
        <v>2.3400218223739606</v>
      </c>
      <c r="H4" s="4">
        <f>('FL Characterization'!H$4-'FL Characterization'!H$2)*VLOOKUP($A4,'FL Ratio'!$A$2:$B$9,2,FALSE)</f>
        <v>2.085919664287966</v>
      </c>
      <c r="I4" s="4">
        <f>('FL Characterization'!I$4-'FL Characterization'!I$2)*VLOOKUP($A4,'FL Ratio'!$A$2:$B$9,2,FALSE)</f>
        <v>2.9820513615379212</v>
      </c>
      <c r="J4" s="4">
        <f>('FL Characterization'!J$4-'FL Characterization'!J$2)*VLOOKUP($A4,'FL Ratio'!$A$2:$B$9,2,FALSE)</f>
        <v>2.7356992833935494</v>
      </c>
      <c r="K4" s="4">
        <f>('FL Characterization'!K$4-'FL Characterization'!K$2)*VLOOKUP($A4,'FL Ratio'!$A$2:$B$9,2,FALSE)</f>
        <v>3.0898133527262113</v>
      </c>
      <c r="L4" s="4">
        <f>('FL Characterization'!L$4-'FL Characterization'!L$2)*VLOOKUP($A4,'FL Ratio'!$A$2:$B$9,2,FALSE)</f>
        <v>3.1755019680807686</v>
      </c>
      <c r="M4" s="4">
        <f>('FL Characterization'!M$4-'FL Characterization'!M$2)*VLOOKUP($A4,'FL Ratio'!$A$2:$B$9,2,FALSE)</f>
        <v>2.9455398738129404</v>
      </c>
      <c r="N4" s="4">
        <f>('FL Characterization'!N$4-'FL Characterization'!N$2)*VLOOKUP($A4,'FL Ratio'!$A$2:$B$9,2,FALSE)</f>
        <v>2.77869069906972</v>
      </c>
      <c r="O4" s="4">
        <f>('FL Characterization'!O$4-'FL Characterization'!O$2)*VLOOKUP($A4,'FL Ratio'!$A$2:$B$9,2,FALSE)</f>
        <v>2.5581865727306505</v>
      </c>
      <c r="P4" s="4">
        <f>('FL Characterization'!P$4-'FL Characterization'!P$2)*VLOOKUP($A4,'FL Ratio'!$A$2:$B$9,2,FALSE)</f>
        <v>2.3563687502508284</v>
      </c>
      <c r="Q4" s="4">
        <f>('FL Characterization'!Q$4-'FL Characterization'!Q$2)*VLOOKUP($A4,'FL Ratio'!$A$2:$B$9,2,FALSE)</f>
        <v>2.1207017360259726</v>
      </c>
      <c r="R4" s="4">
        <f>('FL Characterization'!R$4-'FL Characterization'!R$2)*VLOOKUP($A4,'FL Ratio'!$A$2:$B$9,2,FALSE)</f>
        <v>2.0986283601922384</v>
      </c>
      <c r="S4" s="4">
        <f>('FL Characterization'!S$4-'FL Characterization'!S$2)*VLOOKUP($A4,'FL Ratio'!$A$2:$B$9,2,FALSE)</f>
        <v>1.6627652994753443</v>
      </c>
      <c r="T4" s="4">
        <f>('FL Characterization'!T$4-'FL Characterization'!T$2)*VLOOKUP($A4,'FL Ratio'!$A$2:$B$9,2,FALSE)</f>
        <v>1.3757396536373439</v>
      </c>
      <c r="U4" s="4">
        <f>('FL Characterization'!U$4-'FL Characterization'!U$2)*VLOOKUP($A4,'FL Ratio'!$A$2:$B$9,2,FALSE)</f>
        <v>1.6324969317033391</v>
      </c>
      <c r="V4" s="4">
        <f>('FL Characterization'!V$4-'FL Characterization'!V$2)*VLOOKUP($A4,'FL Ratio'!$A$2:$B$9,2,FALSE)</f>
        <v>1.6633537314709121</v>
      </c>
      <c r="W4" s="4">
        <f>('FL Characterization'!W$4-'FL Characterization'!W$2)*VLOOKUP($A4,'FL Ratio'!$A$2:$B$9,2,FALSE)</f>
        <v>1.9008793296817685</v>
      </c>
      <c r="X4" s="4">
        <f>('FL Characterization'!X$4-'FL Characterization'!X$2)*VLOOKUP($A4,'FL Ratio'!$A$2:$B$9,2,FALSE)</f>
        <v>0.92297711304774377</v>
      </c>
      <c r="Y4" s="4">
        <f>('FL Characterization'!Y$4-'FL Characterization'!Y$2)*VLOOKUP($A4,'FL Ratio'!$A$2:$B$9,2,FALSE)</f>
        <v>0.88616423332503425</v>
      </c>
    </row>
    <row r="5" spans="1:25" x14ac:dyDescent="0.25">
      <c r="A5">
        <v>4</v>
      </c>
      <c r="B5" s="4">
        <f>('FL Characterization'!B$4-'FL Characterization'!B$2)*VLOOKUP($A5,'FL Ratio'!$A$2:$B$9,2,FALSE)</f>
        <v>0.77731687214491862</v>
      </c>
      <c r="C5" s="4">
        <f>('FL Characterization'!C$4-'FL Characterization'!C$2)*VLOOKUP($A5,'FL Ratio'!$A$2:$B$9,2,FALSE)</f>
        <v>0.85572722955429836</v>
      </c>
      <c r="D5" s="4">
        <f>('FL Characterization'!D$4-'FL Characterization'!D$2)*VLOOKUP($A5,'FL Ratio'!$A$2:$B$9,2,FALSE)</f>
        <v>1.1138102736103073</v>
      </c>
      <c r="E5" s="4">
        <f>('FL Characterization'!E$4-'FL Characterization'!E$2)*VLOOKUP($A5,'FL Ratio'!$A$2:$B$9,2,FALSE)</f>
        <v>1.2769386923815547</v>
      </c>
      <c r="F5" s="4">
        <f>('FL Characterization'!F$4-'FL Characterization'!F$2)*VLOOKUP($A5,'FL Ratio'!$A$2:$B$9,2,FALSE)</f>
        <v>1.5013896186908948</v>
      </c>
      <c r="G5" s="4">
        <f>('FL Characterization'!G$4-'FL Characterization'!G$2)*VLOOKUP($A5,'FL Ratio'!$A$2:$B$9,2,FALSE)</f>
        <v>1.7550163667804703</v>
      </c>
      <c r="H5" s="4">
        <f>('FL Characterization'!H$4-'FL Characterization'!H$2)*VLOOKUP($A5,'FL Ratio'!$A$2:$B$9,2,FALSE)</f>
        <v>1.5644397482159746</v>
      </c>
      <c r="I5" s="4">
        <f>('FL Characterization'!I$4-'FL Characterization'!I$2)*VLOOKUP($A5,'FL Ratio'!$A$2:$B$9,2,FALSE)</f>
        <v>2.2365385211534412</v>
      </c>
      <c r="J5" s="4">
        <f>('FL Characterization'!J$4-'FL Characterization'!J$2)*VLOOKUP($A5,'FL Ratio'!$A$2:$B$9,2,FALSE)</f>
        <v>2.0517744625451622</v>
      </c>
      <c r="K5" s="4">
        <f>('FL Characterization'!K$4-'FL Characterization'!K$2)*VLOOKUP($A5,'FL Ratio'!$A$2:$B$9,2,FALSE)</f>
        <v>2.3173600145446587</v>
      </c>
      <c r="L5" s="4">
        <f>('FL Characterization'!L$4-'FL Characterization'!L$2)*VLOOKUP($A5,'FL Ratio'!$A$2:$B$9,2,FALSE)</f>
        <v>2.3816264760605765</v>
      </c>
      <c r="M5" s="4">
        <f>('FL Characterization'!M$4-'FL Characterization'!M$2)*VLOOKUP($A5,'FL Ratio'!$A$2:$B$9,2,FALSE)</f>
        <v>2.2091549053597053</v>
      </c>
      <c r="N5" s="4">
        <f>('FL Characterization'!N$4-'FL Characterization'!N$2)*VLOOKUP($A5,'FL Ratio'!$A$2:$B$9,2,FALSE)</f>
        <v>2.0840180243022899</v>
      </c>
      <c r="O5" s="4">
        <f>('FL Characterization'!O$4-'FL Characterization'!O$2)*VLOOKUP($A5,'FL Ratio'!$A$2:$B$9,2,FALSE)</f>
        <v>1.9186399295479881</v>
      </c>
      <c r="P5" s="4">
        <f>('FL Characterization'!P$4-'FL Characterization'!P$2)*VLOOKUP($A5,'FL Ratio'!$A$2:$B$9,2,FALSE)</f>
        <v>1.7672765626881213</v>
      </c>
      <c r="Q5" s="4">
        <f>('FL Characterization'!Q$4-'FL Characterization'!Q$2)*VLOOKUP($A5,'FL Ratio'!$A$2:$B$9,2,FALSE)</f>
        <v>1.5905263020194795</v>
      </c>
      <c r="R5" s="4">
        <f>('FL Characterization'!R$4-'FL Characterization'!R$2)*VLOOKUP($A5,'FL Ratio'!$A$2:$B$9,2,FALSE)</f>
        <v>1.573971270144179</v>
      </c>
      <c r="S5" s="4">
        <f>('FL Characterization'!S$4-'FL Characterization'!S$2)*VLOOKUP($A5,'FL Ratio'!$A$2:$B$9,2,FALSE)</f>
        <v>1.2470739746065085</v>
      </c>
      <c r="T5" s="4">
        <f>('FL Characterization'!T$4-'FL Characterization'!T$2)*VLOOKUP($A5,'FL Ratio'!$A$2:$B$9,2,FALSE)</f>
        <v>1.0318047402280079</v>
      </c>
      <c r="U5" s="4">
        <f>('FL Characterization'!U$4-'FL Characterization'!U$2)*VLOOKUP($A5,'FL Ratio'!$A$2:$B$9,2,FALSE)</f>
        <v>1.2243726987775043</v>
      </c>
      <c r="V5" s="4">
        <f>('FL Characterization'!V$4-'FL Characterization'!V$2)*VLOOKUP($A5,'FL Ratio'!$A$2:$B$9,2,FALSE)</f>
        <v>1.2475152986031841</v>
      </c>
      <c r="W5" s="4">
        <f>('FL Characterization'!W$4-'FL Characterization'!W$2)*VLOOKUP($A5,'FL Ratio'!$A$2:$B$9,2,FALSE)</f>
        <v>1.4256594972613266</v>
      </c>
      <c r="X5" s="4">
        <f>('FL Characterization'!X$4-'FL Characterization'!X$2)*VLOOKUP($A5,'FL Ratio'!$A$2:$B$9,2,FALSE)</f>
        <v>0.69223283478580788</v>
      </c>
      <c r="Y5" s="4">
        <f>('FL Characterization'!Y$4-'FL Characterization'!Y$2)*VLOOKUP($A5,'FL Ratio'!$A$2:$B$9,2,FALSE)</f>
        <v>0.66462317499377566</v>
      </c>
    </row>
    <row r="6" spans="1:25" x14ac:dyDescent="0.25">
      <c r="A6">
        <v>5</v>
      </c>
      <c r="B6" s="4">
        <f>('FL Characterization'!B$4-'FL Characterization'!B$2)*VLOOKUP($A6,'FL Ratio'!$A$2:$B$9,2,FALSE)</f>
        <v>0.77731687214491862</v>
      </c>
      <c r="C6" s="4">
        <f>('FL Characterization'!C$4-'FL Characterization'!C$2)*VLOOKUP($A6,'FL Ratio'!$A$2:$B$9,2,FALSE)</f>
        <v>0.85572722955429836</v>
      </c>
      <c r="D6" s="4">
        <f>('FL Characterization'!D$4-'FL Characterization'!D$2)*VLOOKUP($A6,'FL Ratio'!$A$2:$B$9,2,FALSE)</f>
        <v>1.1138102736103073</v>
      </c>
      <c r="E6" s="4">
        <f>('FL Characterization'!E$4-'FL Characterization'!E$2)*VLOOKUP($A6,'FL Ratio'!$A$2:$B$9,2,FALSE)</f>
        <v>1.2769386923815547</v>
      </c>
      <c r="F6" s="4">
        <f>('FL Characterization'!F$4-'FL Characterization'!F$2)*VLOOKUP($A6,'FL Ratio'!$A$2:$B$9,2,FALSE)</f>
        <v>1.5013896186908948</v>
      </c>
      <c r="G6" s="4">
        <f>('FL Characterization'!G$4-'FL Characterization'!G$2)*VLOOKUP($A6,'FL Ratio'!$A$2:$B$9,2,FALSE)</f>
        <v>1.7550163667804703</v>
      </c>
      <c r="H6" s="4">
        <f>('FL Characterization'!H$4-'FL Characterization'!H$2)*VLOOKUP($A6,'FL Ratio'!$A$2:$B$9,2,FALSE)</f>
        <v>1.5644397482159746</v>
      </c>
      <c r="I6" s="4">
        <f>('FL Characterization'!I$4-'FL Characterization'!I$2)*VLOOKUP($A6,'FL Ratio'!$A$2:$B$9,2,FALSE)</f>
        <v>2.2365385211534412</v>
      </c>
      <c r="J6" s="4">
        <f>('FL Characterization'!J$4-'FL Characterization'!J$2)*VLOOKUP($A6,'FL Ratio'!$A$2:$B$9,2,FALSE)</f>
        <v>2.0517744625451622</v>
      </c>
      <c r="K6" s="4">
        <f>('FL Characterization'!K$4-'FL Characterization'!K$2)*VLOOKUP($A6,'FL Ratio'!$A$2:$B$9,2,FALSE)</f>
        <v>2.3173600145446587</v>
      </c>
      <c r="L6" s="4">
        <f>('FL Characterization'!L$4-'FL Characterization'!L$2)*VLOOKUP($A6,'FL Ratio'!$A$2:$B$9,2,FALSE)</f>
        <v>2.3816264760605765</v>
      </c>
      <c r="M6" s="4">
        <f>('FL Characterization'!M$4-'FL Characterization'!M$2)*VLOOKUP($A6,'FL Ratio'!$A$2:$B$9,2,FALSE)</f>
        <v>2.2091549053597053</v>
      </c>
      <c r="N6" s="4">
        <f>('FL Characterization'!N$4-'FL Characterization'!N$2)*VLOOKUP($A6,'FL Ratio'!$A$2:$B$9,2,FALSE)</f>
        <v>2.0840180243022899</v>
      </c>
      <c r="O6" s="4">
        <f>('FL Characterization'!O$4-'FL Characterization'!O$2)*VLOOKUP($A6,'FL Ratio'!$A$2:$B$9,2,FALSE)</f>
        <v>1.9186399295479881</v>
      </c>
      <c r="P6" s="4">
        <f>('FL Characterization'!P$4-'FL Characterization'!P$2)*VLOOKUP($A6,'FL Ratio'!$A$2:$B$9,2,FALSE)</f>
        <v>1.7672765626881213</v>
      </c>
      <c r="Q6" s="4">
        <f>('FL Characterization'!Q$4-'FL Characterization'!Q$2)*VLOOKUP($A6,'FL Ratio'!$A$2:$B$9,2,FALSE)</f>
        <v>1.5905263020194795</v>
      </c>
      <c r="R6" s="4">
        <f>('FL Characterization'!R$4-'FL Characterization'!R$2)*VLOOKUP($A6,'FL Ratio'!$A$2:$B$9,2,FALSE)</f>
        <v>1.573971270144179</v>
      </c>
      <c r="S6" s="4">
        <f>('FL Characterization'!S$4-'FL Characterization'!S$2)*VLOOKUP($A6,'FL Ratio'!$A$2:$B$9,2,FALSE)</f>
        <v>1.2470739746065085</v>
      </c>
      <c r="T6" s="4">
        <f>('FL Characterization'!T$4-'FL Characterization'!T$2)*VLOOKUP($A6,'FL Ratio'!$A$2:$B$9,2,FALSE)</f>
        <v>1.0318047402280079</v>
      </c>
      <c r="U6" s="4">
        <f>('FL Characterization'!U$4-'FL Characterization'!U$2)*VLOOKUP($A6,'FL Ratio'!$A$2:$B$9,2,FALSE)</f>
        <v>1.2243726987775043</v>
      </c>
      <c r="V6" s="4">
        <f>('FL Characterization'!V$4-'FL Characterization'!V$2)*VLOOKUP($A6,'FL Ratio'!$A$2:$B$9,2,FALSE)</f>
        <v>1.2475152986031841</v>
      </c>
      <c r="W6" s="4">
        <f>('FL Characterization'!W$4-'FL Characterization'!W$2)*VLOOKUP($A6,'FL Ratio'!$A$2:$B$9,2,FALSE)</f>
        <v>1.4256594972613266</v>
      </c>
      <c r="X6" s="4">
        <f>('FL Characterization'!X$4-'FL Characterization'!X$2)*VLOOKUP($A6,'FL Ratio'!$A$2:$B$9,2,FALSE)</f>
        <v>0.69223283478580788</v>
      </c>
      <c r="Y6" s="4">
        <f>('FL Characterization'!Y$4-'FL Characterization'!Y$2)*VLOOKUP($A6,'FL Ratio'!$A$2:$B$9,2,FALSE)</f>
        <v>0.66462317499377566</v>
      </c>
    </row>
    <row r="7" spans="1:25" x14ac:dyDescent="0.25">
      <c r="A7">
        <v>6</v>
      </c>
      <c r="B7" s="4">
        <f>('FL Characterization'!B$4-'FL Characterization'!B$2)*VLOOKUP($A7,'FL Ratio'!$A$2:$B$9,2,FALSE)</f>
        <v>0.77731687214491862</v>
      </c>
      <c r="C7" s="4">
        <f>('FL Characterization'!C$4-'FL Characterization'!C$2)*VLOOKUP($A7,'FL Ratio'!$A$2:$B$9,2,FALSE)</f>
        <v>0.85572722955429836</v>
      </c>
      <c r="D7" s="4">
        <f>('FL Characterization'!D$4-'FL Characterization'!D$2)*VLOOKUP($A7,'FL Ratio'!$A$2:$B$9,2,FALSE)</f>
        <v>1.1138102736103073</v>
      </c>
      <c r="E7" s="4">
        <f>('FL Characterization'!E$4-'FL Characterization'!E$2)*VLOOKUP($A7,'FL Ratio'!$A$2:$B$9,2,FALSE)</f>
        <v>1.2769386923815547</v>
      </c>
      <c r="F7" s="4">
        <f>('FL Characterization'!F$4-'FL Characterization'!F$2)*VLOOKUP($A7,'FL Ratio'!$A$2:$B$9,2,FALSE)</f>
        <v>1.5013896186908948</v>
      </c>
      <c r="G7" s="4">
        <f>('FL Characterization'!G$4-'FL Characterization'!G$2)*VLOOKUP($A7,'FL Ratio'!$A$2:$B$9,2,FALSE)</f>
        <v>1.7550163667804703</v>
      </c>
      <c r="H7" s="4">
        <f>('FL Characterization'!H$4-'FL Characterization'!H$2)*VLOOKUP($A7,'FL Ratio'!$A$2:$B$9,2,FALSE)</f>
        <v>1.5644397482159746</v>
      </c>
      <c r="I7" s="4">
        <f>('FL Characterization'!I$4-'FL Characterization'!I$2)*VLOOKUP($A7,'FL Ratio'!$A$2:$B$9,2,FALSE)</f>
        <v>2.2365385211534412</v>
      </c>
      <c r="J7" s="4">
        <f>('FL Characterization'!J$4-'FL Characterization'!J$2)*VLOOKUP($A7,'FL Ratio'!$A$2:$B$9,2,FALSE)</f>
        <v>2.0517744625451622</v>
      </c>
      <c r="K7" s="4">
        <f>('FL Characterization'!K$4-'FL Characterization'!K$2)*VLOOKUP($A7,'FL Ratio'!$A$2:$B$9,2,FALSE)</f>
        <v>2.3173600145446587</v>
      </c>
      <c r="L7" s="4">
        <f>('FL Characterization'!L$4-'FL Characterization'!L$2)*VLOOKUP($A7,'FL Ratio'!$A$2:$B$9,2,FALSE)</f>
        <v>2.3816264760605765</v>
      </c>
      <c r="M7" s="4">
        <f>('FL Characterization'!M$4-'FL Characterization'!M$2)*VLOOKUP($A7,'FL Ratio'!$A$2:$B$9,2,FALSE)</f>
        <v>2.2091549053597053</v>
      </c>
      <c r="N7" s="4">
        <f>('FL Characterization'!N$4-'FL Characterization'!N$2)*VLOOKUP($A7,'FL Ratio'!$A$2:$B$9,2,FALSE)</f>
        <v>2.0840180243022899</v>
      </c>
      <c r="O7" s="4">
        <f>('FL Characterization'!O$4-'FL Characterization'!O$2)*VLOOKUP($A7,'FL Ratio'!$A$2:$B$9,2,FALSE)</f>
        <v>1.9186399295479881</v>
      </c>
      <c r="P7" s="4">
        <f>('FL Characterization'!P$4-'FL Characterization'!P$2)*VLOOKUP($A7,'FL Ratio'!$A$2:$B$9,2,FALSE)</f>
        <v>1.7672765626881213</v>
      </c>
      <c r="Q7" s="4">
        <f>('FL Characterization'!Q$4-'FL Characterization'!Q$2)*VLOOKUP($A7,'FL Ratio'!$A$2:$B$9,2,FALSE)</f>
        <v>1.5905263020194795</v>
      </c>
      <c r="R7" s="4">
        <f>('FL Characterization'!R$4-'FL Characterization'!R$2)*VLOOKUP($A7,'FL Ratio'!$A$2:$B$9,2,FALSE)</f>
        <v>1.573971270144179</v>
      </c>
      <c r="S7" s="4">
        <f>('FL Characterization'!S$4-'FL Characterization'!S$2)*VLOOKUP($A7,'FL Ratio'!$A$2:$B$9,2,FALSE)</f>
        <v>1.2470739746065085</v>
      </c>
      <c r="T7" s="4">
        <f>('FL Characterization'!T$4-'FL Characterization'!T$2)*VLOOKUP($A7,'FL Ratio'!$A$2:$B$9,2,FALSE)</f>
        <v>1.0318047402280079</v>
      </c>
      <c r="U7" s="4">
        <f>('FL Characterization'!U$4-'FL Characterization'!U$2)*VLOOKUP($A7,'FL Ratio'!$A$2:$B$9,2,FALSE)</f>
        <v>1.2243726987775043</v>
      </c>
      <c r="V7" s="4">
        <f>('FL Characterization'!V$4-'FL Characterization'!V$2)*VLOOKUP($A7,'FL Ratio'!$A$2:$B$9,2,FALSE)</f>
        <v>1.2475152986031841</v>
      </c>
      <c r="W7" s="4">
        <f>('FL Characterization'!W$4-'FL Characterization'!W$2)*VLOOKUP($A7,'FL Ratio'!$A$2:$B$9,2,FALSE)</f>
        <v>1.4256594972613266</v>
      </c>
      <c r="X7" s="4">
        <f>('FL Characterization'!X$4-'FL Characterization'!X$2)*VLOOKUP($A7,'FL Ratio'!$A$2:$B$9,2,FALSE)</f>
        <v>0.69223283478580788</v>
      </c>
      <c r="Y7" s="4">
        <f>('FL Characterization'!Y$4-'FL Characterization'!Y$2)*VLOOKUP($A7,'FL Ratio'!$A$2:$B$9,2,FALSE)</f>
        <v>0.66462317499377566</v>
      </c>
    </row>
    <row r="8" spans="1:25" x14ac:dyDescent="0.25">
      <c r="A8">
        <v>7</v>
      </c>
      <c r="B8" s="4">
        <f>('FL Characterization'!B$4-'FL Characterization'!B$2)*VLOOKUP($A8,'FL Ratio'!$A$2:$B$9,2,FALSE)</f>
        <v>0.77731687214491862</v>
      </c>
      <c r="C8" s="4">
        <f>('FL Characterization'!C$4-'FL Characterization'!C$2)*VLOOKUP($A8,'FL Ratio'!$A$2:$B$9,2,FALSE)</f>
        <v>0.85572722955429836</v>
      </c>
      <c r="D8" s="4">
        <f>('FL Characterization'!D$4-'FL Characterization'!D$2)*VLOOKUP($A8,'FL Ratio'!$A$2:$B$9,2,FALSE)</f>
        <v>1.1138102736103073</v>
      </c>
      <c r="E8" s="4">
        <f>('FL Characterization'!E$4-'FL Characterization'!E$2)*VLOOKUP($A8,'FL Ratio'!$A$2:$B$9,2,FALSE)</f>
        <v>1.2769386923815547</v>
      </c>
      <c r="F8" s="4">
        <f>('FL Characterization'!F$4-'FL Characterization'!F$2)*VLOOKUP($A8,'FL Ratio'!$A$2:$B$9,2,FALSE)</f>
        <v>1.5013896186908948</v>
      </c>
      <c r="G8" s="4">
        <f>('FL Characterization'!G$4-'FL Characterization'!G$2)*VLOOKUP($A8,'FL Ratio'!$A$2:$B$9,2,FALSE)</f>
        <v>1.7550163667804703</v>
      </c>
      <c r="H8" s="4">
        <f>('FL Characterization'!H$4-'FL Characterization'!H$2)*VLOOKUP($A8,'FL Ratio'!$A$2:$B$9,2,FALSE)</f>
        <v>1.5644397482159746</v>
      </c>
      <c r="I8" s="4">
        <f>('FL Characterization'!I$4-'FL Characterization'!I$2)*VLOOKUP($A8,'FL Ratio'!$A$2:$B$9,2,FALSE)</f>
        <v>2.2365385211534412</v>
      </c>
      <c r="J8" s="4">
        <f>('FL Characterization'!J$4-'FL Characterization'!J$2)*VLOOKUP($A8,'FL Ratio'!$A$2:$B$9,2,FALSE)</f>
        <v>2.0517744625451622</v>
      </c>
      <c r="K8" s="4">
        <f>('FL Characterization'!K$4-'FL Characterization'!K$2)*VLOOKUP($A8,'FL Ratio'!$A$2:$B$9,2,FALSE)</f>
        <v>2.3173600145446587</v>
      </c>
      <c r="L8" s="4">
        <f>('FL Characterization'!L$4-'FL Characterization'!L$2)*VLOOKUP($A8,'FL Ratio'!$A$2:$B$9,2,FALSE)</f>
        <v>2.3816264760605765</v>
      </c>
      <c r="M8" s="4">
        <f>('FL Characterization'!M$4-'FL Characterization'!M$2)*VLOOKUP($A8,'FL Ratio'!$A$2:$B$9,2,FALSE)</f>
        <v>2.2091549053597053</v>
      </c>
      <c r="N8" s="4">
        <f>('FL Characterization'!N$4-'FL Characterization'!N$2)*VLOOKUP($A8,'FL Ratio'!$A$2:$B$9,2,FALSE)</f>
        <v>2.0840180243022899</v>
      </c>
      <c r="O8" s="4">
        <f>('FL Characterization'!O$4-'FL Characterization'!O$2)*VLOOKUP($A8,'FL Ratio'!$A$2:$B$9,2,FALSE)</f>
        <v>1.9186399295479881</v>
      </c>
      <c r="P8" s="4">
        <f>('FL Characterization'!P$4-'FL Characterization'!P$2)*VLOOKUP($A8,'FL Ratio'!$A$2:$B$9,2,FALSE)</f>
        <v>1.7672765626881213</v>
      </c>
      <c r="Q8" s="4">
        <f>('FL Characterization'!Q$4-'FL Characterization'!Q$2)*VLOOKUP($A8,'FL Ratio'!$A$2:$B$9,2,FALSE)</f>
        <v>1.5905263020194795</v>
      </c>
      <c r="R8" s="4">
        <f>('FL Characterization'!R$4-'FL Characterization'!R$2)*VLOOKUP($A8,'FL Ratio'!$A$2:$B$9,2,FALSE)</f>
        <v>1.573971270144179</v>
      </c>
      <c r="S8" s="4">
        <f>('FL Characterization'!S$4-'FL Characterization'!S$2)*VLOOKUP($A8,'FL Ratio'!$A$2:$B$9,2,FALSE)</f>
        <v>1.2470739746065085</v>
      </c>
      <c r="T8" s="4">
        <f>('FL Characterization'!T$4-'FL Characterization'!T$2)*VLOOKUP($A8,'FL Ratio'!$A$2:$B$9,2,FALSE)</f>
        <v>1.0318047402280079</v>
      </c>
      <c r="U8" s="4">
        <f>('FL Characterization'!U$4-'FL Characterization'!U$2)*VLOOKUP($A8,'FL Ratio'!$A$2:$B$9,2,FALSE)</f>
        <v>1.2243726987775043</v>
      </c>
      <c r="V8" s="4">
        <f>('FL Characterization'!V$4-'FL Characterization'!V$2)*VLOOKUP($A8,'FL Ratio'!$A$2:$B$9,2,FALSE)</f>
        <v>1.2475152986031841</v>
      </c>
      <c r="W8" s="4">
        <f>('FL Characterization'!W$4-'FL Characterization'!W$2)*VLOOKUP($A8,'FL Ratio'!$A$2:$B$9,2,FALSE)</f>
        <v>1.4256594972613266</v>
      </c>
      <c r="X8" s="4">
        <f>('FL Characterization'!X$4-'FL Characterization'!X$2)*VLOOKUP($A8,'FL Ratio'!$A$2:$B$9,2,FALSE)</f>
        <v>0.69223283478580788</v>
      </c>
      <c r="Y8" s="4">
        <f>('FL Characterization'!Y$4-'FL Characterization'!Y$2)*VLOOKUP($A8,'FL Ratio'!$A$2:$B$9,2,FALSE)</f>
        <v>0.66462317499377566</v>
      </c>
    </row>
    <row r="9" spans="1:25" x14ac:dyDescent="0.25">
      <c r="A9">
        <v>8</v>
      </c>
      <c r="B9" s="4">
        <f>('FL Characterization'!B$4-'FL Characterization'!B$2)*VLOOKUP($A9,'FL Ratio'!$A$2:$B$9,2,FALSE)</f>
        <v>0.77731687214491862</v>
      </c>
      <c r="C9" s="4">
        <f>('FL Characterization'!C$4-'FL Characterization'!C$2)*VLOOKUP($A9,'FL Ratio'!$A$2:$B$9,2,FALSE)</f>
        <v>0.85572722955429836</v>
      </c>
      <c r="D9" s="4">
        <f>('FL Characterization'!D$4-'FL Characterization'!D$2)*VLOOKUP($A9,'FL Ratio'!$A$2:$B$9,2,FALSE)</f>
        <v>1.1138102736103073</v>
      </c>
      <c r="E9" s="4">
        <f>('FL Characterization'!E$4-'FL Characterization'!E$2)*VLOOKUP($A9,'FL Ratio'!$A$2:$B$9,2,FALSE)</f>
        <v>1.2769386923815547</v>
      </c>
      <c r="F9" s="4">
        <f>('FL Characterization'!F$4-'FL Characterization'!F$2)*VLOOKUP($A9,'FL Ratio'!$A$2:$B$9,2,FALSE)</f>
        <v>1.5013896186908948</v>
      </c>
      <c r="G9" s="4">
        <f>('FL Characterization'!G$4-'FL Characterization'!G$2)*VLOOKUP($A9,'FL Ratio'!$A$2:$B$9,2,FALSE)</f>
        <v>1.7550163667804703</v>
      </c>
      <c r="H9" s="4">
        <f>('FL Characterization'!H$4-'FL Characterization'!H$2)*VLOOKUP($A9,'FL Ratio'!$A$2:$B$9,2,FALSE)</f>
        <v>1.5644397482159746</v>
      </c>
      <c r="I9" s="4">
        <f>('FL Characterization'!I$4-'FL Characterization'!I$2)*VLOOKUP($A9,'FL Ratio'!$A$2:$B$9,2,FALSE)</f>
        <v>2.2365385211534412</v>
      </c>
      <c r="J9" s="4">
        <f>('FL Characterization'!J$4-'FL Characterization'!J$2)*VLOOKUP($A9,'FL Ratio'!$A$2:$B$9,2,FALSE)</f>
        <v>2.0517744625451622</v>
      </c>
      <c r="K9" s="4">
        <f>('FL Characterization'!K$4-'FL Characterization'!K$2)*VLOOKUP($A9,'FL Ratio'!$A$2:$B$9,2,FALSE)</f>
        <v>2.3173600145446587</v>
      </c>
      <c r="L9" s="4">
        <f>('FL Characterization'!L$4-'FL Characterization'!L$2)*VLOOKUP($A9,'FL Ratio'!$A$2:$B$9,2,FALSE)</f>
        <v>2.3816264760605765</v>
      </c>
      <c r="M9" s="4">
        <f>('FL Characterization'!M$4-'FL Characterization'!M$2)*VLOOKUP($A9,'FL Ratio'!$A$2:$B$9,2,FALSE)</f>
        <v>2.2091549053597053</v>
      </c>
      <c r="N9" s="4">
        <f>('FL Characterization'!N$4-'FL Characterization'!N$2)*VLOOKUP($A9,'FL Ratio'!$A$2:$B$9,2,FALSE)</f>
        <v>2.0840180243022899</v>
      </c>
      <c r="O9" s="4">
        <f>('FL Characterization'!O$4-'FL Characterization'!O$2)*VLOOKUP($A9,'FL Ratio'!$A$2:$B$9,2,FALSE)</f>
        <v>1.9186399295479881</v>
      </c>
      <c r="P9" s="4">
        <f>('FL Characterization'!P$4-'FL Characterization'!P$2)*VLOOKUP($A9,'FL Ratio'!$A$2:$B$9,2,FALSE)</f>
        <v>1.7672765626881213</v>
      </c>
      <c r="Q9" s="4">
        <f>('FL Characterization'!Q$4-'FL Characterization'!Q$2)*VLOOKUP($A9,'FL Ratio'!$A$2:$B$9,2,FALSE)</f>
        <v>1.5905263020194795</v>
      </c>
      <c r="R9" s="4">
        <f>('FL Characterization'!R$4-'FL Characterization'!R$2)*VLOOKUP($A9,'FL Ratio'!$A$2:$B$9,2,FALSE)</f>
        <v>1.573971270144179</v>
      </c>
      <c r="S9" s="4">
        <f>('FL Characterization'!S$4-'FL Characterization'!S$2)*VLOOKUP($A9,'FL Ratio'!$A$2:$B$9,2,FALSE)</f>
        <v>1.2470739746065085</v>
      </c>
      <c r="T9" s="4">
        <f>('FL Characterization'!T$4-'FL Characterization'!T$2)*VLOOKUP($A9,'FL Ratio'!$A$2:$B$9,2,FALSE)</f>
        <v>1.0318047402280079</v>
      </c>
      <c r="U9" s="4">
        <f>('FL Characterization'!U$4-'FL Characterization'!U$2)*VLOOKUP($A9,'FL Ratio'!$A$2:$B$9,2,FALSE)</f>
        <v>1.2243726987775043</v>
      </c>
      <c r="V9" s="4">
        <f>('FL Characterization'!V$4-'FL Characterization'!V$2)*VLOOKUP($A9,'FL Ratio'!$A$2:$B$9,2,FALSE)</f>
        <v>1.2475152986031841</v>
      </c>
      <c r="W9" s="4">
        <f>('FL Characterization'!W$4-'FL Characterization'!W$2)*VLOOKUP($A9,'FL Ratio'!$A$2:$B$9,2,FALSE)</f>
        <v>1.4256594972613266</v>
      </c>
      <c r="X9" s="4">
        <f>('FL Characterization'!X$4-'FL Characterization'!X$2)*VLOOKUP($A9,'FL Ratio'!$A$2:$B$9,2,FALSE)</f>
        <v>0.69223283478580788</v>
      </c>
      <c r="Y9" s="4">
        <f>('FL Characterization'!Y$4-'FL Characterization'!Y$2)*VLOOKUP($A9,'FL Ratio'!$A$2:$B$9,2,FALSE)</f>
        <v>0.66462317499377566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4.3100132075351478</v>
      </c>
      <c r="C2" s="4">
        <f>('FL Characterization'!C$2-'FL Characterization'!C$3)*VLOOKUP($A2,'FL Ratio'!$A$2:$B$9,2,FALSE)</f>
        <v>4.5612449656427634</v>
      </c>
      <c r="D2" s="4">
        <f>('FL Characterization'!D$2-'FL Characterization'!D$3)*VLOOKUP($A2,'FL Ratio'!$A$2:$B$9,2,FALSE)</f>
        <v>4.8165670437195693</v>
      </c>
      <c r="E2" s="4">
        <f>('FL Characterization'!E$2-'FL Characterization'!E$3)*VLOOKUP($A2,'FL Ratio'!$A$2:$B$9,2,FALSE)</f>
        <v>5.0355068020704215</v>
      </c>
      <c r="F2" s="4">
        <f>('FL Characterization'!F$2-'FL Characterization'!F$3)*VLOOKUP($A2,'FL Ratio'!$A$2:$B$9,2,FALSE)</f>
        <v>5.0926636416398914</v>
      </c>
      <c r="G2" s="4">
        <f>('FL Characterization'!G$2-'FL Characterization'!G$3)*VLOOKUP($A2,'FL Ratio'!$A$2:$B$9,2,FALSE)</f>
        <v>5.3272111998731795</v>
      </c>
      <c r="H2" s="4">
        <f>('FL Characterization'!H$2-'FL Characterization'!H$3)*VLOOKUP($A2,'FL Ratio'!$A$2:$B$9,2,FALSE)</f>
        <v>5.2999782800783102</v>
      </c>
      <c r="I2" s="4">
        <f>('FL Characterization'!I$2-'FL Characterization'!I$3)*VLOOKUP($A2,'FL Ratio'!$A$2:$B$9,2,FALSE)</f>
        <v>5.0097162582646861</v>
      </c>
      <c r="J2" s="4">
        <f>('FL Characterization'!J$2-'FL Characterization'!J$3)*VLOOKUP($A2,'FL Ratio'!$A$2:$B$9,2,FALSE)</f>
        <v>4.5390065418102727</v>
      </c>
      <c r="K2" s="4">
        <f>('FL Characterization'!K$2-'FL Characterization'!K$3)*VLOOKUP($A2,'FL Ratio'!$A$2:$B$9,2,FALSE)</f>
        <v>6.6654024337933535</v>
      </c>
      <c r="L2" s="4">
        <f>('FL Characterization'!L$2-'FL Characterization'!L$3)*VLOOKUP($A2,'FL Ratio'!$A$2:$B$9,2,FALSE)</f>
        <v>6.5090338069711891</v>
      </c>
      <c r="M2" s="4">
        <f>('FL Characterization'!M$2-'FL Characterization'!M$3)*VLOOKUP($A2,'FL Ratio'!$A$2:$B$9,2,FALSE)</f>
        <v>5.9936534908532542</v>
      </c>
      <c r="N2" s="4">
        <f>('FL Characterization'!N$2-'FL Characterization'!N$3)*VLOOKUP($A2,'FL Ratio'!$A$2:$B$9,2,FALSE)</f>
        <v>5.8480165719502528</v>
      </c>
      <c r="O2" s="4">
        <f>('FL Characterization'!O$2-'FL Characterization'!O$3)*VLOOKUP($A2,'FL Ratio'!$A$2:$B$9,2,FALSE)</f>
        <v>5.8720525837692037</v>
      </c>
      <c r="P2" s="4">
        <f>('FL Characterization'!P$2-'FL Characterization'!P$3)*VLOOKUP($A2,'FL Ratio'!$A$2:$B$9,2,FALSE)</f>
        <v>5.5938570058646908</v>
      </c>
      <c r="Q2" s="4">
        <f>('FL Characterization'!Q$2-'FL Characterization'!Q$3)*VLOOKUP($A2,'FL Ratio'!$A$2:$B$9,2,FALSE)</f>
        <v>5.1276035853767095</v>
      </c>
      <c r="R2" s="4">
        <f>('FL Characterization'!R$2-'FL Characterization'!R$3)*VLOOKUP($A2,'FL Ratio'!$A$2:$B$9,2,FALSE)</f>
        <v>4.6083267012881235</v>
      </c>
      <c r="S2" s="4">
        <f>('FL Characterization'!S$2-'FL Characterization'!S$3)*VLOOKUP($A2,'FL Ratio'!$A$2:$B$9,2,FALSE)</f>
        <v>4.4430131905333354</v>
      </c>
      <c r="T2" s="4">
        <f>('FL Characterization'!T$2-'FL Characterization'!T$3)*VLOOKUP($A2,'FL Ratio'!$A$2:$B$9,2,FALSE)</f>
        <v>2.7928597109629929</v>
      </c>
      <c r="U2" s="4">
        <f>('FL Characterization'!U$2-'FL Characterization'!U$3)*VLOOKUP($A2,'FL Ratio'!$A$2:$B$9,2,FALSE)</f>
        <v>2.986708585502841</v>
      </c>
      <c r="V2" s="4">
        <f>('FL Characterization'!V$2-'FL Characterization'!V$3)*VLOOKUP($A2,'FL Ratio'!$A$2:$B$9,2,FALSE)</f>
        <v>3.2654315994033802</v>
      </c>
      <c r="W2" s="4">
        <f>('FL Characterization'!W$2-'FL Characterization'!W$3)*VLOOKUP($A2,'FL Ratio'!$A$2:$B$9,2,FALSE)</f>
        <v>3.3433521948164491</v>
      </c>
      <c r="X2" s="4">
        <f>('FL Characterization'!X$2-'FL Characterization'!X$3)*VLOOKUP($A2,'FL Ratio'!$A$2:$B$9,2,FALSE)</f>
        <v>3.4868901337352605</v>
      </c>
      <c r="Y2" s="4">
        <f>('FL Characterization'!Y$2-'FL Characterization'!Y$3)*VLOOKUP($A2,'FL Ratio'!$A$2:$B$9,2,FALSE)</f>
        <v>3.8488834510085725</v>
      </c>
    </row>
    <row r="3" spans="1:25" x14ac:dyDescent="0.25">
      <c r="A3">
        <v>2</v>
      </c>
      <c r="B3" s="4">
        <f>('FL Characterization'!B$2-'FL Characterization'!B$3)*VLOOKUP($A3,'FL Ratio'!$A$2:$B$9,2,FALSE)</f>
        <v>3.5916776729459561</v>
      </c>
      <c r="C3" s="4">
        <f>('FL Characterization'!C$2-'FL Characterization'!C$3)*VLOOKUP($A3,'FL Ratio'!$A$2:$B$9,2,FALSE)</f>
        <v>3.8010374713689687</v>
      </c>
      <c r="D3" s="4">
        <f>('FL Characterization'!D$2-'FL Characterization'!D$3)*VLOOKUP($A3,'FL Ratio'!$A$2:$B$9,2,FALSE)</f>
        <v>4.0138058697663066</v>
      </c>
      <c r="E3" s="4">
        <f>('FL Characterization'!E$2-'FL Characterization'!E$3)*VLOOKUP($A3,'FL Ratio'!$A$2:$B$9,2,FALSE)</f>
        <v>4.1962556683920171</v>
      </c>
      <c r="F3" s="4">
        <f>('FL Characterization'!F$2-'FL Characterization'!F$3)*VLOOKUP($A3,'FL Ratio'!$A$2:$B$9,2,FALSE)</f>
        <v>4.2438863680332428</v>
      </c>
      <c r="G3" s="4">
        <f>('FL Characterization'!G$2-'FL Characterization'!G$3)*VLOOKUP($A3,'FL Ratio'!$A$2:$B$9,2,FALSE)</f>
        <v>4.4393426665609823</v>
      </c>
      <c r="H3" s="4">
        <f>('FL Characterization'!H$2-'FL Characterization'!H$3)*VLOOKUP($A3,'FL Ratio'!$A$2:$B$9,2,FALSE)</f>
        <v>4.416648566731924</v>
      </c>
      <c r="I3" s="4">
        <f>('FL Characterization'!I$2-'FL Characterization'!I$3)*VLOOKUP($A3,'FL Ratio'!$A$2:$B$9,2,FALSE)</f>
        <v>4.174763548553905</v>
      </c>
      <c r="J3" s="4">
        <f>('FL Characterization'!J$2-'FL Characterization'!J$3)*VLOOKUP($A3,'FL Ratio'!$A$2:$B$9,2,FALSE)</f>
        <v>3.7825054515085599</v>
      </c>
      <c r="K3" s="4">
        <f>('FL Characterization'!K$2-'FL Characterization'!K$3)*VLOOKUP($A3,'FL Ratio'!$A$2:$B$9,2,FALSE)</f>
        <v>5.5545020281611279</v>
      </c>
      <c r="L3" s="4">
        <f>('FL Characterization'!L$2-'FL Characterization'!L$3)*VLOOKUP($A3,'FL Ratio'!$A$2:$B$9,2,FALSE)</f>
        <v>5.4241948391426575</v>
      </c>
      <c r="M3" s="4">
        <f>('FL Characterization'!M$2-'FL Characterization'!M$3)*VLOOKUP($A3,'FL Ratio'!$A$2:$B$9,2,FALSE)</f>
        <v>4.9947112423777114</v>
      </c>
      <c r="N3" s="4">
        <f>('FL Characterization'!N$2-'FL Characterization'!N$3)*VLOOKUP($A3,'FL Ratio'!$A$2:$B$9,2,FALSE)</f>
        <v>4.8733471432918769</v>
      </c>
      <c r="O3" s="4">
        <f>('FL Characterization'!O$2-'FL Characterization'!O$3)*VLOOKUP($A3,'FL Ratio'!$A$2:$B$9,2,FALSE)</f>
        <v>4.8933771531410022</v>
      </c>
      <c r="P3" s="4">
        <f>('FL Characterization'!P$2-'FL Characterization'!P$3)*VLOOKUP($A3,'FL Ratio'!$A$2:$B$9,2,FALSE)</f>
        <v>4.6615475048872419</v>
      </c>
      <c r="Q3" s="4">
        <f>('FL Characterization'!Q$2-'FL Characterization'!Q$3)*VLOOKUP($A3,'FL Ratio'!$A$2:$B$9,2,FALSE)</f>
        <v>4.273002987813924</v>
      </c>
      <c r="R3" s="4">
        <f>('FL Characterization'!R$2-'FL Characterization'!R$3)*VLOOKUP($A3,'FL Ratio'!$A$2:$B$9,2,FALSE)</f>
        <v>3.8402722510734364</v>
      </c>
      <c r="S3" s="4">
        <f>('FL Characterization'!S$2-'FL Characterization'!S$3)*VLOOKUP($A3,'FL Ratio'!$A$2:$B$9,2,FALSE)</f>
        <v>3.7025109921111126</v>
      </c>
      <c r="T3" s="4">
        <f>('FL Characterization'!T$2-'FL Characterization'!T$3)*VLOOKUP($A3,'FL Ratio'!$A$2:$B$9,2,FALSE)</f>
        <v>2.3273830924691605</v>
      </c>
      <c r="U3" s="4">
        <f>('FL Characterization'!U$2-'FL Characterization'!U$3)*VLOOKUP($A3,'FL Ratio'!$A$2:$B$9,2,FALSE)</f>
        <v>2.4889238212523672</v>
      </c>
      <c r="V3" s="4">
        <f>('FL Characterization'!V$2-'FL Characterization'!V$3)*VLOOKUP($A3,'FL Ratio'!$A$2:$B$9,2,FALSE)</f>
        <v>2.7211929995028168</v>
      </c>
      <c r="W3" s="4">
        <f>('FL Characterization'!W$2-'FL Characterization'!W$3)*VLOOKUP($A3,'FL Ratio'!$A$2:$B$9,2,FALSE)</f>
        <v>2.7861268290137073</v>
      </c>
      <c r="X3" s="4">
        <f>('FL Characterization'!X$2-'FL Characterization'!X$3)*VLOOKUP($A3,'FL Ratio'!$A$2:$B$9,2,FALSE)</f>
        <v>2.9057417781127168</v>
      </c>
      <c r="Y3" s="4">
        <f>('FL Characterization'!Y$2-'FL Characterization'!Y$3)*VLOOKUP($A3,'FL Ratio'!$A$2:$B$9,2,FALSE)</f>
        <v>3.2074028758404767</v>
      </c>
    </row>
    <row r="4" spans="1:25" x14ac:dyDescent="0.25">
      <c r="A4">
        <v>3</v>
      </c>
      <c r="B4" s="4">
        <f>('FL Characterization'!B$2-'FL Characterization'!B$3)*VLOOKUP($A4,'FL Ratio'!$A$2:$B$9,2,FALSE)</f>
        <v>2.8733421383567648</v>
      </c>
      <c r="C4" s="4">
        <f>('FL Characterization'!C$2-'FL Characterization'!C$3)*VLOOKUP($A4,'FL Ratio'!$A$2:$B$9,2,FALSE)</f>
        <v>3.040829977095175</v>
      </c>
      <c r="D4" s="4">
        <f>('FL Characterization'!D$2-'FL Characterization'!D$3)*VLOOKUP($A4,'FL Ratio'!$A$2:$B$9,2,FALSE)</f>
        <v>3.2110446958130456</v>
      </c>
      <c r="E4" s="4">
        <f>('FL Characterization'!E$2-'FL Characterization'!E$3)*VLOOKUP($A4,'FL Ratio'!$A$2:$B$9,2,FALSE)</f>
        <v>3.3570045347136137</v>
      </c>
      <c r="F4" s="4">
        <f>('FL Characterization'!F$2-'FL Characterization'!F$3)*VLOOKUP($A4,'FL Ratio'!$A$2:$B$9,2,FALSE)</f>
        <v>3.3951090944265943</v>
      </c>
      <c r="G4" s="4">
        <f>('FL Characterization'!G$2-'FL Characterization'!G$3)*VLOOKUP($A4,'FL Ratio'!$A$2:$B$9,2,FALSE)</f>
        <v>3.5514741332487856</v>
      </c>
      <c r="H4" s="4">
        <f>('FL Characterization'!H$2-'FL Characterization'!H$3)*VLOOKUP($A4,'FL Ratio'!$A$2:$B$9,2,FALSE)</f>
        <v>3.5333188533855395</v>
      </c>
      <c r="I4" s="4">
        <f>('FL Characterization'!I$2-'FL Characterization'!I$3)*VLOOKUP($A4,'FL Ratio'!$A$2:$B$9,2,FALSE)</f>
        <v>3.3398108388431238</v>
      </c>
      <c r="J4" s="4">
        <f>('FL Characterization'!J$2-'FL Characterization'!J$3)*VLOOKUP($A4,'FL Ratio'!$A$2:$B$9,2,FALSE)</f>
        <v>3.0260043612068479</v>
      </c>
      <c r="K4" s="4">
        <f>('FL Characterization'!K$2-'FL Characterization'!K$3)*VLOOKUP($A4,'FL Ratio'!$A$2:$B$9,2,FALSE)</f>
        <v>4.4436016225289023</v>
      </c>
      <c r="L4" s="4">
        <f>('FL Characterization'!L$2-'FL Characterization'!L$3)*VLOOKUP($A4,'FL Ratio'!$A$2:$B$9,2,FALSE)</f>
        <v>4.339355871314126</v>
      </c>
      <c r="M4" s="4">
        <f>('FL Characterization'!M$2-'FL Characterization'!M$3)*VLOOKUP($A4,'FL Ratio'!$A$2:$B$9,2,FALSE)</f>
        <v>3.995768993902169</v>
      </c>
      <c r="N4" s="4">
        <f>('FL Characterization'!N$2-'FL Characterization'!N$3)*VLOOKUP($A4,'FL Ratio'!$A$2:$B$9,2,FALSE)</f>
        <v>3.8986777146335014</v>
      </c>
      <c r="O4" s="4">
        <f>('FL Characterization'!O$2-'FL Characterization'!O$3)*VLOOKUP($A4,'FL Ratio'!$A$2:$B$9,2,FALSE)</f>
        <v>3.914701722512802</v>
      </c>
      <c r="P4" s="4">
        <f>('FL Characterization'!P$2-'FL Characterization'!P$3)*VLOOKUP($A4,'FL Ratio'!$A$2:$B$9,2,FALSE)</f>
        <v>3.7292380039097934</v>
      </c>
      <c r="Q4" s="4">
        <f>('FL Characterization'!Q$2-'FL Characterization'!Q$3)*VLOOKUP($A4,'FL Ratio'!$A$2:$B$9,2,FALSE)</f>
        <v>3.4184023902511393</v>
      </c>
      <c r="R4" s="4">
        <f>('FL Characterization'!R$2-'FL Characterization'!R$3)*VLOOKUP($A4,'FL Ratio'!$A$2:$B$9,2,FALSE)</f>
        <v>3.0722178008587493</v>
      </c>
      <c r="S4" s="4">
        <f>('FL Characterization'!S$2-'FL Characterization'!S$3)*VLOOKUP($A4,'FL Ratio'!$A$2:$B$9,2,FALSE)</f>
        <v>2.9620087936888901</v>
      </c>
      <c r="T4" s="4">
        <f>('FL Characterization'!T$2-'FL Characterization'!T$3)*VLOOKUP($A4,'FL Ratio'!$A$2:$B$9,2,FALSE)</f>
        <v>1.8619064739753284</v>
      </c>
      <c r="U4" s="4">
        <f>('FL Characterization'!U$2-'FL Characterization'!U$3)*VLOOKUP($A4,'FL Ratio'!$A$2:$B$9,2,FALSE)</f>
        <v>1.9911390570018936</v>
      </c>
      <c r="V4" s="4">
        <f>('FL Characterization'!V$2-'FL Characterization'!V$3)*VLOOKUP($A4,'FL Ratio'!$A$2:$B$9,2,FALSE)</f>
        <v>2.1769543996022533</v>
      </c>
      <c r="W4" s="4">
        <f>('FL Characterization'!W$2-'FL Characterization'!W$3)*VLOOKUP($A4,'FL Ratio'!$A$2:$B$9,2,FALSE)</f>
        <v>2.228901463210966</v>
      </c>
      <c r="X4" s="4">
        <f>('FL Characterization'!X$2-'FL Characterization'!X$3)*VLOOKUP($A4,'FL Ratio'!$A$2:$B$9,2,FALSE)</f>
        <v>2.3245934224901736</v>
      </c>
      <c r="Y4" s="4">
        <f>('FL Characterization'!Y$2-'FL Characterization'!Y$3)*VLOOKUP($A4,'FL Ratio'!$A$2:$B$9,2,FALSE)</f>
        <v>2.5659223006723817</v>
      </c>
    </row>
    <row r="5" spans="1:25" x14ac:dyDescent="0.25">
      <c r="A5">
        <v>4</v>
      </c>
      <c r="B5" s="4">
        <f>('FL Characterization'!B$2-'FL Characterization'!B$3)*VLOOKUP($A5,'FL Ratio'!$A$2:$B$9,2,FALSE)</f>
        <v>2.1550066037675739</v>
      </c>
      <c r="C5" s="4">
        <f>('FL Characterization'!C$2-'FL Characterization'!C$3)*VLOOKUP($A5,'FL Ratio'!$A$2:$B$9,2,FALSE)</f>
        <v>2.2806224828213817</v>
      </c>
      <c r="D5" s="4">
        <f>('FL Characterization'!D$2-'FL Characterization'!D$3)*VLOOKUP($A5,'FL Ratio'!$A$2:$B$9,2,FALSE)</f>
        <v>2.4082835218597847</v>
      </c>
      <c r="E5" s="4">
        <f>('FL Characterization'!E$2-'FL Characterization'!E$3)*VLOOKUP($A5,'FL Ratio'!$A$2:$B$9,2,FALSE)</f>
        <v>2.5177534010352107</v>
      </c>
      <c r="F5" s="4">
        <f>('FL Characterization'!F$2-'FL Characterization'!F$3)*VLOOKUP($A5,'FL Ratio'!$A$2:$B$9,2,FALSE)</f>
        <v>2.5463318208199457</v>
      </c>
      <c r="G5" s="4">
        <f>('FL Characterization'!G$2-'FL Characterization'!G$3)*VLOOKUP($A5,'FL Ratio'!$A$2:$B$9,2,FALSE)</f>
        <v>2.6636055999365897</v>
      </c>
      <c r="H5" s="4">
        <f>('FL Characterization'!H$2-'FL Characterization'!H$3)*VLOOKUP($A5,'FL Ratio'!$A$2:$B$9,2,FALSE)</f>
        <v>2.6499891400391551</v>
      </c>
      <c r="I5" s="4">
        <f>('FL Characterization'!I$2-'FL Characterization'!I$3)*VLOOKUP($A5,'FL Ratio'!$A$2:$B$9,2,FALSE)</f>
        <v>2.5048581291323431</v>
      </c>
      <c r="J5" s="4">
        <f>('FL Characterization'!J$2-'FL Characterization'!J$3)*VLOOKUP($A5,'FL Ratio'!$A$2:$B$9,2,FALSE)</f>
        <v>2.2695032709051364</v>
      </c>
      <c r="K5" s="4">
        <f>('FL Characterization'!K$2-'FL Characterization'!K$3)*VLOOKUP($A5,'FL Ratio'!$A$2:$B$9,2,FALSE)</f>
        <v>3.3327012168966768</v>
      </c>
      <c r="L5" s="4">
        <f>('FL Characterization'!L$2-'FL Characterization'!L$3)*VLOOKUP($A5,'FL Ratio'!$A$2:$B$9,2,FALSE)</f>
        <v>3.2545169034855945</v>
      </c>
      <c r="M5" s="4">
        <f>('FL Characterization'!M$2-'FL Characterization'!M$3)*VLOOKUP($A5,'FL Ratio'!$A$2:$B$9,2,FALSE)</f>
        <v>2.9968267454266271</v>
      </c>
      <c r="N5" s="4">
        <f>('FL Characterization'!N$2-'FL Characterization'!N$3)*VLOOKUP($A5,'FL Ratio'!$A$2:$B$9,2,FALSE)</f>
        <v>2.9240082859751264</v>
      </c>
      <c r="O5" s="4">
        <f>('FL Characterization'!O$2-'FL Characterization'!O$3)*VLOOKUP($A5,'FL Ratio'!$A$2:$B$9,2,FALSE)</f>
        <v>2.9360262918846018</v>
      </c>
      <c r="P5" s="4">
        <f>('FL Characterization'!P$2-'FL Characterization'!P$3)*VLOOKUP($A5,'FL Ratio'!$A$2:$B$9,2,FALSE)</f>
        <v>2.7969285029323454</v>
      </c>
      <c r="Q5" s="4">
        <f>('FL Characterization'!Q$2-'FL Characterization'!Q$3)*VLOOKUP($A5,'FL Ratio'!$A$2:$B$9,2,FALSE)</f>
        <v>2.5638017926883547</v>
      </c>
      <c r="R5" s="4">
        <f>('FL Characterization'!R$2-'FL Characterization'!R$3)*VLOOKUP($A5,'FL Ratio'!$A$2:$B$9,2,FALSE)</f>
        <v>2.3041633506440617</v>
      </c>
      <c r="S5" s="4">
        <f>('FL Characterization'!S$2-'FL Characterization'!S$3)*VLOOKUP($A5,'FL Ratio'!$A$2:$B$9,2,FALSE)</f>
        <v>2.2215065952666677</v>
      </c>
      <c r="T5" s="4">
        <f>('FL Characterization'!T$2-'FL Characterization'!T$3)*VLOOKUP($A5,'FL Ratio'!$A$2:$B$9,2,FALSE)</f>
        <v>1.3964298554814965</v>
      </c>
      <c r="U5" s="4">
        <f>('FL Characterization'!U$2-'FL Characterization'!U$3)*VLOOKUP($A5,'FL Ratio'!$A$2:$B$9,2,FALSE)</f>
        <v>1.4933542927514205</v>
      </c>
      <c r="V5" s="4">
        <f>('FL Characterization'!V$2-'FL Characterization'!V$3)*VLOOKUP($A5,'FL Ratio'!$A$2:$B$9,2,FALSE)</f>
        <v>1.6327157997016901</v>
      </c>
      <c r="W5" s="4">
        <f>('FL Characterization'!W$2-'FL Characterization'!W$3)*VLOOKUP($A5,'FL Ratio'!$A$2:$B$9,2,FALSE)</f>
        <v>1.6716760974082245</v>
      </c>
      <c r="X5" s="4">
        <f>('FL Characterization'!X$2-'FL Characterization'!X$3)*VLOOKUP($A5,'FL Ratio'!$A$2:$B$9,2,FALSE)</f>
        <v>1.7434450668676302</v>
      </c>
      <c r="Y5" s="4">
        <f>('FL Characterization'!Y$2-'FL Characterization'!Y$3)*VLOOKUP($A5,'FL Ratio'!$A$2:$B$9,2,FALSE)</f>
        <v>1.9244417255042863</v>
      </c>
    </row>
    <row r="6" spans="1:25" x14ac:dyDescent="0.25">
      <c r="A6">
        <v>5</v>
      </c>
      <c r="B6" s="4">
        <f>('FL Characterization'!B$2-'FL Characterization'!B$3)*VLOOKUP($A6,'FL Ratio'!$A$2:$B$9,2,FALSE)</f>
        <v>2.1550066037675739</v>
      </c>
      <c r="C6" s="4">
        <f>('FL Characterization'!C$2-'FL Characterization'!C$3)*VLOOKUP($A6,'FL Ratio'!$A$2:$B$9,2,FALSE)</f>
        <v>2.2806224828213817</v>
      </c>
      <c r="D6" s="4">
        <f>('FL Characterization'!D$2-'FL Characterization'!D$3)*VLOOKUP($A6,'FL Ratio'!$A$2:$B$9,2,FALSE)</f>
        <v>2.4082835218597847</v>
      </c>
      <c r="E6" s="4">
        <f>('FL Characterization'!E$2-'FL Characterization'!E$3)*VLOOKUP($A6,'FL Ratio'!$A$2:$B$9,2,FALSE)</f>
        <v>2.5177534010352107</v>
      </c>
      <c r="F6" s="4">
        <f>('FL Characterization'!F$2-'FL Characterization'!F$3)*VLOOKUP($A6,'FL Ratio'!$A$2:$B$9,2,FALSE)</f>
        <v>2.5463318208199457</v>
      </c>
      <c r="G6" s="4">
        <f>('FL Characterization'!G$2-'FL Characterization'!G$3)*VLOOKUP($A6,'FL Ratio'!$A$2:$B$9,2,FALSE)</f>
        <v>2.6636055999365897</v>
      </c>
      <c r="H6" s="4">
        <f>('FL Characterization'!H$2-'FL Characterization'!H$3)*VLOOKUP($A6,'FL Ratio'!$A$2:$B$9,2,FALSE)</f>
        <v>2.6499891400391551</v>
      </c>
      <c r="I6" s="4">
        <f>('FL Characterization'!I$2-'FL Characterization'!I$3)*VLOOKUP($A6,'FL Ratio'!$A$2:$B$9,2,FALSE)</f>
        <v>2.5048581291323431</v>
      </c>
      <c r="J6" s="4">
        <f>('FL Characterization'!J$2-'FL Characterization'!J$3)*VLOOKUP($A6,'FL Ratio'!$A$2:$B$9,2,FALSE)</f>
        <v>2.2695032709051364</v>
      </c>
      <c r="K6" s="4">
        <f>('FL Characterization'!K$2-'FL Characterization'!K$3)*VLOOKUP($A6,'FL Ratio'!$A$2:$B$9,2,FALSE)</f>
        <v>3.3327012168966768</v>
      </c>
      <c r="L6" s="4">
        <f>('FL Characterization'!L$2-'FL Characterization'!L$3)*VLOOKUP($A6,'FL Ratio'!$A$2:$B$9,2,FALSE)</f>
        <v>3.2545169034855945</v>
      </c>
      <c r="M6" s="4">
        <f>('FL Characterization'!M$2-'FL Characterization'!M$3)*VLOOKUP($A6,'FL Ratio'!$A$2:$B$9,2,FALSE)</f>
        <v>2.9968267454266271</v>
      </c>
      <c r="N6" s="4">
        <f>('FL Characterization'!N$2-'FL Characterization'!N$3)*VLOOKUP($A6,'FL Ratio'!$A$2:$B$9,2,FALSE)</f>
        <v>2.9240082859751264</v>
      </c>
      <c r="O6" s="4">
        <f>('FL Characterization'!O$2-'FL Characterization'!O$3)*VLOOKUP($A6,'FL Ratio'!$A$2:$B$9,2,FALSE)</f>
        <v>2.9360262918846018</v>
      </c>
      <c r="P6" s="4">
        <f>('FL Characterization'!P$2-'FL Characterization'!P$3)*VLOOKUP($A6,'FL Ratio'!$A$2:$B$9,2,FALSE)</f>
        <v>2.7969285029323454</v>
      </c>
      <c r="Q6" s="4">
        <f>('FL Characterization'!Q$2-'FL Characterization'!Q$3)*VLOOKUP($A6,'FL Ratio'!$A$2:$B$9,2,FALSE)</f>
        <v>2.5638017926883547</v>
      </c>
      <c r="R6" s="4">
        <f>('FL Characterization'!R$2-'FL Characterization'!R$3)*VLOOKUP($A6,'FL Ratio'!$A$2:$B$9,2,FALSE)</f>
        <v>2.3041633506440617</v>
      </c>
      <c r="S6" s="4">
        <f>('FL Characterization'!S$2-'FL Characterization'!S$3)*VLOOKUP($A6,'FL Ratio'!$A$2:$B$9,2,FALSE)</f>
        <v>2.2215065952666677</v>
      </c>
      <c r="T6" s="4">
        <f>('FL Characterization'!T$2-'FL Characterization'!T$3)*VLOOKUP($A6,'FL Ratio'!$A$2:$B$9,2,FALSE)</f>
        <v>1.3964298554814965</v>
      </c>
      <c r="U6" s="4">
        <f>('FL Characterization'!U$2-'FL Characterization'!U$3)*VLOOKUP($A6,'FL Ratio'!$A$2:$B$9,2,FALSE)</f>
        <v>1.4933542927514205</v>
      </c>
      <c r="V6" s="4">
        <f>('FL Characterization'!V$2-'FL Characterization'!V$3)*VLOOKUP($A6,'FL Ratio'!$A$2:$B$9,2,FALSE)</f>
        <v>1.6327157997016901</v>
      </c>
      <c r="W6" s="4">
        <f>('FL Characterization'!W$2-'FL Characterization'!W$3)*VLOOKUP($A6,'FL Ratio'!$A$2:$B$9,2,FALSE)</f>
        <v>1.6716760974082245</v>
      </c>
      <c r="X6" s="4">
        <f>('FL Characterization'!X$2-'FL Characterization'!X$3)*VLOOKUP($A6,'FL Ratio'!$A$2:$B$9,2,FALSE)</f>
        <v>1.7434450668676302</v>
      </c>
      <c r="Y6" s="4">
        <f>('FL Characterization'!Y$2-'FL Characterization'!Y$3)*VLOOKUP($A6,'FL Ratio'!$A$2:$B$9,2,FALSE)</f>
        <v>1.9244417255042863</v>
      </c>
    </row>
    <row r="7" spans="1:25" x14ac:dyDescent="0.25">
      <c r="A7">
        <v>6</v>
      </c>
      <c r="B7" s="4">
        <f>('FL Characterization'!B$2-'FL Characterization'!B$3)*VLOOKUP($A7,'FL Ratio'!$A$2:$B$9,2,FALSE)</f>
        <v>2.1550066037675739</v>
      </c>
      <c r="C7" s="4">
        <f>('FL Characterization'!C$2-'FL Characterization'!C$3)*VLOOKUP($A7,'FL Ratio'!$A$2:$B$9,2,FALSE)</f>
        <v>2.2806224828213817</v>
      </c>
      <c r="D7" s="4">
        <f>('FL Characterization'!D$2-'FL Characterization'!D$3)*VLOOKUP($A7,'FL Ratio'!$A$2:$B$9,2,FALSE)</f>
        <v>2.4082835218597847</v>
      </c>
      <c r="E7" s="4">
        <f>('FL Characterization'!E$2-'FL Characterization'!E$3)*VLOOKUP($A7,'FL Ratio'!$A$2:$B$9,2,FALSE)</f>
        <v>2.5177534010352107</v>
      </c>
      <c r="F7" s="4">
        <f>('FL Characterization'!F$2-'FL Characterization'!F$3)*VLOOKUP($A7,'FL Ratio'!$A$2:$B$9,2,FALSE)</f>
        <v>2.5463318208199457</v>
      </c>
      <c r="G7" s="4">
        <f>('FL Characterization'!G$2-'FL Characterization'!G$3)*VLOOKUP($A7,'FL Ratio'!$A$2:$B$9,2,FALSE)</f>
        <v>2.6636055999365897</v>
      </c>
      <c r="H7" s="4">
        <f>('FL Characterization'!H$2-'FL Characterization'!H$3)*VLOOKUP($A7,'FL Ratio'!$A$2:$B$9,2,FALSE)</f>
        <v>2.6499891400391551</v>
      </c>
      <c r="I7" s="4">
        <f>('FL Characterization'!I$2-'FL Characterization'!I$3)*VLOOKUP($A7,'FL Ratio'!$A$2:$B$9,2,FALSE)</f>
        <v>2.5048581291323431</v>
      </c>
      <c r="J7" s="4">
        <f>('FL Characterization'!J$2-'FL Characterization'!J$3)*VLOOKUP($A7,'FL Ratio'!$A$2:$B$9,2,FALSE)</f>
        <v>2.2695032709051364</v>
      </c>
      <c r="K7" s="4">
        <f>('FL Characterization'!K$2-'FL Characterization'!K$3)*VLOOKUP($A7,'FL Ratio'!$A$2:$B$9,2,FALSE)</f>
        <v>3.3327012168966768</v>
      </c>
      <c r="L7" s="4">
        <f>('FL Characterization'!L$2-'FL Characterization'!L$3)*VLOOKUP($A7,'FL Ratio'!$A$2:$B$9,2,FALSE)</f>
        <v>3.2545169034855945</v>
      </c>
      <c r="M7" s="4">
        <f>('FL Characterization'!M$2-'FL Characterization'!M$3)*VLOOKUP($A7,'FL Ratio'!$A$2:$B$9,2,FALSE)</f>
        <v>2.9968267454266271</v>
      </c>
      <c r="N7" s="4">
        <f>('FL Characterization'!N$2-'FL Characterization'!N$3)*VLOOKUP($A7,'FL Ratio'!$A$2:$B$9,2,FALSE)</f>
        <v>2.9240082859751264</v>
      </c>
      <c r="O7" s="4">
        <f>('FL Characterization'!O$2-'FL Characterization'!O$3)*VLOOKUP($A7,'FL Ratio'!$A$2:$B$9,2,FALSE)</f>
        <v>2.9360262918846018</v>
      </c>
      <c r="P7" s="4">
        <f>('FL Characterization'!P$2-'FL Characterization'!P$3)*VLOOKUP($A7,'FL Ratio'!$A$2:$B$9,2,FALSE)</f>
        <v>2.7969285029323454</v>
      </c>
      <c r="Q7" s="4">
        <f>('FL Characterization'!Q$2-'FL Characterization'!Q$3)*VLOOKUP($A7,'FL Ratio'!$A$2:$B$9,2,FALSE)</f>
        <v>2.5638017926883547</v>
      </c>
      <c r="R7" s="4">
        <f>('FL Characterization'!R$2-'FL Characterization'!R$3)*VLOOKUP($A7,'FL Ratio'!$A$2:$B$9,2,FALSE)</f>
        <v>2.3041633506440617</v>
      </c>
      <c r="S7" s="4">
        <f>('FL Characterization'!S$2-'FL Characterization'!S$3)*VLOOKUP($A7,'FL Ratio'!$A$2:$B$9,2,FALSE)</f>
        <v>2.2215065952666677</v>
      </c>
      <c r="T7" s="4">
        <f>('FL Characterization'!T$2-'FL Characterization'!T$3)*VLOOKUP($A7,'FL Ratio'!$A$2:$B$9,2,FALSE)</f>
        <v>1.3964298554814965</v>
      </c>
      <c r="U7" s="4">
        <f>('FL Characterization'!U$2-'FL Characterization'!U$3)*VLOOKUP($A7,'FL Ratio'!$A$2:$B$9,2,FALSE)</f>
        <v>1.4933542927514205</v>
      </c>
      <c r="V7" s="4">
        <f>('FL Characterization'!V$2-'FL Characterization'!V$3)*VLOOKUP($A7,'FL Ratio'!$A$2:$B$9,2,FALSE)</f>
        <v>1.6327157997016901</v>
      </c>
      <c r="W7" s="4">
        <f>('FL Characterization'!W$2-'FL Characterization'!W$3)*VLOOKUP($A7,'FL Ratio'!$A$2:$B$9,2,FALSE)</f>
        <v>1.6716760974082245</v>
      </c>
      <c r="X7" s="4">
        <f>('FL Characterization'!X$2-'FL Characterization'!X$3)*VLOOKUP($A7,'FL Ratio'!$A$2:$B$9,2,FALSE)</f>
        <v>1.7434450668676302</v>
      </c>
      <c r="Y7" s="4">
        <f>('FL Characterization'!Y$2-'FL Characterization'!Y$3)*VLOOKUP($A7,'FL Ratio'!$A$2:$B$9,2,FALSE)</f>
        <v>1.9244417255042863</v>
      </c>
    </row>
    <row r="8" spans="1:25" x14ac:dyDescent="0.25">
      <c r="A8">
        <v>7</v>
      </c>
      <c r="B8" s="4">
        <f>('FL Characterization'!B$2-'FL Characterization'!B$3)*VLOOKUP($A8,'FL Ratio'!$A$2:$B$9,2,FALSE)</f>
        <v>2.1550066037675739</v>
      </c>
      <c r="C8" s="4">
        <f>('FL Characterization'!C$2-'FL Characterization'!C$3)*VLOOKUP($A8,'FL Ratio'!$A$2:$B$9,2,FALSE)</f>
        <v>2.2806224828213817</v>
      </c>
      <c r="D8" s="4">
        <f>('FL Characterization'!D$2-'FL Characterization'!D$3)*VLOOKUP($A8,'FL Ratio'!$A$2:$B$9,2,FALSE)</f>
        <v>2.4082835218597847</v>
      </c>
      <c r="E8" s="4">
        <f>('FL Characterization'!E$2-'FL Characterization'!E$3)*VLOOKUP($A8,'FL Ratio'!$A$2:$B$9,2,FALSE)</f>
        <v>2.5177534010352107</v>
      </c>
      <c r="F8" s="4">
        <f>('FL Characterization'!F$2-'FL Characterization'!F$3)*VLOOKUP($A8,'FL Ratio'!$A$2:$B$9,2,FALSE)</f>
        <v>2.5463318208199457</v>
      </c>
      <c r="G8" s="4">
        <f>('FL Characterization'!G$2-'FL Characterization'!G$3)*VLOOKUP($A8,'FL Ratio'!$A$2:$B$9,2,FALSE)</f>
        <v>2.6636055999365897</v>
      </c>
      <c r="H8" s="4">
        <f>('FL Characterization'!H$2-'FL Characterization'!H$3)*VLOOKUP($A8,'FL Ratio'!$A$2:$B$9,2,FALSE)</f>
        <v>2.6499891400391551</v>
      </c>
      <c r="I8" s="4">
        <f>('FL Characterization'!I$2-'FL Characterization'!I$3)*VLOOKUP($A8,'FL Ratio'!$A$2:$B$9,2,FALSE)</f>
        <v>2.5048581291323431</v>
      </c>
      <c r="J8" s="4">
        <f>('FL Characterization'!J$2-'FL Characterization'!J$3)*VLOOKUP($A8,'FL Ratio'!$A$2:$B$9,2,FALSE)</f>
        <v>2.2695032709051364</v>
      </c>
      <c r="K8" s="4">
        <f>('FL Characterization'!K$2-'FL Characterization'!K$3)*VLOOKUP($A8,'FL Ratio'!$A$2:$B$9,2,FALSE)</f>
        <v>3.3327012168966768</v>
      </c>
      <c r="L8" s="4">
        <f>('FL Characterization'!L$2-'FL Characterization'!L$3)*VLOOKUP($A8,'FL Ratio'!$A$2:$B$9,2,FALSE)</f>
        <v>3.2545169034855945</v>
      </c>
      <c r="M8" s="4">
        <f>('FL Characterization'!M$2-'FL Characterization'!M$3)*VLOOKUP($A8,'FL Ratio'!$A$2:$B$9,2,FALSE)</f>
        <v>2.9968267454266271</v>
      </c>
      <c r="N8" s="4">
        <f>('FL Characterization'!N$2-'FL Characterization'!N$3)*VLOOKUP($A8,'FL Ratio'!$A$2:$B$9,2,FALSE)</f>
        <v>2.9240082859751264</v>
      </c>
      <c r="O8" s="4">
        <f>('FL Characterization'!O$2-'FL Characterization'!O$3)*VLOOKUP($A8,'FL Ratio'!$A$2:$B$9,2,FALSE)</f>
        <v>2.9360262918846018</v>
      </c>
      <c r="P8" s="4">
        <f>('FL Characterization'!P$2-'FL Characterization'!P$3)*VLOOKUP($A8,'FL Ratio'!$A$2:$B$9,2,FALSE)</f>
        <v>2.7969285029323454</v>
      </c>
      <c r="Q8" s="4">
        <f>('FL Characterization'!Q$2-'FL Characterization'!Q$3)*VLOOKUP($A8,'FL Ratio'!$A$2:$B$9,2,FALSE)</f>
        <v>2.5638017926883547</v>
      </c>
      <c r="R8" s="4">
        <f>('FL Characterization'!R$2-'FL Characterization'!R$3)*VLOOKUP($A8,'FL Ratio'!$A$2:$B$9,2,FALSE)</f>
        <v>2.3041633506440617</v>
      </c>
      <c r="S8" s="4">
        <f>('FL Characterization'!S$2-'FL Characterization'!S$3)*VLOOKUP($A8,'FL Ratio'!$A$2:$B$9,2,FALSE)</f>
        <v>2.2215065952666677</v>
      </c>
      <c r="T8" s="4">
        <f>('FL Characterization'!T$2-'FL Characterization'!T$3)*VLOOKUP($A8,'FL Ratio'!$A$2:$B$9,2,FALSE)</f>
        <v>1.3964298554814965</v>
      </c>
      <c r="U8" s="4">
        <f>('FL Characterization'!U$2-'FL Characterization'!U$3)*VLOOKUP($A8,'FL Ratio'!$A$2:$B$9,2,FALSE)</f>
        <v>1.4933542927514205</v>
      </c>
      <c r="V8" s="4">
        <f>('FL Characterization'!V$2-'FL Characterization'!V$3)*VLOOKUP($A8,'FL Ratio'!$A$2:$B$9,2,FALSE)</f>
        <v>1.6327157997016901</v>
      </c>
      <c r="W8" s="4">
        <f>('FL Characterization'!W$2-'FL Characterization'!W$3)*VLOOKUP($A8,'FL Ratio'!$A$2:$B$9,2,FALSE)</f>
        <v>1.6716760974082245</v>
      </c>
      <c r="X8" s="4">
        <f>('FL Characterization'!X$2-'FL Characterization'!X$3)*VLOOKUP($A8,'FL Ratio'!$A$2:$B$9,2,FALSE)</f>
        <v>1.7434450668676302</v>
      </c>
      <c r="Y8" s="4">
        <f>('FL Characterization'!Y$2-'FL Characterization'!Y$3)*VLOOKUP($A8,'FL Ratio'!$A$2:$B$9,2,FALSE)</f>
        <v>1.9244417255042863</v>
      </c>
    </row>
    <row r="9" spans="1:25" x14ac:dyDescent="0.25">
      <c r="A9">
        <v>8</v>
      </c>
      <c r="B9" s="4">
        <f>('FL Characterization'!B$2-'FL Characterization'!B$3)*VLOOKUP($A9,'FL Ratio'!$A$2:$B$9,2,FALSE)</f>
        <v>2.1550066037675739</v>
      </c>
      <c r="C9" s="4">
        <f>('FL Characterization'!C$2-'FL Characterization'!C$3)*VLOOKUP($A9,'FL Ratio'!$A$2:$B$9,2,FALSE)</f>
        <v>2.2806224828213817</v>
      </c>
      <c r="D9" s="4">
        <f>('FL Characterization'!D$2-'FL Characterization'!D$3)*VLOOKUP($A9,'FL Ratio'!$A$2:$B$9,2,FALSE)</f>
        <v>2.4082835218597847</v>
      </c>
      <c r="E9" s="4">
        <f>('FL Characterization'!E$2-'FL Characterization'!E$3)*VLOOKUP($A9,'FL Ratio'!$A$2:$B$9,2,FALSE)</f>
        <v>2.5177534010352107</v>
      </c>
      <c r="F9" s="4">
        <f>('FL Characterization'!F$2-'FL Characterization'!F$3)*VLOOKUP($A9,'FL Ratio'!$A$2:$B$9,2,FALSE)</f>
        <v>2.5463318208199457</v>
      </c>
      <c r="G9" s="4">
        <f>('FL Characterization'!G$2-'FL Characterization'!G$3)*VLOOKUP($A9,'FL Ratio'!$A$2:$B$9,2,FALSE)</f>
        <v>2.6636055999365897</v>
      </c>
      <c r="H9" s="4">
        <f>('FL Characterization'!H$2-'FL Characterization'!H$3)*VLOOKUP($A9,'FL Ratio'!$A$2:$B$9,2,FALSE)</f>
        <v>2.6499891400391551</v>
      </c>
      <c r="I9" s="4">
        <f>('FL Characterization'!I$2-'FL Characterization'!I$3)*VLOOKUP($A9,'FL Ratio'!$A$2:$B$9,2,FALSE)</f>
        <v>2.5048581291323431</v>
      </c>
      <c r="J9" s="4">
        <f>('FL Characterization'!J$2-'FL Characterization'!J$3)*VLOOKUP($A9,'FL Ratio'!$A$2:$B$9,2,FALSE)</f>
        <v>2.2695032709051364</v>
      </c>
      <c r="K9" s="4">
        <f>('FL Characterization'!K$2-'FL Characterization'!K$3)*VLOOKUP($A9,'FL Ratio'!$A$2:$B$9,2,FALSE)</f>
        <v>3.3327012168966768</v>
      </c>
      <c r="L9" s="4">
        <f>('FL Characterization'!L$2-'FL Characterization'!L$3)*VLOOKUP($A9,'FL Ratio'!$A$2:$B$9,2,FALSE)</f>
        <v>3.2545169034855945</v>
      </c>
      <c r="M9" s="4">
        <f>('FL Characterization'!M$2-'FL Characterization'!M$3)*VLOOKUP($A9,'FL Ratio'!$A$2:$B$9,2,FALSE)</f>
        <v>2.9968267454266271</v>
      </c>
      <c r="N9" s="4">
        <f>('FL Characterization'!N$2-'FL Characterization'!N$3)*VLOOKUP($A9,'FL Ratio'!$A$2:$B$9,2,FALSE)</f>
        <v>2.9240082859751264</v>
      </c>
      <c r="O9" s="4">
        <f>('FL Characterization'!O$2-'FL Characterization'!O$3)*VLOOKUP($A9,'FL Ratio'!$A$2:$B$9,2,FALSE)</f>
        <v>2.9360262918846018</v>
      </c>
      <c r="P9" s="4">
        <f>('FL Characterization'!P$2-'FL Characterization'!P$3)*VLOOKUP($A9,'FL Ratio'!$A$2:$B$9,2,FALSE)</f>
        <v>2.7969285029323454</v>
      </c>
      <c r="Q9" s="4">
        <f>('FL Characterization'!Q$2-'FL Characterization'!Q$3)*VLOOKUP($A9,'FL Ratio'!$A$2:$B$9,2,FALSE)</f>
        <v>2.5638017926883547</v>
      </c>
      <c r="R9" s="4">
        <f>('FL Characterization'!R$2-'FL Characterization'!R$3)*VLOOKUP($A9,'FL Ratio'!$A$2:$B$9,2,FALSE)</f>
        <v>2.3041633506440617</v>
      </c>
      <c r="S9" s="4">
        <f>('FL Characterization'!S$2-'FL Characterization'!S$3)*VLOOKUP($A9,'FL Ratio'!$A$2:$B$9,2,FALSE)</f>
        <v>2.2215065952666677</v>
      </c>
      <c r="T9" s="4">
        <f>('FL Characterization'!T$2-'FL Characterization'!T$3)*VLOOKUP($A9,'FL Ratio'!$A$2:$B$9,2,FALSE)</f>
        <v>1.3964298554814965</v>
      </c>
      <c r="U9" s="4">
        <f>('FL Characterization'!U$2-'FL Characterization'!U$3)*VLOOKUP($A9,'FL Ratio'!$A$2:$B$9,2,FALSE)</f>
        <v>1.4933542927514205</v>
      </c>
      <c r="V9" s="4">
        <f>('FL Characterization'!V$2-'FL Characterization'!V$3)*VLOOKUP($A9,'FL Ratio'!$A$2:$B$9,2,FALSE)</f>
        <v>1.6327157997016901</v>
      </c>
      <c r="W9" s="4">
        <f>('FL Characterization'!W$2-'FL Characterization'!W$3)*VLOOKUP($A9,'FL Ratio'!$A$2:$B$9,2,FALSE)</f>
        <v>1.6716760974082245</v>
      </c>
      <c r="X9" s="4">
        <f>('FL Characterization'!X$2-'FL Characterization'!X$3)*VLOOKUP($A9,'FL Ratio'!$A$2:$B$9,2,FALSE)</f>
        <v>1.7434450668676302</v>
      </c>
      <c r="Y9" s="4">
        <f>('FL Characterization'!Y$2-'FL Characterization'!Y$3)*VLOOKUP($A9,'FL Ratio'!$A$2:$B$9,2,FALSE)</f>
        <v>1.9244417255042863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4.7240437158469941E-5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2.0329163933280907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3.2818449249100592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1.7053411821951452E-3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4.1969010305515531E-2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3.0036711728402379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4.3606557377049174E-5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0.88341246820372787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1.21386483600662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4.3366584407107132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2.0117401808975894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1.2014784601290016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8.4843878577306394E-5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2.9503307109264587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2.2608952103359008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7.6763509188991491E-5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4.2816869099566349E-2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1.21386483600662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1.7932453668443797E-3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4.1969010305515531E-2</v>
      </c>
      <c r="J5" s="7">
        <f ca="1">VLOOKUP($A5,'RES installed'!$A$2:$C$6,3,FALSE)*(AVERAGE('[1]Profiles, RES, Winter'!J$2:J$4)*(RANDBETWEEN(95,105)/100))</f>
        <v>0.83144702889762612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3.2486949761735935</v>
      </c>
      <c r="O5" s="7">
        <f ca="1">VLOOKUP($A5,'RES installed'!$A$2:$C$6,3,FALSE)*(AVERAGE('[1]Profiles, RES, Winter'!O$2:O$4)*(RANDBETWEEN(95,105)/100))</f>
        <v>2.9727462613284112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1.6877603452652985E-3</v>
      </c>
      <c r="T5" s="7">
        <f ca="1">VLOOKUP($A5,'RES installed'!$A$2:$C$6,3,FALSE)*(AVERAGE('[1]Profiles, RES, Winter'!T$2:T$4)*(RANDBETWEEN(95,105)/100))</f>
        <v>3.1868147977162799E-4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2.0329163933280907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3.3481448223829888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3.2155450274371282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8.4843878577306394E-5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6.9968869157926239</v>
      </c>
      <c r="C2" s="4">
        <f>('[1]Pc, Summer, S1'!C2*Main!$B$5)+(VLOOKUP($A2,'FL Ratio'!$A$2:$B$9,2,FALSE)*'FL Characterization'!C$2)</f>
        <v>6.9856851159741886</v>
      </c>
      <c r="D2" s="4">
        <f>('[1]Pc, Summer, S1'!D2*Main!$B$5)+(VLOOKUP($A2,'FL Ratio'!$A$2:$B$9,2,FALSE)*'FL Characterization'!D$2)</f>
        <v>6.6363000681992554</v>
      </c>
      <c r="E2" s="4">
        <f>('[1]Pc, Summer, S1'!E2*Main!$B$5)+(VLOOKUP($A2,'FL Ratio'!$A$2:$B$9,2,FALSE)*'FL Characterization'!E$2)</f>
        <v>6.4745705803586482</v>
      </c>
      <c r="F2" s="4">
        <f>('[1]Pc, Summer, S1'!F2*Main!$B$5)+(VLOOKUP($A2,'FL Ratio'!$A$2:$B$9,2,FALSE)*'FL Characterization'!F$2)</f>
        <v>6.2265795699862121</v>
      </c>
      <c r="G2" s="4">
        <f>('[1]Pc, Summer, S1'!G2*Main!$B$5)+(VLOOKUP($A2,'FL Ratio'!$A$2:$B$9,2,FALSE)*'FL Characterization'!G$2)</f>
        <v>6.161517353414907</v>
      </c>
      <c r="H2" s="4">
        <f>('[1]Pc, Summer, S1'!H2*Main!$B$5)+(VLOOKUP($A2,'FL Ratio'!$A$2:$B$9,2,FALSE)*'FL Characterization'!H$2)</f>
        <v>6.2945625463411439</v>
      </c>
      <c r="I2" s="4">
        <f>('[1]Pc, Summer, S1'!I2*Main!$B$5)+(VLOOKUP($A2,'FL Ratio'!$A$2:$B$9,2,FALSE)*'FL Characterization'!I$2)</f>
        <v>6.6624901261068379</v>
      </c>
      <c r="J2" s="4">
        <f>('[1]Pc, Summer, S1'!J2*Main!$B$5)+(VLOOKUP($A2,'FL Ratio'!$A$2:$B$9,2,FALSE)*'FL Characterization'!J$2)</f>
        <v>7.1334463263113133</v>
      </c>
      <c r="K2" s="4">
        <f>('[1]Pc, Summer, S1'!K2*Main!$B$5)+(VLOOKUP($A2,'FL Ratio'!$A$2:$B$9,2,FALSE)*'FL Characterization'!K$2)</f>
        <v>7.1109293127954976</v>
      </c>
      <c r="L2" s="4">
        <f>('[1]Pc, Summer, S1'!L2*Main!$B$5)+(VLOOKUP($A2,'FL Ratio'!$A$2:$B$9,2,FALSE)*'FL Characterization'!L$2)</f>
        <v>6.9078227160619576</v>
      </c>
      <c r="M2" s="4">
        <f>('[1]Pc, Summer, S1'!M2*Main!$B$5)+(VLOOKUP($A2,'FL Ratio'!$A$2:$B$9,2,FALSE)*'FL Characterization'!M$2)</f>
        <v>7.0231160150477381</v>
      </c>
      <c r="N2" s="4">
        <f>('[1]Pc, Summer, S1'!N2*Main!$B$5)+(VLOOKUP($A2,'FL Ratio'!$A$2:$B$9,2,FALSE)*'FL Characterization'!N$2)</f>
        <v>7.3722836288959215</v>
      </c>
      <c r="O2" s="4">
        <f>('[1]Pc, Summer, S1'!O2*Main!$B$5)+(VLOOKUP($A2,'FL Ratio'!$A$2:$B$9,2,FALSE)*'FL Characterization'!O$2)</f>
        <v>7.4552068454298741</v>
      </c>
      <c r="P2" s="4">
        <f>('[1]Pc, Summer, S1'!P2*Main!$B$5)+(VLOOKUP($A2,'FL Ratio'!$A$2:$B$9,2,FALSE)*'FL Characterization'!P$2)</f>
        <v>6.9442598425394158</v>
      </c>
      <c r="Q2" s="4">
        <f>('[1]Pc, Summer, S1'!Q2*Main!$B$5)+(VLOOKUP($A2,'FL Ratio'!$A$2:$B$9,2,FALSE)*'FL Characterization'!Q$2)</f>
        <v>7.1337900976872399</v>
      </c>
      <c r="R2" s="4">
        <f>('[1]Pc, Summer, S1'!R2*Main!$B$5)+(VLOOKUP($A2,'FL Ratio'!$A$2:$B$9,2,FALSE)*'FL Characterization'!R$2)</f>
        <v>6.9917898432376644</v>
      </c>
      <c r="S2" s="4">
        <f>('[1]Pc, Summer, S1'!S2*Main!$B$5)+(VLOOKUP($A2,'FL Ratio'!$A$2:$B$9,2,FALSE)*'FL Characterization'!S$2)</f>
        <v>7.0601122831117786</v>
      </c>
      <c r="T2" s="4">
        <f>('[1]Pc, Summer, S1'!T2*Main!$B$5)+(VLOOKUP($A2,'FL Ratio'!$A$2:$B$9,2,FALSE)*'FL Characterization'!T$2)</f>
        <v>6.4972778048500084</v>
      </c>
      <c r="U2" s="4">
        <f>('[1]Pc, Summer, S1'!U2*Main!$B$5)+(VLOOKUP($A2,'FL Ratio'!$A$2:$B$9,2,FALSE)*'FL Characterization'!U$2)</f>
        <v>6.3193965432512673</v>
      </c>
      <c r="V2" s="4">
        <f>('[1]Pc, Summer, S1'!V2*Main!$B$5)+(VLOOKUP($A2,'FL Ratio'!$A$2:$B$9,2,FALSE)*'FL Characterization'!V$2)</f>
        <v>6.4219832363583365</v>
      </c>
      <c r="W2" s="4">
        <f>('[1]Pc, Summer, S1'!W2*Main!$B$5)+(VLOOKUP($A2,'FL Ratio'!$A$2:$B$9,2,FALSE)*'FL Characterization'!W$2)</f>
        <v>6.2177150072473548</v>
      </c>
      <c r="X2" s="4">
        <f>('[1]Pc, Summer, S1'!X2*Main!$B$5)+(VLOOKUP($A2,'FL Ratio'!$A$2:$B$9,2,FALSE)*'FL Characterization'!X$2)</f>
        <v>6.547613414793112</v>
      </c>
      <c r="Y2" s="4">
        <f>('[1]Pc, Summer, S1'!Y2*Main!$B$5)+(VLOOKUP($A2,'FL Ratio'!$A$2:$B$9,2,FALSE)*'FL Characterization'!Y$2)</f>
        <v>6.5712537072442005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5.2832877616064842</v>
      </c>
      <c r="C3" s="4">
        <f>('[1]Pc, Summer, S1'!C3*Main!$B$5)+(VLOOKUP($A3,'FL Ratio'!$A$2:$B$9,2,FALSE)*'FL Characterization'!C$2)</f>
        <v>5.081746394152125</v>
      </c>
      <c r="D3" s="4">
        <f>('[1]Pc, Summer, S1'!D3*Main!$B$5)+(VLOOKUP($A3,'FL Ratio'!$A$2:$B$9,2,FALSE)*'FL Characterization'!D$2)</f>
        <v>4.806015582332865</v>
      </c>
      <c r="E3" s="4">
        <f>('[1]Pc, Summer, S1'!E3*Main!$B$5)+(VLOOKUP($A3,'FL Ratio'!$A$2:$B$9,2,FALSE)*'FL Characterization'!E$2)</f>
        <v>4.4191777686852589</v>
      </c>
      <c r="F3" s="4">
        <f>('[1]Pc, Summer, S1'!F3*Main!$B$5)+(VLOOKUP($A3,'FL Ratio'!$A$2:$B$9,2,FALSE)*'FL Characterization'!F$2)</f>
        <v>4.1150693421051727</v>
      </c>
      <c r="G3" s="4">
        <f>('[1]Pc, Summer, S1'!G3*Main!$B$5)+(VLOOKUP($A3,'FL Ratio'!$A$2:$B$9,2,FALSE)*'FL Characterization'!G$2)</f>
        <v>4.1654575481345217</v>
      </c>
      <c r="H3" s="4">
        <f>('[1]Pc, Summer, S1'!H3*Main!$B$5)+(VLOOKUP($A3,'FL Ratio'!$A$2:$B$9,2,FALSE)*'FL Characterization'!H$2)</f>
        <v>4.5400464217727006</v>
      </c>
      <c r="I3" s="4">
        <f>('[1]Pc, Summer, S1'!I3*Main!$B$5)+(VLOOKUP($A3,'FL Ratio'!$A$2:$B$9,2,FALSE)*'FL Characterization'!I$2)</f>
        <v>5.1338699172383002</v>
      </c>
      <c r="J3" s="4">
        <f>('[1]Pc, Summer, S1'!J3*Main!$B$5)+(VLOOKUP($A3,'FL Ratio'!$A$2:$B$9,2,FALSE)*'FL Characterization'!J$2)</f>
        <v>5.5728569631075011</v>
      </c>
      <c r="K3" s="4">
        <f>('[1]Pc, Summer, S1'!K3*Main!$B$5)+(VLOOKUP($A3,'FL Ratio'!$A$2:$B$9,2,FALSE)*'FL Characterization'!K$2)</f>
        <v>5.9912367615429449</v>
      </c>
      <c r="L3" s="4">
        <f>('[1]Pc, Summer, S1'!L3*Main!$B$5)+(VLOOKUP($A3,'FL Ratio'!$A$2:$B$9,2,FALSE)*'FL Characterization'!L$2)</f>
        <v>5.4052962467298125</v>
      </c>
      <c r="M3" s="4">
        <f>('[1]Pc, Summer, S1'!M3*Main!$B$5)+(VLOOKUP($A3,'FL Ratio'!$A$2:$B$9,2,FALSE)*'FL Characterization'!M$2)</f>
        <v>5.6977609985247204</v>
      </c>
      <c r="N3" s="4">
        <f>('[1]Pc, Summer, S1'!N3*Main!$B$5)+(VLOOKUP($A3,'FL Ratio'!$A$2:$B$9,2,FALSE)*'FL Characterization'!N$2)</f>
        <v>5.7844927941277744</v>
      </c>
      <c r="O3" s="4">
        <f>('[1]Pc, Summer, S1'!O3*Main!$B$5)+(VLOOKUP($A3,'FL Ratio'!$A$2:$B$9,2,FALSE)*'FL Characterization'!O$2)</f>
        <v>5.8291460686643122</v>
      </c>
      <c r="P3" s="4">
        <f>('[1]Pc, Summer, S1'!P3*Main!$B$5)+(VLOOKUP($A3,'FL Ratio'!$A$2:$B$9,2,FALSE)*'FL Characterization'!P$2)</f>
        <v>5.092988793497514</v>
      </c>
      <c r="Q3" s="4">
        <f>('[1]Pc, Summer, S1'!Q3*Main!$B$5)+(VLOOKUP($A3,'FL Ratio'!$A$2:$B$9,2,FALSE)*'FL Characterization'!Q$2)</f>
        <v>5.2834559834971513</v>
      </c>
      <c r="R3" s="4">
        <f>('[1]Pc, Summer, S1'!R3*Main!$B$5)+(VLOOKUP($A3,'FL Ratio'!$A$2:$B$9,2,FALSE)*'FL Characterization'!R$2)</f>
        <v>5.387257325482218</v>
      </c>
      <c r="S3" s="4">
        <f>('[1]Pc, Summer, S1'!S3*Main!$B$5)+(VLOOKUP($A3,'FL Ratio'!$A$2:$B$9,2,FALSE)*'FL Characterization'!S$2)</f>
        <v>5.60821273504882</v>
      </c>
      <c r="T3" s="4">
        <f>('[1]Pc, Summer, S1'!T3*Main!$B$5)+(VLOOKUP($A3,'FL Ratio'!$A$2:$B$9,2,FALSE)*'FL Characterization'!T$2)</f>
        <v>5.6301990150865961</v>
      </c>
      <c r="U3" s="4">
        <f>('[1]Pc, Summer, S1'!U3*Main!$B$5)+(VLOOKUP($A3,'FL Ratio'!$A$2:$B$9,2,FALSE)*'FL Characterization'!U$2)</f>
        <v>5.8335673563216819</v>
      </c>
      <c r="V3" s="4">
        <f>('[1]Pc, Summer, S1'!V3*Main!$B$5)+(VLOOKUP($A3,'FL Ratio'!$A$2:$B$9,2,FALSE)*'FL Characterization'!V$2)</f>
        <v>6.1937637113500505</v>
      </c>
      <c r="W3" s="4">
        <f>('[1]Pc, Summer, S1'!W3*Main!$B$5)+(VLOOKUP($A3,'FL Ratio'!$A$2:$B$9,2,FALSE)*'FL Characterization'!W$2)</f>
        <v>5.5968473816450182</v>
      </c>
      <c r="X3" s="4">
        <f>('[1]Pc, Summer, S1'!X3*Main!$B$5)+(VLOOKUP($A3,'FL Ratio'!$A$2:$B$9,2,FALSE)*'FL Characterization'!X$2)</f>
        <v>5.4886798017479324</v>
      </c>
      <c r="Y3" s="4">
        <f>('[1]Pc, Summer, S1'!Y3*Main!$B$5)+(VLOOKUP($A3,'FL Ratio'!$A$2:$B$9,2,FALSE)*'FL Characterization'!Y$2)</f>
        <v>5.306830797787196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3.6186020017927416</v>
      </c>
      <c r="C4" s="4">
        <f>('[1]Pc, Summer, S1'!C4*Main!$B$5)+(VLOOKUP($A4,'FL Ratio'!$A$2:$B$9,2,FALSE)*'FL Characterization'!C$2)</f>
        <v>3.4832390945685061</v>
      </c>
      <c r="D4" s="4">
        <f>('[1]Pc, Summer, S1'!D4*Main!$B$5)+(VLOOKUP($A4,'FL Ratio'!$A$2:$B$9,2,FALSE)*'FL Characterization'!D$2)</f>
        <v>3.1858846221759718</v>
      </c>
      <c r="E4" s="4">
        <f>('[1]Pc, Summer, S1'!E4*Main!$B$5)+(VLOOKUP($A4,'FL Ratio'!$A$2:$B$9,2,FALSE)*'FL Characterization'!E$2)</f>
        <v>3.2394552382480319</v>
      </c>
      <c r="F4" s="4">
        <f>('[1]Pc, Summer, S1'!F4*Main!$B$5)+(VLOOKUP($A4,'FL Ratio'!$A$2:$B$9,2,FALSE)*'FL Characterization'!F$2)</f>
        <v>3.0545471919074036</v>
      </c>
      <c r="G4" s="4">
        <f>('[1]Pc, Summer, S1'!G4*Main!$B$5)+(VLOOKUP($A4,'FL Ratio'!$A$2:$B$9,2,FALSE)*'FL Characterization'!G$2)</f>
        <v>3.0077188406660409</v>
      </c>
      <c r="H4" s="4">
        <f>('[1]Pc, Summer, S1'!H4*Main!$B$5)+(VLOOKUP($A4,'FL Ratio'!$A$2:$B$9,2,FALSE)*'FL Characterization'!H$2)</f>
        <v>4.1594946888506517</v>
      </c>
      <c r="I4" s="4">
        <f>('[1]Pc, Summer, S1'!I4*Main!$B$5)+(VLOOKUP($A4,'FL Ratio'!$A$2:$B$9,2,FALSE)*'FL Characterization'!I$2)</f>
        <v>4.5967728536750201</v>
      </c>
      <c r="J4" s="4">
        <f>('[1]Pc, Summer, S1'!J4*Main!$B$5)+(VLOOKUP($A4,'FL Ratio'!$A$2:$B$9,2,FALSE)*'FL Characterization'!J$2)</f>
        <v>4.798784169139374</v>
      </c>
      <c r="K4" s="4">
        <f>('[1]Pc, Summer, S1'!K4*Main!$B$5)+(VLOOKUP($A4,'FL Ratio'!$A$2:$B$9,2,FALSE)*'FL Characterization'!K$2)</f>
        <v>4.5524860008953931</v>
      </c>
      <c r="L4" s="4">
        <f>('[1]Pc, Summer, S1'!L4*Main!$B$5)+(VLOOKUP($A4,'FL Ratio'!$A$2:$B$9,2,FALSE)*'FL Characterization'!L$2)</f>
        <v>4.3981167859188259</v>
      </c>
      <c r="M4" s="4">
        <f>('[1]Pc, Summer, S1'!M4*Main!$B$5)+(VLOOKUP($A4,'FL Ratio'!$A$2:$B$9,2,FALSE)*'FL Characterization'!M$2)</f>
        <v>4.7433286387975278</v>
      </c>
      <c r="N4" s="4">
        <f>('[1]Pc, Summer, S1'!N4*Main!$B$5)+(VLOOKUP($A4,'FL Ratio'!$A$2:$B$9,2,FALSE)*'FL Characterization'!N$2)</f>
        <v>5.0191325930335724</v>
      </c>
      <c r="O4" s="4">
        <f>('[1]Pc, Summer, S1'!O4*Main!$B$5)+(VLOOKUP($A4,'FL Ratio'!$A$2:$B$9,2,FALSE)*'FL Characterization'!O$2)</f>
        <v>4.8165762550454927</v>
      </c>
      <c r="P4" s="4">
        <f>('[1]Pc, Summer, S1'!P4*Main!$B$5)+(VLOOKUP($A4,'FL Ratio'!$A$2:$B$9,2,FALSE)*'FL Characterization'!P$2)</f>
        <v>4.4414779499511674</v>
      </c>
      <c r="Q4" s="4">
        <f>('[1]Pc, Summer, S1'!Q4*Main!$B$5)+(VLOOKUP($A4,'FL Ratio'!$A$2:$B$9,2,FALSE)*'FL Characterization'!Q$2)</f>
        <v>4.2240148752756745</v>
      </c>
      <c r="R4" s="4">
        <f>('[1]Pc, Summer, S1'!R4*Main!$B$5)+(VLOOKUP($A4,'FL Ratio'!$A$2:$B$9,2,FALSE)*'FL Characterization'!R$2)</f>
        <v>4.1645860105177146</v>
      </c>
      <c r="S4" s="4">
        <f>('[1]Pc, Summer, S1'!S4*Main!$B$5)+(VLOOKUP($A4,'FL Ratio'!$A$2:$B$9,2,FALSE)*'FL Characterization'!S$2)</f>
        <v>4.2223334668824331</v>
      </c>
      <c r="T4" s="4">
        <f>('[1]Pc, Summer, S1'!T4*Main!$B$5)+(VLOOKUP($A4,'FL Ratio'!$A$2:$B$9,2,FALSE)*'FL Characterization'!T$2)</f>
        <v>3.9773322135972551</v>
      </c>
      <c r="U4" s="4">
        <f>('[1]Pc, Summer, S1'!U4*Main!$B$5)+(VLOOKUP($A4,'FL Ratio'!$A$2:$B$9,2,FALSE)*'FL Characterization'!U$2)</f>
        <v>4.2486571493861582</v>
      </c>
      <c r="V4" s="4">
        <f>('[1]Pc, Summer, S1'!V4*Main!$B$5)+(VLOOKUP($A4,'FL Ratio'!$A$2:$B$9,2,FALSE)*'FL Characterization'!V$2)</f>
        <v>4.5240280205993377</v>
      </c>
      <c r="W4" s="4">
        <f>('[1]Pc, Summer, S1'!W4*Main!$B$5)+(VLOOKUP($A4,'FL Ratio'!$A$2:$B$9,2,FALSE)*'FL Characterization'!W$2)</f>
        <v>4.1468404543499808</v>
      </c>
      <c r="X4" s="4">
        <f>('[1]Pc, Summer, S1'!X4*Main!$B$5)+(VLOOKUP($A4,'FL Ratio'!$A$2:$B$9,2,FALSE)*'FL Characterization'!X$2)</f>
        <v>4.1760478893984381</v>
      </c>
      <c r="Y4" s="4">
        <f>('[1]Pc, Summer, S1'!Y4*Main!$B$5)+(VLOOKUP($A4,'FL Ratio'!$A$2:$B$9,2,FALSE)*'FL Characterization'!Y$2)</f>
        <v>3.7292344325656206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1.840469018480527</v>
      </c>
      <c r="C5" s="4">
        <f>('[1]Pc, Summer, S1'!C5*Main!$B$5)+(VLOOKUP($A5,'FL Ratio'!$A$2:$B$9,2,FALSE)*'FL Characterization'!C$2)</f>
        <v>1.6069548721089975</v>
      </c>
      <c r="D5" s="4">
        <f>('[1]Pc, Summer, S1'!D5*Main!$B$5)+(VLOOKUP($A5,'FL Ratio'!$A$2:$B$9,2,FALSE)*'FL Characterization'!D$2)</f>
        <v>1.3376132575206647</v>
      </c>
      <c r="E5" s="4">
        <f>('[1]Pc, Summer, S1'!E5*Main!$B$5)+(VLOOKUP($A5,'FL Ratio'!$A$2:$B$9,2,FALSE)*'FL Characterization'!E$2)</f>
        <v>1.2974534704641183</v>
      </c>
      <c r="F5" s="4">
        <f>('[1]Pc, Summer, S1'!F5*Main!$B$5)+(VLOOKUP($A5,'FL Ratio'!$A$2:$B$9,2,FALSE)*'FL Characterization'!F$2)</f>
        <v>1.1349004201752082</v>
      </c>
      <c r="G5" s="4">
        <f>('[1]Pc, Summer, S1'!G5*Main!$B$5)+(VLOOKUP($A5,'FL Ratio'!$A$2:$B$9,2,FALSE)*'FL Characterization'!G$2)</f>
        <v>1.0300187915290331</v>
      </c>
      <c r="H5" s="4">
        <f>('[1]Pc, Summer, S1'!H5*Main!$B$5)+(VLOOKUP($A5,'FL Ratio'!$A$2:$B$9,2,FALSE)*'FL Characterization'!H$2)</f>
        <v>1.9031821040614614</v>
      </c>
      <c r="I5" s="4">
        <f>('[1]Pc, Summer, S1'!I5*Main!$B$5)+(VLOOKUP($A5,'FL Ratio'!$A$2:$B$9,2,FALSE)*'FL Characterization'!I$2)</f>
        <v>2.6332403741108394</v>
      </c>
      <c r="J5" s="4">
        <f>('[1]Pc, Summer, S1'!J5*Main!$B$5)+(VLOOKUP($A5,'FL Ratio'!$A$2:$B$9,2,FALSE)*'FL Characterization'!J$2)</f>
        <v>3.1670457357870925</v>
      </c>
      <c r="K5" s="4">
        <f>('[1]Pc, Summer, S1'!K5*Main!$B$5)+(VLOOKUP($A5,'FL Ratio'!$A$2:$B$9,2,FALSE)*'FL Characterization'!K$2)</f>
        <v>3.2757451011997456</v>
      </c>
      <c r="L5" s="4">
        <f>('[1]Pc, Summer, S1'!L5*Main!$B$5)+(VLOOKUP($A5,'FL Ratio'!$A$2:$B$9,2,FALSE)*'FL Characterization'!L$2)</f>
        <v>3.1728784304612523</v>
      </c>
      <c r="M5" s="4">
        <f>('[1]Pc, Summer, S1'!M5*Main!$B$5)+(VLOOKUP($A5,'FL Ratio'!$A$2:$B$9,2,FALSE)*'FL Characterization'!M$2)</f>
        <v>2.8674878657587501</v>
      </c>
      <c r="N5" s="4">
        <f>('[1]Pc, Summer, S1'!N5*Main!$B$5)+(VLOOKUP($A5,'FL Ratio'!$A$2:$B$9,2,FALSE)*'FL Characterization'!N$2)</f>
        <v>3.2864452137601008</v>
      </c>
      <c r="O5" s="4">
        <f>('[1]Pc, Summer, S1'!O5*Main!$B$5)+(VLOOKUP($A5,'FL Ratio'!$A$2:$B$9,2,FALSE)*'FL Characterization'!O$2)</f>
        <v>3.2135667324100186</v>
      </c>
      <c r="P5" s="4">
        <f>('[1]Pc, Summer, S1'!P5*Main!$B$5)+(VLOOKUP($A5,'FL Ratio'!$A$2:$B$9,2,FALSE)*'FL Characterization'!P$2)</f>
        <v>2.9656187587881639</v>
      </c>
      <c r="Q5" s="4">
        <f>('[1]Pc, Summer, S1'!Q5*Main!$B$5)+(VLOOKUP($A5,'FL Ratio'!$A$2:$B$9,2,FALSE)*'FL Characterization'!Q$2)</f>
        <v>2.7553076163961419</v>
      </c>
      <c r="R5" s="4">
        <f>('[1]Pc, Summer, S1'!R5*Main!$B$5)+(VLOOKUP($A5,'FL Ratio'!$A$2:$B$9,2,FALSE)*'FL Characterization'!R$2)</f>
        <v>2.4151524329050194</v>
      </c>
      <c r="S5" s="4">
        <f>('[1]Pc, Summer, S1'!S5*Main!$B$5)+(VLOOKUP($A5,'FL Ratio'!$A$2:$B$9,2,FALSE)*'FL Characterization'!S$2)</f>
        <v>2.3044017056087833</v>
      </c>
      <c r="T5" s="4">
        <f>('[1]Pc, Summer, S1'!T5*Main!$B$5)+(VLOOKUP($A5,'FL Ratio'!$A$2:$B$9,2,FALSE)*'FL Characterization'!T$2)</f>
        <v>2.7392421553895301</v>
      </c>
      <c r="U5" s="4">
        <f>('[1]Pc, Summer, S1'!U5*Main!$B$5)+(VLOOKUP($A5,'FL Ratio'!$A$2:$B$9,2,FALSE)*'FL Characterization'!U$2)</f>
        <v>3.1348784097979676</v>
      </c>
      <c r="V5" s="4">
        <f>('[1]Pc, Summer, S1'!V5*Main!$B$5)+(VLOOKUP($A5,'FL Ratio'!$A$2:$B$9,2,FALSE)*'FL Characterization'!V$2)</f>
        <v>3.6409533033745349</v>
      </c>
      <c r="W5" s="4">
        <f>('[1]Pc, Summer, S1'!W5*Main!$B$5)+(VLOOKUP($A5,'FL Ratio'!$A$2:$B$9,2,FALSE)*'FL Characterization'!W$2)</f>
        <v>3.4079804579484452</v>
      </c>
      <c r="X5" s="4">
        <f>('[1]Pc, Summer, S1'!X5*Main!$B$5)+(VLOOKUP($A5,'FL Ratio'!$A$2:$B$9,2,FALSE)*'FL Characterization'!X$2)</f>
        <v>2.9679539179991647</v>
      </c>
      <c r="Y5" s="4">
        <f>('[1]Pc, Summer, S1'!Y5*Main!$B$5)+(VLOOKUP($A5,'FL Ratio'!$A$2:$B$9,2,FALSE)*'FL Characterization'!Y$2)</f>
        <v>2.3705034969804197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3.0320515420246337</v>
      </c>
      <c r="C6" s="4">
        <f>('[1]Pc, Summer, S1'!C6*Main!$B$5)+(VLOOKUP($A6,'FL Ratio'!$A$2:$B$9,2,FALSE)*'FL Characterization'!C$2)</f>
        <v>2.8133874779530248</v>
      </c>
      <c r="D6" s="4">
        <f>('[1]Pc, Summer, S1'!D6*Main!$B$5)+(VLOOKUP($A6,'FL Ratio'!$A$2:$B$9,2,FALSE)*'FL Characterization'!D$2)</f>
        <v>2.5838778566908998</v>
      </c>
      <c r="E6" s="4">
        <f>('[1]Pc, Summer, S1'!E6*Main!$B$5)+(VLOOKUP($A6,'FL Ratio'!$A$2:$B$9,2,FALSE)*'FL Characterization'!E$2)</f>
        <v>2.5041840712706862</v>
      </c>
      <c r="F6" s="4">
        <f>('[1]Pc, Summer, S1'!F6*Main!$B$5)+(VLOOKUP($A6,'FL Ratio'!$A$2:$B$9,2,FALSE)*'FL Characterization'!F$2)</f>
        <v>2.4893868565746282</v>
      </c>
      <c r="G6" s="4">
        <f>('[1]Pc, Summer, S1'!G6*Main!$B$5)+(VLOOKUP($A6,'FL Ratio'!$A$2:$B$9,2,FALSE)*'FL Characterization'!G$2)</f>
        <v>2.4248338795255613</v>
      </c>
      <c r="H6" s="4">
        <f>('[1]Pc, Summer, S1'!H6*Main!$B$5)+(VLOOKUP($A6,'FL Ratio'!$A$2:$B$9,2,FALSE)*'FL Characterization'!H$2)</f>
        <v>2.7316080999232368</v>
      </c>
      <c r="I6" s="4">
        <f>('[1]Pc, Summer, S1'!I6*Main!$B$5)+(VLOOKUP($A6,'FL Ratio'!$A$2:$B$9,2,FALSE)*'FL Characterization'!I$2)</f>
        <v>2.6914487234603599</v>
      </c>
      <c r="J6" s="4">
        <f>('[1]Pc, Summer, S1'!J6*Main!$B$5)+(VLOOKUP($A6,'FL Ratio'!$A$2:$B$9,2,FALSE)*'FL Characterization'!J$2)</f>
        <v>2.9549229882855554</v>
      </c>
      <c r="K6" s="4">
        <f>('[1]Pc, Summer, S1'!K6*Main!$B$5)+(VLOOKUP($A6,'FL Ratio'!$A$2:$B$9,2,FALSE)*'FL Characterization'!K$2)</f>
        <v>3.0757904813352672</v>
      </c>
      <c r="L6" s="4">
        <f>('[1]Pc, Summer, S1'!L6*Main!$B$5)+(VLOOKUP($A6,'FL Ratio'!$A$2:$B$9,2,FALSE)*'FL Characterization'!L$2)</f>
        <v>3.2419635959434903</v>
      </c>
      <c r="M6" s="4">
        <f>('[1]Pc, Summer, S1'!M6*Main!$B$5)+(VLOOKUP($A6,'FL Ratio'!$A$2:$B$9,2,FALSE)*'FL Characterization'!M$2)</f>
        <v>3.4418731560549989</v>
      </c>
      <c r="N6" s="4">
        <f>('[1]Pc, Summer, S1'!N6*Main!$B$5)+(VLOOKUP($A6,'FL Ratio'!$A$2:$B$9,2,FALSE)*'FL Characterization'!N$2)</f>
        <v>3.5780332846056937</v>
      </c>
      <c r="O6" s="4">
        <f>('[1]Pc, Summer, S1'!O6*Main!$B$5)+(VLOOKUP($A6,'FL Ratio'!$A$2:$B$9,2,FALSE)*'FL Characterization'!O$2)</f>
        <v>3.5229848351809334</v>
      </c>
      <c r="P6" s="4">
        <f>('[1]Pc, Summer, S1'!P6*Main!$B$5)+(VLOOKUP($A6,'FL Ratio'!$A$2:$B$9,2,FALSE)*'FL Characterization'!P$2)</f>
        <v>3.4194154209098091</v>
      </c>
      <c r="Q6" s="4">
        <f>('[1]Pc, Summer, S1'!Q6*Main!$B$5)+(VLOOKUP($A6,'FL Ratio'!$A$2:$B$9,2,FALSE)*'FL Characterization'!Q$2)</f>
        <v>3.3747894776901419</v>
      </c>
      <c r="R6" s="4">
        <f>('[1]Pc, Summer, S1'!R6*Main!$B$5)+(VLOOKUP($A6,'FL Ratio'!$A$2:$B$9,2,FALSE)*'FL Characterization'!R$2)</f>
        <v>3.276506872127487</v>
      </c>
      <c r="S6" s="4">
        <f>('[1]Pc, Summer, S1'!S6*Main!$B$5)+(VLOOKUP($A6,'FL Ratio'!$A$2:$B$9,2,FALSE)*'FL Characterization'!S$2)</f>
        <v>3.3882590501946059</v>
      </c>
      <c r="T6" s="4">
        <f>('[1]Pc, Summer, S1'!T6*Main!$B$5)+(VLOOKUP($A6,'FL Ratio'!$A$2:$B$9,2,FALSE)*'FL Characterization'!T$2)</f>
        <v>3.3240076035475954</v>
      </c>
      <c r="U6" s="4">
        <f>('[1]Pc, Summer, S1'!U6*Main!$B$5)+(VLOOKUP($A6,'FL Ratio'!$A$2:$B$9,2,FALSE)*'FL Characterization'!U$2)</f>
        <v>3.3258931807862409</v>
      </c>
      <c r="V6" s="4">
        <f>('[1]Pc, Summer, S1'!V6*Main!$B$5)+(VLOOKUP($A6,'FL Ratio'!$A$2:$B$9,2,FALSE)*'FL Characterization'!V$2)</f>
        <v>3.7028369239287175</v>
      </c>
      <c r="W6" s="4">
        <f>('[1]Pc, Summer, S1'!W6*Main!$B$5)+(VLOOKUP($A6,'FL Ratio'!$A$2:$B$9,2,FALSE)*'FL Characterization'!W$2)</f>
        <v>3.4730426914363908</v>
      </c>
      <c r="X6" s="4">
        <f>('[1]Pc, Summer, S1'!X6*Main!$B$5)+(VLOOKUP($A6,'FL Ratio'!$A$2:$B$9,2,FALSE)*'FL Characterization'!X$2)</f>
        <v>3.6856251194501626</v>
      </c>
      <c r="Y6" s="4">
        <f>('[1]Pc, Summer, S1'!Y6*Main!$B$5)+(VLOOKUP($A6,'FL Ratio'!$A$2:$B$9,2,FALSE)*'FL Characterization'!Y$2)</f>
        <v>3.4030560421822358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3.1445801350729092</v>
      </c>
      <c r="C7" s="4">
        <f>('[1]Pc, Summer, S1'!C7*Main!$B$5)+(VLOOKUP($A7,'FL Ratio'!$A$2:$B$9,2,FALSE)*'FL Characterization'!C$2)</f>
        <v>3.0668797872258913</v>
      </c>
      <c r="D7" s="4">
        <f>('[1]Pc, Summer, S1'!D7*Main!$B$5)+(VLOOKUP($A7,'FL Ratio'!$A$2:$B$9,2,FALSE)*'FL Characterization'!D$2)</f>
        <v>2.8278975625224083</v>
      </c>
      <c r="E7" s="4">
        <f>('[1]Pc, Summer, S1'!E7*Main!$B$5)+(VLOOKUP($A7,'FL Ratio'!$A$2:$B$9,2,FALSE)*'FL Characterization'!E$2)</f>
        <v>2.8908221073482654</v>
      </c>
      <c r="F7" s="4">
        <f>('[1]Pc, Summer, S1'!F7*Main!$B$5)+(VLOOKUP($A7,'FL Ratio'!$A$2:$B$9,2,FALSE)*'FL Characterization'!F$2)</f>
        <v>2.8487967226036686</v>
      </c>
      <c r="G7" s="4">
        <f>('[1]Pc, Summer, S1'!G7*Main!$B$5)+(VLOOKUP($A7,'FL Ratio'!$A$2:$B$9,2,FALSE)*'FL Characterization'!G$2)</f>
        <v>2.7818199462406241</v>
      </c>
      <c r="H7" s="4">
        <f>('[1]Pc, Summer, S1'!H7*Main!$B$5)+(VLOOKUP($A7,'FL Ratio'!$A$2:$B$9,2,FALSE)*'FL Characterization'!H$2)</f>
        <v>3.0836031186631918</v>
      </c>
      <c r="I7" s="4">
        <f>('[1]Pc, Summer, S1'!I7*Main!$B$5)+(VLOOKUP($A7,'FL Ratio'!$A$2:$B$9,2,FALSE)*'FL Characterization'!I$2)</f>
        <v>3.3422586253799382</v>
      </c>
      <c r="J7" s="4">
        <f>('[1]Pc, Summer, S1'!J7*Main!$B$5)+(VLOOKUP($A7,'FL Ratio'!$A$2:$B$9,2,FALSE)*'FL Characterization'!J$2)</f>
        <v>3.4760324209967175</v>
      </c>
      <c r="K7" s="4">
        <f>('[1]Pc, Summer, S1'!K7*Main!$B$5)+(VLOOKUP($A7,'FL Ratio'!$A$2:$B$9,2,FALSE)*'FL Characterization'!K$2)</f>
        <v>3.4920557541293022</v>
      </c>
      <c r="L7" s="4">
        <f>('[1]Pc, Summer, S1'!L7*Main!$B$5)+(VLOOKUP($A7,'FL Ratio'!$A$2:$B$9,2,FALSE)*'FL Characterization'!L$2)</f>
        <v>3.4542908891124511</v>
      </c>
      <c r="M7" s="4">
        <f>('[1]Pc, Summer, S1'!M7*Main!$B$5)+(VLOOKUP($A7,'FL Ratio'!$A$2:$B$9,2,FALSE)*'FL Characterization'!M$2)</f>
        <v>3.6576531266140746</v>
      </c>
      <c r="N7" s="4">
        <f>('[1]Pc, Summer, S1'!N7*Main!$B$5)+(VLOOKUP($A7,'FL Ratio'!$A$2:$B$9,2,FALSE)*'FL Characterization'!N$2)</f>
        <v>3.6600343726208937</v>
      </c>
      <c r="O7" s="4">
        <f>('[1]Pc, Summer, S1'!O7*Main!$B$5)+(VLOOKUP($A7,'FL Ratio'!$A$2:$B$9,2,FALSE)*'FL Characterization'!O$2)</f>
        <v>3.6145747700739781</v>
      </c>
      <c r="P7" s="4">
        <f>('[1]Pc, Summer, S1'!P7*Main!$B$5)+(VLOOKUP($A7,'FL Ratio'!$A$2:$B$9,2,FALSE)*'FL Characterization'!P$2)</f>
        <v>3.4284552030450994</v>
      </c>
      <c r="Q7" s="4">
        <f>('[1]Pc, Summer, S1'!Q7*Main!$B$5)+(VLOOKUP($A7,'FL Ratio'!$A$2:$B$9,2,FALSE)*'FL Characterization'!Q$2)</f>
        <v>3.3134055234313808</v>
      </c>
      <c r="R7" s="4">
        <f>('[1]Pc, Summer, S1'!R7*Main!$B$5)+(VLOOKUP($A7,'FL Ratio'!$A$2:$B$9,2,FALSE)*'FL Characterization'!R$2)</f>
        <v>3.3580578259843774</v>
      </c>
      <c r="S7" s="4">
        <f>('[1]Pc, Summer, S1'!S7*Main!$B$5)+(VLOOKUP($A7,'FL Ratio'!$A$2:$B$9,2,FALSE)*'FL Characterization'!S$2)</f>
        <v>3.403120897212653</v>
      </c>
      <c r="T7" s="4">
        <f>('[1]Pc, Summer, S1'!T7*Main!$B$5)+(VLOOKUP($A7,'FL Ratio'!$A$2:$B$9,2,FALSE)*'FL Characterization'!T$2)</f>
        <v>3.1057518951178169</v>
      </c>
      <c r="U7" s="4">
        <f>('[1]Pc, Summer, S1'!U7*Main!$B$5)+(VLOOKUP($A7,'FL Ratio'!$A$2:$B$9,2,FALSE)*'FL Characterization'!U$2)</f>
        <v>3.0894391913847881</v>
      </c>
      <c r="V7" s="4">
        <f>('[1]Pc, Summer, S1'!V7*Main!$B$5)+(VLOOKUP($A7,'FL Ratio'!$A$2:$B$9,2,FALSE)*'FL Characterization'!V$2)</f>
        <v>3.2759415598576727</v>
      </c>
      <c r="W7" s="4">
        <f>('[1]Pc, Summer, S1'!W7*Main!$B$5)+(VLOOKUP($A7,'FL Ratio'!$A$2:$B$9,2,FALSE)*'FL Characterization'!W$2)</f>
        <v>2.94181513322168</v>
      </c>
      <c r="X7" s="4">
        <f>('[1]Pc, Summer, S1'!X7*Main!$B$5)+(VLOOKUP($A7,'FL Ratio'!$A$2:$B$9,2,FALSE)*'FL Characterization'!X$2)</f>
        <v>3.1016972390087032</v>
      </c>
      <c r="Y7" s="4">
        <f>('[1]Pc, Summer, S1'!Y7*Main!$B$5)+(VLOOKUP($A7,'FL Ratio'!$A$2:$B$9,2,FALSE)*'FL Characterization'!Y$2)</f>
        <v>3.1890197231704613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2.6620457502808157</v>
      </c>
      <c r="C8" s="4">
        <f>('[1]Pc, Summer, S1'!C8*Main!$B$5)+(VLOOKUP($A8,'FL Ratio'!$A$2:$B$9,2,FALSE)*'FL Characterization'!C$2)</f>
        <v>2.4790271548167957</v>
      </c>
      <c r="D8" s="4">
        <f>('[1]Pc, Summer, S1'!D8*Main!$B$5)+(VLOOKUP($A8,'FL Ratio'!$A$2:$B$9,2,FALSE)*'FL Characterization'!D$2)</f>
        <v>2.3707937131791379</v>
      </c>
      <c r="E8" s="4">
        <f>('[1]Pc, Summer, S1'!E8*Main!$B$5)+(VLOOKUP($A8,'FL Ratio'!$A$2:$B$9,2,FALSE)*'FL Characterization'!E$2)</f>
        <v>2.379508460035141</v>
      </c>
      <c r="F8" s="4">
        <f>('[1]Pc, Summer, S1'!F8*Main!$B$5)+(VLOOKUP($A8,'FL Ratio'!$A$2:$B$9,2,FALSE)*'FL Characterization'!F$2)</f>
        <v>2.222428520890503</v>
      </c>
      <c r="G8" s="4">
        <f>('[1]Pc, Summer, S1'!G8*Main!$B$5)+(VLOOKUP($A8,'FL Ratio'!$A$2:$B$9,2,FALSE)*'FL Characterization'!G$2)</f>
        <v>2.3091755034549437</v>
      </c>
      <c r="H8" s="4">
        <f>('[1]Pc, Summer, S1'!H8*Main!$B$5)+(VLOOKUP($A8,'FL Ratio'!$A$2:$B$9,2,FALSE)*'FL Characterization'!H$2)</f>
        <v>2.9524507176376535</v>
      </c>
      <c r="I8" s="4">
        <f>('[1]Pc, Summer, S1'!I8*Main!$B$5)+(VLOOKUP($A8,'FL Ratio'!$A$2:$B$9,2,FALSE)*'FL Characterization'!I$2)</f>
        <v>2.8910866580510466</v>
      </c>
      <c r="J8" s="4">
        <f>('[1]Pc, Summer, S1'!J8*Main!$B$5)+(VLOOKUP($A8,'FL Ratio'!$A$2:$B$9,2,FALSE)*'FL Characterization'!J$2)</f>
        <v>3.3102704309224058</v>
      </c>
      <c r="K8" s="4">
        <f>('[1]Pc, Summer, S1'!K8*Main!$B$5)+(VLOOKUP($A8,'FL Ratio'!$A$2:$B$9,2,FALSE)*'FL Characterization'!K$2)</f>
        <v>3.5188976504437051</v>
      </c>
      <c r="L8" s="4">
        <f>('[1]Pc, Summer, S1'!L8*Main!$B$5)+(VLOOKUP($A8,'FL Ratio'!$A$2:$B$9,2,FALSE)*'FL Characterization'!L$2)</f>
        <v>3.4601993352452975</v>
      </c>
      <c r="M8" s="4">
        <f>('[1]Pc, Summer, S1'!M8*Main!$B$5)+(VLOOKUP($A8,'FL Ratio'!$A$2:$B$9,2,FALSE)*'FL Characterization'!M$2)</f>
        <v>3.6195177393881863</v>
      </c>
      <c r="N8" s="4">
        <f>('[1]Pc, Summer, S1'!N8*Main!$B$5)+(VLOOKUP($A8,'FL Ratio'!$A$2:$B$9,2,FALSE)*'FL Characterization'!N$2)</f>
        <v>3.5707332480374472</v>
      </c>
      <c r="O8" s="4">
        <f>('[1]Pc, Summer, S1'!O8*Main!$B$5)+(VLOOKUP($A8,'FL Ratio'!$A$2:$B$9,2,FALSE)*'FL Characterization'!O$2)</f>
        <v>3.752755331572216</v>
      </c>
      <c r="P8" s="4">
        <f>('[1]Pc, Summer, S1'!P8*Main!$B$5)+(VLOOKUP($A8,'FL Ratio'!$A$2:$B$9,2,FALSE)*'FL Characterization'!P$2)</f>
        <v>3.7105893648589041</v>
      </c>
      <c r="Q8" s="4">
        <f>('[1]Pc, Summer, S1'!Q8*Main!$B$5)+(VLOOKUP($A8,'FL Ratio'!$A$2:$B$9,2,FALSE)*'FL Characterization'!Q$2)</f>
        <v>3.4684156518562759</v>
      </c>
      <c r="R8" s="4">
        <f>('[1]Pc, Summer, S1'!R8*Main!$B$5)+(VLOOKUP($A8,'FL Ratio'!$A$2:$B$9,2,FALSE)*'FL Characterization'!R$2)</f>
        <v>3.4094110503941897</v>
      </c>
      <c r="S8" s="4">
        <f>('[1]Pc, Summer, S1'!S8*Main!$B$5)+(VLOOKUP($A8,'FL Ratio'!$A$2:$B$9,2,FALSE)*'FL Characterization'!S$2)</f>
        <v>3.4304158872366708</v>
      </c>
      <c r="T8" s="4">
        <f>('[1]Pc, Summer, S1'!T8*Main!$B$5)+(VLOOKUP($A8,'FL Ratio'!$A$2:$B$9,2,FALSE)*'FL Characterization'!T$2)</f>
        <v>3.2973949103637281</v>
      </c>
      <c r="U8" s="4">
        <f>('[1]Pc, Summer, S1'!U8*Main!$B$5)+(VLOOKUP($A8,'FL Ratio'!$A$2:$B$9,2,FALSE)*'FL Characterization'!U$2)</f>
        <v>3.2729785995943752</v>
      </c>
      <c r="V8" s="4">
        <f>('[1]Pc, Summer, S1'!V8*Main!$B$5)+(VLOOKUP($A8,'FL Ratio'!$A$2:$B$9,2,FALSE)*'FL Characterization'!V$2)</f>
        <v>3.366739976872315</v>
      </c>
      <c r="W8" s="4">
        <f>('[1]Pc, Summer, S1'!W8*Main!$B$5)+(VLOOKUP($A8,'FL Ratio'!$A$2:$B$9,2,FALSE)*'FL Characterization'!W$2)</f>
        <v>2.8014237868989436</v>
      </c>
      <c r="X8" s="4">
        <f>('[1]Pc, Summer, S1'!X8*Main!$B$5)+(VLOOKUP($A8,'FL Ratio'!$A$2:$B$9,2,FALSE)*'FL Characterization'!X$2)</f>
        <v>3.0625306729954174</v>
      </c>
      <c r="Y8" s="4">
        <f>('[1]Pc, Summer, S1'!Y8*Main!$B$5)+(VLOOKUP($A8,'FL Ratio'!$A$2:$B$9,2,FALSE)*'FL Characterization'!Y$2)</f>
        <v>2.8021297748964176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2.155933874534842</v>
      </c>
      <c r="C9" s="4">
        <f>('[1]Pc, Summer, S1'!C9*Main!$B$5)+(VLOOKUP($A9,'FL Ratio'!$A$2:$B$9,2,FALSE)*'FL Characterization'!C$2)</f>
        <v>2.0788220661955195</v>
      </c>
      <c r="D9" s="4">
        <f>('[1]Pc, Summer, S1'!D9*Main!$B$5)+(VLOOKUP($A9,'FL Ratio'!$A$2:$B$9,2,FALSE)*'FL Characterization'!D$2)</f>
        <v>1.9622681939279247</v>
      </c>
      <c r="E9" s="4">
        <f>('[1]Pc, Summer, S1'!E9*Main!$B$5)+(VLOOKUP($A9,'FL Ratio'!$A$2:$B$9,2,FALSE)*'FL Characterization'!E$2)</f>
        <v>1.9190827059668343</v>
      </c>
      <c r="F9" s="4">
        <f>('[1]Pc, Summer, S1'!F9*Main!$B$5)+(VLOOKUP($A9,'FL Ratio'!$A$2:$B$9,2,FALSE)*'FL Characterization'!F$2)</f>
        <v>1.868338442123695</v>
      </c>
      <c r="G9" s="4">
        <f>('[1]Pc, Summer, S1'!G9*Main!$B$5)+(VLOOKUP($A9,'FL Ratio'!$A$2:$B$9,2,FALSE)*'FL Characterization'!G$2)</f>
        <v>1.9158993416010954</v>
      </c>
      <c r="H9" s="4">
        <f>('[1]Pc, Summer, S1'!H9*Main!$B$5)+(VLOOKUP($A9,'FL Ratio'!$A$2:$B$9,2,FALSE)*'FL Characterization'!H$2)</f>
        <v>3.0111369164965742</v>
      </c>
      <c r="I9" s="4">
        <f>('[1]Pc, Summer, S1'!I9*Main!$B$5)+(VLOOKUP($A9,'FL Ratio'!$A$2:$B$9,2,FALSE)*'FL Characterization'!I$2)</f>
        <v>3.160199692721041</v>
      </c>
      <c r="J9" s="4">
        <f>('[1]Pc, Summer, S1'!J9*Main!$B$5)+(VLOOKUP($A9,'FL Ratio'!$A$2:$B$9,2,FALSE)*'FL Characterization'!J$2)</f>
        <v>3.382032953749567</v>
      </c>
      <c r="K9" s="4">
        <f>('[1]Pc, Summer, S1'!K9*Main!$B$5)+(VLOOKUP($A9,'FL Ratio'!$A$2:$B$9,2,FALSE)*'FL Characterization'!K$2)</f>
        <v>3.3691966150434514</v>
      </c>
      <c r="L9" s="4">
        <f>('[1]Pc, Summer, S1'!L9*Main!$B$5)+(VLOOKUP($A9,'FL Ratio'!$A$2:$B$9,2,FALSE)*'FL Characterization'!L$2)</f>
        <v>3.4705546020029456</v>
      </c>
      <c r="M9" s="4">
        <f>('[1]Pc, Summer, S1'!M9*Main!$B$5)+(VLOOKUP($A9,'FL Ratio'!$A$2:$B$9,2,FALSE)*'FL Characterization'!M$2)</f>
        <v>3.69407280078874</v>
      </c>
      <c r="N9" s="4">
        <f>('[1]Pc, Summer, S1'!N9*Main!$B$5)+(VLOOKUP($A9,'FL Ratio'!$A$2:$B$9,2,FALSE)*'FL Characterization'!N$2)</f>
        <v>3.7127238271036602</v>
      </c>
      <c r="O9" s="4">
        <f>('[1]Pc, Summer, S1'!O9*Main!$B$5)+(VLOOKUP($A9,'FL Ratio'!$A$2:$B$9,2,FALSE)*'FL Characterization'!O$2)</f>
        <v>3.5687718345730111</v>
      </c>
      <c r="P9" s="4">
        <f>('[1]Pc, Summer, S1'!P9*Main!$B$5)+(VLOOKUP($A9,'FL Ratio'!$A$2:$B$9,2,FALSE)*'FL Characterization'!P$2)</f>
        <v>3.1518719715162096</v>
      </c>
      <c r="Q9" s="4">
        <f>('[1]Pc, Summer, S1'!Q9*Main!$B$5)+(VLOOKUP($A9,'FL Ratio'!$A$2:$B$9,2,FALSE)*'FL Characterization'!Q$2)</f>
        <v>3.0169393644105478</v>
      </c>
      <c r="R9" s="4">
        <f>('[1]Pc, Summer, S1'!R9*Main!$B$5)+(VLOOKUP($A9,'FL Ratio'!$A$2:$B$9,2,FALSE)*'FL Characterization'!R$2)</f>
        <v>2.7723882068160268</v>
      </c>
      <c r="S9" s="4">
        <f>('[1]Pc, Summer, S1'!S9*Main!$B$5)+(VLOOKUP($A9,'FL Ratio'!$A$2:$B$9,2,FALSE)*'FL Characterization'!S$2)</f>
        <v>2.8473424108758723</v>
      </c>
      <c r="T9" s="4">
        <f>('[1]Pc, Summer, S1'!T9*Main!$B$5)+(VLOOKUP($A9,'FL Ratio'!$A$2:$B$9,2,FALSE)*'FL Characterization'!T$2)</f>
        <v>2.6982428927970834</v>
      </c>
      <c r="U9" s="4">
        <f>('[1]Pc, Summer, S1'!U9*Main!$B$5)+(VLOOKUP($A9,'FL Ratio'!$A$2:$B$9,2,FALSE)*'FL Characterization'!U$2)</f>
        <v>2.7298203162211792</v>
      </c>
      <c r="V9" s="4">
        <f>('[1]Pc, Summer, S1'!V9*Main!$B$5)+(VLOOKUP($A9,'FL Ratio'!$A$2:$B$9,2,FALSE)*'FL Characterization'!V$2)</f>
        <v>2.6937667732298651</v>
      </c>
      <c r="W9" s="4">
        <f>('[1]Pc, Summer, S1'!W9*Main!$B$5)+(VLOOKUP($A9,'FL Ratio'!$A$2:$B$9,2,FALSE)*'FL Characterization'!W$2)</f>
        <v>2.3236423579427616</v>
      </c>
      <c r="X9" s="4">
        <f>('[1]Pc, Summer, S1'!X9*Main!$B$5)+(VLOOKUP($A9,'FL Ratio'!$A$2:$B$9,2,FALSE)*'FL Characterization'!X$2)</f>
        <v>2.3128389053716627</v>
      </c>
      <c r="Y9" s="4">
        <f>('[1]Pc, Summer, S1'!Y9*Main!$B$5)+(VLOOKUP($A9,'FL Ratio'!$A$2:$B$9,2,FALSE)*'FL Characterization'!Y$2)</f>
        <v>2.2268334708082747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7.0536257526502055</v>
      </c>
      <c r="C2" s="4">
        <f>('[1]Pc, Summer, S2'!C2*Main!$B$5)+(VLOOKUP($A2,'FL Ratio'!$A$2:$B$9,2,FALSE)*'FL Characterization'!C$2)</f>
        <v>6.9856851159741886</v>
      </c>
      <c r="D2" s="4">
        <f>('[1]Pc, Summer, S2'!D2*Main!$B$5)+(VLOOKUP($A2,'FL Ratio'!$A$2:$B$9,2,FALSE)*'FL Characterization'!D$2)</f>
        <v>6.528057861050848</v>
      </c>
      <c r="E2" s="4">
        <f>('[1]Pc, Summer, S2'!E2*Main!$B$5)+(VLOOKUP($A2,'FL Ratio'!$A$2:$B$9,2,FALSE)*'FL Characterization'!E$2)</f>
        <v>6.4745705803586482</v>
      </c>
      <c r="F2" s="4">
        <f>('[1]Pc, Summer, S2'!F2*Main!$B$5)+(VLOOKUP($A2,'FL Ratio'!$A$2:$B$9,2,FALSE)*'FL Characterization'!F$2)</f>
        <v>6.1210615080432689</v>
      </c>
      <c r="G2" s="4">
        <f>('[1]Pc, Summer, S2'!G2*Main!$B$5)+(VLOOKUP($A2,'FL Ratio'!$A$2:$B$9,2,FALSE)*'FL Characterization'!G$2)</f>
        <v>6.161517353414907</v>
      </c>
      <c r="H2" s="4">
        <f>('[1]Pc, Summer, S2'!H2*Main!$B$5)+(VLOOKUP($A2,'FL Ratio'!$A$2:$B$9,2,FALSE)*'FL Characterization'!H$2)</f>
        <v>6.400719079816616</v>
      </c>
      <c r="I2" s="4">
        <f>('[1]Pc, Summer, S2'!I2*Main!$B$5)+(VLOOKUP($A2,'FL Ratio'!$A$2:$B$9,2,FALSE)*'FL Characterization'!I$2)</f>
        <v>6.6624901261068379</v>
      </c>
      <c r="J2" s="4">
        <f>('[1]Pc, Summer, S2'!J2*Main!$B$5)+(VLOOKUP($A2,'FL Ratio'!$A$2:$B$9,2,FALSE)*'FL Characterization'!J$2)</f>
        <v>7.2032738295857763</v>
      </c>
      <c r="K2" s="4">
        <f>('[1]Pc, Summer, S2'!K2*Main!$B$5)+(VLOOKUP($A2,'FL Ratio'!$A$2:$B$9,2,FALSE)*'FL Characterization'!K$2)</f>
        <v>7.1109293127954976</v>
      </c>
      <c r="L2" s="4">
        <f>('[1]Pc, Summer, S2'!L2*Main!$B$5)+(VLOOKUP($A2,'FL Ratio'!$A$2:$B$9,2,FALSE)*'FL Characterization'!L$2)</f>
        <v>6.8400383216915914</v>
      </c>
      <c r="M2" s="4">
        <f>('[1]Pc, Summer, S2'!M2*Main!$B$5)+(VLOOKUP($A2,'FL Ratio'!$A$2:$B$9,2,FALSE)*'FL Characterization'!M$2)</f>
        <v>6.8858872003224283</v>
      </c>
      <c r="N2" s="4">
        <f>('[1]Pc, Summer, S2'!N2*Main!$B$5)+(VLOOKUP($A2,'FL Ratio'!$A$2:$B$9,2,FALSE)*'FL Characterization'!N$2)</f>
        <v>7.2299896066791982</v>
      </c>
      <c r="O2" s="4">
        <f>('[1]Pc, Summer, S2'!O2*Main!$B$5)+(VLOOKUP($A2,'FL Ratio'!$A$2:$B$9,2,FALSE)*'FL Characterization'!O$2)</f>
        <v>7.5948192872099671</v>
      </c>
      <c r="P2" s="4">
        <f>('[1]Pc, Summer, S2'!P2*Main!$B$5)+(VLOOKUP($A2,'FL Ratio'!$A$2:$B$9,2,FALSE)*'FL Characterization'!P$2)</f>
        <v>7.0730182682664831</v>
      </c>
      <c r="Q2" s="4">
        <f>('[1]Pc, Summer, S2'!Q2*Main!$B$5)+(VLOOKUP($A2,'FL Ratio'!$A$2:$B$9,2,FALSE)*'FL Characterization'!Q$2)</f>
        <v>7.2001485723016199</v>
      </c>
      <c r="R2" s="4">
        <f>('[1]Pc, Summer, S2'!R2*Main!$B$5)+(VLOOKUP($A2,'FL Ratio'!$A$2:$B$9,2,FALSE)*'FL Characterization'!R$2)</f>
        <v>7.0589144836910807</v>
      </c>
      <c r="S2" s="4">
        <f>('[1]Pc, Summer, S2'!S2*Main!$B$5)+(VLOOKUP($A2,'FL Ratio'!$A$2:$B$9,2,FALSE)*'FL Characterization'!S$2)</f>
        <v>6.9302897381638262</v>
      </c>
      <c r="T2" s="4">
        <f>('[1]Pc, Summer, S2'!T2*Main!$B$5)+(VLOOKUP($A2,'FL Ratio'!$A$2:$B$9,2,FALSE)*'FL Characterization'!T$2)</f>
        <v>6.6205453753973114</v>
      </c>
      <c r="U2" s="4">
        <f>('[1]Pc, Summer, S2'!U2*Main!$B$5)+(VLOOKUP($A2,'FL Ratio'!$A$2:$B$9,2,FALSE)*'FL Characterization'!U$2)</f>
        <v>6.2585502062010709</v>
      </c>
      <c r="V2" s="4">
        <f>('[1]Pc, Summer, S2'!V2*Main!$B$5)+(VLOOKUP($A2,'FL Ratio'!$A$2:$B$9,2,FALSE)*'FL Characterization'!V$2)</f>
        <v>6.482638031948774</v>
      </c>
      <c r="W2" s="4">
        <f>('[1]Pc, Summer, S2'!W2*Main!$B$5)+(VLOOKUP($A2,'FL Ratio'!$A$2:$B$9,2,FALSE)*'FL Characterization'!W$2)</f>
        <v>6.2177150072473548</v>
      </c>
      <c r="X2" s="4">
        <f>('[1]Pc, Summer, S2'!X2*Main!$B$5)+(VLOOKUP($A2,'FL Ratio'!$A$2:$B$9,2,FALSE)*'FL Characterization'!X$2)</f>
        <v>6.6584520728404781</v>
      </c>
      <c r="Y2" s="4">
        <f>('[1]Pc, Summer, S2'!Y2*Main!$B$5)+(VLOOKUP($A2,'FL Ratio'!$A$2:$B$9,2,FALSE)*'FL Characterization'!Y$2)</f>
        <v>6.6784317951717229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5.2832877616064842</v>
      </c>
      <c r="C3" s="4">
        <f>('[1]Pc, Summer, S2'!C3*Main!$B$5)+(VLOOKUP($A3,'FL Ratio'!$A$2:$B$9,2,FALSE)*'FL Characterization'!C$2)</f>
        <v>5.081746394152125</v>
      </c>
      <c r="D3" s="4">
        <f>('[1]Pc, Summer, S2'!D3*Main!$B$5)+(VLOOKUP($A3,'FL Ratio'!$A$2:$B$9,2,FALSE)*'FL Characterization'!D$2)</f>
        <v>4.768157007432694</v>
      </c>
      <c r="E3" s="4">
        <f>('[1]Pc, Summer, S2'!E3*Main!$B$5)+(VLOOKUP($A3,'FL Ratio'!$A$2:$B$9,2,FALSE)*'FL Characterization'!E$2)</f>
        <v>4.4536998864449471</v>
      </c>
      <c r="F3" s="4">
        <f>('[1]Pc, Summer, S2'!F3*Main!$B$5)+(VLOOKUP($A3,'FL Ratio'!$A$2:$B$9,2,FALSE)*'FL Characterization'!F$2)</f>
        <v>4.1150693421051727</v>
      </c>
      <c r="G3" s="4">
        <f>('[1]Pc, Summer, S2'!G3*Main!$B$5)+(VLOOKUP($A3,'FL Ratio'!$A$2:$B$9,2,FALSE)*'FL Characterization'!G$2)</f>
        <v>4.2353188751985069</v>
      </c>
      <c r="H3" s="4">
        <f>('[1]Pc, Summer, S2'!H3*Main!$B$5)+(VLOOKUP($A3,'FL Ratio'!$A$2:$B$9,2,FALSE)*'FL Characterization'!H$2)</f>
        <v>4.5028687564930356</v>
      </c>
      <c r="I3" s="4">
        <f>('[1]Pc, Summer, S2'!I3*Main!$B$5)+(VLOOKUP($A3,'FL Ratio'!$A$2:$B$9,2,FALSE)*'FL Characterization'!I$2)</f>
        <v>5.0839592420551627</v>
      </c>
      <c r="J3" s="4">
        <f>('[1]Pc, Summer, S2'!J3*Main!$B$5)+(VLOOKUP($A3,'FL Ratio'!$A$2:$B$9,2,FALSE)*'FL Characterization'!J$2)</f>
        <v>5.6273297327480361</v>
      </c>
      <c r="K3" s="4">
        <f>('[1]Pc, Summer, S2'!K3*Main!$B$5)+(VLOOKUP($A3,'FL Ratio'!$A$2:$B$9,2,FALSE)*'FL Characterization'!K$2)</f>
        <v>5.9331551709137242</v>
      </c>
      <c r="L3" s="4">
        <f>('[1]Pc, Summer, S2'!L3*Main!$B$5)+(VLOOKUP($A3,'FL Ratio'!$A$2:$B$9,2,FALSE)*'FL Characterization'!L$2)</f>
        <v>5.4582710152052316</v>
      </c>
      <c r="M3" s="4">
        <f>('[1]Pc, Summer, S2'!M3*Main!$B$5)+(VLOOKUP($A3,'FL Ratio'!$A$2:$B$9,2,FALSE)*'FL Characterization'!M$2)</f>
        <v>5.6977609985247204</v>
      </c>
      <c r="N3" s="4">
        <f>('[1]Pc, Summer, S2'!N3*Main!$B$5)+(VLOOKUP($A3,'FL Ratio'!$A$2:$B$9,2,FALSE)*'FL Characterization'!N$2)</f>
        <v>5.8958896080426673</v>
      </c>
      <c r="O3" s="4">
        <f>('[1]Pc, Summer, S2'!O3*Main!$B$5)+(VLOOKUP($A3,'FL Ratio'!$A$2:$B$9,2,FALSE)*'FL Characterization'!O$2)</f>
        <v>5.8291460686643122</v>
      </c>
      <c r="P3" s="4">
        <f>('[1]Pc, Summer, S2'!P3*Main!$B$5)+(VLOOKUP($A3,'FL Ratio'!$A$2:$B$9,2,FALSE)*'FL Characterization'!P$2)</f>
        <v>4.9995679935639981</v>
      </c>
      <c r="Q3" s="4">
        <f>('[1]Pc, Summer, S2'!Q3*Main!$B$5)+(VLOOKUP($A3,'FL Ratio'!$A$2:$B$9,2,FALSE)*'FL Characterization'!Q$2)</f>
        <v>5.2834559834971513</v>
      </c>
      <c r="R3" s="4">
        <f>('[1]Pc, Summer, S2'!R3*Main!$B$5)+(VLOOKUP($A3,'FL Ratio'!$A$2:$B$9,2,FALSE)*'FL Characterization'!R$2)</f>
        <v>5.4388021837545741</v>
      </c>
      <c r="S3" s="4">
        <f>('[1]Pc, Summer, S2'!S3*Main!$B$5)+(VLOOKUP($A3,'FL Ratio'!$A$2:$B$9,2,FALSE)*'FL Characterization'!S$2)</f>
        <v>5.6595533204350241</v>
      </c>
      <c r="T3" s="4">
        <f>('[1]Pc, Summer, S2'!T3*Main!$B$5)+(VLOOKUP($A3,'FL Ratio'!$A$2:$B$9,2,FALSE)*'FL Characterization'!T$2)</f>
        <v>5.7372380074302445</v>
      </c>
      <c r="U3" s="4">
        <f>('[1]Pc, Summer, S2'!U3*Main!$B$5)+(VLOOKUP($A3,'FL Ratio'!$A$2:$B$9,2,FALSE)*'FL Characterization'!U$2)</f>
        <v>5.720808723165776</v>
      </c>
      <c r="V3" s="4">
        <f>('[1]Pc, Summer, S2'!V3*Main!$B$5)+(VLOOKUP($A3,'FL Ratio'!$A$2:$B$9,2,FALSE)*'FL Characterization'!V$2)</f>
        <v>6.1347969382141709</v>
      </c>
      <c r="W3" s="4">
        <f>('[1]Pc, Summer, S2'!W3*Main!$B$5)+(VLOOKUP($A3,'FL Ratio'!$A$2:$B$9,2,FALSE)*'FL Characterization'!W$2)</f>
        <v>5.7051120113055793</v>
      </c>
      <c r="X3" s="4">
        <f>('[1]Pc, Summer, S2'!X3*Main!$B$5)+(VLOOKUP($A3,'FL Ratio'!$A$2:$B$9,2,FALSE)*'FL Characterization'!X$2)</f>
        <v>5.4421736746673268</v>
      </c>
      <c r="Y3" s="4">
        <f>('[1]Pc, Summer, S2'!Y3*Main!$B$5)+(VLOOKUP($A3,'FL Ratio'!$A$2:$B$9,2,FALSE)*'FL Characterization'!Y$2)</f>
        <v>5.2209000036792537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3.5638700048240151</v>
      </c>
      <c r="C4" s="4">
        <f>('[1]Pc, Summer, S2'!C4*Main!$B$5)+(VLOOKUP($A4,'FL Ratio'!$A$2:$B$9,2,FALSE)*'FL Characterization'!C$2)</f>
        <v>3.5346754013971804</v>
      </c>
      <c r="D4" s="4">
        <f>('[1]Pc, Summer, S2'!D4*Main!$B$5)+(VLOOKUP($A4,'FL Ratio'!$A$2:$B$9,2,FALSE)*'FL Characterization'!D$2)</f>
        <v>3.1621870406927379</v>
      </c>
      <c r="E4" s="4">
        <f>('[1]Pc, Summer, S2'!E4*Main!$B$5)+(VLOOKUP($A4,'FL Ratio'!$A$2:$B$9,2,FALSE)*'FL Characterization'!E$2)</f>
        <v>3.2147964138072829</v>
      </c>
      <c r="F4" s="4">
        <f>('[1]Pc, Summer, S2'!F4*Main!$B$5)+(VLOOKUP($A4,'FL Ratio'!$A$2:$B$9,2,FALSE)*'FL Characterization'!F$2)</f>
        <v>3.1029624494410304</v>
      </c>
      <c r="G4" s="4">
        <f>('[1]Pc, Summer, S2'!G4*Main!$B$5)+(VLOOKUP($A4,'FL Ratio'!$A$2:$B$9,2,FALSE)*'FL Characterization'!G$2)</f>
        <v>2.9583227229716846</v>
      </c>
      <c r="H4" s="4">
        <f>('[1]Pc, Summer, S2'!H4*Main!$B$5)+(VLOOKUP($A4,'FL Ratio'!$A$2:$B$9,2,FALSE)*'FL Characterization'!H$2)</f>
        <v>4.089461273374539</v>
      </c>
      <c r="I4" s="4">
        <f>('[1]Pc, Summer, S2'!I4*Main!$B$5)+(VLOOKUP($A4,'FL Ratio'!$A$2:$B$9,2,FALSE)*'FL Characterization'!I$2)</f>
        <v>4.686423472365731</v>
      </c>
      <c r="J4" s="4">
        <f>('[1]Pc, Summer, S2'!J4*Main!$B$5)+(VLOOKUP($A4,'FL Ratio'!$A$2:$B$9,2,FALSE)*'FL Characterization'!J$2)</f>
        <v>4.7518009674404125</v>
      </c>
      <c r="K4" s="4">
        <f>('[1]Pc, Summer, S2'!K4*Main!$B$5)+(VLOOKUP($A4,'FL Ratio'!$A$2:$B$9,2,FALSE)*'FL Characterization'!K$2)</f>
        <v>4.5965462393153791</v>
      </c>
      <c r="L4" s="4">
        <f>('[1]Pc, Summer, S2'!L4*Main!$B$5)+(VLOOKUP($A4,'FL Ratio'!$A$2:$B$9,2,FALSE)*'FL Characterization'!L$2)</f>
        <v>4.3981167859188268</v>
      </c>
      <c r="M4" s="4">
        <f>('[1]Pc, Summer, S2'!M4*Main!$B$5)+(VLOOKUP($A4,'FL Ratio'!$A$2:$B$9,2,FALSE)*'FL Characterization'!M$2)</f>
        <v>4.6506177364053398</v>
      </c>
      <c r="N4" s="4">
        <f>('[1]Pc, Summer, S2'!N4*Main!$B$5)+(VLOOKUP($A4,'FL Ratio'!$A$2:$B$9,2,FALSE)*'FL Characterization'!N$2)</f>
        <v>5.0191325930335724</v>
      </c>
      <c r="O4" s="4">
        <f>('[1]Pc, Summer, S2'!O4*Main!$B$5)+(VLOOKUP($A4,'FL Ratio'!$A$2:$B$9,2,FALSE)*'FL Characterization'!O$2)</f>
        <v>4.7265725266969199</v>
      </c>
      <c r="P4" s="4">
        <f>('[1]Pc, Summer, S2'!P4*Main!$B$5)+(VLOOKUP($A4,'FL Ratio'!$A$2:$B$9,2,FALSE)*'FL Characterization'!P$2)</f>
        <v>4.4414779499511674</v>
      </c>
      <c r="Q4" s="4">
        <f>('[1]Pc, Summer, S2'!Q4*Main!$B$5)+(VLOOKUP($A4,'FL Ratio'!$A$2:$B$9,2,FALSE)*'FL Characterization'!Q$2)</f>
        <v>4.2629354064534368</v>
      </c>
      <c r="R4" s="4">
        <f>('[1]Pc, Summer, S2'!R4*Main!$B$5)+(VLOOKUP($A4,'FL Ratio'!$A$2:$B$9,2,FALSE)*'FL Characterization'!R$2)</f>
        <v>4.1248023223985104</v>
      </c>
      <c r="S4" s="4">
        <f>('[1]Pc, Summer, S2'!S4*Main!$B$5)+(VLOOKUP($A4,'FL Ratio'!$A$2:$B$9,2,FALSE)*'FL Characterization'!S$2)</f>
        <v>4.1454732646876398</v>
      </c>
      <c r="T4" s="4">
        <f>('[1]Pc, Summer, S2'!T4*Main!$B$5)+(VLOOKUP($A4,'FL Ratio'!$A$2:$B$9,2,FALSE)*'FL Characterization'!T$2)</f>
        <v>3.939784886644516</v>
      </c>
      <c r="U4" s="4">
        <f>('[1]Pc, Summer, S2'!U4*Main!$B$5)+(VLOOKUP($A4,'FL Ratio'!$A$2:$B$9,2,FALSE)*'FL Characterization'!U$2)</f>
        <v>4.330500121197459</v>
      </c>
      <c r="V4" s="4">
        <f>('[1]Pc, Summer, S2'!V4*Main!$B$5)+(VLOOKUP($A4,'FL Ratio'!$A$2:$B$9,2,FALSE)*'FL Characterization'!V$2)</f>
        <v>4.4811644315754426</v>
      </c>
      <c r="W4" s="4">
        <f>('[1]Pc, Summer, S2'!W4*Main!$B$5)+(VLOOKUP($A4,'FL Ratio'!$A$2:$B$9,2,FALSE)*'FL Characterization'!W$2)</f>
        <v>4.2268394090591084</v>
      </c>
      <c r="X4" s="4">
        <f>('[1]Pc, Summer, S2'!X4*Main!$B$5)+(VLOOKUP($A4,'FL Ratio'!$A$2:$B$9,2,FALSE)*'FL Characterization'!X$2)</f>
        <v>4.1760478893984381</v>
      </c>
      <c r="Y4" s="4">
        <f>('[1]Pc, Summer, S2'!Y4*Main!$B$5)+(VLOOKUP($A4,'FL Ratio'!$A$2:$B$9,2,FALSE)*'FL Characterization'!Y$2)</f>
        <v>3.7584444481521562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1.840469018480527</v>
      </c>
      <c r="C5" s="4">
        <f>('[1]Pc, Summer, S2'!C5*Main!$B$5)+(VLOOKUP($A5,'FL Ratio'!$A$2:$B$9,2,FALSE)*'FL Characterization'!C$2)</f>
        <v>1.6161887426815764</v>
      </c>
      <c r="D5" s="4">
        <f>('[1]Pc, Summer, S2'!D5*Main!$B$5)+(VLOOKUP($A5,'FL Ratio'!$A$2:$B$9,2,FALSE)*'FL Characterization'!D$2)</f>
        <v>1.3231028894780401</v>
      </c>
      <c r="E5" s="4">
        <f>('[1]Pc, Summer, S2'!E5*Main!$B$5)+(VLOOKUP($A5,'FL Ratio'!$A$2:$B$9,2,FALSE)*'FL Characterization'!E$2)</f>
        <v>1.2974534704641187</v>
      </c>
      <c r="F5" s="4">
        <f>('[1]Pc, Summer, S2'!F5*Main!$B$5)+(VLOOKUP($A5,'FL Ratio'!$A$2:$B$9,2,FALSE)*'FL Characterization'!F$2)</f>
        <v>1.1349004201752082</v>
      </c>
      <c r="G5" s="4">
        <f>('[1]Pc, Summer, S2'!G5*Main!$B$5)+(VLOOKUP($A5,'FL Ratio'!$A$2:$B$9,2,FALSE)*'FL Characterization'!G$2)</f>
        <v>1.0237529507833543</v>
      </c>
      <c r="H5" s="4">
        <f>('[1]Pc, Summer, S2'!H5*Main!$B$5)+(VLOOKUP($A5,'FL Ratio'!$A$2:$B$9,2,FALSE)*'FL Characterization'!H$2)</f>
        <v>1.9172802457392386</v>
      </c>
      <c r="I5" s="4">
        <f>('[1]Pc, Summer, S2'!I5*Main!$B$5)+(VLOOKUP($A5,'FL Ratio'!$A$2:$B$9,2,FALSE)*'FL Characterization'!I$2)</f>
        <v>2.6332403741108394</v>
      </c>
      <c r="J5" s="4">
        <f>('[1]Pc, Summer, S2'!J5*Main!$B$5)+(VLOOKUP($A5,'FL Ratio'!$A$2:$B$9,2,FALSE)*'FL Characterization'!J$2)</f>
        <v>3.1670457357870925</v>
      </c>
      <c r="K5" s="4">
        <f>('[1]Pc, Summer, S2'!K5*Main!$B$5)+(VLOOKUP($A5,'FL Ratio'!$A$2:$B$9,2,FALSE)*'FL Characterization'!K$2)</f>
        <v>3.2124271315592026</v>
      </c>
      <c r="L5" s="4">
        <f>('[1]Pc, Summer, S2'!L5*Main!$B$5)+(VLOOKUP($A5,'FL Ratio'!$A$2:$B$9,2,FALSE)*'FL Characterization'!L$2)</f>
        <v>3.1417965625517668</v>
      </c>
      <c r="M5" s="4">
        <f>('[1]Pc, Summer, S2'!M5*Main!$B$5)+(VLOOKUP($A5,'FL Ratio'!$A$2:$B$9,2,FALSE)*'FL Characterization'!M$2)</f>
        <v>2.8953543680224265</v>
      </c>
      <c r="N5" s="4">
        <f>('[1]Pc, Summer, S2'!N5*Main!$B$5)+(VLOOKUP($A5,'FL Ratio'!$A$2:$B$9,2,FALSE)*'FL Characterization'!N$2)</f>
        <v>3.318021753307403</v>
      </c>
      <c r="O5" s="4">
        <f>('[1]Pc, Summer, S2'!O5*Main!$B$5)+(VLOOKUP($A5,'FL Ratio'!$A$2:$B$9,2,FALSE)*'FL Characterization'!O$2)</f>
        <v>3.2433294759519931</v>
      </c>
      <c r="P5" s="4">
        <f>('[1]Pc, Summer, S2'!P5*Main!$B$5)+(VLOOKUP($A5,'FL Ratio'!$A$2:$B$9,2,FALSE)*'FL Characterization'!P$2)</f>
        <v>2.9384942639812128</v>
      </c>
      <c r="Q5" s="4">
        <f>('[1]Pc, Summer, S2'!Q5*Main!$B$5)+(VLOOKUP($A5,'FL Ratio'!$A$2:$B$9,2,FALSE)*'FL Characterization'!Q$2)</f>
        <v>2.7803709793788571</v>
      </c>
      <c r="R5" s="4">
        <f>('[1]Pc, Summer, S2'!R5*Main!$B$5)+(VLOOKUP($A5,'FL Ratio'!$A$2:$B$9,2,FALSE)*'FL Characterization'!R$2)</f>
        <v>2.4379073282445898</v>
      </c>
      <c r="S5" s="4">
        <f>('[1]Pc, Summer, S2'!S5*Main!$B$5)+(VLOOKUP($A5,'FL Ratio'!$A$2:$B$9,2,FALSE)*'FL Characterization'!S$2)</f>
        <v>2.2842026137312663</v>
      </c>
      <c r="T5" s="4">
        <f>('[1]Pc, Summer, S2'!T5*Main!$B$5)+(VLOOKUP($A5,'FL Ratio'!$A$2:$B$9,2,FALSE)*'FL Characterization'!T$2)</f>
        <v>2.7392421553895301</v>
      </c>
      <c r="U5" s="4">
        <f>('[1]Pc, Summer, S2'!U5*Main!$B$5)+(VLOOKUP($A5,'FL Ratio'!$A$2:$B$9,2,FALSE)*'FL Characterization'!U$2)</f>
        <v>3.1047034398911464</v>
      </c>
      <c r="V5" s="4">
        <f>('[1]Pc, Summer, S2'!V5*Main!$B$5)+(VLOOKUP($A5,'FL Ratio'!$A$2:$B$9,2,FALSE)*'FL Characterization'!V$2)</f>
        <v>3.606326288727363</v>
      </c>
      <c r="W5" s="4">
        <f>('[1]Pc, Summer, S2'!W5*Main!$B$5)+(VLOOKUP($A5,'FL Ratio'!$A$2:$B$9,2,FALSE)*'FL Characterization'!W$2)</f>
        <v>3.4409585671362279</v>
      </c>
      <c r="X5" s="4">
        <f>('[1]Pc, Summer, S2'!X5*Main!$B$5)+(VLOOKUP($A5,'FL Ratio'!$A$2:$B$9,2,FALSE)*'FL Characterization'!X$2)</f>
        <v>2.9679539179991652</v>
      </c>
      <c r="Y5" s="4">
        <f>('[1]Pc, Summer, S2'!Y5*Main!$B$5)+(VLOOKUP($A5,'FL Ratio'!$A$2:$B$9,2,FALSE)*'FL Characterization'!Y$2)</f>
        <v>2.3881467853958833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3.0083460427545599</v>
      </c>
      <c r="C6" s="4">
        <f>('[1]Pc, Summer, S2'!C6*Main!$B$5)+(VLOOKUP($A6,'FL Ratio'!$A$2:$B$9,2,FALSE)*'FL Characterization'!C$2)</f>
        <v>2.7707910846909853</v>
      </c>
      <c r="D6" s="4">
        <f>('[1]Pc, Summer, S2'!D6*Main!$B$5)+(VLOOKUP($A6,'FL Ratio'!$A$2:$B$9,2,FALSE)*'FL Characterization'!D$2)</f>
        <v>2.6233135167169293</v>
      </c>
      <c r="E6" s="4">
        <f>('[1]Pc, Summer, S2'!E6*Main!$B$5)+(VLOOKUP($A6,'FL Ratio'!$A$2:$B$9,2,FALSE)*'FL Characterization'!E$2)</f>
        <v>2.4849440265142779</v>
      </c>
      <c r="F6" s="4">
        <f>('[1]Pc, Summer, S2'!F6*Main!$B$5)+(VLOOKUP($A6,'FL Ratio'!$A$2:$B$9,2,FALSE)*'FL Characterization'!F$2)</f>
        <v>2.5095273427761793</v>
      </c>
      <c r="G6" s="4">
        <f>('[1]Pc, Summer, S2'!G6*Main!$B$5)+(VLOOKUP($A6,'FL Ratio'!$A$2:$B$9,2,FALSE)*'FL Characterization'!G$2)</f>
        <v>2.3844058962742731</v>
      </c>
      <c r="H6" s="4">
        <f>('[1]Pc, Summer, S2'!H6*Main!$B$5)+(VLOOKUP($A6,'FL Ratio'!$A$2:$B$9,2,FALSE)*'FL Characterization'!H$2)</f>
        <v>2.7763729031960271</v>
      </c>
      <c r="I6" s="4">
        <f>('[1]Pc, Summer, S2'!I6*Main!$B$5)+(VLOOKUP($A6,'FL Ratio'!$A$2:$B$9,2,FALSE)*'FL Characterization'!I$2)</f>
        <v>2.6653910506193021</v>
      </c>
      <c r="J6" s="4">
        <f>('[1]Pc, Summer, S2'!J6*Main!$B$5)+(VLOOKUP($A6,'FL Ratio'!$A$2:$B$9,2,FALSE)*'FL Characterization'!J$2)</f>
        <v>2.9549229882855554</v>
      </c>
      <c r="K6" s="4">
        <f>('[1]Pc, Summer, S2'!K6*Main!$B$5)+(VLOOKUP($A6,'FL Ratio'!$A$2:$B$9,2,FALSE)*'FL Characterization'!K$2)</f>
        <v>3.1054499199568943</v>
      </c>
      <c r="L6" s="4">
        <f>('[1]Pc, Summer, S2'!L6*Main!$B$5)+(VLOOKUP($A6,'FL Ratio'!$A$2:$B$9,2,FALSE)*'FL Characterization'!L$2)</f>
        <v>3.2737363155077981</v>
      </c>
      <c r="M6" s="4">
        <f>('[1]Pc, Summer, S2'!M6*Main!$B$5)+(VLOOKUP($A6,'FL Ratio'!$A$2:$B$9,2,FALSE)*'FL Characterization'!M$2)</f>
        <v>3.3746524457217211</v>
      </c>
      <c r="N6" s="4">
        <f>('[1]Pc, Summer, S2'!N6*Main!$B$5)+(VLOOKUP($A6,'FL Ratio'!$A$2:$B$9,2,FALSE)*'FL Characterization'!N$2)</f>
        <v>3.5435408643499362</v>
      </c>
      <c r="O6" s="4">
        <f>('[1]Pc, Summer, S2'!O6*Main!$B$5)+(VLOOKUP($A6,'FL Ratio'!$A$2:$B$9,2,FALSE)*'FL Characterization'!O$2)</f>
        <v>3.5229848351809334</v>
      </c>
      <c r="P6" s="4">
        <f>('[1]Pc, Summer, S2'!P6*Main!$B$5)+(VLOOKUP($A6,'FL Ratio'!$A$2:$B$9,2,FALSE)*'FL Characterization'!P$2)</f>
        <v>3.3560904980534736</v>
      </c>
      <c r="Q6" s="4">
        <f>('[1]Pc, Summer, S2'!Q6*Main!$B$5)+(VLOOKUP($A6,'FL Ratio'!$A$2:$B$9,2,FALSE)*'FL Characterization'!Q$2)</f>
        <v>3.4060476592857967</v>
      </c>
      <c r="R6" s="4">
        <f>('[1]Pc, Summer, S2'!R6*Main!$B$5)+(VLOOKUP($A6,'FL Ratio'!$A$2:$B$9,2,FALSE)*'FL Characterization'!R$2)</f>
        <v>3.3078753118592816</v>
      </c>
      <c r="S6" s="4">
        <f>('[1]Pc, Summer, S2'!S6*Main!$B$5)+(VLOOKUP($A6,'FL Ratio'!$A$2:$B$9,2,FALSE)*'FL Characterization'!S$2)</f>
        <v>3.4192967155179814</v>
      </c>
      <c r="T6" s="4">
        <f>('[1]Pc, Summer, S2'!T6*Main!$B$5)+(VLOOKUP($A6,'FL Ratio'!$A$2:$B$9,2,FALSE)*'FL Characterization'!T$2)</f>
        <v>3.3240076035475954</v>
      </c>
      <c r="U6" s="4">
        <f>('[1]Pc, Summer, S2'!U6*Main!$B$5)+(VLOOKUP($A6,'FL Ratio'!$A$2:$B$9,2,FALSE)*'FL Characterization'!U$2)</f>
        <v>3.3258931807862409</v>
      </c>
      <c r="V6" s="4">
        <f>('[1]Pc, Summer, S2'!V6*Main!$B$5)+(VLOOKUP($A6,'FL Ratio'!$A$2:$B$9,2,FALSE)*'FL Characterization'!V$2)</f>
        <v>3.7733286256341452</v>
      </c>
      <c r="W6" s="4">
        <f>('[1]Pc, Summer, S2'!W6*Main!$B$5)+(VLOOKUP($A6,'FL Ratio'!$A$2:$B$9,2,FALSE)*'FL Characterization'!W$2)</f>
        <v>3.5403001544817152</v>
      </c>
      <c r="X6" s="4">
        <f>('[1]Pc, Summer, S2'!X6*Main!$B$5)+(VLOOKUP($A6,'FL Ratio'!$A$2:$B$9,2,FALSE)*'FL Characterization'!X$2)</f>
        <v>3.7174529680825397</v>
      </c>
      <c r="Y6" s="4">
        <f>('[1]Pc, Summer, S2'!Y6*Main!$B$5)+(VLOOKUP($A6,'FL Ratio'!$A$2:$B$9,2,FALSE)*'FL Characterization'!Y$2)</f>
        <v>3.3471184144472721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3.119749349872353</v>
      </c>
      <c r="C7" s="4">
        <f>('[1]Pc, Summer, S2'!C7*Main!$B$5)+(VLOOKUP($A7,'FL Ratio'!$A$2:$B$9,2,FALSE)*'FL Characterization'!C$2)</f>
        <v>3.0668797872258913</v>
      </c>
      <c r="D7" s="4">
        <f>('[1]Pc, Summer, S2'!D7*Main!$B$5)+(VLOOKUP($A7,'FL Ratio'!$A$2:$B$9,2,FALSE)*'FL Characterization'!D$2)</f>
        <v>2.8278975625224083</v>
      </c>
      <c r="E7" s="4">
        <f>('[1]Pc, Summer, S2'!E7*Main!$B$5)+(VLOOKUP($A7,'FL Ratio'!$A$2:$B$9,2,FALSE)*'FL Characterization'!E$2)</f>
        <v>2.844609257113897</v>
      </c>
      <c r="F7" s="4">
        <f>('[1]Pc, Summer, S2'!F7*Main!$B$5)+(VLOOKUP($A7,'FL Ratio'!$A$2:$B$9,2,FALSE)*'FL Characterization'!F$2)</f>
        <v>2.8962658923273508</v>
      </c>
      <c r="G7" s="4">
        <f>('[1]Pc, Summer, S2'!G7*Main!$B$5)+(VLOOKUP($A7,'FL Ratio'!$A$2:$B$9,2,FALSE)*'FL Characterization'!G$2)</f>
        <v>2.8056037985334186</v>
      </c>
      <c r="H7" s="4">
        <f>('[1]Pc, Summer, S2'!H7*Main!$B$5)+(VLOOKUP($A7,'FL Ratio'!$A$2:$B$9,2,FALSE)*'FL Characterization'!H$2)</f>
        <v>3.1095054704869867</v>
      </c>
      <c r="I7" s="4">
        <f>('[1]Pc, Summer, S2'!I7*Main!$B$5)+(VLOOKUP($A7,'FL Ratio'!$A$2:$B$9,2,FALSE)*'FL Characterization'!I$2)</f>
        <v>3.3748243972401921</v>
      </c>
      <c r="J7" s="4">
        <f>('[1]Pc, Summer, S2'!J7*Main!$B$5)+(VLOOKUP($A7,'FL Ratio'!$A$2:$B$9,2,FALSE)*'FL Characterization'!J$2)</f>
        <v>3.51003926521236</v>
      </c>
      <c r="K7" s="4">
        <f>('[1]Pc, Summer, S2'!K7*Main!$B$5)+(VLOOKUP($A7,'FL Ratio'!$A$2:$B$9,2,FALSE)*'FL Characterization'!K$2)</f>
        <v>3.4244115714301682</v>
      </c>
      <c r="L7" s="4">
        <f>('[1]Pc, Summer, S2'!L7*Main!$B$5)+(VLOOKUP($A7,'FL Ratio'!$A$2:$B$9,2,FALSE)*'FL Characterization'!L$2)</f>
        <v>3.5220828741044459</v>
      </c>
      <c r="M7" s="4">
        <f>('[1]Pc, Summer, S2'!M7*Main!$B$5)+(VLOOKUP($A7,'FL Ratio'!$A$2:$B$9,2,FALSE)*'FL Characterization'!M$2)</f>
        <v>3.7291894363585341</v>
      </c>
      <c r="N7" s="4">
        <f>('[1]Pc, Summer, S2'!N7*Main!$B$5)+(VLOOKUP($A7,'FL Ratio'!$A$2:$B$9,2,FALSE)*'FL Characterization'!N$2)</f>
        <v>3.5894095103490735</v>
      </c>
      <c r="O7" s="4">
        <f>('[1]Pc, Summer, S2'!O7*Main!$B$5)+(VLOOKUP($A7,'FL Ratio'!$A$2:$B$9,2,FALSE)*'FL Characterization'!O$2)</f>
        <v>3.6483475939925913</v>
      </c>
      <c r="P7" s="4">
        <f>('[1]Pc, Summer, S2'!P7*Main!$B$5)+(VLOOKUP($A7,'FL Ratio'!$A$2:$B$9,2,FALSE)*'FL Characterization'!P$2)</f>
        <v>3.396702343795579</v>
      </c>
      <c r="Q7" s="4">
        <f>('[1]Pc, Summer, S2'!Q7*Main!$B$5)+(VLOOKUP($A7,'FL Ratio'!$A$2:$B$9,2,FALSE)*'FL Characterization'!Q$2)</f>
        <v>3.2827611813783131</v>
      </c>
      <c r="R7" s="4">
        <f>('[1]Pc, Summer, S2'!R7*Main!$B$5)+(VLOOKUP($A7,'FL Ratio'!$A$2:$B$9,2,FALSE)*'FL Characterization'!R$2)</f>
        <v>3.3580578259843774</v>
      </c>
      <c r="S7" s="4">
        <f>('[1]Pc, Summer, S2'!S7*Main!$B$5)+(VLOOKUP($A7,'FL Ratio'!$A$2:$B$9,2,FALSE)*'FL Characterization'!S$2)</f>
        <v>3.4343071810062087</v>
      </c>
      <c r="T7" s="4">
        <f>('[1]Pc, Summer, S2'!T7*Main!$B$5)+(VLOOKUP($A7,'FL Ratio'!$A$2:$B$9,2,FALSE)*'FL Characterization'!T$2)</f>
        <v>3.1351399176815704</v>
      </c>
      <c r="U7" s="4">
        <f>('[1]Pc, Summer, S2'!U7*Main!$B$5)+(VLOOKUP($A7,'FL Ratio'!$A$2:$B$9,2,FALSE)*'FL Characterization'!U$2)</f>
        <v>3.0597186136620991</v>
      </c>
      <c r="V7" s="4">
        <f>('[1]Pc, Summer, S2'!V7*Main!$B$5)+(VLOOKUP($A7,'FL Ratio'!$A$2:$B$9,2,FALSE)*'FL Characterization'!V$2)</f>
        <v>3.3069184570696755</v>
      </c>
      <c r="W7" s="4">
        <f>('[1]Pc, Summer, S2'!W7*Main!$B$5)+(VLOOKUP($A7,'FL Ratio'!$A$2:$B$9,2,FALSE)*'FL Characterization'!W$2)</f>
        <v>2.9701315891621953</v>
      </c>
      <c r="X7" s="4">
        <f>('[1]Pc, Summer, S2'!X7*Main!$B$5)+(VLOOKUP($A7,'FL Ratio'!$A$2:$B$9,2,FALSE)*'FL Characterization'!X$2)</f>
        <v>3.1276858088366661</v>
      </c>
      <c r="Y7" s="4">
        <f>('[1]Pc, Summer, S2'!Y7*Main!$B$5)+(VLOOKUP($A7,'FL Ratio'!$A$2:$B$9,2,FALSE)*'FL Characterization'!Y$2)</f>
        <v>3.1890197231704613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2.6620457502808157</v>
      </c>
      <c r="C8" s="4">
        <f>('[1]Pc, Summer, S2'!C8*Main!$B$5)+(VLOOKUP($A8,'FL Ratio'!$A$2:$B$9,2,FALSE)*'FL Characterization'!C$2)</f>
        <v>2.4969817482164527</v>
      </c>
      <c r="D8" s="4">
        <f>('[1]Pc, Summer, S2'!D8*Main!$B$5)+(VLOOKUP($A8,'FL Ratio'!$A$2:$B$9,2,FALSE)*'FL Characterization'!D$2)</f>
        <v>2.3707937131791379</v>
      </c>
      <c r="E8" s="4">
        <f>('[1]Pc, Summer, S2'!E8*Main!$B$5)+(VLOOKUP($A8,'FL Ratio'!$A$2:$B$9,2,FALSE)*'FL Characterization'!E$2)</f>
        <v>2.4154950373232467</v>
      </c>
      <c r="F8" s="4">
        <f>('[1]Pc, Summer, S2'!F8*Main!$B$5)+(VLOOKUP($A8,'FL Ratio'!$A$2:$B$9,2,FALSE)*'FL Characterization'!F$2)</f>
        <v>2.2398994237352121</v>
      </c>
      <c r="G8" s="4">
        <f>('[1]Pc, Summer, S2'!G8*Main!$B$5)+(VLOOKUP($A8,'FL Ratio'!$A$2:$B$9,2,FALSE)*'FL Characterization'!G$2)</f>
        <v>2.3472903191848196</v>
      </c>
      <c r="H8" s="4">
        <f>('[1]Pc, Summer, S2'!H8*Main!$B$5)+(VLOOKUP($A8,'FL Ratio'!$A$2:$B$9,2,FALSE)*'FL Characterization'!H$2)</f>
        <v>3.0016323732647319</v>
      </c>
      <c r="I8" s="4">
        <f>('[1]Pc, Summer, S2'!I8*Main!$B$5)+(VLOOKUP($A8,'FL Ratio'!$A$2:$B$9,2,FALSE)*'FL Characterization'!I$2)</f>
        <v>2.9191407102380107</v>
      </c>
      <c r="J8" s="4">
        <f>('[1]Pc, Summer, S2'!J8*Main!$B$5)+(VLOOKUP($A8,'FL Ratio'!$A$2:$B$9,2,FALSE)*'FL Characterization'!J$2)</f>
        <v>3.2779212066075063</v>
      </c>
      <c r="K8" s="4">
        <f>('[1]Pc, Summer, S2'!K8*Main!$B$5)+(VLOOKUP($A8,'FL Ratio'!$A$2:$B$9,2,FALSE)*'FL Characterization'!K$2)</f>
        <v>3.5870786710691278</v>
      </c>
      <c r="L8" s="4">
        <f>('[1]Pc, Summer, S2'!L8*Main!$B$5)+(VLOOKUP($A8,'FL Ratio'!$A$2:$B$9,2,FALSE)*'FL Characterization'!L$2)</f>
        <v>3.4601993352452975</v>
      </c>
      <c r="M8" s="4">
        <f>('[1]Pc, Summer, S2'!M8*Main!$B$5)+(VLOOKUP($A8,'FL Ratio'!$A$2:$B$9,2,FALSE)*'FL Characterization'!M$2)</f>
        <v>3.6549045403881575</v>
      </c>
      <c r="N8" s="4">
        <f>('[1]Pc, Summer, S2'!N8*Main!$B$5)+(VLOOKUP($A8,'FL Ratio'!$A$2:$B$9,2,FALSE)*'FL Characterization'!N$2)</f>
        <v>3.5363138281473714</v>
      </c>
      <c r="O8" s="4">
        <f>('[1]Pc, Summer, S2'!O8*Main!$B$5)+(VLOOKUP($A8,'FL Ratio'!$A$2:$B$9,2,FALSE)*'FL Characterization'!O$2)</f>
        <v>3.752755331572216</v>
      </c>
      <c r="P8" s="4">
        <f>('[1]Pc, Summer, S2'!P8*Main!$B$5)+(VLOOKUP($A8,'FL Ratio'!$A$2:$B$9,2,FALSE)*'FL Characterization'!P$2)</f>
        <v>3.7105893648589041</v>
      </c>
      <c r="Q8" s="4">
        <f>('[1]Pc, Summer, S2'!Q8*Main!$B$5)+(VLOOKUP($A8,'FL Ratio'!$A$2:$B$9,2,FALSE)*'FL Characterization'!Q$2)</f>
        <v>3.5006100951935921</v>
      </c>
      <c r="R8" s="4">
        <f>('[1]Pc, Summer, S2'!R8*Main!$B$5)+(VLOOKUP($A8,'FL Ratio'!$A$2:$B$9,2,FALSE)*'FL Characterization'!R$2)</f>
        <v>3.3767135688797274</v>
      </c>
      <c r="S8" s="4">
        <f>('[1]Pc, Summer, S2'!S8*Main!$B$5)+(VLOOKUP($A8,'FL Ratio'!$A$2:$B$9,2,FALSE)*'FL Characterization'!S$2)</f>
        <v>3.4933343546242632</v>
      </c>
      <c r="T8" s="4">
        <f>('[1]Pc, Summer, S2'!T8*Main!$B$5)+(VLOOKUP($A8,'FL Ratio'!$A$2:$B$9,2,FALSE)*'FL Characterization'!T$2)</f>
        <v>3.2347860049313026</v>
      </c>
      <c r="U8" s="4">
        <f>('[1]Pc, Summer, S2'!U8*Main!$B$5)+(VLOOKUP($A8,'FL Ratio'!$A$2:$B$9,2,FALSE)*'FL Characterization'!U$2)</f>
        <v>3.2729785995943752</v>
      </c>
      <c r="V8" s="4">
        <f>('[1]Pc, Summer, S2'!V8*Main!$B$5)+(VLOOKUP($A8,'FL Ratio'!$A$2:$B$9,2,FALSE)*'FL Characterization'!V$2)</f>
        <v>3.4305097396366149</v>
      </c>
      <c r="W8" s="4">
        <f>('[1]Pc, Summer, S2'!W8*Main!$B$5)+(VLOOKUP($A8,'FL Ratio'!$A$2:$B$9,2,FALSE)*'FL Characterization'!W$2)</f>
        <v>2.7475987019443675</v>
      </c>
      <c r="X8" s="4">
        <f>('[1]Pc, Summer, S2'!X8*Main!$B$5)+(VLOOKUP($A8,'FL Ratio'!$A$2:$B$9,2,FALSE)*'FL Characterization'!X$2)</f>
        <v>3.0369337688275873</v>
      </c>
      <c r="Y8" s="4">
        <f>('[1]Pc, Summer, S2'!Y8*Main!$B$5)+(VLOOKUP($A8,'FL Ratio'!$A$2:$B$9,2,FALSE)*'FL Characterization'!Y$2)</f>
        <v>2.75821067250717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2.1409895519396667</v>
      </c>
      <c r="C9" s="4">
        <f>('[1]Pc, Summer, S2'!C9*Main!$B$5)+(VLOOKUP($A9,'FL Ratio'!$A$2:$B$9,2,FALSE)*'FL Characterization'!C$2)</f>
        <v>2.0927746087089636</v>
      </c>
      <c r="D9" s="4">
        <f>('[1]Pc, Summer, S2'!D9*Main!$B$5)+(VLOOKUP($A9,'FL Ratio'!$A$2:$B$9,2,FALSE)*'FL Characterization'!D$2)</f>
        <v>1.9622681939279247</v>
      </c>
      <c r="E9" s="4">
        <f>('[1]Pc, Summer, S2'!E9*Main!$B$5)+(VLOOKUP($A9,'FL Ratio'!$A$2:$B$9,2,FALSE)*'FL Characterization'!E$2)</f>
        <v>1.9190827059668343</v>
      </c>
      <c r="F9" s="4">
        <f>('[1]Pc, Summer, S2'!F9*Main!$B$5)+(VLOOKUP($A9,'FL Ratio'!$A$2:$B$9,2,FALSE)*'FL Characterization'!F$2)</f>
        <v>1.8544084400666536</v>
      </c>
      <c r="G9" s="4">
        <f>('[1]Pc, Summer, S2'!G9*Main!$B$5)+(VLOOKUP($A9,'FL Ratio'!$A$2:$B$9,2,FALSE)*'FL Characterization'!G$2)</f>
        <v>1.946148634093894</v>
      </c>
      <c r="H9" s="4">
        <f>('[1]Pc, Summer, S2'!H9*Main!$B$5)+(VLOOKUP($A9,'FL Ratio'!$A$2:$B$9,2,FALSE)*'FL Characterization'!H$2)</f>
        <v>2.9859592266944461</v>
      </c>
      <c r="I9" s="4">
        <f>('[1]Pc, Summer, S2'!I9*Main!$B$5)+(VLOOKUP($A9,'FL Ratio'!$A$2:$B$9,2,FALSE)*'FL Characterization'!I$2)</f>
        <v>3.0987093276537121</v>
      </c>
      <c r="J9" s="4">
        <f>('[1]Pc, Summer, S2'!J9*Main!$B$5)+(VLOOKUP($A9,'FL Ratio'!$A$2:$B$9,2,FALSE)*'FL Characterization'!J$2)</f>
        <v>3.4150998032927382</v>
      </c>
      <c r="K9" s="4">
        <f>('[1]Pc, Summer, S2'!K9*Main!$B$5)+(VLOOKUP($A9,'FL Ratio'!$A$2:$B$9,2,FALSE)*'FL Characterization'!K$2)</f>
        <v>3.4343836149608693</v>
      </c>
      <c r="L9" s="4">
        <f>('[1]Pc, Summer, S2'!L9*Main!$B$5)+(VLOOKUP($A9,'FL Ratio'!$A$2:$B$9,2,FALSE)*'FL Characterization'!L$2)</f>
        <v>3.4705546020029456</v>
      </c>
      <c r="M9" s="4">
        <f>('[1]Pc, Summer, S2'!M9*Main!$B$5)+(VLOOKUP($A9,'FL Ratio'!$A$2:$B$9,2,FALSE)*'FL Characterization'!M$2)</f>
        <v>3.7302051524027164</v>
      </c>
      <c r="N9" s="4">
        <f>('[1]Pc, Summer, S2'!N9*Main!$B$5)+(VLOOKUP($A9,'FL Ratio'!$A$2:$B$9,2,FALSE)*'FL Characterization'!N$2)</f>
        <v>3.7127238271036598</v>
      </c>
      <c r="O9" s="4">
        <f>('[1]Pc, Summer, S2'!O9*Main!$B$5)+(VLOOKUP($A9,'FL Ratio'!$A$2:$B$9,2,FALSE)*'FL Characterization'!O$2)</f>
        <v>3.5687718345730111</v>
      </c>
      <c r="P9" s="4">
        <f>('[1]Pc, Summer, S2'!P9*Main!$B$5)+(VLOOKUP($A9,'FL Ratio'!$A$2:$B$9,2,FALSE)*'FL Characterization'!P$2)</f>
        <v>3.0938979176477455</v>
      </c>
      <c r="Q9" s="4">
        <f>('[1]Pc, Summer, S2'!Q9*Main!$B$5)+(VLOOKUP($A9,'FL Ratio'!$A$2:$B$9,2,FALSE)*'FL Characterization'!Q$2)</f>
        <v>2.9892596839476888</v>
      </c>
      <c r="R9" s="4">
        <f>('[1]Pc, Summer, S2'!R9*Main!$B$5)+(VLOOKUP($A9,'FL Ratio'!$A$2:$B$9,2,FALSE)*'FL Characterization'!R$2)</f>
        <v>2.7987154598947068</v>
      </c>
      <c r="S9" s="4">
        <f>('[1]Pc, Summer, S2'!S9*Main!$B$5)+(VLOOKUP($A9,'FL Ratio'!$A$2:$B$9,2,FALSE)*'FL Characterization'!S$2)</f>
        <v>2.8217139119456838</v>
      </c>
      <c r="T9" s="4">
        <f>('[1]Pc, Summer, S2'!T9*Main!$B$5)+(VLOOKUP($A9,'FL Ratio'!$A$2:$B$9,2,FALSE)*'FL Characterization'!T$2)</f>
        <v>2.6476170277159912</v>
      </c>
      <c r="U9" s="4">
        <f>('[1]Pc, Summer, S2'!U9*Main!$B$5)+(VLOOKUP($A9,'FL Ratio'!$A$2:$B$9,2,FALSE)*'FL Characterization'!U$2)</f>
        <v>2.782069094163286</v>
      </c>
      <c r="V9" s="4">
        <f>('[1]Pc, Summer, S2'!V9*Main!$B$5)+(VLOOKUP($A9,'FL Ratio'!$A$2:$B$9,2,FALSE)*'FL Characterization'!V$2)</f>
        <v>2.6434564745384144</v>
      </c>
      <c r="W9" s="4">
        <f>('[1]Pc, Summer, S2'!W9*Main!$B$5)+(VLOOKUP($A9,'FL Ratio'!$A$2:$B$9,2,FALSE)*'FL Characterization'!W$2)</f>
        <v>2.3015076297550356</v>
      </c>
      <c r="X9" s="4">
        <f>('[1]Pc, Summer, S2'!X9*Main!$B$5)+(VLOOKUP($A9,'FL Ratio'!$A$2:$B$9,2,FALSE)*'FL Characterization'!X$2)</f>
        <v>2.3309388918632554</v>
      </c>
      <c r="Y9" s="4">
        <f>('[1]Pc, Summer, S2'!Y9*Main!$B$5)+(VLOOKUP($A9,'FL Ratio'!$A$2:$B$9,2,FALSE)*'FL Characterization'!Y$2)</f>
        <v>2.2592466471157593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7.0536257526502055</v>
      </c>
      <c r="C2" s="4">
        <f>('[1]Pc, Summer, S3'!C2*Main!$B$5)+(VLOOKUP($A2,'FL Ratio'!$A$2:$B$9,2,FALSE)*'FL Characterization'!C$2)</f>
        <v>7.0980561056996283</v>
      </c>
      <c r="D2" s="4">
        <f>('[1]Pc, Summer, S3'!D2*Main!$B$5)+(VLOOKUP($A2,'FL Ratio'!$A$2:$B$9,2,FALSE)*'FL Characterization'!D$2)</f>
        <v>6.528057861050848</v>
      </c>
      <c r="E2" s="4">
        <f>('[1]Pc, Summer, S3'!E2*Main!$B$5)+(VLOOKUP($A2,'FL Ratio'!$A$2:$B$9,2,FALSE)*'FL Characterization'!E$2)</f>
        <v>6.5808548081406268</v>
      </c>
      <c r="F2" s="4">
        <f>('[1]Pc, Summer, S3'!F2*Main!$B$5)+(VLOOKUP($A2,'FL Ratio'!$A$2:$B$9,2,FALSE)*'FL Characterization'!F$2)</f>
        <v>6.1210615080432689</v>
      </c>
      <c r="G2" s="4">
        <f>('[1]Pc, Summer, S3'!G2*Main!$B$5)+(VLOOKUP($A2,'FL Ratio'!$A$2:$B$9,2,FALSE)*'FL Characterization'!G$2)</f>
        <v>6.1079708742199816</v>
      </c>
      <c r="H2" s="4">
        <f>('[1]Pc, Summer, S3'!H2*Main!$B$5)+(VLOOKUP($A2,'FL Ratio'!$A$2:$B$9,2,FALSE)*'FL Characterization'!H$2)</f>
        <v>6.2945625463411439</v>
      </c>
      <c r="I2" s="4">
        <f>('[1]Pc, Summer, S3'!I2*Main!$B$5)+(VLOOKUP($A2,'FL Ratio'!$A$2:$B$9,2,FALSE)*'FL Characterization'!I$2)</f>
        <v>6.7923126710547894</v>
      </c>
      <c r="J2" s="4">
        <f>('[1]Pc, Summer, S3'!J2*Main!$B$5)+(VLOOKUP($A2,'FL Ratio'!$A$2:$B$9,2,FALSE)*'FL Characterization'!J$2)</f>
        <v>6.9937913197623844</v>
      </c>
      <c r="K2" s="4">
        <f>('[1]Pc, Summer, S3'!K2*Main!$B$5)+(VLOOKUP($A2,'FL Ratio'!$A$2:$B$9,2,FALSE)*'FL Characterization'!K$2)</f>
        <v>7.0420169520509939</v>
      </c>
      <c r="L2" s="4">
        <f>('[1]Pc, Summer, S3'!L2*Main!$B$5)+(VLOOKUP($A2,'FL Ratio'!$A$2:$B$9,2,FALSE)*'FL Characterization'!L$2)</f>
        <v>6.9756071104323221</v>
      </c>
      <c r="M2" s="4">
        <f>('[1]Pc, Summer, S3'!M2*Main!$B$5)+(VLOOKUP($A2,'FL Ratio'!$A$2:$B$9,2,FALSE)*'FL Characterization'!M$2)</f>
        <v>7.0231160150477381</v>
      </c>
      <c r="N2" s="4">
        <f>('[1]Pc, Summer, S3'!N2*Main!$B$5)+(VLOOKUP($A2,'FL Ratio'!$A$2:$B$9,2,FALSE)*'FL Characterization'!N$2)</f>
        <v>7.3011366177875603</v>
      </c>
      <c r="O2" s="4">
        <f>('[1]Pc, Summer, S3'!O2*Main!$B$5)+(VLOOKUP($A2,'FL Ratio'!$A$2:$B$9,2,FALSE)*'FL Characterization'!O$2)</f>
        <v>7.3155944036497802</v>
      </c>
      <c r="P2" s="4">
        <f>('[1]Pc, Summer, S3'!P2*Main!$B$5)+(VLOOKUP($A2,'FL Ratio'!$A$2:$B$9,2,FALSE)*'FL Characterization'!P$2)</f>
        <v>6.8798806296758821</v>
      </c>
      <c r="Q2" s="4">
        <f>('[1]Pc, Summer, S3'!Q2*Main!$B$5)+(VLOOKUP($A2,'FL Ratio'!$A$2:$B$9,2,FALSE)*'FL Characterization'!Q$2)</f>
        <v>7.2665070469159989</v>
      </c>
      <c r="R2" s="4">
        <f>('[1]Pc, Summer, S3'!R2*Main!$B$5)+(VLOOKUP($A2,'FL Ratio'!$A$2:$B$9,2,FALSE)*'FL Characterization'!R$2)</f>
        <v>7.0589144836910807</v>
      </c>
      <c r="S2" s="4">
        <f>('[1]Pc, Summer, S3'!S2*Main!$B$5)+(VLOOKUP($A2,'FL Ratio'!$A$2:$B$9,2,FALSE)*'FL Characterization'!S$2)</f>
        <v>6.9302897381638262</v>
      </c>
      <c r="T2" s="4">
        <f>('[1]Pc, Summer, S3'!T2*Main!$B$5)+(VLOOKUP($A2,'FL Ratio'!$A$2:$B$9,2,FALSE)*'FL Characterization'!T$2)</f>
        <v>6.4972778048500084</v>
      </c>
      <c r="U2" s="4">
        <f>('[1]Pc, Summer, S3'!U2*Main!$B$5)+(VLOOKUP($A2,'FL Ratio'!$A$2:$B$9,2,FALSE)*'FL Characterization'!U$2)</f>
        <v>6.2585502062010709</v>
      </c>
      <c r="V2" s="4">
        <f>('[1]Pc, Summer, S3'!V2*Main!$B$5)+(VLOOKUP($A2,'FL Ratio'!$A$2:$B$9,2,FALSE)*'FL Characterization'!V$2)</f>
        <v>6.3613284407678989</v>
      </c>
      <c r="W2" s="4">
        <f>('[1]Pc, Summer, S3'!W2*Main!$B$5)+(VLOOKUP($A2,'FL Ratio'!$A$2:$B$9,2,FALSE)*'FL Characterization'!W$2)</f>
        <v>6.3376625258254951</v>
      </c>
      <c r="X2" s="4">
        <f>('[1]Pc, Summer, S3'!X2*Main!$B$5)+(VLOOKUP($A2,'FL Ratio'!$A$2:$B$9,2,FALSE)*'FL Characterization'!X$2)</f>
        <v>6.658452072840479</v>
      </c>
      <c r="Y2" s="4">
        <f>('[1]Pc, Summer, S3'!Y2*Main!$B$5)+(VLOOKUP($A2,'FL Ratio'!$A$2:$B$9,2,FALSE)*'FL Characterization'!Y$2)</f>
        <v>6.5176646632804385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5.325095612305593</v>
      </c>
      <c r="C3" s="4">
        <f>('[1]Pc, Summer, S3'!C3*Main!$B$5)+(VLOOKUP($A3,'FL Ratio'!$A$2:$B$9,2,FALSE)*'FL Characterization'!C$2)</f>
        <v>5.1211710611794627</v>
      </c>
      <c r="D3" s="4">
        <f>('[1]Pc, Summer, S3'!D3*Main!$B$5)+(VLOOKUP($A3,'FL Ratio'!$A$2:$B$9,2,FALSE)*'FL Characterization'!D$2)</f>
        <v>4.806015582332865</v>
      </c>
      <c r="E3" s="4">
        <f>('[1]Pc, Summer, S3'!E3*Main!$B$5)+(VLOOKUP($A3,'FL Ratio'!$A$2:$B$9,2,FALSE)*'FL Characterization'!E$2)</f>
        <v>4.4882220042046361</v>
      </c>
      <c r="F3" s="4">
        <f>('[1]Pc, Summer, S3'!F3*Main!$B$5)+(VLOOKUP($A3,'FL Ratio'!$A$2:$B$9,2,FALSE)*'FL Characterization'!F$2)</f>
        <v>4.0818409526244457</v>
      </c>
      <c r="G3" s="4">
        <f>('[1]Pc, Summer, S3'!G3*Main!$B$5)+(VLOOKUP($A3,'FL Ratio'!$A$2:$B$9,2,FALSE)*'FL Characterization'!G$2)</f>
        <v>4.1305268846025287</v>
      </c>
      <c r="H3" s="4">
        <f>('[1]Pc, Summer, S3'!H3*Main!$B$5)+(VLOOKUP($A3,'FL Ratio'!$A$2:$B$9,2,FALSE)*'FL Characterization'!H$2)</f>
        <v>4.5772240870523646</v>
      </c>
      <c r="I3" s="4">
        <f>('[1]Pc, Summer, S3'!I3*Main!$B$5)+(VLOOKUP($A3,'FL Ratio'!$A$2:$B$9,2,FALSE)*'FL Characterization'!I$2)</f>
        <v>5.0340485668720216</v>
      </c>
      <c r="J3" s="4">
        <f>('[1]Pc, Summer, S3'!J3*Main!$B$5)+(VLOOKUP($A3,'FL Ratio'!$A$2:$B$9,2,FALSE)*'FL Characterization'!J$2)</f>
        <v>5.4639114238264321</v>
      </c>
      <c r="K3" s="4">
        <f>('[1]Pc, Summer, S3'!K3*Main!$B$5)+(VLOOKUP($A3,'FL Ratio'!$A$2:$B$9,2,FALSE)*'FL Characterization'!K$2)</f>
        <v>6.049318352172163</v>
      </c>
      <c r="L3" s="4">
        <f>('[1]Pc, Summer, S3'!L3*Main!$B$5)+(VLOOKUP($A3,'FL Ratio'!$A$2:$B$9,2,FALSE)*'FL Characterization'!L$2)</f>
        <v>5.2993467097789733</v>
      </c>
      <c r="M3" s="4">
        <f>('[1]Pc, Summer, S3'!M3*Main!$B$5)+(VLOOKUP($A3,'FL Ratio'!$A$2:$B$9,2,FALSE)*'FL Characterization'!M$2)</f>
        <v>5.6977609985247204</v>
      </c>
      <c r="N3" s="4">
        <f>('[1]Pc, Summer, S3'!N3*Main!$B$5)+(VLOOKUP($A3,'FL Ratio'!$A$2:$B$9,2,FALSE)*'FL Characterization'!N$2)</f>
        <v>5.7287943871703284</v>
      </c>
      <c r="O3" s="4">
        <f>('[1]Pc, Summer, S3'!O3*Main!$B$5)+(VLOOKUP($A3,'FL Ratio'!$A$2:$B$9,2,FALSE)*'FL Characterization'!O$2)</f>
        <v>5.8291460686643122</v>
      </c>
      <c r="P3" s="4">
        <f>('[1]Pc, Summer, S3'!P3*Main!$B$5)+(VLOOKUP($A3,'FL Ratio'!$A$2:$B$9,2,FALSE)*'FL Characterization'!P$2)</f>
        <v>5.0462783935307556</v>
      </c>
      <c r="Q3" s="4">
        <f>('[1]Pc, Summer, S3'!Q3*Main!$B$5)+(VLOOKUP($A3,'FL Ratio'!$A$2:$B$9,2,FALSE)*'FL Characterization'!Q$2)</f>
        <v>5.3321410213633786</v>
      </c>
      <c r="R3" s="4">
        <f>('[1]Pc, Summer, S3'!R3*Main!$B$5)+(VLOOKUP($A3,'FL Ratio'!$A$2:$B$9,2,FALSE)*'FL Characterization'!R$2)</f>
        <v>5.4903470420269302</v>
      </c>
      <c r="S3" s="4">
        <f>('[1]Pc, Summer, S3'!S3*Main!$B$5)+(VLOOKUP($A3,'FL Ratio'!$A$2:$B$9,2,FALSE)*'FL Characterization'!S$2)</f>
        <v>5.6595533204350241</v>
      </c>
      <c r="T3" s="4">
        <f>('[1]Pc, Summer, S3'!T3*Main!$B$5)+(VLOOKUP($A3,'FL Ratio'!$A$2:$B$9,2,FALSE)*'FL Characterization'!T$2)</f>
        <v>5.523160022742946</v>
      </c>
      <c r="U3" s="4">
        <f>('[1]Pc, Summer, S3'!U3*Main!$B$5)+(VLOOKUP($A3,'FL Ratio'!$A$2:$B$9,2,FALSE)*'FL Characterization'!U$2)</f>
        <v>5.8335673563216819</v>
      </c>
      <c r="V3" s="4">
        <f>('[1]Pc, Summer, S3'!V3*Main!$B$5)+(VLOOKUP($A3,'FL Ratio'!$A$2:$B$9,2,FALSE)*'FL Characterization'!V$2)</f>
        <v>6.0758301650782931</v>
      </c>
      <c r="W3" s="4">
        <f>('[1]Pc, Summer, S3'!W3*Main!$B$5)+(VLOOKUP($A3,'FL Ratio'!$A$2:$B$9,2,FALSE)*'FL Characterization'!W$2)</f>
        <v>5.5968473816450182</v>
      </c>
      <c r="X3" s="4">
        <f>('[1]Pc, Summer, S3'!X3*Main!$B$5)+(VLOOKUP($A3,'FL Ratio'!$A$2:$B$9,2,FALSE)*'FL Characterization'!X$2)</f>
        <v>5.4886798017479324</v>
      </c>
      <c r="Y3" s="4">
        <f>('[1]Pc, Summer, S3'!Y3*Main!$B$5)+(VLOOKUP($A3,'FL Ratio'!$A$2:$B$9,2,FALSE)*'FL Characterization'!Y$2)</f>
        <v>5.3497961948411676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3.6459680002771053</v>
      </c>
      <c r="C4" s="4">
        <f>('[1]Pc, Summer, S3'!C4*Main!$B$5)+(VLOOKUP($A4,'FL Ratio'!$A$2:$B$9,2,FALSE)*'FL Characterization'!C$2)</f>
        <v>3.4318027877398318</v>
      </c>
      <c r="D4" s="4">
        <f>('[1]Pc, Summer, S3'!D4*Main!$B$5)+(VLOOKUP($A4,'FL Ratio'!$A$2:$B$9,2,FALSE)*'FL Characterization'!D$2)</f>
        <v>3.2332797851424395</v>
      </c>
      <c r="E4" s="4">
        <f>('[1]Pc, Summer, S3'!E4*Main!$B$5)+(VLOOKUP($A4,'FL Ratio'!$A$2:$B$9,2,FALSE)*'FL Characterization'!E$2)</f>
        <v>3.264114062688781</v>
      </c>
      <c r="F4" s="4">
        <f>('[1]Pc, Summer, S3'!F4*Main!$B$5)+(VLOOKUP($A4,'FL Ratio'!$A$2:$B$9,2,FALSE)*'FL Characterization'!F$2)</f>
        <v>3.0303395631405903</v>
      </c>
      <c r="G4" s="4">
        <f>('[1]Pc, Summer, S3'!G4*Main!$B$5)+(VLOOKUP($A4,'FL Ratio'!$A$2:$B$9,2,FALSE)*'FL Characterization'!G$2)</f>
        <v>2.9583227229716842</v>
      </c>
      <c r="H4" s="4">
        <f>('[1]Pc, Summer, S3'!H4*Main!$B$5)+(VLOOKUP($A4,'FL Ratio'!$A$2:$B$9,2,FALSE)*'FL Characterization'!H$2)</f>
        <v>4.2295281043267661</v>
      </c>
      <c r="I4" s="4">
        <f>('[1]Pc, Summer, S3'!I4*Main!$B$5)+(VLOOKUP($A4,'FL Ratio'!$A$2:$B$9,2,FALSE)*'FL Characterization'!I$2)</f>
        <v>4.641598163020376</v>
      </c>
      <c r="J4" s="4">
        <f>('[1]Pc, Summer, S3'!J4*Main!$B$5)+(VLOOKUP($A4,'FL Ratio'!$A$2:$B$9,2,FALSE)*'FL Characterization'!J$2)</f>
        <v>4.7518009674404125</v>
      </c>
      <c r="K4" s="4">
        <f>('[1]Pc, Summer, S3'!K4*Main!$B$5)+(VLOOKUP($A4,'FL Ratio'!$A$2:$B$9,2,FALSE)*'FL Characterization'!K$2)</f>
        <v>4.6406064777353651</v>
      </c>
      <c r="L4" s="4">
        <f>('[1]Pc, Summer, S3'!L4*Main!$B$5)+(VLOOKUP($A4,'FL Ratio'!$A$2:$B$9,2,FALSE)*'FL Characterization'!L$2)</f>
        <v>4.3118795605874558</v>
      </c>
      <c r="M4" s="4">
        <f>('[1]Pc, Summer, S3'!M4*Main!$B$5)+(VLOOKUP($A4,'FL Ratio'!$A$2:$B$9,2,FALSE)*'FL Characterization'!M$2)</f>
        <v>4.8360395411897157</v>
      </c>
      <c r="N4" s="4">
        <f>('[1]Pc, Summer, S3'!N4*Main!$B$5)+(VLOOKUP($A4,'FL Ratio'!$A$2:$B$9,2,FALSE)*'FL Characterization'!N$2)</f>
        <v>5.1160808113201135</v>
      </c>
      <c r="O4" s="4">
        <f>('[1]Pc, Summer, S3'!O4*Main!$B$5)+(VLOOKUP($A4,'FL Ratio'!$A$2:$B$9,2,FALSE)*'FL Characterization'!O$2)</f>
        <v>4.7265725266969199</v>
      </c>
      <c r="P4" s="4">
        <f>('[1]Pc, Summer, S3'!P4*Main!$B$5)+(VLOOKUP($A4,'FL Ratio'!$A$2:$B$9,2,FALSE)*'FL Characterization'!P$2)</f>
        <v>4.4004387608262299</v>
      </c>
      <c r="Q4" s="4">
        <f>('[1]Pc, Summer, S3'!Q4*Main!$B$5)+(VLOOKUP($A4,'FL Ratio'!$A$2:$B$9,2,FALSE)*'FL Characterization'!Q$2)</f>
        <v>4.3018559376311982</v>
      </c>
      <c r="R4" s="4">
        <f>('[1]Pc, Summer, S3'!R4*Main!$B$5)+(VLOOKUP($A4,'FL Ratio'!$A$2:$B$9,2,FALSE)*'FL Characterization'!R$2)</f>
        <v>4.2441533867561212</v>
      </c>
      <c r="S4" s="4">
        <f>('[1]Pc, Summer, S3'!S4*Main!$B$5)+(VLOOKUP($A4,'FL Ratio'!$A$2:$B$9,2,FALSE)*'FL Characterization'!S$2)</f>
        <v>4.1454732646876398</v>
      </c>
      <c r="T4" s="4">
        <f>('[1]Pc, Summer, S3'!T4*Main!$B$5)+(VLOOKUP($A4,'FL Ratio'!$A$2:$B$9,2,FALSE)*'FL Characterization'!T$2)</f>
        <v>4.0524268675027342</v>
      </c>
      <c r="U4" s="4">
        <f>('[1]Pc, Summer, S3'!U4*Main!$B$5)+(VLOOKUP($A4,'FL Ratio'!$A$2:$B$9,2,FALSE)*'FL Characterization'!U$2)</f>
        <v>4.2077356634805074</v>
      </c>
      <c r="V4" s="4">
        <f>('[1]Pc, Summer, S3'!V4*Main!$B$5)+(VLOOKUP($A4,'FL Ratio'!$A$2:$B$9,2,FALSE)*'FL Characterization'!V$2)</f>
        <v>4.6097551986471288</v>
      </c>
      <c r="W4" s="4">
        <f>('[1]Pc, Summer, S3'!W4*Main!$B$5)+(VLOOKUP($A4,'FL Ratio'!$A$2:$B$9,2,FALSE)*'FL Characterization'!W$2)</f>
        <v>4.0668414996408515</v>
      </c>
      <c r="X4" s="4">
        <f>('[1]Pc, Summer, S3'!X4*Main!$B$5)+(VLOOKUP($A4,'FL Ratio'!$A$2:$B$9,2,FALSE)*'FL Characterization'!X$2)</f>
        <v>4.2111038315429239</v>
      </c>
      <c r="Y4" s="4">
        <f>('[1]Pc, Summer, S3'!Y4*Main!$B$5)+(VLOOKUP($A4,'FL Ratio'!$A$2:$B$9,2,FALSE)*'FL Characterization'!Y$2)</f>
        <v>3.670814401392549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1.840469018480527</v>
      </c>
      <c r="C5" s="4">
        <f>('[1]Pc, Summer, S3'!C5*Main!$B$5)+(VLOOKUP($A5,'FL Ratio'!$A$2:$B$9,2,FALSE)*'FL Characterization'!C$2)</f>
        <v>1.6161887426815769</v>
      </c>
      <c r="D5" s="4">
        <f>('[1]Pc, Summer, S3'!D5*Main!$B$5)+(VLOOKUP($A5,'FL Ratio'!$A$2:$B$9,2,FALSE)*'FL Characterization'!D$2)</f>
        <v>1.3231028894780401</v>
      </c>
      <c r="E5" s="4">
        <f>('[1]Pc, Summer, S3'!E5*Main!$B$5)+(VLOOKUP($A5,'FL Ratio'!$A$2:$B$9,2,FALSE)*'FL Characterization'!E$2)</f>
        <v>1.3117989479608041</v>
      </c>
      <c r="F5" s="4">
        <f>('[1]Pc, Summer, S3'!F5*Main!$B$5)+(VLOOKUP($A5,'FL Ratio'!$A$2:$B$9,2,FALSE)*'FL Characterization'!F$2)</f>
        <v>1.1283047983376515</v>
      </c>
      <c r="G5" s="4">
        <f>('[1]Pc, Summer, S3'!G5*Main!$B$5)+(VLOOKUP($A5,'FL Ratio'!$A$2:$B$9,2,FALSE)*'FL Characterization'!G$2)</f>
        <v>1.0300187915290331</v>
      </c>
      <c r="H5" s="4">
        <f>('[1]Pc, Summer, S3'!H5*Main!$B$5)+(VLOOKUP($A5,'FL Ratio'!$A$2:$B$9,2,FALSE)*'FL Characterization'!H$2)</f>
        <v>1.9031821040614614</v>
      </c>
      <c r="I5" s="4">
        <f>('[1]Pc, Summer, S3'!I5*Main!$B$5)+(VLOOKUP($A5,'FL Ratio'!$A$2:$B$9,2,FALSE)*'FL Characterization'!I$2)</f>
        <v>2.607764784763277</v>
      </c>
      <c r="J5" s="4">
        <f>('[1]Pc, Summer, S3'!J5*Main!$B$5)+(VLOOKUP($A5,'FL Ratio'!$A$2:$B$9,2,FALSE)*'FL Characterization'!J$2)</f>
        <v>3.1979627131506394</v>
      </c>
      <c r="K5" s="4">
        <f>('[1]Pc, Summer, S3'!K5*Main!$B$5)+(VLOOKUP($A5,'FL Ratio'!$A$2:$B$9,2,FALSE)*'FL Characterization'!K$2)</f>
        <v>3.2757451011997456</v>
      </c>
      <c r="L5" s="4">
        <f>('[1]Pc, Summer, S3'!L5*Main!$B$5)+(VLOOKUP($A5,'FL Ratio'!$A$2:$B$9,2,FALSE)*'FL Characterization'!L$2)</f>
        <v>3.1728784304612523</v>
      </c>
      <c r="M5" s="4">
        <f>('[1]Pc, Summer, S3'!M5*Main!$B$5)+(VLOOKUP($A5,'FL Ratio'!$A$2:$B$9,2,FALSE)*'FL Characterization'!M$2)</f>
        <v>2.9232208702861038</v>
      </c>
      <c r="N5" s="4">
        <f>('[1]Pc, Summer, S3'!N5*Main!$B$5)+(VLOOKUP($A5,'FL Ratio'!$A$2:$B$9,2,FALSE)*'FL Characterization'!N$2)</f>
        <v>3.2548686742127986</v>
      </c>
      <c r="O5" s="4">
        <f>('[1]Pc, Summer, S3'!O5*Main!$B$5)+(VLOOKUP($A5,'FL Ratio'!$A$2:$B$9,2,FALSE)*'FL Characterization'!O$2)</f>
        <v>3.2135667324100186</v>
      </c>
      <c r="P5" s="4">
        <f>('[1]Pc, Summer, S3'!P5*Main!$B$5)+(VLOOKUP($A5,'FL Ratio'!$A$2:$B$9,2,FALSE)*'FL Characterization'!P$2)</f>
        <v>2.9927432535951155</v>
      </c>
      <c r="Q5" s="4">
        <f>('[1]Pc, Summer, S3'!Q5*Main!$B$5)+(VLOOKUP($A5,'FL Ratio'!$A$2:$B$9,2,FALSE)*'FL Characterization'!Q$2)</f>
        <v>2.730244253413427</v>
      </c>
      <c r="R5" s="4">
        <f>('[1]Pc, Summer, S3'!R5*Main!$B$5)+(VLOOKUP($A5,'FL Ratio'!$A$2:$B$9,2,FALSE)*'FL Characterization'!R$2)</f>
        <v>2.3923975375654489</v>
      </c>
      <c r="S5" s="4">
        <f>('[1]Pc, Summer, S3'!S5*Main!$B$5)+(VLOOKUP($A5,'FL Ratio'!$A$2:$B$9,2,FALSE)*'FL Characterization'!S$2)</f>
        <v>2.2842026137312663</v>
      </c>
      <c r="T5" s="4">
        <f>('[1]Pc, Summer, S3'!T5*Main!$B$5)+(VLOOKUP($A5,'FL Ratio'!$A$2:$B$9,2,FALSE)*'FL Characterization'!T$2)</f>
        <v>2.6877963050565885</v>
      </c>
      <c r="U5" s="4">
        <f>('[1]Pc, Summer, S3'!U5*Main!$B$5)+(VLOOKUP($A5,'FL Ratio'!$A$2:$B$9,2,FALSE)*'FL Characterization'!U$2)</f>
        <v>3.1348784097979676</v>
      </c>
      <c r="V5" s="4">
        <f>('[1]Pc, Summer, S3'!V5*Main!$B$5)+(VLOOKUP($A5,'FL Ratio'!$A$2:$B$9,2,FALSE)*'FL Characterization'!V$2)</f>
        <v>3.6755803180217073</v>
      </c>
      <c r="W5" s="4">
        <f>('[1]Pc, Summer, S3'!W5*Main!$B$5)+(VLOOKUP($A5,'FL Ratio'!$A$2:$B$9,2,FALSE)*'FL Characterization'!W$2)</f>
        <v>3.4739366763240107</v>
      </c>
      <c r="X5" s="4">
        <f>('[1]Pc, Summer, S3'!X5*Main!$B$5)+(VLOOKUP($A5,'FL Ratio'!$A$2:$B$9,2,FALSE)*'FL Characterization'!X$2)</f>
        <v>2.9679539179991647</v>
      </c>
      <c r="Y5" s="4">
        <f>('[1]Pc, Summer, S3'!Y5*Main!$B$5)+(VLOOKUP($A5,'FL Ratio'!$A$2:$B$9,2,FALSE)*'FL Characterization'!Y$2)</f>
        <v>2.3528602085649553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3.055757041294707</v>
      </c>
      <c r="C6" s="4">
        <f>('[1]Pc, Summer, S3'!C6*Main!$B$5)+(VLOOKUP($A6,'FL Ratio'!$A$2:$B$9,2,FALSE)*'FL Characterization'!C$2)</f>
        <v>2.8346856745840441</v>
      </c>
      <c r="D6" s="4">
        <f>('[1]Pc, Summer, S3'!D6*Main!$B$5)+(VLOOKUP($A6,'FL Ratio'!$A$2:$B$9,2,FALSE)*'FL Characterization'!D$2)</f>
        <v>2.6035956867039145</v>
      </c>
      <c r="E6" s="4">
        <f>('[1]Pc, Summer, S3'!E6*Main!$B$5)+(VLOOKUP($A6,'FL Ratio'!$A$2:$B$9,2,FALSE)*'FL Characterization'!E$2)</f>
        <v>2.4657039817578692</v>
      </c>
      <c r="F6" s="4">
        <f>('[1]Pc, Summer, S3'!F6*Main!$B$5)+(VLOOKUP($A6,'FL Ratio'!$A$2:$B$9,2,FALSE)*'FL Characterization'!F$2)</f>
        <v>2.4692463703730771</v>
      </c>
      <c r="G6" s="4">
        <f>('[1]Pc, Summer, S3'!G6*Main!$B$5)+(VLOOKUP($A6,'FL Ratio'!$A$2:$B$9,2,FALSE)*'FL Characterization'!G$2)</f>
        <v>2.4046198878999179</v>
      </c>
      <c r="H6" s="4">
        <f>('[1]Pc, Summer, S3'!H6*Main!$B$5)+(VLOOKUP($A6,'FL Ratio'!$A$2:$B$9,2,FALSE)*'FL Characterization'!H$2)</f>
        <v>2.7092256982868421</v>
      </c>
      <c r="I6" s="4">
        <f>('[1]Pc, Summer, S3'!I6*Main!$B$5)+(VLOOKUP($A6,'FL Ratio'!$A$2:$B$9,2,FALSE)*'FL Characterization'!I$2)</f>
        <v>2.743564069142475</v>
      </c>
      <c r="J6" s="4">
        <f>('[1]Pc, Summer, S3'!J6*Main!$B$5)+(VLOOKUP($A6,'FL Ratio'!$A$2:$B$9,2,FALSE)*'FL Characterization'!J$2)</f>
        <v>2.9549229882855554</v>
      </c>
      <c r="K6" s="4">
        <f>('[1]Pc, Summer, S3'!K6*Main!$B$5)+(VLOOKUP($A6,'FL Ratio'!$A$2:$B$9,2,FALSE)*'FL Characterization'!K$2)</f>
        <v>3.0757904813352672</v>
      </c>
      <c r="L6" s="4">
        <f>('[1]Pc, Summer, S3'!L6*Main!$B$5)+(VLOOKUP($A6,'FL Ratio'!$A$2:$B$9,2,FALSE)*'FL Characterization'!L$2)</f>
        <v>3.2419635959434903</v>
      </c>
      <c r="M6" s="4">
        <f>('[1]Pc, Summer, S3'!M6*Main!$B$5)+(VLOOKUP($A6,'FL Ratio'!$A$2:$B$9,2,FALSE)*'FL Characterization'!M$2)</f>
        <v>3.3746524457217211</v>
      </c>
      <c r="N6" s="4">
        <f>('[1]Pc, Summer, S3'!N6*Main!$B$5)+(VLOOKUP($A6,'FL Ratio'!$A$2:$B$9,2,FALSE)*'FL Characterization'!N$2)</f>
        <v>3.6470181251172105</v>
      </c>
      <c r="O6" s="4">
        <f>('[1]Pc, Summer, S3'!O6*Main!$B$5)+(VLOOKUP($A6,'FL Ratio'!$A$2:$B$9,2,FALSE)*'FL Characterization'!O$2)</f>
        <v>3.5886986843202995</v>
      </c>
      <c r="P6" s="4">
        <f>('[1]Pc, Summer, S3'!P6*Main!$B$5)+(VLOOKUP($A6,'FL Ratio'!$A$2:$B$9,2,FALSE)*'FL Characterization'!P$2)</f>
        <v>3.4827403437661451</v>
      </c>
      <c r="Q6" s="4">
        <f>('[1]Pc, Summer, S3'!Q6*Main!$B$5)+(VLOOKUP($A6,'FL Ratio'!$A$2:$B$9,2,FALSE)*'FL Characterization'!Q$2)</f>
        <v>3.4373058408814514</v>
      </c>
      <c r="R6" s="4">
        <f>('[1]Pc, Summer, S3'!R6*Main!$B$5)+(VLOOKUP($A6,'FL Ratio'!$A$2:$B$9,2,FALSE)*'FL Characterization'!R$2)</f>
        <v>3.245138432395692</v>
      </c>
      <c r="S6" s="4">
        <f>('[1]Pc, Summer, S3'!S6*Main!$B$5)+(VLOOKUP($A6,'FL Ratio'!$A$2:$B$9,2,FALSE)*'FL Characterization'!S$2)</f>
        <v>3.4503343808413569</v>
      </c>
      <c r="T6" s="4">
        <f>('[1]Pc, Summer, S3'!T6*Main!$B$5)+(VLOOKUP($A6,'FL Ratio'!$A$2:$B$9,2,FALSE)*'FL Characterization'!T$2)</f>
        <v>3.260866444251493</v>
      </c>
      <c r="U6" s="4">
        <f>('[1]Pc, Summer, S3'!U6*Main!$B$5)+(VLOOKUP($A6,'FL Ratio'!$A$2:$B$9,2,FALSE)*'FL Characterization'!U$2)</f>
        <v>3.3579782984029447</v>
      </c>
      <c r="V6" s="4">
        <f>('[1]Pc, Summer, S3'!V6*Main!$B$5)+(VLOOKUP($A6,'FL Ratio'!$A$2:$B$9,2,FALSE)*'FL Characterization'!V$2)</f>
        <v>3.6675910730760037</v>
      </c>
      <c r="W6" s="4">
        <f>('[1]Pc, Summer, S3'!W6*Main!$B$5)+(VLOOKUP($A6,'FL Ratio'!$A$2:$B$9,2,FALSE)*'FL Characterization'!W$2)</f>
        <v>3.5403001544817152</v>
      </c>
      <c r="X6" s="4">
        <f>('[1]Pc, Summer, S3'!X6*Main!$B$5)+(VLOOKUP($A6,'FL Ratio'!$A$2:$B$9,2,FALSE)*'FL Characterization'!X$2)</f>
        <v>3.7492808167149181</v>
      </c>
      <c r="Y6" s="4">
        <f>('[1]Pc, Summer, S3'!Y6*Main!$B$5)+(VLOOKUP($A6,'FL Ratio'!$A$2:$B$9,2,FALSE)*'FL Characterization'!Y$2)</f>
        <v>3.3750872283147535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3.119749349872353</v>
      </c>
      <c r="C7" s="4">
        <f>('[1]Pc, Summer, S3'!C7*Main!$B$5)+(VLOOKUP($A7,'FL Ratio'!$A$2:$B$9,2,FALSE)*'FL Characterization'!C$2)</f>
        <v>3.0668797872258913</v>
      </c>
      <c r="D7" s="4">
        <f>('[1]Pc, Summer, S3'!D7*Main!$B$5)+(VLOOKUP($A7,'FL Ratio'!$A$2:$B$9,2,FALSE)*'FL Characterization'!D$2)</f>
        <v>2.8722136166650674</v>
      </c>
      <c r="E7" s="4">
        <f>('[1]Pc, Summer, S3'!E7*Main!$B$5)+(VLOOKUP($A7,'FL Ratio'!$A$2:$B$9,2,FALSE)*'FL Characterization'!E$2)</f>
        <v>2.867715682231081</v>
      </c>
      <c r="F7" s="4">
        <f>('[1]Pc, Summer, S3'!F7*Main!$B$5)+(VLOOKUP($A7,'FL Ratio'!$A$2:$B$9,2,FALSE)*'FL Characterization'!F$2)</f>
        <v>2.8013275528799859</v>
      </c>
      <c r="G7" s="4">
        <f>('[1]Pc, Summer, S3'!G7*Main!$B$5)+(VLOOKUP($A7,'FL Ratio'!$A$2:$B$9,2,FALSE)*'FL Characterization'!G$2)</f>
        <v>2.8056037985334186</v>
      </c>
      <c r="H7" s="4">
        <f>('[1]Pc, Summer, S3'!H7*Main!$B$5)+(VLOOKUP($A7,'FL Ratio'!$A$2:$B$9,2,FALSE)*'FL Characterization'!H$2)</f>
        <v>3.0836031186631918</v>
      </c>
      <c r="I7" s="4">
        <f>('[1]Pc, Summer, S3'!I7*Main!$B$5)+(VLOOKUP($A7,'FL Ratio'!$A$2:$B$9,2,FALSE)*'FL Characterization'!I$2)</f>
        <v>3.3748243972401917</v>
      </c>
      <c r="J7" s="4">
        <f>('[1]Pc, Summer, S3'!J7*Main!$B$5)+(VLOOKUP($A7,'FL Ratio'!$A$2:$B$9,2,FALSE)*'FL Characterization'!J$2)</f>
        <v>3.4760324209967175</v>
      </c>
      <c r="K7" s="4">
        <f>('[1]Pc, Summer, S3'!K7*Main!$B$5)+(VLOOKUP($A7,'FL Ratio'!$A$2:$B$9,2,FALSE)*'FL Characterization'!K$2)</f>
        <v>3.4244115714301682</v>
      </c>
      <c r="L7" s="4">
        <f>('[1]Pc, Summer, S3'!L7*Main!$B$5)+(VLOOKUP($A7,'FL Ratio'!$A$2:$B$9,2,FALSE)*'FL Characterization'!L$2)</f>
        <v>3.3864989041204567</v>
      </c>
      <c r="M7" s="4">
        <f>('[1]Pc, Summer, S3'!M7*Main!$B$5)+(VLOOKUP($A7,'FL Ratio'!$A$2:$B$9,2,FALSE)*'FL Characterization'!M$2)</f>
        <v>3.6576531266140746</v>
      </c>
      <c r="N7" s="4">
        <f>('[1]Pc, Summer, S3'!N7*Main!$B$5)+(VLOOKUP($A7,'FL Ratio'!$A$2:$B$9,2,FALSE)*'FL Characterization'!N$2)</f>
        <v>3.6600343726208937</v>
      </c>
      <c r="O7" s="4">
        <f>('[1]Pc, Summer, S3'!O7*Main!$B$5)+(VLOOKUP($A7,'FL Ratio'!$A$2:$B$9,2,FALSE)*'FL Characterization'!O$2)</f>
        <v>3.5808019461553644</v>
      </c>
      <c r="P7" s="4">
        <f>('[1]Pc, Summer, S3'!P7*Main!$B$5)+(VLOOKUP($A7,'FL Ratio'!$A$2:$B$9,2,FALSE)*'FL Characterization'!P$2)</f>
        <v>3.3649494845460577</v>
      </c>
      <c r="Q7" s="4">
        <f>('[1]Pc, Summer, S3'!Q7*Main!$B$5)+(VLOOKUP($A7,'FL Ratio'!$A$2:$B$9,2,FALSE)*'FL Characterization'!Q$2)</f>
        <v>3.2827611813783131</v>
      </c>
      <c r="R7" s="4">
        <f>('[1]Pc, Summer, S3'!R7*Main!$B$5)+(VLOOKUP($A7,'FL Ratio'!$A$2:$B$9,2,FALSE)*'FL Characterization'!R$2)</f>
        <v>3.4224257245251053</v>
      </c>
      <c r="S7" s="4">
        <f>('[1]Pc, Summer, S3'!S7*Main!$B$5)+(VLOOKUP($A7,'FL Ratio'!$A$2:$B$9,2,FALSE)*'FL Characterization'!S$2)</f>
        <v>3.3407483296255416</v>
      </c>
      <c r="T7" s="4">
        <f>('[1]Pc, Summer, S3'!T7*Main!$B$5)+(VLOOKUP($A7,'FL Ratio'!$A$2:$B$9,2,FALSE)*'FL Characterization'!T$2)</f>
        <v>3.1351399176815709</v>
      </c>
      <c r="U7" s="4">
        <f>('[1]Pc, Summer, S3'!U7*Main!$B$5)+(VLOOKUP($A7,'FL Ratio'!$A$2:$B$9,2,FALSE)*'FL Characterization'!U$2)</f>
        <v>3.0894391913847881</v>
      </c>
      <c r="V7" s="4">
        <f>('[1]Pc, Summer, S3'!V7*Main!$B$5)+(VLOOKUP($A7,'FL Ratio'!$A$2:$B$9,2,FALSE)*'FL Characterization'!V$2)</f>
        <v>3.2759415598576727</v>
      </c>
      <c r="W7" s="4">
        <f>('[1]Pc, Summer, S3'!W7*Main!$B$5)+(VLOOKUP($A7,'FL Ratio'!$A$2:$B$9,2,FALSE)*'FL Characterization'!W$2)</f>
        <v>2.9984480451027102</v>
      </c>
      <c r="X7" s="4">
        <f>('[1]Pc, Summer, S3'!X7*Main!$B$5)+(VLOOKUP($A7,'FL Ratio'!$A$2:$B$9,2,FALSE)*'FL Characterization'!X$2)</f>
        <v>3.15367437866463</v>
      </c>
      <c r="Y7" s="4">
        <f>('[1]Pc, Summer, S3'!Y7*Main!$B$5)+(VLOOKUP($A7,'FL Ratio'!$A$2:$B$9,2,FALSE)*'FL Characterization'!Y$2)</f>
        <v>3.2406766245251903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2.6620457502808157</v>
      </c>
      <c r="C8" s="4">
        <f>('[1]Pc, Summer, S3'!C8*Main!$B$5)+(VLOOKUP($A8,'FL Ratio'!$A$2:$B$9,2,FALSE)*'FL Characterization'!C$2)</f>
        <v>2.4969817482164527</v>
      </c>
      <c r="D8" s="4">
        <f>('[1]Pc, Summer, S3'!D8*Main!$B$5)+(VLOOKUP($A8,'FL Ratio'!$A$2:$B$9,2,FALSE)*'FL Characterization'!D$2)</f>
        <v>2.4059676903349319</v>
      </c>
      <c r="E8" s="4">
        <f>('[1]Pc, Summer, S3'!E8*Main!$B$5)+(VLOOKUP($A8,'FL Ratio'!$A$2:$B$9,2,FALSE)*'FL Characterization'!E$2)</f>
        <v>2.379508460035141</v>
      </c>
      <c r="F8" s="4">
        <f>('[1]Pc, Summer, S3'!F8*Main!$B$5)+(VLOOKUP($A8,'FL Ratio'!$A$2:$B$9,2,FALSE)*'FL Characterization'!F$2)</f>
        <v>2.1874867152010835</v>
      </c>
      <c r="G8" s="4">
        <f>('[1]Pc, Summer, S3'!G8*Main!$B$5)+(VLOOKUP($A8,'FL Ratio'!$A$2:$B$9,2,FALSE)*'FL Characterization'!G$2)</f>
        <v>2.3472903191848196</v>
      </c>
      <c r="H8" s="4">
        <f>('[1]Pc, Summer, S3'!H8*Main!$B$5)+(VLOOKUP($A8,'FL Ratio'!$A$2:$B$9,2,FALSE)*'FL Characterization'!H$2)</f>
        <v>2.9524507176376535</v>
      </c>
      <c r="I8" s="4">
        <f>('[1]Pc, Summer, S3'!I8*Main!$B$5)+(VLOOKUP($A8,'FL Ratio'!$A$2:$B$9,2,FALSE)*'FL Characterization'!I$2)</f>
        <v>2.9471947624249748</v>
      </c>
      <c r="J8" s="4">
        <f>('[1]Pc, Summer, S3'!J8*Main!$B$5)+(VLOOKUP($A8,'FL Ratio'!$A$2:$B$9,2,FALSE)*'FL Characterization'!J$2)</f>
        <v>3.2455719822926064</v>
      </c>
      <c r="K8" s="4">
        <f>('[1]Pc, Summer, S3'!K8*Main!$B$5)+(VLOOKUP($A8,'FL Ratio'!$A$2:$B$9,2,FALSE)*'FL Characterization'!K$2)</f>
        <v>3.4507166298182823</v>
      </c>
      <c r="L8" s="4">
        <f>('[1]Pc, Summer, S3'!L8*Main!$B$5)+(VLOOKUP($A8,'FL Ratio'!$A$2:$B$9,2,FALSE)*'FL Characterization'!L$2)</f>
        <v>3.4262442582879711</v>
      </c>
      <c r="M8" s="4">
        <f>('[1]Pc, Summer, S3'!M8*Main!$B$5)+(VLOOKUP($A8,'FL Ratio'!$A$2:$B$9,2,FALSE)*'FL Characterization'!M$2)</f>
        <v>3.6902913413881282</v>
      </c>
      <c r="N8" s="4">
        <f>('[1]Pc, Summer, S3'!N8*Main!$B$5)+(VLOOKUP($A8,'FL Ratio'!$A$2:$B$9,2,FALSE)*'FL Characterization'!N$2)</f>
        <v>3.5707332480374472</v>
      </c>
      <c r="O8" s="4">
        <f>('[1]Pc, Summer, S3'!O8*Main!$B$5)+(VLOOKUP($A8,'FL Ratio'!$A$2:$B$9,2,FALSE)*'FL Characterization'!O$2)</f>
        <v>3.7176007020386193</v>
      </c>
      <c r="P8" s="4">
        <f>('[1]Pc, Summer, S3'!P8*Main!$B$5)+(VLOOKUP($A8,'FL Ratio'!$A$2:$B$9,2,FALSE)*'FL Characterization'!P$2)</f>
        <v>3.7797377665942213</v>
      </c>
      <c r="Q8" s="4">
        <f>('[1]Pc, Summer, S3'!Q8*Main!$B$5)+(VLOOKUP($A8,'FL Ratio'!$A$2:$B$9,2,FALSE)*'FL Characterization'!Q$2)</f>
        <v>3.4040267651816434</v>
      </c>
      <c r="R8" s="4">
        <f>('[1]Pc, Summer, S3'!R8*Main!$B$5)+(VLOOKUP($A8,'FL Ratio'!$A$2:$B$9,2,FALSE)*'FL Characterization'!R$2)</f>
        <v>3.4748060134231133</v>
      </c>
      <c r="S8" s="4">
        <f>('[1]Pc, Summer, S3'!S8*Main!$B$5)+(VLOOKUP($A8,'FL Ratio'!$A$2:$B$9,2,FALSE)*'FL Characterization'!S$2)</f>
        <v>3.4618751209304666</v>
      </c>
      <c r="T8" s="4">
        <f>('[1]Pc, Summer, S3'!T8*Main!$B$5)+(VLOOKUP($A8,'FL Ratio'!$A$2:$B$9,2,FALSE)*'FL Characterization'!T$2)</f>
        <v>3.3286993630799411</v>
      </c>
      <c r="U8" s="4">
        <f>('[1]Pc, Summer, S3'!U8*Main!$B$5)+(VLOOKUP($A8,'FL Ratio'!$A$2:$B$9,2,FALSE)*'FL Characterization'!U$2)</f>
        <v>3.2729785995943752</v>
      </c>
      <c r="V8" s="4">
        <f>('[1]Pc, Summer, S3'!V8*Main!$B$5)+(VLOOKUP($A8,'FL Ratio'!$A$2:$B$9,2,FALSE)*'FL Characterization'!V$2)</f>
        <v>3.3986248582544651</v>
      </c>
      <c r="W8" s="4">
        <f>('[1]Pc, Summer, S3'!W8*Main!$B$5)+(VLOOKUP($A8,'FL Ratio'!$A$2:$B$9,2,FALSE)*'FL Characterization'!W$2)</f>
        <v>2.7475987019443675</v>
      </c>
      <c r="X8" s="4">
        <f>('[1]Pc, Summer, S3'!X8*Main!$B$5)+(VLOOKUP($A8,'FL Ratio'!$A$2:$B$9,2,FALSE)*'FL Characterization'!X$2)</f>
        <v>3.0881275771632475</v>
      </c>
      <c r="Y8" s="4">
        <f>('[1]Pc, Summer, S3'!Y8*Main!$B$5)+(VLOOKUP($A8,'FL Ratio'!$A$2:$B$9,2,FALSE)*'FL Characterization'!Y$2)</f>
        <v>2.75821067250717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2.185822519725193</v>
      </c>
      <c r="C9" s="4">
        <f>('[1]Pc, Summer, S3'!C9*Main!$B$5)+(VLOOKUP($A9,'FL Ratio'!$A$2:$B$9,2,FALSE)*'FL Characterization'!C$2)</f>
        <v>2.0648695236820749</v>
      </c>
      <c r="D9" s="4">
        <f>('[1]Pc, Summer, S3'!D9*Main!$B$5)+(VLOOKUP($A9,'FL Ratio'!$A$2:$B$9,2,FALSE)*'FL Characterization'!D$2)</f>
        <v>1.9892716606986944</v>
      </c>
      <c r="E9" s="4">
        <f>('[1]Pc, Summer, S3'!E9*Main!$B$5)+(VLOOKUP($A9,'FL Ratio'!$A$2:$B$9,2,FALSE)*'FL Characterization'!E$2)</f>
        <v>1.932471737070204</v>
      </c>
      <c r="F9" s="4">
        <f>('[1]Pc, Summer, S3'!F9*Main!$B$5)+(VLOOKUP($A9,'FL Ratio'!$A$2:$B$9,2,FALSE)*'FL Characterization'!F$2)</f>
        <v>1.8822684441807365</v>
      </c>
      <c r="G9" s="4">
        <f>('[1]Pc, Summer, S3'!G9*Main!$B$5)+(VLOOKUP($A9,'FL Ratio'!$A$2:$B$9,2,FALSE)*'FL Characterization'!G$2)</f>
        <v>1.946148634093894</v>
      </c>
      <c r="H9" s="4">
        <f>('[1]Pc, Summer, S3'!H9*Main!$B$5)+(VLOOKUP($A9,'FL Ratio'!$A$2:$B$9,2,FALSE)*'FL Characterization'!H$2)</f>
        <v>3.0363146062987023</v>
      </c>
      <c r="I9" s="4">
        <f>('[1]Pc, Summer, S3'!I9*Main!$B$5)+(VLOOKUP($A9,'FL Ratio'!$A$2:$B$9,2,FALSE)*'FL Characterization'!I$2)</f>
        <v>3.160199692721041</v>
      </c>
      <c r="J9" s="4">
        <f>('[1]Pc, Summer, S3'!J9*Main!$B$5)+(VLOOKUP($A9,'FL Ratio'!$A$2:$B$9,2,FALSE)*'FL Characterization'!J$2)</f>
        <v>3.448166652835909</v>
      </c>
      <c r="K9" s="4">
        <f>('[1]Pc, Summer, S3'!K9*Main!$B$5)+(VLOOKUP($A9,'FL Ratio'!$A$2:$B$9,2,FALSE)*'FL Characterization'!K$2)</f>
        <v>3.3366031150847428</v>
      </c>
      <c r="L9" s="4">
        <f>('[1]Pc, Summer, S3'!L9*Main!$B$5)+(VLOOKUP($A9,'FL Ratio'!$A$2:$B$9,2,FALSE)*'FL Characterization'!L$2)</f>
        <v>3.5046132316278484</v>
      </c>
      <c r="M9" s="4">
        <f>('[1]Pc, Summer, S3'!M9*Main!$B$5)+(VLOOKUP($A9,'FL Ratio'!$A$2:$B$9,2,FALSE)*'FL Characterization'!M$2)</f>
        <v>3.6218080975607871</v>
      </c>
      <c r="N9" s="4">
        <f>('[1]Pc, Summer, S3'!N9*Main!$B$5)+(VLOOKUP($A9,'FL Ratio'!$A$2:$B$9,2,FALSE)*'FL Characterization'!N$2)</f>
        <v>3.7844024784651356</v>
      </c>
      <c r="O9" s="4">
        <f>('[1]Pc, Summer, S3'!O9*Main!$B$5)+(VLOOKUP($A9,'FL Ratio'!$A$2:$B$9,2,FALSE)*'FL Characterization'!O$2)</f>
        <v>3.5021422454458029</v>
      </c>
      <c r="P9" s="4">
        <f>('[1]Pc, Summer, S3'!P9*Main!$B$5)+(VLOOKUP($A9,'FL Ratio'!$A$2:$B$9,2,FALSE)*'FL Characterization'!P$2)</f>
        <v>3.122884944581978</v>
      </c>
      <c r="Q9" s="4">
        <f>('[1]Pc, Summer, S3'!Q9*Main!$B$5)+(VLOOKUP($A9,'FL Ratio'!$A$2:$B$9,2,FALSE)*'FL Characterization'!Q$2)</f>
        <v>2.9892596839476888</v>
      </c>
      <c r="R9" s="4">
        <f>('[1]Pc, Summer, S3'!R9*Main!$B$5)+(VLOOKUP($A9,'FL Ratio'!$A$2:$B$9,2,FALSE)*'FL Characterization'!R$2)</f>
        <v>2.8250427129733877</v>
      </c>
      <c r="S9" s="4">
        <f>('[1]Pc, Summer, S3'!S9*Main!$B$5)+(VLOOKUP($A9,'FL Ratio'!$A$2:$B$9,2,FALSE)*'FL Characterization'!S$2)</f>
        <v>2.7960854130154962</v>
      </c>
      <c r="T9" s="4">
        <f>('[1]Pc, Summer, S3'!T9*Main!$B$5)+(VLOOKUP($A9,'FL Ratio'!$A$2:$B$9,2,FALSE)*'FL Characterization'!T$2)</f>
        <v>2.7488687578781761</v>
      </c>
      <c r="U9" s="4">
        <f>('[1]Pc, Summer, S3'!U9*Main!$B$5)+(VLOOKUP($A9,'FL Ratio'!$A$2:$B$9,2,FALSE)*'FL Characterization'!U$2)</f>
        <v>2.755944705192233</v>
      </c>
      <c r="V9" s="4">
        <f>('[1]Pc, Summer, S3'!V9*Main!$B$5)+(VLOOKUP($A9,'FL Ratio'!$A$2:$B$9,2,FALSE)*'FL Characterization'!V$2)</f>
        <v>2.6686116238841397</v>
      </c>
      <c r="W9" s="4">
        <f>('[1]Pc, Summer, S3'!W9*Main!$B$5)+(VLOOKUP($A9,'FL Ratio'!$A$2:$B$9,2,FALSE)*'FL Characterization'!W$2)</f>
        <v>2.3236423579427616</v>
      </c>
      <c r="X9" s="4">
        <f>('[1]Pc, Summer, S3'!X9*Main!$B$5)+(VLOOKUP($A9,'FL Ratio'!$A$2:$B$9,2,FALSE)*'FL Characterization'!X$2)</f>
        <v>2.29473891888007</v>
      </c>
      <c r="Y9" s="4">
        <f>('[1]Pc, Summer, S3'!Y9*Main!$B$5)+(VLOOKUP($A9,'FL Ratio'!$A$2:$B$9,2,FALSE)*'FL Characterization'!Y$2)</f>
        <v>2.2106268826545321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1.5546337442898372</v>
      </c>
      <c r="C2" s="4">
        <f>('FL Characterization'!C$4-'FL Characterization'!C$2)*VLOOKUP($A2,'FL Ratio'!$A$2:$B$9,2,FALSE)</f>
        <v>1.7114544591085967</v>
      </c>
      <c r="D2" s="4">
        <f>('FL Characterization'!D$4-'FL Characterization'!D$2)*VLOOKUP($A2,'FL Ratio'!$A$2:$B$9,2,FALSE)</f>
        <v>2.2276205472206145</v>
      </c>
      <c r="E2" s="4">
        <f>('FL Characterization'!E$4-'FL Characterization'!E$2)*VLOOKUP($A2,'FL Ratio'!$A$2:$B$9,2,FALSE)</f>
        <v>2.5538773847631093</v>
      </c>
      <c r="F2" s="4">
        <f>('FL Characterization'!F$4-'FL Characterization'!F$2)*VLOOKUP($A2,'FL Ratio'!$A$2:$B$9,2,FALSE)</f>
        <v>3.0027792373817896</v>
      </c>
      <c r="G2" s="4">
        <f>('FL Characterization'!G$4-'FL Characterization'!G$2)*VLOOKUP($A2,'FL Ratio'!$A$2:$B$9,2,FALSE)</f>
        <v>3.5100327335609407</v>
      </c>
      <c r="H2" s="4">
        <f>('FL Characterization'!H$4-'FL Characterization'!H$2)*VLOOKUP($A2,'FL Ratio'!$A$2:$B$9,2,FALSE)</f>
        <v>3.1288794964319493</v>
      </c>
      <c r="I2" s="4">
        <f>('FL Characterization'!I$4-'FL Characterization'!I$2)*VLOOKUP($A2,'FL Ratio'!$A$2:$B$9,2,FALSE)</f>
        <v>4.4730770423068824</v>
      </c>
      <c r="J2" s="4">
        <f>('FL Characterization'!J$4-'FL Characterization'!J$2)*VLOOKUP($A2,'FL Ratio'!$A$2:$B$9,2,FALSE)</f>
        <v>4.1035489250903243</v>
      </c>
      <c r="K2" s="4">
        <f>('FL Characterization'!K$4-'FL Characterization'!K$2)*VLOOKUP($A2,'FL Ratio'!$A$2:$B$9,2,FALSE)</f>
        <v>4.6347200290893174</v>
      </c>
      <c r="L2" s="4">
        <f>('FL Characterization'!L$4-'FL Characterization'!L$2)*VLOOKUP($A2,'FL Ratio'!$A$2:$B$9,2,FALSE)</f>
        <v>4.7632529521211531</v>
      </c>
      <c r="M2" s="4">
        <f>('FL Characterization'!M$4-'FL Characterization'!M$2)*VLOOKUP($A2,'FL Ratio'!$A$2:$B$9,2,FALSE)</f>
        <v>4.4183098107194105</v>
      </c>
      <c r="N2" s="4">
        <f>('FL Characterization'!N$4-'FL Characterization'!N$2)*VLOOKUP($A2,'FL Ratio'!$A$2:$B$9,2,FALSE)</f>
        <v>4.1680360486045798</v>
      </c>
      <c r="O2" s="4">
        <f>('FL Characterization'!O$4-'FL Characterization'!O$2)*VLOOKUP($A2,'FL Ratio'!$A$2:$B$9,2,FALSE)</f>
        <v>3.8372798590959762</v>
      </c>
      <c r="P2" s="4">
        <f>('FL Characterization'!P$4-'FL Characterization'!P$2)*VLOOKUP($A2,'FL Ratio'!$A$2:$B$9,2,FALSE)</f>
        <v>3.5345531253762426</v>
      </c>
      <c r="Q2" s="4">
        <f>('FL Characterization'!Q$4-'FL Characterization'!Q$2)*VLOOKUP($A2,'FL Ratio'!$A$2:$B$9,2,FALSE)</f>
        <v>3.1810526040389591</v>
      </c>
      <c r="R2" s="4">
        <f>('FL Characterization'!R$4-'FL Characterization'!R$2)*VLOOKUP($A2,'FL Ratio'!$A$2:$B$9,2,FALSE)</f>
        <v>3.1479425402883581</v>
      </c>
      <c r="S2" s="4">
        <f>('FL Characterization'!S$4-'FL Characterization'!S$2)*VLOOKUP($A2,'FL Ratio'!$A$2:$B$9,2,FALSE)</f>
        <v>2.494147949213017</v>
      </c>
      <c r="T2" s="4">
        <f>('FL Characterization'!T$4-'FL Characterization'!T$2)*VLOOKUP($A2,'FL Ratio'!$A$2:$B$9,2,FALSE)</f>
        <v>2.0636094804560159</v>
      </c>
      <c r="U2" s="4">
        <f>('FL Characterization'!U$4-'FL Characterization'!U$2)*VLOOKUP($A2,'FL Ratio'!$A$2:$B$9,2,FALSE)</f>
        <v>2.4487453975550086</v>
      </c>
      <c r="V2" s="4">
        <f>('FL Characterization'!V$4-'FL Characterization'!V$2)*VLOOKUP($A2,'FL Ratio'!$A$2:$B$9,2,FALSE)</f>
        <v>2.4950305972063682</v>
      </c>
      <c r="W2" s="4">
        <f>('FL Characterization'!W$4-'FL Characterization'!W$2)*VLOOKUP($A2,'FL Ratio'!$A$2:$B$9,2,FALSE)</f>
        <v>2.8513189945226531</v>
      </c>
      <c r="X2" s="4">
        <f>('FL Characterization'!X$4-'FL Characterization'!X$2)*VLOOKUP($A2,'FL Ratio'!$A$2:$B$9,2,FALSE)</f>
        <v>1.3844656695716158</v>
      </c>
      <c r="Y2" s="4">
        <f>('FL Characterization'!Y$4-'FL Characterization'!Y$2)*VLOOKUP($A2,'FL Ratio'!$A$2:$B$9,2,FALSE)</f>
        <v>1.3292463499875513</v>
      </c>
    </row>
    <row r="3" spans="1:25" x14ac:dyDescent="0.25">
      <c r="A3">
        <v>2</v>
      </c>
      <c r="B3" s="4">
        <f>('FL Characterization'!B$4-'FL Characterization'!B$2)*VLOOKUP($A3,'FL Ratio'!$A$2:$B$9,2,FALSE)</f>
        <v>1.295528120241531</v>
      </c>
      <c r="C3" s="4">
        <f>('FL Characterization'!C$4-'FL Characterization'!C$2)*VLOOKUP($A3,'FL Ratio'!$A$2:$B$9,2,FALSE)</f>
        <v>1.4262120492571637</v>
      </c>
      <c r="D3" s="4">
        <f>('FL Characterization'!D$4-'FL Characterization'!D$2)*VLOOKUP($A3,'FL Ratio'!$A$2:$B$9,2,FALSE)</f>
        <v>1.8563504560171786</v>
      </c>
      <c r="E3" s="4">
        <f>('FL Characterization'!E$4-'FL Characterization'!E$2)*VLOOKUP($A3,'FL Ratio'!$A$2:$B$9,2,FALSE)</f>
        <v>2.1282311539692573</v>
      </c>
      <c r="F3" s="4">
        <f>('FL Characterization'!F$4-'FL Characterization'!F$2)*VLOOKUP($A3,'FL Ratio'!$A$2:$B$9,2,FALSE)</f>
        <v>2.5023160311514911</v>
      </c>
      <c r="G3" s="4">
        <f>('FL Characterization'!G$4-'FL Characterization'!G$2)*VLOOKUP($A3,'FL Ratio'!$A$2:$B$9,2,FALSE)</f>
        <v>2.9250272779674504</v>
      </c>
      <c r="H3" s="4">
        <f>('FL Characterization'!H$4-'FL Characterization'!H$2)*VLOOKUP($A3,'FL Ratio'!$A$2:$B$9,2,FALSE)</f>
        <v>2.6073995803599574</v>
      </c>
      <c r="I3" s="4">
        <f>('FL Characterization'!I$4-'FL Characterization'!I$2)*VLOOKUP($A3,'FL Ratio'!$A$2:$B$9,2,FALSE)</f>
        <v>3.7275642019224016</v>
      </c>
      <c r="J3" s="4">
        <f>('FL Characterization'!J$4-'FL Characterization'!J$2)*VLOOKUP($A3,'FL Ratio'!$A$2:$B$9,2,FALSE)</f>
        <v>3.4196241042419366</v>
      </c>
      <c r="K3" s="4">
        <f>('FL Characterization'!K$4-'FL Characterization'!K$2)*VLOOKUP($A3,'FL Ratio'!$A$2:$B$9,2,FALSE)</f>
        <v>3.8622666909077639</v>
      </c>
      <c r="L3" s="4">
        <f>('FL Characterization'!L$4-'FL Characterization'!L$2)*VLOOKUP($A3,'FL Ratio'!$A$2:$B$9,2,FALSE)</f>
        <v>3.9693774601009606</v>
      </c>
      <c r="M3" s="4">
        <f>('FL Characterization'!M$4-'FL Characterization'!M$2)*VLOOKUP($A3,'FL Ratio'!$A$2:$B$9,2,FALSE)</f>
        <v>3.6819248422661754</v>
      </c>
      <c r="N3" s="4">
        <f>('FL Characterization'!N$4-'FL Characterization'!N$2)*VLOOKUP($A3,'FL Ratio'!$A$2:$B$9,2,FALSE)</f>
        <v>3.4733633738371497</v>
      </c>
      <c r="O3" s="4">
        <f>('FL Characterization'!O$4-'FL Characterization'!O$2)*VLOOKUP($A3,'FL Ratio'!$A$2:$B$9,2,FALSE)</f>
        <v>3.1977332159133134</v>
      </c>
      <c r="P3" s="4">
        <f>('FL Characterization'!P$4-'FL Characterization'!P$2)*VLOOKUP($A3,'FL Ratio'!$A$2:$B$9,2,FALSE)</f>
        <v>2.945460937813535</v>
      </c>
      <c r="Q3" s="4">
        <f>('FL Characterization'!Q$4-'FL Characterization'!Q$2)*VLOOKUP($A3,'FL Ratio'!$A$2:$B$9,2,FALSE)</f>
        <v>2.6508771700324658</v>
      </c>
      <c r="R3" s="4">
        <f>('FL Characterization'!R$4-'FL Characterization'!R$2)*VLOOKUP($A3,'FL Ratio'!$A$2:$B$9,2,FALSE)</f>
        <v>2.623285450240298</v>
      </c>
      <c r="S3" s="4">
        <f>('FL Characterization'!S$4-'FL Characterization'!S$2)*VLOOKUP($A3,'FL Ratio'!$A$2:$B$9,2,FALSE)</f>
        <v>2.0784566243441804</v>
      </c>
      <c r="T3" s="4">
        <f>('FL Characterization'!T$4-'FL Characterization'!T$2)*VLOOKUP($A3,'FL Ratio'!$A$2:$B$9,2,FALSE)</f>
        <v>1.7196745670466798</v>
      </c>
      <c r="U3" s="4">
        <f>('FL Characterization'!U$4-'FL Characterization'!U$2)*VLOOKUP($A3,'FL Ratio'!$A$2:$B$9,2,FALSE)</f>
        <v>2.0406211646291736</v>
      </c>
      <c r="V3" s="4">
        <f>('FL Characterization'!V$4-'FL Characterization'!V$2)*VLOOKUP($A3,'FL Ratio'!$A$2:$B$9,2,FALSE)</f>
        <v>2.07919216433864</v>
      </c>
      <c r="W3" s="4">
        <f>('FL Characterization'!W$4-'FL Characterization'!W$2)*VLOOKUP($A3,'FL Ratio'!$A$2:$B$9,2,FALSE)</f>
        <v>2.3760991621022107</v>
      </c>
      <c r="X3" s="4">
        <f>('FL Characterization'!X$4-'FL Characterization'!X$2)*VLOOKUP($A3,'FL Ratio'!$A$2:$B$9,2,FALSE)</f>
        <v>1.1537213913096798</v>
      </c>
      <c r="Y3" s="4">
        <f>('FL Characterization'!Y$4-'FL Characterization'!Y$2)*VLOOKUP($A3,'FL Ratio'!$A$2:$B$9,2,FALSE)</f>
        <v>1.1077052916562926</v>
      </c>
    </row>
    <row r="4" spans="1:25" x14ac:dyDescent="0.25">
      <c r="A4">
        <v>3</v>
      </c>
      <c r="B4" s="4">
        <f>('FL Characterization'!B$4-'FL Characterization'!B$2)*VLOOKUP($A4,'FL Ratio'!$A$2:$B$9,2,FALSE)</f>
        <v>1.0364224961932247</v>
      </c>
      <c r="C4" s="4">
        <f>('FL Characterization'!C$4-'FL Characterization'!C$2)*VLOOKUP($A4,'FL Ratio'!$A$2:$B$9,2,FALSE)</f>
        <v>1.1409696394057312</v>
      </c>
      <c r="D4" s="4">
        <f>('FL Characterization'!D$4-'FL Characterization'!D$2)*VLOOKUP($A4,'FL Ratio'!$A$2:$B$9,2,FALSE)</f>
        <v>1.4850803648137429</v>
      </c>
      <c r="E4" s="4">
        <f>('FL Characterization'!E$4-'FL Characterization'!E$2)*VLOOKUP($A4,'FL Ratio'!$A$2:$B$9,2,FALSE)</f>
        <v>1.702584923175406</v>
      </c>
      <c r="F4" s="4">
        <f>('FL Characterization'!F$4-'FL Characterization'!F$2)*VLOOKUP($A4,'FL Ratio'!$A$2:$B$9,2,FALSE)</f>
        <v>2.0018528249211931</v>
      </c>
      <c r="G4" s="4">
        <f>('FL Characterization'!G$4-'FL Characterization'!G$2)*VLOOKUP($A4,'FL Ratio'!$A$2:$B$9,2,FALSE)</f>
        <v>2.3400218223739606</v>
      </c>
      <c r="H4" s="4">
        <f>('FL Characterization'!H$4-'FL Characterization'!H$2)*VLOOKUP($A4,'FL Ratio'!$A$2:$B$9,2,FALSE)</f>
        <v>2.085919664287966</v>
      </c>
      <c r="I4" s="4">
        <f>('FL Characterization'!I$4-'FL Characterization'!I$2)*VLOOKUP($A4,'FL Ratio'!$A$2:$B$9,2,FALSE)</f>
        <v>2.9820513615379212</v>
      </c>
      <c r="J4" s="4">
        <f>('FL Characterization'!J$4-'FL Characterization'!J$2)*VLOOKUP($A4,'FL Ratio'!$A$2:$B$9,2,FALSE)</f>
        <v>2.7356992833935494</v>
      </c>
      <c r="K4" s="4">
        <f>('FL Characterization'!K$4-'FL Characterization'!K$2)*VLOOKUP($A4,'FL Ratio'!$A$2:$B$9,2,FALSE)</f>
        <v>3.0898133527262113</v>
      </c>
      <c r="L4" s="4">
        <f>('FL Characterization'!L$4-'FL Characterization'!L$2)*VLOOKUP($A4,'FL Ratio'!$A$2:$B$9,2,FALSE)</f>
        <v>3.1755019680807686</v>
      </c>
      <c r="M4" s="4">
        <f>('FL Characterization'!M$4-'FL Characterization'!M$2)*VLOOKUP($A4,'FL Ratio'!$A$2:$B$9,2,FALSE)</f>
        <v>2.9455398738129404</v>
      </c>
      <c r="N4" s="4">
        <f>('FL Characterization'!N$4-'FL Characterization'!N$2)*VLOOKUP($A4,'FL Ratio'!$A$2:$B$9,2,FALSE)</f>
        <v>2.77869069906972</v>
      </c>
      <c r="O4" s="4">
        <f>('FL Characterization'!O$4-'FL Characterization'!O$2)*VLOOKUP($A4,'FL Ratio'!$A$2:$B$9,2,FALSE)</f>
        <v>2.5581865727306505</v>
      </c>
      <c r="P4" s="4">
        <f>('FL Characterization'!P$4-'FL Characterization'!P$2)*VLOOKUP($A4,'FL Ratio'!$A$2:$B$9,2,FALSE)</f>
        <v>2.3563687502508284</v>
      </c>
      <c r="Q4" s="4">
        <f>('FL Characterization'!Q$4-'FL Characterization'!Q$2)*VLOOKUP($A4,'FL Ratio'!$A$2:$B$9,2,FALSE)</f>
        <v>2.1207017360259726</v>
      </c>
      <c r="R4" s="4">
        <f>('FL Characterization'!R$4-'FL Characterization'!R$2)*VLOOKUP($A4,'FL Ratio'!$A$2:$B$9,2,FALSE)</f>
        <v>2.0986283601922384</v>
      </c>
      <c r="S4" s="4">
        <f>('FL Characterization'!S$4-'FL Characterization'!S$2)*VLOOKUP($A4,'FL Ratio'!$A$2:$B$9,2,FALSE)</f>
        <v>1.6627652994753443</v>
      </c>
      <c r="T4" s="4">
        <f>('FL Characterization'!T$4-'FL Characterization'!T$2)*VLOOKUP($A4,'FL Ratio'!$A$2:$B$9,2,FALSE)</f>
        <v>1.3757396536373439</v>
      </c>
      <c r="U4" s="4">
        <f>('FL Characterization'!U$4-'FL Characterization'!U$2)*VLOOKUP($A4,'FL Ratio'!$A$2:$B$9,2,FALSE)</f>
        <v>1.6324969317033391</v>
      </c>
      <c r="V4" s="4">
        <f>('FL Characterization'!V$4-'FL Characterization'!V$2)*VLOOKUP($A4,'FL Ratio'!$A$2:$B$9,2,FALSE)</f>
        <v>1.6633537314709121</v>
      </c>
      <c r="W4" s="4">
        <f>('FL Characterization'!W$4-'FL Characterization'!W$2)*VLOOKUP($A4,'FL Ratio'!$A$2:$B$9,2,FALSE)</f>
        <v>1.9008793296817685</v>
      </c>
      <c r="X4" s="4">
        <f>('FL Characterization'!X$4-'FL Characterization'!X$2)*VLOOKUP($A4,'FL Ratio'!$A$2:$B$9,2,FALSE)</f>
        <v>0.92297711304774377</v>
      </c>
      <c r="Y4" s="4">
        <f>('FL Characterization'!Y$4-'FL Characterization'!Y$2)*VLOOKUP($A4,'FL Ratio'!$A$2:$B$9,2,FALSE)</f>
        <v>0.88616423332503425</v>
      </c>
    </row>
    <row r="5" spans="1:25" x14ac:dyDescent="0.25">
      <c r="A5">
        <v>4</v>
      </c>
      <c r="B5" s="4">
        <f>('FL Characterization'!B$4-'FL Characterization'!B$2)*VLOOKUP($A5,'FL Ratio'!$A$2:$B$9,2,FALSE)</f>
        <v>0.77731687214491862</v>
      </c>
      <c r="C5" s="4">
        <f>('FL Characterization'!C$4-'FL Characterization'!C$2)*VLOOKUP($A5,'FL Ratio'!$A$2:$B$9,2,FALSE)</f>
        <v>0.85572722955429836</v>
      </c>
      <c r="D5" s="4">
        <f>('FL Characterization'!D$4-'FL Characterization'!D$2)*VLOOKUP($A5,'FL Ratio'!$A$2:$B$9,2,FALSE)</f>
        <v>1.1138102736103073</v>
      </c>
      <c r="E5" s="4">
        <f>('FL Characterization'!E$4-'FL Characterization'!E$2)*VLOOKUP($A5,'FL Ratio'!$A$2:$B$9,2,FALSE)</f>
        <v>1.2769386923815547</v>
      </c>
      <c r="F5" s="4">
        <f>('FL Characterization'!F$4-'FL Characterization'!F$2)*VLOOKUP($A5,'FL Ratio'!$A$2:$B$9,2,FALSE)</f>
        <v>1.5013896186908948</v>
      </c>
      <c r="G5" s="4">
        <f>('FL Characterization'!G$4-'FL Characterization'!G$2)*VLOOKUP($A5,'FL Ratio'!$A$2:$B$9,2,FALSE)</f>
        <v>1.7550163667804703</v>
      </c>
      <c r="H5" s="4">
        <f>('FL Characterization'!H$4-'FL Characterization'!H$2)*VLOOKUP($A5,'FL Ratio'!$A$2:$B$9,2,FALSE)</f>
        <v>1.5644397482159746</v>
      </c>
      <c r="I5" s="4">
        <f>('FL Characterization'!I$4-'FL Characterization'!I$2)*VLOOKUP($A5,'FL Ratio'!$A$2:$B$9,2,FALSE)</f>
        <v>2.2365385211534412</v>
      </c>
      <c r="J5" s="4">
        <f>('FL Characterization'!J$4-'FL Characterization'!J$2)*VLOOKUP($A5,'FL Ratio'!$A$2:$B$9,2,FALSE)</f>
        <v>2.0517744625451622</v>
      </c>
      <c r="K5" s="4">
        <f>('FL Characterization'!K$4-'FL Characterization'!K$2)*VLOOKUP($A5,'FL Ratio'!$A$2:$B$9,2,FALSE)</f>
        <v>2.3173600145446587</v>
      </c>
      <c r="L5" s="4">
        <f>('FL Characterization'!L$4-'FL Characterization'!L$2)*VLOOKUP($A5,'FL Ratio'!$A$2:$B$9,2,FALSE)</f>
        <v>2.3816264760605765</v>
      </c>
      <c r="M5" s="4">
        <f>('FL Characterization'!M$4-'FL Characterization'!M$2)*VLOOKUP($A5,'FL Ratio'!$A$2:$B$9,2,FALSE)</f>
        <v>2.2091549053597053</v>
      </c>
      <c r="N5" s="4">
        <f>('FL Characterization'!N$4-'FL Characterization'!N$2)*VLOOKUP($A5,'FL Ratio'!$A$2:$B$9,2,FALSE)</f>
        <v>2.0840180243022899</v>
      </c>
      <c r="O5" s="4">
        <f>('FL Characterization'!O$4-'FL Characterization'!O$2)*VLOOKUP($A5,'FL Ratio'!$A$2:$B$9,2,FALSE)</f>
        <v>1.9186399295479881</v>
      </c>
      <c r="P5" s="4">
        <f>('FL Characterization'!P$4-'FL Characterization'!P$2)*VLOOKUP($A5,'FL Ratio'!$A$2:$B$9,2,FALSE)</f>
        <v>1.7672765626881213</v>
      </c>
      <c r="Q5" s="4">
        <f>('FL Characterization'!Q$4-'FL Characterization'!Q$2)*VLOOKUP($A5,'FL Ratio'!$A$2:$B$9,2,FALSE)</f>
        <v>1.5905263020194795</v>
      </c>
      <c r="R5" s="4">
        <f>('FL Characterization'!R$4-'FL Characterization'!R$2)*VLOOKUP($A5,'FL Ratio'!$A$2:$B$9,2,FALSE)</f>
        <v>1.573971270144179</v>
      </c>
      <c r="S5" s="4">
        <f>('FL Characterization'!S$4-'FL Characterization'!S$2)*VLOOKUP($A5,'FL Ratio'!$A$2:$B$9,2,FALSE)</f>
        <v>1.2470739746065085</v>
      </c>
      <c r="T5" s="4">
        <f>('FL Characterization'!T$4-'FL Characterization'!T$2)*VLOOKUP($A5,'FL Ratio'!$A$2:$B$9,2,FALSE)</f>
        <v>1.0318047402280079</v>
      </c>
      <c r="U5" s="4">
        <f>('FL Characterization'!U$4-'FL Characterization'!U$2)*VLOOKUP($A5,'FL Ratio'!$A$2:$B$9,2,FALSE)</f>
        <v>1.2243726987775043</v>
      </c>
      <c r="V5" s="4">
        <f>('FL Characterization'!V$4-'FL Characterization'!V$2)*VLOOKUP($A5,'FL Ratio'!$A$2:$B$9,2,FALSE)</f>
        <v>1.2475152986031841</v>
      </c>
      <c r="W5" s="4">
        <f>('FL Characterization'!W$4-'FL Characterization'!W$2)*VLOOKUP($A5,'FL Ratio'!$A$2:$B$9,2,FALSE)</f>
        <v>1.4256594972613266</v>
      </c>
      <c r="X5" s="4">
        <f>('FL Characterization'!X$4-'FL Characterization'!X$2)*VLOOKUP($A5,'FL Ratio'!$A$2:$B$9,2,FALSE)</f>
        <v>0.69223283478580788</v>
      </c>
      <c r="Y5" s="4">
        <f>('FL Characterization'!Y$4-'FL Characterization'!Y$2)*VLOOKUP($A5,'FL Ratio'!$A$2:$B$9,2,FALSE)</f>
        <v>0.66462317499377566</v>
      </c>
    </row>
    <row r="6" spans="1:25" x14ac:dyDescent="0.25">
      <c r="A6">
        <v>5</v>
      </c>
      <c r="B6" s="4">
        <f>('FL Characterization'!B$4-'FL Characterization'!B$2)*VLOOKUP($A6,'FL Ratio'!$A$2:$B$9,2,FALSE)</f>
        <v>0.77731687214491862</v>
      </c>
      <c r="C6" s="4">
        <f>('FL Characterization'!C$4-'FL Characterization'!C$2)*VLOOKUP($A6,'FL Ratio'!$A$2:$B$9,2,FALSE)</f>
        <v>0.85572722955429836</v>
      </c>
      <c r="D6" s="4">
        <f>('FL Characterization'!D$4-'FL Characterization'!D$2)*VLOOKUP($A6,'FL Ratio'!$A$2:$B$9,2,FALSE)</f>
        <v>1.1138102736103073</v>
      </c>
      <c r="E6" s="4">
        <f>('FL Characterization'!E$4-'FL Characterization'!E$2)*VLOOKUP($A6,'FL Ratio'!$A$2:$B$9,2,FALSE)</f>
        <v>1.2769386923815547</v>
      </c>
      <c r="F6" s="4">
        <f>('FL Characterization'!F$4-'FL Characterization'!F$2)*VLOOKUP($A6,'FL Ratio'!$A$2:$B$9,2,FALSE)</f>
        <v>1.5013896186908948</v>
      </c>
      <c r="G6" s="4">
        <f>('FL Characterization'!G$4-'FL Characterization'!G$2)*VLOOKUP($A6,'FL Ratio'!$A$2:$B$9,2,FALSE)</f>
        <v>1.7550163667804703</v>
      </c>
      <c r="H6" s="4">
        <f>('FL Characterization'!H$4-'FL Characterization'!H$2)*VLOOKUP($A6,'FL Ratio'!$A$2:$B$9,2,FALSE)</f>
        <v>1.5644397482159746</v>
      </c>
      <c r="I6" s="4">
        <f>('FL Characterization'!I$4-'FL Characterization'!I$2)*VLOOKUP($A6,'FL Ratio'!$A$2:$B$9,2,FALSE)</f>
        <v>2.2365385211534412</v>
      </c>
      <c r="J6" s="4">
        <f>('FL Characterization'!J$4-'FL Characterization'!J$2)*VLOOKUP($A6,'FL Ratio'!$A$2:$B$9,2,FALSE)</f>
        <v>2.0517744625451622</v>
      </c>
      <c r="K6" s="4">
        <f>('FL Characterization'!K$4-'FL Characterization'!K$2)*VLOOKUP($A6,'FL Ratio'!$A$2:$B$9,2,FALSE)</f>
        <v>2.3173600145446587</v>
      </c>
      <c r="L6" s="4">
        <f>('FL Characterization'!L$4-'FL Characterization'!L$2)*VLOOKUP($A6,'FL Ratio'!$A$2:$B$9,2,FALSE)</f>
        <v>2.3816264760605765</v>
      </c>
      <c r="M6" s="4">
        <f>('FL Characterization'!M$4-'FL Characterization'!M$2)*VLOOKUP($A6,'FL Ratio'!$A$2:$B$9,2,FALSE)</f>
        <v>2.2091549053597053</v>
      </c>
      <c r="N6" s="4">
        <f>('FL Characterization'!N$4-'FL Characterization'!N$2)*VLOOKUP($A6,'FL Ratio'!$A$2:$B$9,2,FALSE)</f>
        <v>2.0840180243022899</v>
      </c>
      <c r="O6" s="4">
        <f>('FL Characterization'!O$4-'FL Characterization'!O$2)*VLOOKUP($A6,'FL Ratio'!$A$2:$B$9,2,FALSE)</f>
        <v>1.9186399295479881</v>
      </c>
      <c r="P6" s="4">
        <f>('FL Characterization'!P$4-'FL Characterization'!P$2)*VLOOKUP($A6,'FL Ratio'!$A$2:$B$9,2,FALSE)</f>
        <v>1.7672765626881213</v>
      </c>
      <c r="Q6" s="4">
        <f>('FL Characterization'!Q$4-'FL Characterization'!Q$2)*VLOOKUP($A6,'FL Ratio'!$A$2:$B$9,2,FALSE)</f>
        <v>1.5905263020194795</v>
      </c>
      <c r="R6" s="4">
        <f>('FL Characterization'!R$4-'FL Characterization'!R$2)*VLOOKUP($A6,'FL Ratio'!$A$2:$B$9,2,FALSE)</f>
        <v>1.573971270144179</v>
      </c>
      <c r="S6" s="4">
        <f>('FL Characterization'!S$4-'FL Characterization'!S$2)*VLOOKUP($A6,'FL Ratio'!$A$2:$B$9,2,FALSE)</f>
        <v>1.2470739746065085</v>
      </c>
      <c r="T6" s="4">
        <f>('FL Characterization'!T$4-'FL Characterization'!T$2)*VLOOKUP($A6,'FL Ratio'!$A$2:$B$9,2,FALSE)</f>
        <v>1.0318047402280079</v>
      </c>
      <c r="U6" s="4">
        <f>('FL Characterization'!U$4-'FL Characterization'!U$2)*VLOOKUP($A6,'FL Ratio'!$A$2:$B$9,2,FALSE)</f>
        <v>1.2243726987775043</v>
      </c>
      <c r="V6" s="4">
        <f>('FL Characterization'!V$4-'FL Characterization'!V$2)*VLOOKUP($A6,'FL Ratio'!$A$2:$B$9,2,FALSE)</f>
        <v>1.2475152986031841</v>
      </c>
      <c r="W6" s="4">
        <f>('FL Characterization'!W$4-'FL Characterization'!W$2)*VLOOKUP($A6,'FL Ratio'!$A$2:$B$9,2,FALSE)</f>
        <v>1.4256594972613266</v>
      </c>
      <c r="X6" s="4">
        <f>('FL Characterization'!X$4-'FL Characterization'!X$2)*VLOOKUP($A6,'FL Ratio'!$A$2:$B$9,2,FALSE)</f>
        <v>0.69223283478580788</v>
      </c>
      <c r="Y6" s="4">
        <f>('FL Characterization'!Y$4-'FL Characterization'!Y$2)*VLOOKUP($A6,'FL Ratio'!$A$2:$B$9,2,FALSE)</f>
        <v>0.66462317499377566</v>
      </c>
    </row>
    <row r="7" spans="1:25" x14ac:dyDescent="0.25">
      <c r="A7">
        <v>6</v>
      </c>
      <c r="B7" s="4">
        <f>('FL Characterization'!B$4-'FL Characterization'!B$2)*VLOOKUP($A7,'FL Ratio'!$A$2:$B$9,2,FALSE)</f>
        <v>0.77731687214491862</v>
      </c>
      <c r="C7" s="4">
        <f>('FL Characterization'!C$4-'FL Characterization'!C$2)*VLOOKUP($A7,'FL Ratio'!$A$2:$B$9,2,FALSE)</f>
        <v>0.85572722955429836</v>
      </c>
      <c r="D7" s="4">
        <f>('FL Characterization'!D$4-'FL Characterization'!D$2)*VLOOKUP($A7,'FL Ratio'!$A$2:$B$9,2,FALSE)</f>
        <v>1.1138102736103073</v>
      </c>
      <c r="E7" s="4">
        <f>('FL Characterization'!E$4-'FL Characterization'!E$2)*VLOOKUP($A7,'FL Ratio'!$A$2:$B$9,2,FALSE)</f>
        <v>1.2769386923815547</v>
      </c>
      <c r="F7" s="4">
        <f>('FL Characterization'!F$4-'FL Characterization'!F$2)*VLOOKUP($A7,'FL Ratio'!$A$2:$B$9,2,FALSE)</f>
        <v>1.5013896186908948</v>
      </c>
      <c r="G7" s="4">
        <f>('FL Characterization'!G$4-'FL Characterization'!G$2)*VLOOKUP($A7,'FL Ratio'!$A$2:$B$9,2,FALSE)</f>
        <v>1.7550163667804703</v>
      </c>
      <c r="H7" s="4">
        <f>('FL Characterization'!H$4-'FL Characterization'!H$2)*VLOOKUP($A7,'FL Ratio'!$A$2:$B$9,2,FALSE)</f>
        <v>1.5644397482159746</v>
      </c>
      <c r="I7" s="4">
        <f>('FL Characterization'!I$4-'FL Characterization'!I$2)*VLOOKUP($A7,'FL Ratio'!$A$2:$B$9,2,FALSE)</f>
        <v>2.2365385211534412</v>
      </c>
      <c r="J7" s="4">
        <f>('FL Characterization'!J$4-'FL Characterization'!J$2)*VLOOKUP($A7,'FL Ratio'!$A$2:$B$9,2,FALSE)</f>
        <v>2.0517744625451622</v>
      </c>
      <c r="K7" s="4">
        <f>('FL Characterization'!K$4-'FL Characterization'!K$2)*VLOOKUP($A7,'FL Ratio'!$A$2:$B$9,2,FALSE)</f>
        <v>2.3173600145446587</v>
      </c>
      <c r="L7" s="4">
        <f>('FL Characterization'!L$4-'FL Characterization'!L$2)*VLOOKUP($A7,'FL Ratio'!$A$2:$B$9,2,FALSE)</f>
        <v>2.3816264760605765</v>
      </c>
      <c r="M7" s="4">
        <f>('FL Characterization'!M$4-'FL Characterization'!M$2)*VLOOKUP($A7,'FL Ratio'!$A$2:$B$9,2,FALSE)</f>
        <v>2.2091549053597053</v>
      </c>
      <c r="N7" s="4">
        <f>('FL Characterization'!N$4-'FL Characterization'!N$2)*VLOOKUP($A7,'FL Ratio'!$A$2:$B$9,2,FALSE)</f>
        <v>2.0840180243022899</v>
      </c>
      <c r="O7" s="4">
        <f>('FL Characterization'!O$4-'FL Characterization'!O$2)*VLOOKUP($A7,'FL Ratio'!$A$2:$B$9,2,FALSE)</f>
        <v>1.9186399295479881</v>
      </c>
      <c r="P7" s="4">
        <f>('FL Characterization'!P$4-'FL Characterization'!P$2)*VLOOKUP($A7,'FL Ratio'!$A$2:$B$9,2,FALSE)</f>
        <v>1.7672765626881213</v>
      </c>
      <c r="Q7" s="4">
        <f>('FL Characterization'!Q$4-'FL Characterization'!Q$2)*VLOOKUP($A7,'FL Ratio'!$A$2:$B$9,2,FALSE)</f>
        <v>1.5905263020194795</v>
      </c>
      <c r="R7" s="4">
        <f>('FL Characterization'!R$4-'FL Characterization'!R$2)*VLOOKUP($A7,'FL Ratio'!$A$2:$B$9,2,FALSE)</f>
        <v>1.573971270144179</v>
      </c>
      <c r="S7" s="4">
        <f>('FL Characterization'!S$4-'FL Characterization'!S$2)*VLOOKUP($A7,'FL Ratio'!$A$2:$B$9,2,FALSE)</f>
        <v>1.2470739746065085</v>
      </c>
      <c r="T7" s="4">
        <f>('FL Characterization'!T$4-'FL Characterization'!T$2)*VLOOKUP($A7,'FL Ratio'!$A$2:$B$9,2,FALSE)</f>
        <v>1.0318047402280079</v>
      </c>
      <c r="U7" s="4">
        <f>('FL Characterization'!U$4-'FL Characterization'!U$2)*VLOOKUP($A7,'FL Ratio'!$A$2:$B$9,2,FALSE)</f>
        <v>1.2243726987775043</v>
      </c>
      <c r="V7" s="4">
        <f>('FL Characterization'!V$4-'FL Characterization'!V$2)*VLOOKUP($A7,'FL Ratio'!$A$2:$B$9,2,FALSE)</f>
        <v>1.2475152986031841</v>
      </c>
      <c r="W7" s="4">
        <f>('FL Characterization'!W$4-'FL Characterization'!W$2)*VLOOKUP($A7,'FL Ratio'!$A$2:$B$9,2,FALSE)</f>
        <v>1.4256594972613266</v>
      </c>
      <c r="X7" s="4">
        <f>('FL Characterization'!X$4-'FL Characterization'!X$2)*VLOOKUP($A7,'FL Ratio'!$A$2:$B$9,2,FALSE)</f>
        <v>0.69223283478580788</v>
      </c>
      <c r="Y7" s="4">
        <f>('FL Characterization'!Y$4-'FL Characterization'!Y$2)*VLOOKUP($A7,'FL Ratio'!$A$2:$B$9,2,FALSE)</f>
        <v>0.66462317499377566</v>
      </c>
    </row>
    <row r="8" spans="1:25" x14ac:dyDescent="0.25">
      <c r="A8">
        <v>7</v>
      </c>
      <c r="B8" s="4">
        <f>('FL Characterization'!B$4-'FL Characterization'!B$2)*VLOOKUP($A8,'FL Ratio'!$A$2:$B$9,2,FALSE)</f>
        <v>0.77731687214491862</v>
      </c>
      <c r="C8" s="4">
        <f>('FL Characterization'!C$4-'FL Characterization'!C$2)*VLOOKUP($A8,'FL Ratio'!$A$2:$B$9,2,FALSE)</f>
        <v>0.85572722955429836</v>
      </c>
      <c r="D8" s="4">
        <f>('FL Characterization'!D$4-'FL Characterization'!D$2)*VLOOKUP($A8,'FL Ratio'!$A$2:$B$9,2,FALSE)</f>
        <v>1.1138102736103073</v>
      </c>
      <c r="E8" s="4">
        <f>('FL Characterization'!E$4-'FL Characterization'!E$2)*VLOOKUP($A8,'FL Ratio'!$A$2:$B$9,2,FALSE)</f>
        <v>1.2769386923815547</v>
      </c>
      <c r="F8" s="4">
        <f>('FL Characterization'!F$4-'FL Characterization'!F$2)*VLOOKUP($A8,'FL Ratio'!$A$2:$B$9,2,FALSE)</f>
        <v>1.5013896186908948</v>
      </c>
      <c r="G8" s="4">
        <f>('FL Characterization'!G$4-'FL Characterization'!G$2)*VLOOKUP($A8,'FL Ratio'!$A$2:$B$9,2,FALSE)</f>
        <v>1.7550163667804703</v>
      </c>
      <c r="H8" s="4">
        <f>('FL Characterization'!H$4-'FL Characterization'!H$2)*VLOOKUP($A8,'FL Ratio'!$A$2:$B$9,2,FALSE)</f>
        <v>1.5644397482159746</v>
      </c>
      <c r="I8" s="4">
        <f>('FL Characterization'!I$4-'FL Characterization'!I$2)*VLOOKUP($A8,'FL Ratio'!$A$2:$B$9,2,FALSE)</f>
        <v>2.2365385211534412</v>
      </c>
      <c r="J8" s="4">
        <f>('FL Characterization'!J$4-'FL Characterization'!J$2)*VLOOKUP($A8,'FL Ratio'!$A$2:$B$9,2,FALSE)</f>
        <v>2.0517744625451622</v>
      </c>
      <c r="K8" s="4">
        <f>('FL Characterization'!K$4-'FL Characterization'!K$2)*VLOOKUP($A8,'FL Ratio'!$A$2:$B$9,2,FALSE)</f>
        <v>2.3173600145446587</v>
      </c>
      <c r="L8" s="4">
        <f>('FL Characterization'!L$4-'FL Characterization'!L$2)*VLOOKUP($A8,'FL Ratio'!$A$2:$B$9,2,FALSE)</f>
        <v>2.3816264760605765</v>
      </c>
      <c r="M8" s="4">
        <f>('FL Characterization'!M$4-'FL Characterization'!M$2)*VLOOKUP($A8,'FL Ratio'!$A$2:$B$9,2,FALSE)</f>
        <v>2.2091549053597053</v>
      </c>
      <c r="N8" s="4">
        <f>('FL Characterization'!N$4-'FL Characterization'!N$2)*VLOOKUP($A8,'FL Ratio'!$A$2:$B$9,2,FALSE)</f>
        <v>2.0840180243022899</v>
      </c>
      <c r="O8" s="4">
        <f>('FL Characterization'!O$4-'FL Characterization'!O$2)*VLOOKUP($A8,'FL Ratio'!$A$2:$B$9,2,FALSE)</f>
        <v>1.9186399295479881</v>
      </c>
      <c r="P8" s="4">
        <f>('FL Characterization'!P$4-'FL Characterization'!P$2)*VLOOKUP($A8,'FL Ratio'!$A$2:$B$9,2,FALSE)</f>
        <v>1.7672765626881213</v>
      </c>
      <c r="Q8" s="4">
        <f>('FL Characterization'!Q$4-'FL Characterization'!Q$2)*VLOOKUP($A8,'FL Ratio'!$A$2:$B$9,2,FALSE)</f>
        <v>1.5905263020194795</v>
      </c>
      <c r="R8" s="4">
        <f>('FL Characterization'!R$4-'FL Characterization'!R$2)*VLOOKUP($A8,'FL Ratio'!$A$2:$B$9,2,FALSE)</f>
        <v>1.573971270144179</v>
      </c>
      <c r="S8" s="4">
        <f>('FL Characterization'!S$4-'FL Characterization'!S$2)*VLOOKUP($A8,'FL Ratio'!$A$2:$B$9,2,FALSE)</f>
        <v>1.2470739746065085</v>
      </c>
      <c r="T8" s="4">
        <f>('FL Characterization'!T$4-'FL Characterization'!T$2)*VLOOKUP($A8,'FL Ratio'!$A$2:$B$9,2,FALSE)</f>
        <v>1.0318047402280079</v>
      </c>
      <c r="U8" s="4">
        <f>('FL Characterization'!U$4-'FL Characterization'!U$2)*VLOOKUP($A8,'FL Ratio'!$A$2:$B$9,2,FALSE)</f>
        <v>1.2243726987775043</v>
      </c>
      <c r="V8" s="4">
        <f>('FL Characterization'!V$4-'FL Characterization'!V$2)*VLOOKUP($A8,'FL Ratio'!$A$2:$B$9,2,FALSE)</f>
        <v>1.2475152986031841</v>
      </c>
      <c r="W8" s="4">
        <f>('FL Characterization'!W$4-'FL Characterization'!W$2)*VLOOKUP($A8,'FL Ratio'!$A$2:$B$9,2,FALSE)</f>
        <v>1.4256594972613266</v>
      </c>
      <c r="X8" s="4">
        <f>('FL Characterization'!X$4-'FL Characterization'!X$2)*VLOOKUP($A8,'FL Ratio'!$A$2:$B$9,2,FALSE)</f>
        <v>0.69223283478580788</v>
      </c>
      <c r="Y8" s="4">
        <f>('FL Characterization'!Y$4-'FL Characterization'!Y$2)*VLOOKUP($A8,'FL Ratio'!$A$2:$B$9,2,FALSE)</f>
        <v>0.66462317499377566</v>
      </c>
    </row>
    <row r="9" spans="1:25" x14ac:dyDescent="0.25">
      <c r="A9">
        <v>8</v>
      </c>
      <c r="B9" s="4">
        <f>('FL Characterization'!B$4-'FL Characterization'!B$2)*VLOOKUP($A9,'FL Ratio'!$A$2:$B$9,2,FALSE)</f>
        <v>0.77731687214491862</v>
      </c>
      <c r="C9" s="4">
        <f>('FL Characterization'!C$4-'FL Characterization'!C$2)*VLOOKUP($A9,'FL Ratio'!$A$2:$B$9,2,FALSE)</f>
        <v>0.85572722955429836</v>
      </c>
      <c r="D9" s="4">
        <f>('FL Characterization'!D$4-'FL Characterization'!D$2)*VLOOKUP($A9,'FL Ratio'!$A$2:$B$9,2,FALSE)</f>
        <v>1.1138102736103073</v>
      </c>
      <c r="E9" s="4">
        <f>('FL Characterization'!E$4-'FL Characterization'!E$2)*VLOOKUP($A9,'FL Ratio'!$A$2:$B$9,2,FALSE)</f>
        <v>1.2769386923815547</v>
      </c>
      <c r="F9" s="4">
        <f>('FL Characterization'!F$4-'FL Characterization'!F$2)*VLOOKUP($A9,'FL Ratio'!$A$2:$B$9,2,FALSE)</f>
        <v>1.5013896186908948</v>
      </c>
      <c r="G9" s="4">
        <f>('FL Characterization'!G$4-'FL Characterization'!G$2)*VLOOKUP($A9,'FL Ratio'!$A$2:$B$9,2,FALSE)</f>
        <v>1.7550163667804703</v>
      </c>
      <c r="H9" s="4">
        <f>('FL Characterization'!H$4-'FL Characterization'!H$2)*VLOOKUP($A9,'FL Ratio'!$A$2:$B$9,2,FALSE)</f>
        <v>1.5644397482159746</v>
      </c>
      <c r="I9" s="4">
        <f>('FL Characterization'!I$4-'FL Characterization'!I$2)*VLOOKUP($A9,'FL Ratio'!$A$2:$B$9,2,FALSE)</f>
        <v>2.2365385211534412</v>
      </c>
      <c r="J9" s="4">
        <f>('FL Characterization'!J$4-'FL Characterization'!J$2)*VLOOKUP($A9,'FL Ratio'!$A$2:$B$9,2,FALSE)</f>
        <v>2.0517744625451622</v>
      </c>
      <c r="K9" s="4">
        <f>('FL Characterization'!K$4-'FL Characterization'!K$2)*VLOOKUP($A9,'FL Ratio'!$A$2:$B$9,2,FALSE)</f>
        <v>2.3173600145446587</v>
      </c>
      <c r="L9" s="4">
        <f>('FL Characterization'!L$4-'FL Characterization'!L$2)*VLOOKUP($A9,'FL Ratio'!$A$2:$B$9,2,FALSE)</f>
        <v>2.3816264760605765</v>
      </c>
      <c r="M9" s="4">
        <f>('FL Characterization'!M$4-'FL Characterization'!M$2)*VLOOKUP($A9,'FL Ratio'!$A$2:$B$9,2,FALSE)</f>
        <v>2.2091549053597053</v>
      </c>
      <c r="N9" s="4">
        <f>('FL Characterization'!N$4-'FL Characterization'!N$2)*VLOOKUP($A9,'FL Ratio'!$A$2:$B$9,2,FALSE)</f>
        <v>2.0840180243022899</v>
      </c>
      <c r="O9" s="4">
        <f>('FL Characterization'!O$4-'FL Characterization'!O$2)*VLOOKUP($A9,'FL Ratio'!$A$2:$B$9,2,FALSE)</f>
        <v>1.9186399295479881</v>
      </c>
      <c r="P9" s="4">
        <f>('FL Characterization'!P$4-'FL Characterization'!P$2)*VLOOKUP($A9,'FL Ratio'!$A$2:$B$9,2,FALSE)</f>
        <v>1.7672765626881213</v>
      </c>
      <c r="Q9" s="4">
        <f>('FL Characterization'!Q$4-'FL Characterization'!Q$2)*VLOOKUP($A9,'FL Ratio'!$A$2:$B$9,2,FALSE)</f>
        <v>1.5905263020194795</v>
      </c>
      <c r="R9" s="4">
        <f>('FL Characterization'!R$4-'FL Characterization'!R$2)*VLOOKUP($A9,'FL Ratio'!$A$2:$B$9,2,FALSE)</f>
        <v>1.573971270144179</v>
      </c>
      <c r="S9" s="4">
        <f>('FL Characterization'!S$4-'FL Characterization'!S$2)*VLOOKUP($A9,'FL Ratio'!$A$2:$B$9,2,FALSE)</f>
        <v>1.2470739746065085</v>
      </c>
      <c r="T9" s="4">
        <f>('FL Characterization'!T$4-'FL Characterization'!T$2)*VLOOKUP($A9,'FL Ratio'!$A$2:$B$9,2,FALSE)</f>
        <v>1.0318047402280079</v>
      </c>
      <c r="U9" s="4">
        <f>('FL Characterization'!U$4-'FL Characterization'!U$2)*VLOOKUP($A9,'FL Ratio'!$A$2:$B$9,2,FALSE)</f>
        <v>1.2243726987775043</v>
      </c>
      <c r="V9" s="4">
        <f>('FL Characterization'!V$4-'FL Characterization'!V$2)*VLOOKUP($A9,'FL Ratio'!$A$2:$B$9,2,FALSE)</f>
        <v>1.2475152986031841</v>
      </c>
      <c r="W9" s="4">
        <f>('FL Characterization'!W$4-'FL Characterization'!W$2)*VLOOKUP($A9,'FL Ratio'!$A$2:$B$9,2,FALSE)</f>
        <v>1.4256594972613266</v>
      </c>
      <c r="X9" s="4">
        <f>('FL Characterization'!X$4-'FL Characterization'!X$2)*VLOOKUP($A9,'FL Ratio'!$A$2:$B$9,2,FALSE)</f>
        <v>0.69223283478580788</v>
      </c>
      <c r="Y9" s="4">
        <f>('FL Characterization'!Y$4-'FL Characterization'!Y$2)*VLOOKUP($A9,'FL Ratio'!$A$2:$B$9,2,FALSE)</f>
        <v>0.66462317499377566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4.3100132075351478</v>
      </c>
      <c r="C2" s="4">
        <f>('FL Characterization'!C$2-'FL Characterization'!C$3)*VLOOKUP($A2,'FL Ratio'!$A$2:$B$9,2,FALSE)</f>
        <v>4.5612449656427634</v>
      </c>
      <c r="D2" s="4">
        <f>('FL Characterization'!D$2-'FL Characterization'!D$3)*VLOOKUP($A2,'FL Ratio'!$A$2:$B$9,2,FALSE)</f>
        <v>4.8165670437195693</v>
      </c>
      <c r="E2" s="4">
        <f>('FL Characterization'!E$2-'FL Characterization'!E$3)*VLOOKUP($A2,'FL Ratio'!$A$2:$B$9,2,FALSE)</f>
        <v>5.0355068020704215</v>
      </c>
      <c r="F2" s="4">
        <f>('FL Characterization'!F$2-'FL Characterization'!F$3)*VLOOKUP($A2,'FL Ratio'!$A$2:$B$9,2,FALSE)</f>
        <v>5.0926636416398914</v>
      </c>
      <c r="G2" s="4">
        <f>('FL Characterization'!G$2-'FL Characterization'!G$3)*VLOOKUP($A2,'FL Ratio'!$A$2:$B$9,2,FALSE)</f>
        <v>5.3272111998731795</v>
      </c>
      <c r="H2" s="4">
        <f>('FL Characterization'!H$2-'FL Characterization'!H$3)*VLOOKUP($A2,'FL Ratio'!$A$2:$B$9,2,FALSE)</f>
        <v>5.2999782800783102</v>
      </c>
      <c r="I2" s="4">
        <f>('FL Characterization'!I$2-'FL Characterization'!I$3)*VLOOKUP($A2,'FL Ratio'!$A$2:$B$9,2,FALSE)</f>
        <v>5.0097162582646861</v>
      </c>
      <c r="J2" s="4">
        <f>('FL Characterization'!J$2-'FL Characterization'!J$3)*VLOOKUP($A2,'FL Ratio'!$A$2:$B$9,2,FALSE)</f>
        <v>4.5390065418102727</v>
      </c>
      <c r="K2" s="4">
        <f>('FL Characterization'!K$2-'FL Characterization'!K$3)*VLOOKUP($A2,'FL Ratio'!$A$2:$B$9,2,FALSE)</f>
        <v>6.6654024337933535</v>
      </c>
      <c r="L2" s="4">
        <f>('FL Characterization'!L$2-'FL Characterization'!L$3)*VLOOKUP($A2,'FL Ratio'!$A$2:$B$9,2,FALSE)</f>
        <v>6.5090338069711891</v>
      </c>
      <c r="M2" s="4">
        <f>('FL Characterization'!M$2-'FL Characterization'!M$3)*VLOOKUP($A2,'FL Ratio'!$A$2:$B$9,2,FALSE)</f>
        <v>5.9936534908532542</v>
      </c>
      <c r="N2" s="4">
        <f>('FL Characterization'!N$2-'FL Characterization'!N$3)*VLOOKUP($A2,'FL Ratio'!$A$2:$B$9,2,FALSE)</f>
        <v>5.8480165719502528</v>
      </c>
      <c r="O2" s="4">
        <f>('FL Characterization'!O$2-'FL Characterization'!O$3)*VLOOKUP($A2,'FL Ratio'!$A$2:$B$9,2,FALSE)</f>
        <v>5.8720525837692037</v>
      </c>
      <c r="P2" s="4">
        <f>('FL Characterization'!P$2-'FL Characterization'!P$3)*VLOOKUP($A2,'FL Ratio'!$A$2:$B$9,2,FALSE)</f>
        <v>5.5938570058646908</v>
      </c>
      <c r="Q2" s="4">
        <f>('FL Characterization'!Q$2-'FL Characterization'!Q$3)*VLOOKUP($A2,'FL Ratio'!$A$2:$B$9,2,FALSE)</f>
        <v>5.1276035853767095</v>
      </c>
      <c r="R2" s="4">
        <f>('FL Characterization'!R$2-'FL Characterization'!R$3)*VLOOKUP($A2,'FL Ratio'!$A$2:$B$9,2,FALSE)</f>
        <v>4.6083267012881235</v>
      </c>
      <c r="S2" s="4">
        <f>('FL Characterization'!S$2-'FL Characterization'!S$3)*VLOOKUP($A2,'FL Ratio'!$A$2:$B$9,2,FALSE)</f>
        <v>4.4430131905333354</v>
      </c>
      <c r="T2" s="4">
        <f>('FL Characterization'!T$2-'FL Characterization'!T$3)*VLOOKUP($A2,'FL Ratio'!$A$2:$B$9,2,FALSE)</f>
        <v>2.7928597109629929</v>
      </c>
      <c r="U2" s="4">
        <f>('FL Characterization'!U$2-'FL Characterization'!U$3)*VLOOKUP($A2,'FL Ratio'!$A$2:$B$9,2,FALSE)</f>
        <v>2.986708585502841</v>
      </c>
      <c r="V2" s="4">
        <f>('FL Characterization'!V$2-'FL Characterization'!V$3)*VLOOKUP($A2,'FL Ratio'!$A$2:$B$9,2,FALSE)</f>
        <v>3.2654315994033802</v>
      </c>
      <c r="W2" s="4">
        <f>('FL Characterization'!W$2-'FL Characterization'!W$3)*VLOOKUP($A2,'FL Ratio'!$A$2:$B$9,2,FALSE)</f>
        <v>3.3433521948164491</v>
      </c>
      <c r="X2" s="4">
        <f>('FL Characterization'!X$2-'FL Characterization'!X$3)*VLOOKUP($A2,'FL Ratio'!$A$2:$B$9,2,FALSE)</f>
        <v>3.4868901337352605</v>
      </c>
      <c r="Y2" s="4">
        <f>('FL Characterization'!Y$2-'FL Characterization'!Y$3)*VLOOKUP($A2,'FL Ratio'!$A$2:$B$9,2,FALSE)</f>
        <v>3.8488834510085725</v>
      </c>
    </row>
    <row r="3" spans="1:25" x14ac:dyDescent="0.25">
      <c r="A3">
        <v>2</v>
      </c>
      <c r="B3" s="4">
        <f>('FL Characterization'!B$2-'FL Characterization'!B$3)*VLOOKUP($A3,'FL Ratio'!$A$2:$B$9,2,FALSE)</f>
        <v>3.5916776729459561</v>
      </c>
      <c r="C3" s="4">
        <f>('FL Characterization'!C$2-'FL Characterization'!C$3)*VLOOKUP($A3,'FL Ratio'!$A$2:$B$9,2,FALSE)</f>
        <v>3.8010374713689687</v>
      </c>
      <c r="D3" s="4">
        <f>('FL Characterization'!D$2-'FL Characterization'!D$3)*VLOOKUP($A3,'FL Ratio'!$A$2:$B$9,2,FALSE)</f>
        <v>4.0138058697663066</v>
      </c>
      <c r="E3" s="4">
        <f>('FL Characterization'!E$2-'FL Characterization'!E$3)*VLOOKUP($A3,'FL Ratio'!$A$2:$B$9,2,FALSE)</f>
        <v>4.1962556683920171</v>
      </c>
      <c r="F3" s="4">
        <f>('FL Characterization'!F$2-'FL Characterization'!F$3)*VLOOKUP($A3,'FL Ratio'!$A$2:$B$9,2,FALSE)</f>
        <v>4.2438863680332428</v>
      </c>
      <c r="G3" s="4">
        <f>('FL Characterization'!G$2-'FL Characterization'!G$3)*VLOOKUP($A3,'FL Ratio'!$A$2:$B$9,2,FALSE)</f>
        <v>4.4393426665609823</v>
      </c>
      <c r="H3" s="4">
        <f>('FL Characterization'!H$2-'FL Characterization'!H$3)*VLOOKUP($A3,'FL Ratio'!$A$2:$B$9,2,FALSE)</f>
        <v>4.416648566731924</v>
      </c>
      <c r="I3" s="4">
        <f>('FL Characterization'!I$2-'FL Characterization'!I$3)*VLOOKUP($A3,'FL Ratio'!$A$2:$B$9,2,FALSE)</f>
        <v>4.174763548553905</v>
      </c>
      <c r="J3" s="4">
        <f>('FL Characterization'!J$2-'FL Characterization'!J$3)*VLOOKUP($A3,'FL Ratio'!$A$2:$B$9,2,FALSE)</f>
        <v>3.7825054515085599</v>
      </c>
      <c r="K3" s="4">
        <f>('FL Characterization'!K$2-'FL Characterization'!K$3)*VLOOKUP($A3,'FL Ratio'!$A$2:$B$9,2,FALSE)</f>
        <v>5.5545020281611279</v>
      </c>
      <c r="L3" s="4">
        <f>('FL Characterization'!L$2-'FL Characterization'!L$3)*VLOOKUP($A3,'FL Ratio'!$A$2:$B$9,2,FALSE)</f>
        <v>5.4241948391426575</v>
      </c>
      <c r="M3" s="4">
        <f>('FL Characterization'!M$2-'FL Characterization'!M$3)*VLOOKUP($A3,'FL Ratio'!$A$2:$B$9,2,FALSE)</f>
        <v>4.9947112423777114</v>
      </c>
      <c r="N3" s="4">
        <f>('FL Characterization'!N$2-'FL Characterization'!N$3)*VLOOKUP($A3,'FL Ratio'!$A$2:$B$9,2,FALSE)</f>
        <v>4.8733471432918769</v>
      </c>
      <c r="O3" s="4">
        <f>('FL Characterization'!O$2-'FL Characterization'!O$3)*VLOOKUP($A3,'FL Ratio'!$A$2:$B$9,2,FALSE)</f>
        <v>4.8933771531410022</v>
      </c>
      <c r="P3" s="4">
        <f>('FL Characterization'!P$2-'FL Characterization'!P$3)*VLOOKUP($A3,'FL Ratio'!$A$2:$B$9,2,FALSE)</f>
        <v>4.6615475048872419</v>
      </c>
      <c r="Q3" s="4">
        <f>('FL Characterization'!Q$2-'FL Characterization'!Q$3)*VLOOKUP($A3,'FL Ratio'!$A$2:$B$9,2,FALSE)</f>
        <v>4.273002987813924</v>
      </c>
      <c r="R3" s="4">
        <f>('FL Characterization'!R$2-'FL Characterization'!R$3)*VLOOKUP($A3,'FL Ratio'!$A$2:$B$9,2,FALSE)</f>
        <v>3.8402722510734364</v>
      </c>
      <c r="S3" s="4">
        <f>('FL Characterization'!S$2-'FL Characterization'!S$3)*VLOOKUP($A3,'FL Ratio'!$A$2:$B$9,2,FALSE)</f>
        <v>3.7025109921111126</v>
      </c>
      <c r="T3" s="4">
        <f>('FL Characterization'!T$2-'FL Characterization'!T$3)*VLOOKUP($A3,'FL Ratio'!$A$2:$B$9,2,FALSE)</f>
        <v>2.3273830924691605</v>
      </c>
      <c r="U3" s="4">
        <f>('FL Characterization'!U$2-'FL Characterization'!U$3)*VLOOKUP($A3,'FL Ratio'!$A$2:$B$9,2,FALSE)</f>
        <v>2.4889238212523672</v>
      </c>
      <c r="V3" s="4">
        <f>('FL Characterization'!V$2-'FL Characterization'!V$3)*VLOOKUP($A3,'FL Ratio'!$A$2:$B$9,2,FALSE)</f>
        <v>2.7211929995028168</v>
      </c>
      <c r="W3" s="4">
        <f>('FL Characterization'!W$2-'FL Characterization'!W$3)*VLOOKUP($A3,'FL Ratio'!$A$2:$B$9,2,FALSE)</f>
        <v>2.7861268290137073</v>
      </c>
      <c r="X3" s="4">
        <f>('FL Characterization'!X$2-'FL Characterization'!X$3)*VLOOKUP($A3,'FL Ratio'!$A$2:$B$9,2,FALSE)</f>
        <v>2.9057417781127168</v>
      </c>
      <c r="Y3" s="4">
        <f>('FL Characterization'!Y$2-'FL Characterization'!Y$3)*VLOOKUP($A3,'FL Ratio'!$A$2:$B$9,2,FALSE)</f>
        <v>3.2074028758404767</v>
      </c>
    </row>
    <row r="4" spans="1:25" x14ac:dyDescent="0.25">
      <c r="A4">
        <v>3</v>
      </c>
      <c r="B4" s="4">
        <f>('FL Characterization'!B$2-'FL Characterization'!B$3)*VLOOKUP($A4,'FL Ratio'!$A$2:$B$9,2,FALSE)</f>
        <v>2.8733421383567648</v>
      </c>
      <c r="C4" s="4">
        <f>('FL Characterization'!C$2-'FL Characterization'!C$3)*VLOOKUP($A4,'FL Ratio'!$A$2:$B$9,2,FALSE)</f>
        <v>3.040829977095175</v>
      </c>
      <c r="D4" s="4">
        <f>('FL Characterization'!D$2-'FL Characterization'!D$3)*VLOOKUP($A4,'FL Ratio'!$A$2:$B$9,2,FALSE)</f>
        <v>3.2110446958130456</v>
      </c>
      <c r="E4" s="4">
        <f>('FL Characterization'!E$2-'FL Characterization'!E$3)*VLOOKUP($A4,'FL Ratio'!$A$2:$B$9,2,FALSE)</f>
        <v>3.3570045347136137</v>
      </c>
      <c r="F4" s="4">
        <f>('FL Characterization'!F$2-'FL Characterization'!F$3)*VLOOKUP($A4,'FL Ratio'!$A$2:$B$9,2,FALSE)</f>
        <v>3.3951090944265943</v>
      </c>
      <c r="G4" s="4">
        <f>('FL Characterization'!G$2-'FL Characterization'!G$3)*VLOOKUP($A4,'FL Ratio'!$A$2:$B$9,2,FALSE)</f>
        <v>3.5514741332487856</v>
      </c>
      <c r="H4" s="4">
        <f>('FL Characterization'!H$2-'FL Characterization'!H$3)*VLOOKUP($A4,'FL Ratio'!$A$2:$B$9,2,FALSE)</f>
        <v>3.5333188533855395</v>
      </c>
      <c r="I4" s="4">
        <f>('FL Characterization'!I$2-'FL Characterization'!I$3)*VLOOKUP($A4,'FL Ratio'!$A$2:$B$9,2,FALSE)</f>
        <v>3.3398108388431238</v>
      </c>
      <c r="J4" s="4">
        <f>('FL Characterization'!J$2-'FL Characterization'!J$3)*VLOOKUP($A4,'FL Ratio'!$A$2:$B$9,2,FALSE)</f>
        <v>3.0260043612068479</v>
      </c>
      <c r="K4" s="4">
        <f>('FL Characterization'!K$2-'FL Characterization'!K$3)*VLOOKUP($A4,'FL Ratio'!$A$2:$B$9,2,FALSE)</f>
        <v>4.4436016225289023</v>
      </c>
      <c r="L4" s="4">
        <f>('FL Characterization'!L$2-'FL Characterization'!L$3)*VLOOKUP($A4,'FL Ratio'!$A$2:$B$9,2,FALSE)</f>
        <v>4.339355871314126</v>
      </c>
      <c r="M4" s="4">
        <f>('FL Characterization'!M$2-'FL Characterization'!M$3)*VLOOKUP($A4,'FL Ratio'!$A$2:$B$9,2,FALSE)</f>
        <v>3.995768993902169</v>
      </c>
      <c r="N4" s="4">
        <f>('FL Characterization'!N$2-'FL Characterization'!N$3)*VLOOKUP($A4,'FL Ratio'!$A$2:$B$9,2,FALSE)</f>
        <v>3.8986777146335014</v>
      </c>
      <c r="O4" s="4">
        <f>('FL Characterization'!O$2-'FL Characterization'!O$3)*VLOOKUP($A4,'FL Ratio'!$A$2:$B$9,2,FALSE)</f>
        <v>3.914701722512802</v>
      </c>
      <c r="P4" s="4">
        <f>('FL Characterization'!P$2-'FL Characterization'!P$3)*VLOOKUP($A4,'FL Ratio'!$A$2:$B$9,2,FALSE)</f>
        <v>3.7292380039097934</v>
      </c>
      <c r="Q4" s="4">
        <f>('FL Characterization'!Q$2-'FL Characterization'!Q$3)*VLOOKUP($A4,'FL Ratio'!$A$2:$B$9,2,FALSE)</f>
        <v>3.4184023902511393</v>
      </c>
      <c r="R4" s="4">
        <f>('FL Characterization'!R$2-'FL Characterization'!R$3)*VLOOKUP($A4,'FL Ratio'!$A$2:$B$9,2,FALSE)</f>
        <v>3.0722178008587493</v>
      </c>
      <c r="S4" s="4">
        <f>('FL Characterization'!S$2-'FL Characterization'!S$3)*VLOOKUP($A4,'FL Ratio'!$A$2:$B$9,2,FALSE)</f>
        <v>2.9620087936888901</v>
      </c>
      <c r="T4" s="4">
        <f>('FL Characterization'!T$2-'FL Characterization'!T$3)*VLOOKUP($A4,'FL Ratio'!$A$2:$B$9,2,FALSE)</f>
        <v>1.8619064739753284</v>
      </c>
      <c r="U4" s="4">
        <f>('FL Characterization'!U$2-'FL Characterization'!U$3)*VLOOKUP($A4,'FL Ratio'!$A$2:$B$9,2,FALSE)</f>
        <v>1.9911390570018936</v>
      </c>
      <c r="V4" s="4">
        <f>('FL Characterization'!V$2-'FL Characterization'!V$3)*VLOOKUP($A4,'FL Ratio'!$A$2:$B$9,2,FALSE)</f>
        <v>2.1769543996022533</v>
      </c>
      <c r="W4" s="4">
        <f>('FL Characterization'!W$2-'FL Characterization'!W$3)*VLOOKUP($A4,'FL Ratio'!$A$2:$B$9,2,FALSE)</f>
        <v>2.228901463210966</v>
      </c>
      <c r="X4" s="4">
        <f>('FL Characterization'!X$2-'FL Characterization'!X$3)*VLOOKUP($A4,'FL Ratio'!$A$2:$B$9,2,FALSE)</f>
        <v>2.3245934224901736</v>
      </c>
      <c r="Y4" s="4">
        <f>('FL Characterization'!Y$2-'FL Characterization'!Y$3)*VLOOKUP($A4,'FL Ratio'!$A$2:$B$9,2,FALSE)</f>
        <v>2.5659223006723817</v>
      </c>
    </row>
    <row r="5" spans="1:25" x14ac:dyDescent="0.25">
      <c r="A5">
        <v>4</v>
      </c>
      <c r="B5" s="4">
        <f>('FL Characterization'!B$2-'FL Characterization'!B$3)*VLOOKUP($A5,'FL Ratio'!$A$2:$B$9,2,FALSE)</f>
        <v>2.1550066037675739</v>
      </c>
      <c r="C5" s="4">
        <f>('FL Characterization'!C$2-'FL Characterization'!C$3)*VLOOKUP($A5,'FL Ratio'!$A$2:$B$9,2,FALSE)</f>
        <v>2.2806224828213817</v>
      </c>
      <c r="D5" s="4">
        <f>('FL Characterization'!D$2-'FL Characterization'!D$3)*VLOOKUP($A5,'FL Ratio'!$A$2:$B$9,2,FALSE)</f>
        <v>2.4082835218597847</v>
      </c>
      <c r="E5" s="4">
        <f>('FL Characterization'!E$2-'FL Characterization'!E$3)*VLOOKUP($A5,'FL Ratio'!$A$2:$B$9,2,FALSE)</f>
        <v>2.5177534010352107</v>
      </c>
      <c r="F5" s="4">
        <f>('FL Characterization'!F$2-'FL Characterization'!F$3)*VLOOKUP($A5,'FL Ratio'!$A$2:$B$9,2,FALSE)</f>
        <v>2.5463318208199457</v>
      </c>
      <c r="G5" s="4">
        <f>('FL Characterization'!G$2-'FL Characterization'!G$3)*VLOOKUP($A5,'FL Ratio'!$A$2:$B$9,2,FALSE)</f>
        <v>2.6636055999365897</v>
      </c>
      <c r="H5" s="4">
        <f>('FL Characterization'!H$2-'FL Characterization'!H$3)*VLOOKUP($A5,'FL Ratio'!$A$2:$B$9,2,FALSE)</f>
        <v>2.6499891400391551</v>
      </c>
      <c r="I5" s="4">
        <f>('FL Characterization'!I$2-'FL Characterization'!I$3)*VLOOKUP($A5,'FL Ratio'!$A$2:$B$9,2,FALSE)</f>
        <v>2.5048581291323431</v>
      </c>
      <c r="J5" s="4">
        <f>('FL Characterization'!J$2-'FL Characterization'!J$3)*VLOOKUP($A5,'FL Ratio'!$A$2:$B$9,2,FALSE)</f>
        <v>2.2695032709051364</v>
      </c>
      <c r="K5" s="4">
        <f>('FL Characterization'!K$2-'FL Characterization'!K$3)*VLOOKUP($A5,'FL Ratio'!$A$2:$B$9,2,FALSE)</f>
        <v>3.3327012168966768</v>
      </c>
      <c r="L5" s="4">
        <f>('FL Characterization'!L$2-'FL Characterization'!L$3)*VLOOKUP($A5,'FL Ratio'!$A$2:$B$9,2,FALSE)</f>
        <v>3.2545169034855945</v>
      </c>
      <c r="M5" s="4">
        <f>('FL Characterization'!M$2-'FL Characterization'!M$3)*VLOOKUP($A5,'FL Ratio'!$A$2:$B$9,2,FALSE)</f>
        <v>2.9968267454266271</v>
      </c>
      <c r="N5" s="4">
        <f>('FL Characterization'!N$2-'FL Characterization'!N$3)*VLOOKUP($A5,'FL Ratio'!$A$2:$B$9,2,FALSE)</f>
        <v>2.9240082859751264</v>
      </c>
      <c r="O5" s="4">
        <f>('FL Characterization'!O$2-'FL Characterization'!O$3)*VLOOKUP($A5,'FL Ratio'!$A$2:$B$9,2,FALSE)</f>
        <v>2.9360262918846018</v>
      </c>
      <c r="P5" s="4">
        <f>('FL Characterization'!P$2-'FL Characterization'!P$3)*VLOOKUP($A5,'FL Ratio'!$A$2:$B$9,2,FALSE)</f>
        <v>2.7969285029323454</v>
      </c>
      <c r="Q5" s="4">
        <f>('FL Characterization'!Q$2-'FL Characterization'!Q$3)*VLOOKUP($A5,'FL Ratio'!$A$2:$B$9,2,FALSE)</f>
        <v>2.5638017926883547</v>
      </c>
      <c r="R5" s="4">
        <f>('FL Characterization'!R$2-'FL Characterization'!R$3)*VLOOKUP($A5,'FL Ratio'!$A$2:$B$9,2,FALSE)</f>
        <v>2.3041633506440617</v>
      </c>
      <c r="S5" s="4">
        <f>('FL Characterization'!S$2-'FL Characterization'!S$3)*VLOOKUP($A5,'FL Ratio'!$A$2:$B$9,2,FALSE)</f>
        <v>2.2215065952666677</v>
      </c>
      <c r="T5" s="4">
        <f>('FL Characterization'!T$2-'FL Characterization'!T$3)*VLOOKUP($A5,'FL Ratio'!$A$2:$B$9,2,FALSE)</f>
        <v>1.3964298554814965</v>
      </c>
      <c r="U5" s="4">
        <f>('FL Characterization'!U$2-'FL Characterization'!U$3)*VLOOKUP($A5,'FL Ratio'!$A$2:$B$9,2,FALSE)</f>
        <v>1.4933542927514205</v>
      </c>
      <c r="V5" s="4">
        <f>('FL Characterization'!V$2-'FL Characterization'!V$3)*VLOOKUP($A5,'FL Ratio'!$A$2:$B$9,2,FALSE)</f>
        <v>1.6327157997016901</v>
      </c>
      <c r="W5" s="4">
        <f>('FL Characterization'!W$2-'FL Characterization'!W$3)*VLOOKUP($A5,'FL Ratio'!$A$2:$B$9,2,FALSE)</f>
        <v>1.6716760974082245</v>
      </c>
      <c r="X5" s="4">
        <f>('FL Characterization'!X$2-'FL Characterization'!X$3)*VLOOKUP($A5,'FL Ratio'!$A$2:$B$9,2,FALSE)</f>
        <v>1.7434450668676302</v>
      </c>
      <c r="Y5" s="4">
        <f>('FL Characterization'!Y$2-'FL Characterization'!Y$3)*VLOOKUP($A5,'FL Ratio'!$A$2:$B$9,2,FALSE)</f>
        <v>1.9244417255042863</v>
      </c>
    </row>
    <row r="6" spans="1:25" x14ac:dyDescent="0.25">
      <c r="A6">
        <v>5</v>
      </c>
      <c r="B6" s="4">
        <f>('FL Characterization'!B$2-'FL Characterization'!B$3)*VLOOKUP($A6,'FL Ratio'!$A$2:$B$9,2,FALSE)</f>
        <v>2.1550066037675739</v>
      </c>
      <c r="C6" s="4">
        <f>('FL Characterization'!C$2-'FL Characterization'!C$3)*VLOOKUP($A6,'FL Ratio'!$A$2:$B$9,2,FALSE)</f>
        <v>2.2806224828213817</v>
      </c>
      <c r="D6" s="4">
        <f>('FL Characterization'!D$2-'FL Characterization'!D$3)*VLOOKUP($A6,'FL Ratio'!$A$2:$B$9,2,FALSE)</f>
        <v>2.4082835218597847</v>
      </c>
      <c r="E6" s="4">
        <f>('FL Characterization'!E$2-'FL Characterization'!E$3)*VLOOKUP($A6,'FL Ratio'!$A$2:$B$9,2,FALSE)</f>
        <v>2.5177534010352107</v>
      </c>
      <c r="F6" s="4">
        <f>('FL Characterization'!F$2-'FL Characterization'!F$3)*VLOOKUP($A6,'FL Ratio'!$A$2:$B$9,2,FALSE)</f>
        <v>2.5463318208199457</v>
      </c>
      <c r="G6" s="4">
        <f>('FL Characterization'!G$2-'FL Characterization'!G$3)*VLOOKUP($A6,'FL Ratio'!$A$2:$B$9,2,FALSE)</f>
        <v>2.6636055999365897</v>
      </c>
      <c r="H6" s="4">
        <f>('FL Characterization'!H$2-'FL Characterization'!H$3)*VLOOKUP($A6,'FL Ratio'!$A$2:$B$9,2,FALSE)</f>
        <v>2.6499891400391551</v>
      </c>
      <c r="I6" s="4">
        <f>('FL Characterization'!I$2-'FL Characterization'!I$3)*VLOOKUP($A6,'FL Ratio'!$A$2:$B$9,2,FALSE)</f>
        <v>2.5048581291323431</v>
      </c>
      <c r="J6" s="4">
        <f>('FL Characterization'!J$2-'FL Characterization'!J$3)*VLOOKUP($A6,'FL Ratio'!$A$2:$B$9,2,FALSE)</f>
        <v>2.2695032709051364</v>
      </c>
      <c r="K6" s="4">
        <f>('FL Characterization'!K$2-'FL Characterization'!K$3)*VLOOKUP($A6,'FL Ratio'!$A$2:$B$9,2,FALSE)</f>
        <v>3.3327012168966768</v>
      </c>
      <c r="L6" s="4">
        <f>('FL Characterization'!L$2-'FL Characterization'!L$3)*VLOOKUP($A6,'FL Ratio'!$A$2:$B$9,2,FALSE)</f>
        <v>3.2545169034855945</v>
      </c>
      <c r="M6" s="4">
        <f>('FL Characterization'!M$2-'FL Characterization'!M$3)*VLOOKUP($A6,'FL Ratio'!$A$2:$B$9,2,FALSE)</f>
        <v>2.9968267454266271</v>
      </c>
      <c r="N6" s="4">
        <f>('FL Characterization'!N$2-'FL Characterization'!N$3)*VLOOKUP($A6,'FL Ratio'!$A$2:$B$9,2,FALSE)</f>
        <v>2.9240082859751264</v>
      </c>
      <c r="O6" s="4">
        <f>('FL Characterization'!O$2-'FL Characterization'!O$3)*VLOOKUP($A6,'FL Ratio'!$A$2:$B$9,2,FALSE)</f>
        <v>2.9360262918846018</v>
      </c>
      <c r="P6" s="4">
        <f>('FL Characterization'!P$2-'FL Characterization'!P$3)*VLOOKUP($A6,'FL Ratio'!$A$2:$B$9,2,FALSE)</f>
        <v>2.7969285029323454</v>
      </c>
      <c r="Q6" s="4">
        <f>('FL Characterization'!Q$2-'FL Characterization'!Q$3)*VLOOKUP($A6,'FL Ratio'!$A$2:$B$9,2,FALSE)</f>
        <v>2.5638017926883547</v>
      </c>
      <c r="R6" s="4">
        <f>('FL Characterization'!R$2-'FL Characterization'!R$3)*VLOOKUP($A6,'FL Ratio'!$A$2:$B$9,2,FALSE)</f>
        <v>2.3041633506440617</v>
      </c>
      <c r="S6" s="4">
        <f>('FL Characterization'!S$2-'FL Characterization'!S$3)*VLOOKUP($A6,'FL Ratio'!$A$2:$B$9,2,FALSE)</f>
        <v>2.2215065952666677</v>
      </c>
      <c r="T6" s="4">
        <f>('FL Characterization'!T$2-'FL Characterization'!T$3)*VLOOKUP($A6,'FL Ratio'!$A$2:$B$9,2,FALSE)</f>
        <v>1.3964298554814965</v>
      </c>
      <c r="U6" s="4">
        <f>('FL Characterization'!U$2-'FL Characterization'!U$3)*VLOOKUP($A6,'FL Ratio'!$A$2:$B$9,2,FALSE)</f>
        <v>1.4933542927514205</v>
      </c>
      <c r="V6" s="4">
        <f>('FL Characterization'!V$2-'FL Characterization'!V$3)*VLOOKUP($A6,'FL Ratio'!$A$2:$B$9,2,FALSE)</f>
        <v>1.6327157997016901</v>
      </c>
      <c r="W6" s="4">
        <f>('FL Characterization'!W$2-'FL Characterization'!W$3)*VLOOKUP($A6,'FL Ratio'!$A$2:$B$9,2,FALSE)</f>
        <v>1.6716760974082245</v>
      </c>
      <c r="X6" s="4">
        <f>('FL Characterization'!X$2-'FL Characterization'!X$3)*VLOOKUP($A6,'FL Ratio'!$A$2:$B$9,2,FALSE)</f>
        <v>1.7434450668676302</v>
      </c>
      <c r="Y6" s="4">
        <f>('FL Characterization'!Y$2-'FL Characterization'!Y$3)*VLOOKUP($A6,'FL Ratio'!$A$2:$B$9,2,FALSE)</f>
        <v>1.9244417255042863</v>
      </c>
    </row>
    <row r="7" spans="1:25" x14ac:dyDescent="0.25">
      <c r="A7">
        <v>6</v>
      </c>
      <c r="B7" s="4">
        <f>('FL Characterization'!B$2-'FL Characterization'!B$3)*VLOOKUP($A7,'FL Ratio'!$A$2:$B$9,2,FALSE)</f>
        <v>2.1550066037675739</v>
      </c>
      <c r="C7" s="4">
        <f>('FL Characterization'!C$2-'FL Characterization'!C$3)*VLOOKUP($A7,'FL Ratio'!$A$2:$B$9,2,FALSE)</f>
        <v>2.2806224828213817</v>
      </c>
      <c r="D7" s="4">
        <f>('FL Characterization'!D$2-'FL Characterization'!D$3)*VLOOKUP($A7,'FL Ratio'!$A$2:$B$9,2,FALSE)</f>
        <v>2.4082835218597847</v>
      </c>
      <c r="E7" s="4">
        <f>('FL Characterization'!E$2-'FL Characterization'!E$3)*VLOOKUP($A7,'FL Ratio'!$A$2:$B$9,2,FALSE)</f>
        <v>2.5177534010352107</v>
      </c>
      <c r="F7" s="4">
        <f>('FL Characterization'!F$2-'FL Characterization'!F$3)*VLOOKUP($A7,'FL Ratio'!$A$2:$B$9,2,FALSE)</f>
        <v>2.5463318208199457</v>
      </c>
      <c r="G7" s="4">
        <f>('FL Characterization'!G$2-'FL Characterization'!G$3)*VLOOKUP($A7,'FL Ratio'!$A$2:$B$9,2,FALSE)</f>
        <v>2.6636055999365897</v>
      </c>
      <c r="H7" s="4">
        <f>('FL Characterization'!H$2-'FL Characterization'!H$3)*VLOOKUP($A7,'FL Ratio'!$A$2:$B$9,2,FALSE)</f>
        <v>2.6499891400391551</v>
      </c>
      <c r="I7" s="4">
        <f>('FL Characterization'!I$2-'FL Characterization'!I$3)*VLOOKUP($A7,'FL Ratio'!$A$2:$B$9,2,FALSE)</f>
        <v>2.5048581291323431</v>
      </c>
      <c r="J7" s="4">
        <f>('FL Characterization'!J$2-'FL Characterization'!J$3)*VLOOKUP($A7,'FL Ratio'!$A$2:$B$9,2,FALSE)</f>
        <v>2.2695032709051364</v>
      </c>
      <c r="K7" s="4">
        <f>('FL Characterization'!K$2-'FL Characterization'!K$3)*VLOOKUP($A7,'FL Ratio'!$A$2:$B$9,2,FALSE)</f>
        <v>3.3327012168966768</v>
      </c>
      <c r="L7" s="4">
        <f>('FL Characterization'!L$2-'FL Characterization'!L$3)*VLOOKUP($A7,'FL Ratio'!$A$2:$B$9,2,FALSE)</f>
        <v>3.2545169034855945</v>
      </c>
      <c r="M7" s="4">
        <f>('FL Characterization'!M$2-'FL Characterization'!M$3)*VLOOKUP($A7,'FL Ratio'!$A$2:$B$9,2,FALSE)</f>
        <v>2.9968267454266271</v>
      </c>
      <c r="N7" s="4">
        <f>('FL Characterization'!N$2-'FL Characterization'!N$3)*VLOOKUP($A7,'FL Ratio'!$A$2:$B$9,2,FALSE)</f>
        <v>2.9240082859751264</v>
      </c>
      <c r="O7" s="4">
        <f>('FL Characterization'!O$2-'FL Characterization'!O$3)*VLOOKUP($A7,'FL Ratio'!$A$2:$B$9,2,FALSE)</f>
        <v>2.9360262918846018</v>
      </c>
      <c r="P7" s="4">
        <f>('FL Characterization'!P$2-'FL Characterization'!P$3)*VLOOKUP($A7,'FL Ratio'!$A$2:$B$9,2,FALSE)</f>
        <v>2.7969285029323454</v>
      </c>
      <c r="Q7" s="4">
        <f>('FL Characterization'!Q$2-'FL Characterization'!Q$3)*VLOOKUP($A7,'FL Ratio'!$A$2:$B$9,2,FALSE)</f>
        <v>2.5638017926883547</v>
      </c>
      <c r="R7" s="4">
        <f>('FL Characterization'!R$2-'FL Characterization'!R$3)*VLOOKUP($A7,'FL Ratio'!$A$2:$B$9,2,FALSE)</f>
        <v>2.3041633506440617</v>
      </c>
      <c r="S7" s="4">
        <f>('FL Characterization'!S$2-'FL Characterization'!S$3)*VLOOKUP($A7,'FL Ratio'!$A$2:$B$9,2,FALSE)</f>
        <v>2.2215065952666677</v>
      </c>
      <c r="T7" s="4">
        <f>('FL Characterization'!T$2-'FL Characterization'!T$3)*VLOOKUP($A7,'FL Ratio'!$A$2:$B$9,2,FALSE)</f>
        <v>1.3964298554814965</v>
      </c>
      <c r="U7" s="4">
        <f>('FL Characterization'!U$2-'FL Characterization'!U$3)*VLOOKUP($A7,'FL Ratio'!$A$2:$B$9,2,FALSE)</f>
        <v>1.4933542927514205</v>
      </c>
      <c r="V7" s="4">
        <f>('FL Characterization'!V$2-'FL Characterization'!V$3)*VLOOKUP($A7,'FL Ratio'!$A$2:$B$9,2,FALSE)</f>
        <v>1.6327157997016901</v>
      </c>
      <c r="W7" s="4">
        <f>('FL Characterization'!W$2-'FL Characterization'!W$3)*VLOOKUP($A7,'FL Ratio'!$A$2:$B$9,2,FALSE)</f>
        <v>1.6716760974082245</v>
      </c>
      <c r="X7" s="4">
        <f>('FL Characterization'!X$2-'FL Characterization'!X$3)*VLOOKUP($A7,'FL Ratio'!$A$2:$B$9,2,FALSE)</f>
        <v>1.7434450668676302</v>
      </c>
      <c r="Y7" s="4">
        <f>('FL Characterization'!Y$2-'FL Characterization'!Y$3)*VLOOKUP($A7,'FL Ratio'!$A$2:$B$9,2,FALSE)</f>
        <v>1.9244417255042863</v>
      </c>
    </row>
    <row r="8" spans="1:25" x14ac:dyDescent="0.25">
      <c r="A8">
        <v>7</v>
      </c>
      <c r="B8" s="4">
        <f>('FL Characterization'!B$2-'FL Characterization'!B$3)*VLOOKUP($A8,'FL Ratio'!$A$2:$B$9,2,FALSE)</f>
        <v>2.1550066037675739</v>
      </c>
      <c r="C8" s="4">
        <f>('FL Characterization'!C$2-'FL Characterization'!C$3)*VLOOKUP($A8,'FL Ratio'!$A$2:$B$9,2,FALSE)</f>
        <v>2.2806224828213817</v>
      </c>
      <c r="D8" s="4">
        <f>('FL Characterization'!D$2-'FL Characterization'!D$3)*VLOOKUP($A8,'FL Ratio'!$A$2:$B$9,2,FALSE)</f>
        <v>2.4082835218597847</v>
      </c>
      <c r="E8" s="4">
        <f>('FL Characterization'!E$2-'FL Characterization'!E$3)*VLOOKUP($A8,'FL Ratio'!$A$2:$B$9,2,FALSE)</f>
        <v>2.5177534010352107</v>
      </c>
      <c r="F8" s="4">
        <f>('FL Characterization'!F$2-'FL Characterization'!F$3)*VLOOKUP($A8,'FL Ratio'!$A$2:$B$9,2,FALSE)</f>
        <v>2.5463318208199457</v>
      </c>
      <c r="G8" s="4">
        <f>('FL Characterization'!G$2-'FL Characterization'!G$3)*VLOOKUP($A8,'FL Ratio'!$A$2:$B$9,2,FALSE)</f>
        <v>2.6636055999365897</v>
      </c>
      <c r="H8" s="4">
        <f>('FL Characterization'!H$2-'FL Characterization'!H$3)*VLOOKUP($A8,'FL Ratio'!$A$2:$B$9,2,FALSE)</f>
        <v>2.6499891400391551</v>
      </c>
      <c r="I8" s="4">
        <f>('FL Characterization'!I$2-'FL Characterization'!I$3)*VLOOKUP($A8,'FL Ratio'!$A$2:$B$9,2,FALSE)</f>
        <v>2.5048581291323431</v>
      </c>
      <c r="J8" s="4">
        <f>('FL Characterization'!J$2-'FL Characterization'!J$3)*VLOOKUP($A8,'FL Ratio'!$A$2:$B$9,2,FALSE)</f>
        <v>2.2695032709051364</v>
      </c>
      <c r="K8" s="4">
        <f>('FL Characterization'!K$2-'FL Characterization'!K$3)*VLOOKUP($A8,'FL Ratio'!$A$2:$B$9,2,FALSE)</f>
        <v>3.3327012168966768</v>
      </c>
      <c r="L8" s="4">
        <f>('FL Characterization'!L$2-'FL Characterization'!L$3)*VLOOKUP($A8,'FL Ratio'!$A$2:$B$9,2,FALSE)</f>
        <v>3.2545169034855945</v>
      </c>
      <c r="M8" s="4">
        <f>('FL Characterization'!M$2-'FL Characterization'!M$3)*VLOOKUP($A8,'FL Ratio'!$A$2:$B$9,2,FALSE)</f>
        <v>2.9968267454266271</v>
      </c>
      <c r="N8" s="4">
        <f>('FL Characterization'!N$2-'FL Characterization'!N$3)*VLOOKUP($A8,'FL Ratio'!$A$2:$B$9,2,FALSE)</f>
        <v>2.9240082859751264</v>
      </c>
      <c r="O8" s="4">
        <f>('FL Characterization'!O$2-'FL Characterization'!O$3)*VLOOKUP($A8,'FL Ratio'!$A$2:$B$9,2,FALSE)</f>
        <v>2.9360262918846018</v>
      </c>
      <c r="P8" s="4">
        <f>('FL Characterization'!P$2-'FL Characterization'!P$3)*VLOOKUP($A8,'FL Ratio'!$A$2:$B$9,2,FALSE)</f>
        <v>2.7969285029323454</v>
      </c>
      <c r="Q8" s="4">
        <f>('FL Characterization'!Q$2-'FL Characterization'!Q$3)*VLOOKUP($A8,'FL Ratio'!$A$2:$B$9,2,FALSE)</f>
        <v>2.5638017926883547</v>
      </c>
      <c r="R8" s="4">
        <f>('FL Characterization'!R$2-'FL Characterization'!R$3)*VLOOKUP($A8,'FL Ratio'!$A$2:$B$9,2,FALSE)</f>
        <v>2.3041633506440617</v>
      </c>
      <c r="S8" s="4">
        <f>('FL Characterization'!S$2-'FL Characterization'!S$3)*VLOOKUP($A8,'FL Ratio'!$A$2:$B$9,2,FALSE)</f>
        <v>2.2215065952666677</v>
      </c>
      <c r="T8" s="4">
        <f>('FL Characterization'!T$2-'FL Characterization'!T$3)*VLOOKUP($A8,'FL Ratio'!$A$2:$B$9,2,FALSE)</f>
        <v>1.3964298554814965</v>
      </c>
      <c r="U8" s="4">
        <f>('FL Characterization'!U$2-'FL Characterization'!U$3)*VLOOKUP($A8,'FL Ratio'!$A$2:$B$9,2,FALSE)</f>
        <v>1.4933542927514205</v>
      </c>
      <c r="V8" s="4">
        <f>('FL Characterization'!V$2-'FL Characterization'!V$3)*VLOOKUP($A8,'FL Ratio'!$A$2:$B$9,2,FALSE)</f>
        <v>1.6327157997016901</v>
      </c>
      <c r="W8" s="4">
        <f>('FL Characterization'!W$2-'FL Characterization'!W$3)*VLOOKUP($A8,'FL Ratio'!$A$2:$B$9,2,FALSE)</f>
        <v>1.6716760974082245</v>
      </c>
      <c r="X8" s="4">
        <f>('FL Characterization'!X$2-'FL Characterization'!X$3)*VLOOKUP($A8,'FL Ratio'!$A$2:$B$9,2,FALSE)</f>
        <v>1.7434450668676302</v>
      </c>
      <c r="Y8" s="4">
        <f>('FL Characterization'!Y$2-'FL Characterization'!Y$3)*VLOOKUP($A8,'FL Ratio'!$A$2:$B$9,2,FALSE)</f>
        <v>1.9244417255042863</v>
      </c>
    </row>
    <row r="9" spans="1:25" x14ac:dyDescent="0.25">
      <c r="A9">
        <v>8</v>
      </c>
      <c r="B9" s="4">
        <f>('FL Characterization'!B$2-'FL Characterization'!B$3)*VLOOKUP($A9,'FL Ratio'!$A$2:$B$9,2,FALSE)</f>
        <v>2.1550066037675739</v>
      </c>
      <c r="C9" s="4">
        <f>('FL Characterization'!C$2-'FL Characterization'!C$3)*VLOOKUP($A9,'FL Ratio'!$A$2:$B$9,2,FALSE)</f>
        <v>2.2806224828213817</v>
      </c>
      <c r="D9" s="4">
        <f>('FL Characterization'!D$2-'FL Characterization'!D$3)*VLOOKUP($A9,'FL Ratio'!$A$2:$B$9,2,FALSE)</f>
        <v>2.4082835218597847</v>
      </c>
      <c r="E9" s="4">
        <f>('FL Characterization'!E$2-'FL Characterization'!E$3)*VLOOKUP($A9,'FL Ratio'!$A$2:$B$9,2,FALSE)</f>
        <v>2.5177534010352107</v>
      </c>
      <c r="F9" s="4">
        <f>('FL Characterization'!F$2-'FL Characterization'!F$3)*VLOOKUP($A9,'FL Ratio'!$A$2:$B$9,2,FALSE)</f>
        <v>2.5463318208199457</v>
      </c>
      <c r="G9" s="4">
        <f>('FL Characterization'!G$2-'FL Characterization'!G$3)*VLOOKUP($A9,'FL Ratio'!$A$2:$B$9,2,FALSE)</f>
        <v>2.6636055999365897</v>
      </c>
      <c r="H9" s="4">
        <f>('FL Characterization'!H$2-'FL Characterization'!H$3)*VLOOKUP($A9,'FL Ratio'!$A$2:$B$9,2,FALSE)</f>
        <v>2.6499891400391551</v>
      </c>
      <c r="I9" s="4">
        <f>('FL Characterization'!I$2-'FL Characterization'!I$3)*VLOOKUP($A9,'FL Ratio'!$A$2:$B$9,2,FALSE)</f>
        <v>2.5048581291323431</v>
      </c>
      <c r="J9" s="4">
        <f>('FL Characterization'!J$2-'FL Characterization'!J$3)*VLOOKUP($A9,'FL Ratio'!$A$2:$B$9,2,FALSE)</f>
        <v>2.2695032709051364</v>
      </c>
      <c r="K9" s="4">
        <f>('FL Characterization'!K$2-'FL Characterization'!K$3)*VLOOKUP($A9,'FL Ratio'!$A$2:$B$9,2,FALSE)</f>
        <v>3.3327012168966768</v>
      </c>
      <c r="L9" s="4">
        <f>('FL Characterization'!L$2-'FL Characterization'!L$3)*VLOOKUP($A9,'FL Ratio'!$A$2:$B$9,2,FALSE)</f>
        <v>3.2545169034855945</v>
      </c>
      <c r="M9" s="4">
        <f>('FL Characterization'!M$2-'FL Characterization'!M$3)*VLOOKUP($A9,'FL Ratio'!$A$2:$B$9,2,FALSE)</f>
        <v>2.9968267454266271</v>
      </c>
      <c r="N9" s="4">
        <f>('FL Characterization'!N$2-'FL Characterization'!N$3)*VLOOKUP($A9,'FL Ratio'!$A$2:$B$9,2,FALSE)</f>
        <v>2.9240082859751264</v>
      </c>
      <c r="O9" s="4">
        <f>('FL Characterization'!O$2-'FL Characterization'!O$3)*VLOOKUP($A9,'FL Ratio'!$A$2:$B$9,2,FALSE)</f>
        <v>2.9360262918846018</v>
      </c>
      <c r="P9" s="4">
        <f>('FL Characterization'!P$2-'FL Characterization'!P$3)*VLOOKUP($A9,'FL Ratio'!$A$2:$B$9,2,FALSE)</f>
        <v>2.7969285029323454</v>
      </c>
      <c r="Q9" s="4">
        <f>('FL Characterization'!Q$2-'FL Characterization'!Q$3)*VLOOKUP($A9,'FL Ratio'!$A$2:$B$9,2,FALSE)</f>
        <v>2.5638017926883547</v>
      </c>
      <c r="R9" s="4">
        <f>('FL Characterization'!R$2-'FL Characterization'!R$3)*VLOOKUP($A9,'FL Ratio'!$A$2:$B$9,2,FALSE)</f>
        <v>2.3041633506440617</v>
      </c>
      <c r="S9" s="4">
        <f>('FL Characterization'!S$2-'FL Characterization'!S$3)*VLOOKUP($A9,'FL Ratio'!$A$2:$B$9,2,FALSE)</f>
        <v>2.2215065952666677</v>
      </c>
      <c r="T9" s="4">
        <f>('FL Characterization'!T$2-'FL Characterization'!T$3)*VLOOKUP($A9,'FL Ratio'!$A$2:$B$9,2,FALSE)</f>
        <v>1.3964298554814965</v>
      </c>
      <c r="U9" s="4">
        <f>('FL Characterization'!U$2-'FL Characterization'!U$3)*VLOOKUP($A9,'FL Ratio'!$A$2:$B$9,2,FALSE)</f>
        <v>1.4933542927514205</v>
      </c>
      <c r="V9" s="4">
        <f>('FL Characterization'!V$2-'FL Characterization'!V$3)*VLOOKUP($A9,'FL Ratio'!$A$2:$B$9,2,FALSE)</f>
        <v>1.6327157997016901</v>
      </c>
      <c r="W9" s="4">
        <f>('FL Characterization'!W$2-'FL Characterization'!W$3)*VLOOKUP($A9,'FL Ratio'!$A$2:$B$9,2,FALSE)</f>
        <v>1.6716760974082245</v>
      </c>
      <c r="X9" s="4">
        <f>('FL Characterization'!X$2-'FL Characterization'!X$3)*VLOOKUP($A9,'FL Ratio'!$A$2:$B$9,2,FALSE)</f>
        <v>1.7434450668676302</v>
      </c>
      <c r="Y9" s="4">
        <f>('FL Characterization'!Y$2-'FL Characterization'!Y$3)*VLOOKUP($A9,'FL Ratio'!$A$2:$B$9,2,FALSE)</f>
        <v>1.9244417255042863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0.10676607290043617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0.68741194066015654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7.6693797202157812E-4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4.0002894983320951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5.7687841530054644E-5</v>
      </c>
      <c r="D6" s="7">
        <f ca="1">VLOOKUP($A6,'RES installed'!$A$2:$C$6,3,FALSE)*(AVERAGE('[1]Profiles, RES, Summer'!D$2:D$4)*(RANDBETWEEN(95,105)/100))</f>
        <v>3.3588095455792262E-5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2.7237025387281131</v>
      </c>
      <c r="L6" s="7">
        <f ca="1">VLOOKUP($A6,'RES installed'!$A$2:$C$6,3,FALSE)*(AVERAGE('[1]Profiles, RES, Summer'!L$2:L$4)*(RANDBETWEEN(95,105)/100))</f>
        <v>3.5245565960217573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4.0423978088408541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2.9852804123131267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2.2170796998099598E-3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3.1941620188351465E-5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2.5888657793851371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0.32981886041775188</v>
      </c>
      <c r="S7" s="7">
        <f ca="1">VLOOKUP($A7,'RES installed'!$A$2:$C$6,3,FALSE)*(AVERAGE('[1]Profiles, RES, Summer'!S$2:S$4)*(RANDBETWEEN(95,105)/100))</f>
        <v>2.2170796998099598E-3</v>
      </c>
      <c r="T7" s="7">
        <f ca="1">VLOOKUP($A7,'RES installed'!$A$2:$C$6,3,FALSE)*(AVERAGE('[1]Profiles, RES, Summer'!T$2:T$4)*(RANDBETWEEN(95,105)/100))</f>
        <v>3.8346898601078906E-4</v>
      </c>
      <c r="U7" s="7">
        <f ca="1">VLOOKUP($A7,'RES installed'!$A$2:$C$6,3,FALSE)*(AVERAGE('[1]Profiles, RES, Summer'!U$2:U$4)*(RANDBETWEEN(95,105)/100))</f>
        <v>9.6794744902624103E-5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8.1690122386992279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1.1475684946531426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3.633563501053358</v>
      </c>
      <c r="M5" s="7">
        <f ca="1">VLOOKUP($A5,'RES installed'!$A$2:$C$6,3,FALSE)*(AVERAGE('[1]Profiles, RES, Summer'!M$2:M$4)*(RANDBETWEEN(95,105)/100))</f>
        <v>3.8375177845384654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3.7971492421051609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2.6428004831223273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1.58347163508415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3.4882209610112236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3.5759560823708805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3.6496871356156406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0.33329063789583346</v>
      </c>
      <c r="S5" s="7">
        <f ca="1">VLOOKUP($A5,'RES installed'!$A$2:$C$6,3,FALSE)*(AVERAGE('[1]Profiles, RES, Summer'!S$2:S$4)*(RANDBETWEEN(95,105)/100))</f>
        <v>2.1512258473403568E-3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2.2170796998099598E-3</v>
      </c>
      <c r="T6" s="7">
        <f ca="1">VLOOKUP($A6,'RES installed'!$A$2:$C$6,3,FALSE)*(AVERAGE('[1]Profiles, RES, Summer'!T$2:T$4)*(RANDBETWEEN(95,105)/100))</f>
        <v>3.9474748559934164E-4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5.4803449453551915E-5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3.633563501053358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2.1073232790272882E-3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9.3861570814665813E-5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6.6150161501728855</v>
      </c>
      <c r="C2" s="4">
        <f>'[1]FL Profiles'!C2*Main!$B$6</f>
        <v>6.8356781485107652</v>
      </c>
      <c r="D2" s="4">
        <f>'[1]FL Profiles'!D2*Main!$B$6</f>
        <v>6.1209485538944124</v>
      </c>
      <c r="E2" s="4">
        <f>'[1]FL Profiles'!E2*Main!$B$6</f>
        <v>5.8017959562984061</v>
      </c>
      <c r="F2" s="4">
        <f>'[1]FL Profiles'!F2*Main!$B$6</f>
        <v>4.7533823641955024</v>
      </c>
      <c r="G2" s="4">
        <f>'[1]FL Profiles'!G2*Main!$B$6</f>
        <v>4.0343471696115811</v>
      </c>
      <c r="H2" s="4">
        <f>'[1]FL Profiles'!H2*Main!$B$6</f>
        <v>4.9336793628374291</v>
      </c>
      <c r="I2" s="4">
        <f>'[1]FL Profiles'!I2*Main!$B$6</f>
        <v>0.85681439354610955</v>
      </c>
      <c r="J2" s="4">
        <f>'[1]FL Profiles'!J2*Main!$B$6</f>
        <v>0.75347999432446833</v>
      </c>
      <c r="K2" s="4">
        <f>'[1]FL Profiles'!K2*Main!$B$6</f>
        <v>1.0984661917258856</v>
      </c>
      <c r="L2" s="4">
        <f>'[1]FL Profiles'!L2*Main!$B$6</f>
        <v>0.64691639512715049</v>
      </c>
      <c r="M2" s="4">
        <f>'[1]FL Profiles'!M2*Main!$B$6</f>
        <v>0.80837639391096516</v>
      </c>
      <c r="N2" s="4">
        <f>'[1]FL Profiles'!N2*Main!$B$6</f>
        <v>1.2879125902988946</v>
      </c>
      <c r="O2" s="4">
        <f>'[1]FL Profiles'!O2*Main!$B$6</f>
        <v>2.3729237821261289</v>
      </c>
      <c r="P2" s="4">
        <f>'[1]FL Profiles'!P2*Main!$B$6</f>
        <v>2.531692780930213</v>
      </c>
      <c r="Q2" s="4">
        <f>'[1]FL Profiles'!Q2*Main!$B$6</f>
        <v>2.4897131812464215</v>
      </c>
      <c r="R2" s="4">
        <f>'[1]FL Profiles'!R2*Main!$B$6</f>
        <v>1.3966289894799966</v>
      </c>
      <c r="S2" s="4">
        <f>'[1]FL Profiles'!S2*Main!$B$6</f>
        <v>2.8449251785708136</v>
      </c>
      <c r="T2" s="4">
        <f>'[1]FL Profiles'!T2*Main!$B$6</f>
        <v>1.6694963874246431</v>
      </c>
      <c r="U2" s="4">
        <f>'[1]FL Profiles'!U2*Main!$B$6</f>
        <v>1.1738141911583322</v>
      </c>
      <c r="V2" s="4">
        <f>'[1]FL Profiles'!V2*Main!$B$6</f>
        <v>1.7825183865733132</v>
      </c>
      <c r="W2" s="4">
        <f>'[1]FL Profiles'!W2*Main!$B$6</f>
        <v>1.1016953917015617</v>
      </c>
      <c r="X2" s="4">
        <f>'[1]FL Profiles'!X2*Main!$B$6</f>
        <v>5.028402562123933</v>
      </c>
      <c r="Y2" s="4">
        <f>'[1]FL Profiles'!Y2*Main!$B$6</f>
        <v>6.0617465543403473</v>
      </c>
    </row>
    <row r="3" spans="1:25" x14ac:dyDescent="0.25">
      <c r="A3" t="s">
        <v>16</v>
      </c>
      <c r="B3" s="4">
        <f>'[1]FL Profiles'!B3*Main!$B$6</f>
        <v>-14.935049887502851</v>
      </c>
      <c r="C3" s="4">
        <f>'[1]FL Profiles'!C3*Main!$B$6</f>
        <v>-15.97054667970305</v>
      </c>
      <c r="D3" s="4">
        <f>'[1]FL Profiles'!D3*Main!$B$6</f>
        <v>-17.961886664703432</v>
      </c>
      <c r="E3" s="4">
        <f>'[1]FL Profiles'!E3*Main!$B$6</f>
        <v>-19.375738054053699</v>
      </c>
      <c r="F3" s="4">
        <f>'[1]FL Profiles'!F3*Main!$B$6</f>
        <v>-20.709935844003954</v>
      </c>
      <c r="G3" s="4">
        <f>'[1]FL Profiles'!G3*Main!$B$6</f>
        <v>-22.601708829754312</v>
      </c>
      <c r="H3" s="4">
        <f>'[1]FL Profiles'!H3*Main!$B$6</f>
        <v>-21.56621203755412</v>
      </c>
      <c r="I3" s="4">
        <f>'[1]FL Profiles'!I3*Main!$B$6</f>
        <v>-24.19176689777732</v>
      </c>
      <c r="J3" s="4">
        <f>'[1]FL Profiles'!J3*Main!$B$6</f>
        <v>-21.941552714726893</v>
      </c>
      <c r="K3" s="4">
        <f>'[1]FL Profiles'!K3*Main!$B$6</f>
        <v>-32.228545977240884</v>
      </c>
      <c r="L3" s="4">
        <f>'[1]FL Profiles'!L3*Main!$B$6</f>
        <v>-31.898252639728796</v>
      </c>
      <c r="M3" s="4">
        <f>'[1]FL Profiles'!M3*Main!$B$6</f>
        <v>-29.159891060355303</v>
      </c>
      <c r="N3" s="4">
        <f>'[1]FL Profiles'!N3*Main!$B$6</f>
        <v>-27.952170269452367</v>
      </c>
      <c r="O3" s="4">
        <f>'[1]FL Profiles'!O3*Main!$B$6</f>
        <v>-26.987339136719886</v>
      </c>
      <c r="P3" s="4">
        <f>'[1]FL Profiles'!P3*Main!$B$6</f>
        <v>-25.437592248393237</v>
      </c>
      <c r="Q3" s="4">
        <f>'[1]FL Profiles'!Q3*Main!$B$6</f>
        <v>-23.148304745637123</v>
      </c>
      <c r="R3" s="4">
        <f>'[1]FL Profiles'!R3*Main!$B$6</f>
        <v>-21.645004516960622</v>
      </c>
      <c r="S3" s="4">
        <f>'[1]FL Profiles'!S3*Main!$B$6</f>
        <v>-19.370140774095862</v>
      </c>
      <c r="T3" s="4">
        <f>'[1]FL Profiles'!T3*Main!$B$6</f>
        <v>-12.294802167390321</v>
      </c>
      <c r="U3" s="4">
        <f>'[1]FL Profiles'!U3*Main!$B$6</f>
        <v>-13.759728736355871</v>
      </c>
      <c r="V3" s="4">
        <f>'[1]FL Profiles'!V3*Main!$B$6</f>
        <v>-14.544639610443587</v>
      </c>
      <c r="W3" s="4">
        <f>'[1]FL Profiles'!W3*Main!$B$6</f>
        <v>-15.615065582380684</v>
      </c>
      <c r="X3" s="4">
        <f>'[1]FL Profiles'!X3*Main!$B$6</f>
        <v>-12.406048106552369</v>
      </c>
      <c r="Y3" s="4">
        <f>'[1]FL Profiles'!Y3*Main!$B$6</f>
        <v>-13.182670700702516</v>
      </c>
    </row>
    <row r="4" spans="1:25" x14ac:dyDescent="0.25">
      <c r="A4" t="s">
        <v>17</v>
      </c>
      <c r="B4" s="4">
        <f>'[1]FL Profiles'!B4*Main!$B$6</f>
        <v>14.388184871622071</v>
      </c>
      <c r="C4" s="4">
        <f>'[1]FL Profiles'!C4*Main!$B$6</f>
        <v>15.392950444053749</v>
      </c>
      <c r="D4" s="4">
        <f>'[1]FL Profiles'!D4*Main!$B$6</f>
        <v>17.259051289997483</v>
      </c>
      <c r="E4" s="4">
        <f>'[1]FL Profiles'!E4*Main!$B$6</f>
        <v>18.571182880113952</v>
      </c>
      <c r="F4" s="4">
        <f>'[1]FL Profiles'!F4*Main!$B$6</f>
        <v>19.76727855110445</v>
      </c>
      <c r="G4" s="4">
        <f>'[1]FL Profiles'!G4*Main!$B$6</f>
        <v>21.584510837416286</v>
      </c>
      <c r="H4" s="4">
        <f>'[1]FL Profiles'!H4*Main!$B$6</f>
        <v>20.578076844997174</v>
      </c>
      <c r="I4" s="4">
        <f>'[1]FL Profiles'!I4*Main!$B$6</f>
        <v>23.222199605080519</v>
      </c>
      <c r="J4" s="4">
        <f>'[1]FL Profiles'!J4*Main!$B$6</f>
        <v>21.271224619776088</v>
      </c>
      <c r="K4" s="4">
        <f>'[1]FL Profiles'!K4*Main!$B$6</f>
        <v>24.272066337172472</v>
      </c>
      <c r="L4" s="4">
        <f>'[1]FL Profiles'!L4*Main!$B$6</f>
        <v>24.463181155732915</v>
      </c>
      <c r="M4" s="4">
        <f>'[1]FL Profiles'!M4*Main!$B$6</f>
        <v>22.899925447508018</v>
      </c>
      <c r="N4" s="4">
        <f>'[1]FL Profiles'!N4*Main!$B$6</f>
        <v>22.128092833321794</v>
      </c>
      <c r="O4" s="4">
        <f>'[1]FL Profiles'!O4*Main!$B$6</f>
        <v>21.55932307760601</v>
      </c>
      <c r="P4" s="4">
        <f>'[1]FL Profiles'!P4*Main!$B$6</f>
        <v>20.204458407811426</v>
      </c>
      <c r="Q4" s="4">
        <f>'[1]FL Profiles'!Q4*Main!$B$6</f>
        <v>18.394976201441217</v>
      </c>
      <c r="R4" s="4">
        <f>'[1]FL Profiles'!R4*Main!$B$6</f>
        <v>17.136341690921785</v>
      </c>
      <c r="S4" s="4">
        <f>'[1]FL Profiles'!S4*Main!$B$6</f>
        <v>15.315664924635897</v>
      </c>
      <c r="T4" s="4">
        <f>'[1]FL Profiles'!T4*Main!$B$6</f>
        <v>11.987543789704722</v>
      </c>
      <c r="U4" s="4">
        <f>'[1]FL Profiles'!U4*Main!$B$6</f>
        <v>13.417541178933375</v>
      </c>
      <c r="V4" s="4">
        <f>'[1]FL Profiles'!V4*Main!$B$6</f>
        <v>14.257671372605154</v>
      </c>
      <c r="W4" s="4">
        <f>'[1]FL Profiles'!W4*Main!$B$6</f>
        <v>15.358290364314826</v>
      </c>
      <c r="X4" s="4">
        <f>'[1]FL Profiles'!X4*Main!$B$6</f>
        <v>11.950730909982012</v>
      </c>
      <c r="Y4" s="4">
        <f>'[1]FL Profiles'!Y4*Main!$B$6</f>
        <v>12.707978304278104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6.9366550249224916</v>
      </c>
      <c r="C2" s="4">
        <f>('[1]Pc, Winter, S1'!C2*Main!$B$5)+(VLOOKUP($A2,'FL Ratio'!$A$2:$B$9,2,FALSE)*'FL Characterization'!C$2)</f>
        <v>6.7709991765379929</v>
      </c>
      <c r="D2" s="4">
        <f>('[1]Pc, Winter, S1'!D2*Main!$B$5)+(VLOOKUP($A2,'FL Ratio'!$A$2:$B$9,2,FALSE)*'FL Characterization'!D$2)</f>
        <v>6.4355723189766447</v>
      </c>
      <c r="E2" s="4">
        <f>('[1]Pc, Winter, S1'!E2*Main!$B$5)+(VLOOKUP($A2,'FL Ratio'!$A$2:$B$9,2,FALSE)*'FL Characterization'!E$2)</f>
        <v>6.529032309340149</v>
      </c>
      <c r="F2" s="4">
        <f>('[1]Pc, Winter, S1'!F2*Main!$B$5)+(VLOOKUP($A2,'FL Ratio'!$A$2:$B$9,2,FALSE)*'FL Characterization'!F$2)</f>
        <v>6.1678576221654966</v>
      </c>
      <c r="G2" s="4">
        <f>('[1]Pc, Winter, S1'!G2*Main!$B$5)+(VLOOKUP($A2,'FL Ratio'!$A$2:$B$9,2,FALSE)*'FL Characterization'!G$2)</f>
        <v>6.0309992227974769</v>
      </c>
      <c r="H2" s="4">
        <f>('[1]Pc, Winter, S1'!H2*Main!$B$5)+(VLOOKUP($A2,'FL Ratio'!$A$2:$B$9,2,FALSE)*'FL Characterization'!H$2)</f>
        <v>6.2590843470744479</v>
      </c>
      <c r="I2" s="4">
        <f>('[1]Pc, Winter, S1'!I2*Main!$B$5)+(VLOOKUP($A2,'FL Ratio'!$A$2:$B$9,2,FALSE)*'FL Characterization'!I$2)</f>
        <v>7.0148529324168321</v>
      </c>
      <c r="J2" s="4">
        <f>('[1]Pc, Winter, S1'!J2*Main!$B$5)+(VLOOKUP($A2,'FL Ratio'!$A$2:$B$9,2,FALSE)*'FL Characterization'!J$2)</f>
        <v>7.1310066858335031</v>
      </c>
      <c r="K2" s="4">
        <f>('[1]Pc, Winter, S1'!K2*Main!$B$5)+(VLOOKUP($A2,'FL Ratio'!$A$2:$B$9,2,FALSE)*'FL Characterization'!K$2)</f>
        <v>7.133408220206892</v>
      </c>
      <c r="L2" s="4">
        <f>('[1]Pc, Winter, S1'!L2*Main!$B$5)+(VLOOKUP($A2,'FL Ratio'!$A$2:$B$9,2,FALSE)*'FL Characterization'!L$2)</f>
        <v>7.0221079120993064</v>
      </c>
      <c r="M2" s="4">
        <f>('[1]Pc, Winter, S1'!M2*Main!$B$5)+(VLOOKUP($A2,'FL Ratio'!$A$2:$B$9,2,FALSE)*'FL Characterization'!M$2)</f>
        <v>7.1992506769996183</v>
      </c>
      <c r="N2" s="4">
        <f>('[1]Pc, Winter, S1'!N2*Main!$B$5)+(VLOOKUP($A2,'FL Ratio'!$A$2:$B$9,2,FALSE)*'FL Characterization'!N$2)</f>
        <v>7.2194009811091808</v>
      </c>
      <c r="O2" s="4">
        <f>('[1]Pc, Winter, S1'!O2*Main!$B$5)+(VLOOKUP($A2,'FL Ratio'!$A$2:$B$9,2,FALSE)*'FL Characterization'!O$2)</f>
        <v>7.3131648221998571</v>
      </c>
      <c r="P2" s="4">
        <f>('[1]Pc, Winter, S1'!P2*Main!$B$5)+(VLOOKUP($A2,'FL Ratio'!$A$2:$B$9,2,FALSE)*'FL Characterization'!P$2)</f>
        <v>6.4552667382234636</v>
      </c>
      <c r="Q2" s="4">
        <f>('[1]Pc, Winter, S1'!Q2*Main!$B$5)+(VLOOKUP($A2,'FL Ratio'!$A$2:$B$9,2,FALSE)*'FL Characterization'!Q$2)</f>
        <v>6.8980569937134035</v>
      </c>
      <c r="R2" s="4">
        <f>('[1]Pc, Winter, S1'!R2*Main!$B$5)+(VLOOKUP($A2,'FL Ratio'!$A$2:$B$9,2,FALSE)*'FL Characterization'!R$2)</f>
        <v>7.2375287308096965</v>
      </c>
      <c r="S2" s="4">
        <f>('[1]Pc, Winter, S1'!S2*Main!$B$5)+(VLOOKUP($A2,'FL Ratio'!$A$2:$B$9,2,FALSE)*'FL Characterization'!S$2)</f>
        <v>7.4212006938330441</v>
      </c>
      <c r="T2" s="4">
        <f>('[1]Pc, Winter, S1'!T2*Main!$B$5)+(VLOOKUP($A2,'FL Ratio'!$A$2:$B$9,2,FALSE)*'FL Characterization'!T$2)</f>
        <v>6.8330305809063283</v>
      </c>
      <c r="U2" s="4">
        <f>('[1]Pc, Winter, S1'!U2*Main!$B$5)+(VLOOKUP($A2,'FL Ratio'!$A$2:$B$9,2,FALSE)*'FL Characterization'!U$2)</f>
        <v>6.4325399082898613</v>
      </c>
      <c r="V2" s="4">
        <f>('[1]Pc, Winter, S1'!V2*Main!$B$5)+(VLOOKUP($A2,'FL Ratio'!$A$2:$B$9,2,FALSE)*'FL Characterization'!V$2)</f>
        <v>6.5104955575828551</v>
      </c>
      <c r="W2" s="4">
        <f>('[1]Pc, Winter, S1'!W2*Main!$B$5)+(VLOOKUP($A2,'FL Ratio'!$A$2:$B$9,2,FALSE)*'FL Characterization'!W$2)</f>
        <v>6.1008339099348525</v>
      </c>
      <c r="X2" s="4">
        <f>('[1]Pc, Winter, S1'!X2*Main!$B$5)+(VLOOKUP($A2,'FL Ratio'!$A$2:$B$9,2,FALSE)*'FL Characterization'!X$2)</f>
        <v>6.3166475970723344</v>
      </c>
      <c r="Y2" s="4">
        <f>('[1]Pc, Winter, S1'!Y2*Main!$B$5)+(VLOOKUP($A2,'FL Ratio'!$A$2:$B$9,2,FALSE)*'FL Characterization'!Y$2)</f>
        <v>6.4082535863487511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4.4864332222969381</v>
      </c>
      <c r="C3" s="4">
        <f>('[1]Pc, Winter, S1'!C3*Main!$B$5)+(VLOOKUP($A3,'FL Ratio'!$A$2:$B$9,2,FALSE)*'FL Characterization'!C$2)</f>
        <v>4.4269027728847519</v>
      </c>
      <c r="D3" s="4">
        <f>('[1]Pc, Winter, S1'!D3*Main!$B$5)+(VLOOKUP($A3,'FL Ratio'!$A$2:$B$9,2,FALSE)*'FL Characterization'!D$2)</f>
        <v>4.1681358812824207</v>
      </c>
      <c r="E3" s="4">
        <f>('[1]Pc, Winter, S1'!E3*Main!$B$5)+(VLOOKUP($A3,'FL Ratio'!$A$2:$B$9,2,FALSE)*'FL Characterization'!E$2)</f>
        <v>4.0888778780580441</v>
      </c>
      <c r="F3" s="4">
        <f>('[1]Pc, Winter, S1'!F3*Main!$B$5)+(VLOOKUP($A3,'FL Ratio'!$A$2:$B$9,2,FALSE)*'FL Characterization'!F$2)</f>
        <v>3.945511895457364</v>
      </c>
      <c r="G3" s="4">
        <f>('[1]Pc, Winter, S1'!G3*Main!$B$5)+(VLOOKUP($A3,'FL Ratio'!$A$2:$B$9,2,FALSE)*'FL Characterization'!G$2)</f>
        <v>4.0391888431423029</v>
      </c>
      <c r="H3" s="4">
        <f>('[1]Pc, Winter, S1'!H3*Main!$B$5)+(VLOOKUP($A3,'FL Ratio'!$A$2:$B$9,2,FALSE)*'FL Characterization'!H$2)</f>
        <v>4.8811298332708777</v>
      </c>
      <c r="I3" s="4">
        <f>('[1]Pc, Winter, S1'!I3*Main!$B$5)+(VLOOKUP($A3,'FL Ratio'!$A$2:$B$9,2,FALSE)*'FL Characterization'!I$2)</f>
        <v>4.8813521418248218</v>
      </c>
      <c r="J3" s="4">
        <f>('[1]Pc, Winter, S1'!J3*Main!$B$5)+(VLOOKUP($A3,'FL Ratio'!$A$2:$B$9,2,FALSE)*'FL Characterization'!J$2)</f>
        <v>5.2770302543251324</v>
      </c>
      <c r="K3" s="4">
        <f>('[1]Pc, Winter, S1'!K3*Main!$B$5)+(VLOOKUP($A3,'FL Ratio'!$A$2:$B$9,2,FALSE)*'FL Characterization'!K$2)</f>
        <v>5.4901199960128144</v>
      </c>
      <c r="L3" s="4">
        <f>('[1]Pc, Winter, S1'!L3*Main!$B$5)+(VLOOKUP($A3,'FL Ratio'!$A$2:$B$9,2,FALSE)*'FL Characterization'!L$2)</f>
        <v>5.4033817402107127</v>
      </c>
      <c r="M3" s="4">
        <f>('[1]Pc, Winter, S1'!M3*Main!$B$5)+(VLOOKUP($A3,'FL Ratio'!$A$2:$B$9,2,FALSE)*'FL Characterization'!M$2)</f>
        <v>5.3041847540624447</v>
      </c>
      <c r="N3" s="4">
        <f>('[1]Pc, Winter, S1'!N3*Main!$B$5)+(VLOOKUP($A3,'FL Ratio'!$A$2:$B$9,2,FALSE)*'FL Characterization'!N$2)</f>
        <v>5.196587241973357</v>
      </c>
      <c r="O3" s="4">
        <f>('[1]Pc, Winter, S1'!O3*Main!$B$5)+(VLOOKUP($A3,'FL Ratio'!$A$2:$B$9,2,FALSE)*'FL Characterization'!O$2)</f>
        <v>5.1333391152523724</v>
      </c>
      <c r="P3" s="4">
        <f>('[1]Pc, Winter, S1'!P3*Main!$B$5)+(VLOOKUP($A3,'FL Ratio'!$A$2:$B$9,2,FALSE)*'FL Characterization'!P$2)</f>
        <v>4.8345886343730298</v>
      </c>
      <c r="Q3" s="4">
        <f>('[1]Pc, Winter, S1'!Q3*Main!$B$5)+(VLOOKUP($A3,'FL Ratio'!$A$2:$B$9,2,FALSE)*'FL Characterization'!Q$2)</f>
        <v>4.9645511460174134</v>
      </c>
      <c r="R3" s="4">
        <f>('[1]Pc, Winter, S1'!R3*Main!$B$5)+(VLOOKUP($A3,'FL Ratio'!$A$2:$B$9,2,FALSE)*'FL Characterization'!R$2)</f>
        <v>5.2934973876945239</v>
      </c>
      <c r="S3" s="4">
        <f>('[1]Pc, Winter, S1'!S3*Main!$B$5)+(VLOOKUP($A3,'FL Ratio'!$A$2:$B$9,2,FALSE)*'FL Characterization'!S$2)</f>
        <v>6.5247172749746252</v>
      </c>
      <c r="T3" s="4">
        <f>('[1]Pc, Winter, S1'!T3*Main!$B$5)+(VLOOKUP($A3,'FL Ratio'!$A$2:$B$9,2,FALSE)*'FL Characterization'!T$2)</f>
        <v>6.0410766386671835</v>
      </c>
      <c r="U3" s="4">
        <f>('[1]Pc, Winter, S1'!U3*Main!$B$5)+(VLOOKUP($A3,'FL Ratio'!$A$2:$B$9,2,FALSE)*'FL Characterization'!U$2)</f>
        <v>5.5187989754738931</v>
      </c>
      <c r="V3" s="4">
        <f>('[1]Pc, Winter, S1'!V3*Main!$B$5)+(VLOOKUP($A3,'FL Ratio'!$A$2:$B$9,2,FALSE)*'FL Characterization'!V$2)</f>
        <v>5.4575390773199981</v>
      </c>
      <c r="W3" s="4">
        <f>('[1]Pc, Winter, S1'!W3*Main!$B$5)+(VLOOKUP($A3,'FL Ratio'!$A$2:$B$9,2,FALSE)*'FL Characterization'!W$2)</f>
        <v>4.9964549239989031</v>
      </c>
      <c r="X3" s="4">
        <f>('[1]Pc, Winter, S1'!X3*Main!$B$5)+(VLOOKUP($A3,'FL Ratio'!$A$2:$B$9,2,FALSE)*'FL Characterization'!X$2)</f>
        <v>5.2427860640795556</v>
      </c>
      <c r="Y3" s="4">
        <f>('[1]Pc, Winter, S1'!Y3*Main!$B$5)+(VLOOKUP($A3,'FL Ratio'!$A$2:$B$9,2,FALSE)*'FL Characterization'!Y$2)</f>
        <v>4.9064654186299013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3.1650589542601497</v>
      </c>
      <c r="C4" s="4">
        <f>('[1]Pc, Winter, S1'!C4*Main!$B$5)+(VLOOKUP($A4,'FL Ratio'!$A$2:$B$9,2,FALSE)*'FL Characterization'!C$2)</f>
        <v>3.0580364024831228</v>
      </c>
      <c r="D4" s="4">
        <f>('[1]Pc, Winter, S1'!D4*Main!$B$5)+(VLOOKUP($A4,'FL Ratio'!$A$2:$B$9,2,FALSE)*'FL Characterization'!D$2)</f>
        <v>2.8933518919899188</v>
      </c>
      <c r="E4" s="4">
        <f>('[1]Pc, Winter, S1'!E4*Main!$B$5)+(VLOOKUP($A4,'FL Ratio'!$A$2:$B$9,2,FALSE)*'FL Characterization'!E$2)</f>
        <v>2.8942495651778803</v>
      </c>
      <c r="F4" s="4">
        <f>('[1]Pc, Winter, S1'!F4*Main!$B$5)+(VLOOKUP($A4,'FL Ratio'!$A$2:$B$9,2,FALSE)*'FL Characterization'!F$2)</f>
        <v>2.7744109831733357</v>
      </c>
      <c r="G4" s="4">
        <f>('[1]Pc, Winter, S1'!G4*Main!$B$5)+(VLOOKUP($A4,'FL Ratio'!$A$2:$B$9,2,FALSE)*'FL Characterization'!G$2)</f>
        <v>2.9854187675518156</v>
      </c>
      <c r="H4" s="4">
        <f>('[1]Pc, Winter, S1'!H4*Main!$B$5)+(VLOOKUP($A4,'FL Ratio'!$A$2:$B$9,2,FALSE)*'FL Characterization'!H$2)</f>
        <v>4.6105511019408105</v>
      </c>
      <c r="I4" s="4">
        <f>('[1]Pc, Winter, S1'!I4*Main!$B$5)+(VLOOKUP($A4,'FL Ratio'!$A$2:$B$9,2,FALSE)*'FL Characterization'!I$2)</f>
        <v>4.7486399258534444</v>
      </c>
      <c r="J4" s="4">
        <f>('[1]Pc, Winter, S1'!J4*Main!$B$5)+(VLOOKUP($A4,'FL Ratio'!$A$2:$B$9,2,FALSE)*'FL Characterization'!J$2)</f>
        <v>4.9423293516829059</v>
      </c>
      <c r="K4" s="4">
        <f>('[1]Pc, Winter, S1'!K4*Main!$B$5)+(VLOOKUP($A4,'FL Ratio'!$A$2:$B$9,2,FALSE)*'FL Characterization'!K$2)</f>
        <v>4.8353039882092199</v>
      </c>
      <c r="L4" s="4">
        <f>('[1]Pc, Winter, S1'!L4*Main!$B$5)+(VLOOKUP($A4,'FL Ratio'!$A$2:$B$9,2,FALSE)*'FL Characterization'!L$2)</f>
        <v>4.6027598341087153</v>
      </c>
      <c r="M4" s="4">
        <f>('[1]Pc, Winter, S1'!M4*Main!$B$5)+(VLOOKUP($A4,'FL Ratio'!$A$2:$B$9,2,FALSE)*'FL Characterization'!M$2)</f>
        <v>4.9124068992069967</v>
      </c>
      <c r="N4" s="4">
        <f>('[1]Pc, Winter, S1'!N4*Main!$B$5)+(VLOOKUP($A4,'FL Ratio'!$A$2:$B$9,2,FALSE)*'FL Characterization'!N$2)</f>
        <v>4.6258437047742049</v>
      </c>
      <c r="O4" s="4">
        <f>('[1]Pc, Winter, S1'!O4*Main!$B$5)+(VLOOKUP($A4,'FL Ratio'!$A$2:$B$9,2,FALSE)*'FL Characterization'!O$2)</f>
        <v>4.5574854592889489</v>
      </c>
      <c r="P4" s="4">
        <f>('[1]Pc, Winter, S1'!P4*Main!$B$5)+(VLOOKUP($A4,'FL Ratio'!$A$2:$B$9,2,FALSE)*'FL Characterization'!P$2)</f>
        <v>4.0056298531325512</v>
      </c>
      <c r="Q4" s="4">
        <f>('[1]Pc, Winter, S1'!Q4*Main!$B$5)+(VLOOKUP($A4,'FL Ratio'!$A$2:$B$9,2,FALSE)*'FL Characterization'!Q$2)</f>
        <v>3.9848821958141301</v>
      </c>
      <c r="R4" s="4">
        <f>('[1]Pc, Winter, S1'!R4*Main!$B$5)+(VLOOKUP($A4,'FL Ratio'!$A$2:$B$9,2,FALSE)*'FL Characterization'!R$2)</f>
        <v>3.9925635786599454</v>
      </c>
      <c r="S4" s="4">
        <f>('[1]Pc, Winter, S1'!S4*Main!$B$5)+(VLOOKUP($A4,'FL Ratio'!$A$2:$B$9,2,FALSE)*'FL Characterization'!S$2)</f>
        <v>4.4902603700853874</v>
      </c>
      <c r="T4" s="4">
        <f>('[1]Pc, Winter, S1'!T4*Main!$B$5)+(VLOOKUP($A4,'FL Ratio'!$A$2:$B$9,2,FALSE)*'FL Characterization'!T$2)</f>
        <v>3.9792840343846732</v>
      </c>
      <c r="U4" s="4">
        <f>('[1]Pc, Winter, S1'!U4*Main!$B$5)+(VLOOKUP($A4,'FL Ratio'!$A$2:$B$9,2,FALSE)*'FL Characterization'!U$2)</f>
        <v>4.0603748675542191</v>
      </c>
      <c r="V4" s="4">
        <f>('[1]Pc, Winter, S1'!V4*Main!$B$5)+(VLOOKUP($A4,'FL Ratio'!$A$2:$B$9,2,FALSE)*'FL Characterization'!V$2)</f>
        <v>4.0281092742240574</v>
      </c>
      <c r="W4" s="4">
        <f>('[1]Pc, Winter, S1'!W4*Main!$B$5)+(VLOOKUP($A4,'FL Ratio'!$A$2:$B$9,2,FALSE)*'FL Characterization'!W$2)</f>
        <v>3.7114722350950697</v>
      </c>
      <c r="X4" s="4">
        <f>('[1]Pc, Winter, S1'!X4*Main!$B$5)+(VLOOKUP($A4,'FL Ratio'!$A$2:$B$9,2,FALSE)*'FL Characterization'!X$2)</f>
        <v>3.6316427749254663</v>
      </c>
      <c r="Y4" s="4">
        <f>('[1]Pc, Winter, S1'!Y4*Main!$B$5)+(VLOOKUP($A4,'FL Ratio'!$A$2:$B$9,2,FALSE)*'FL Characterization'!Y$2)</f>
        <v>3.4199769113983547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1.3638063658653259</v>
      </c>
      <c r="C5" s="4">
        <f>('[1]Pc, Winter, S1'!C5*Main!$B$5)+(VLOOKUP($A5,'FL Ratio'!$A$2:$B$9,2,FALSE)*'FL Characterization'!C$2)</f>
        <v>1.139856198734345</v>
      </c>
      <c r="D5" s="4">
        <f>('[1]Pc, Winter, S1'!D5*Main!$B$5)+(VLOOKUP($A5,'FL Ratio'!$A$2:$B$9,2,FALSE)*'FL Characterization'!D$2)</f>
        <v>1.068598779250657</v>
      </c>
      <c r="E5" s="4">
        <f>('[1]Pc, Winter, S1'!E5*Main!$B$5)+(VLOOKUP($A5,'FL Ratio'!$A$2:$B$9,2,FALSE)*'FL Characterization'!E$2)</f>
        <v>0.98685844289777935</v>
      </c>
      <c r="F5" s="4">
        <f>('[1]Pc, Winter, S1'!F5*Main!$B$5)+(VLOOKUP($A5,'FL Ratio'!$A$2:$B$9,2,FALSE)*'FL Characterization'!F$2)</f>
        <v>0.90365212362760849</v>
      </c>
      <c r="G5" s="4">
        <f>('[1]Pc, Winter, S1'!G5*Main!$B$5)+(VLOOKUP($A5,'FL Ratio'!$A$2:$B$9,2,FALSE)*'FL Characterization'!G$2)</f>
        <v>1.2774039594462268</v>
      </c>
      <c r="H5" s="4">
        <f>('[1]Pc, Winter, S1'!H5*Main!$B$5)+(VLOOKUP($A5,'FL Ratio'!$A$2:$B$9,2,FALSE)*'FL Characterization'!H$2)</f>
        <v>2.2458763008634186</v>
      </c>
      <c r="I5" s="4">
        <f>('[1]Pc, Winter, S1'!I5*Main!$B$5)+(VLOOKUP($A5,'FL Ratio'!$A$2:$B$9,2,FALSE)*'FL Characterization'!I$2)</f>
        <v>2.2671957899561392</v>
      </c>
      <c r="J5" s="4">
        <f>('[1]Pc, Winter, S1'!J5*Main!$B$5)+(VLOOKUP($A5,'FL Ratio'!$A$2:$B$9,2,FALSE)*'FL Characterization'!J$2)</f>
        <v>2.4800442200700634</v>
      </c>
      <c r="K5" s="4">
        <f>('[1]Pc, Winter, S1'!K5*Main!$B$5)+(VLOOKUP($A5,'FL Ratio'!$A$2:$B$9,2,FALSE)*'FL Characterization'!K$2)</f>
        <v>2.3618052620680894</v>
      </c>
      <c r="L5" s="4">
        <f>('[1]Pc, Winter, S1'!L5*Main!$B$5)+(VLOOKUP($A5,'FL Ratio'!$A$2:$B$9,2,FALSE)*'FL Characterization'!L$2)</f>
        <v>2.2972006660635667</v>
      </c>
      <c r="M5" s="4">
        <f>('[1]Pc, Winter, S1'!M5*Main!$B$5)+(VLOOKUP($A5,'FL Ratio'!$A$2:$B$9,2,FALSE)*'FL Characterization'!M$2)</f>
        <v>2.1558080473649097</v>
      </c>
      <c r="N5" s="4">
        <f>('[1]Pc, Winter, S1'!N5*Main!$B$5)+(VLOOKUP($A5,'FL Ratio'!$A$2:$B$9,2,FALSE)*'FL Characterization'!N$2)</f>
        <v>2.1501515399984097</v>
      </c>
      <c r="O5" s="4">
        <f>('[1]Pc, Winter, S1'!O5*Main!$B$5)+(VLOOKUP($A5,'FL Ratio'!$A$2:$B$9,2,FALSE)*'FL Characterization'!O$2)</f>
        <v>2.1410608385781429</v>
      </c>
      <c r="P5" s="4">
        <f>('[1]Pc, Winter, S1'!P5*Main!$B$5)+(VLOOKUP($A5,'FL Ratio'!$A$2:$B$9,2,FALSE)*'FL Characterization'!P$2)</f>
        <v>2.0703978556705458</v>
      </c>
      <c r="Q5" s="4">
        <f>('[1]Pc, Winter, S1'!Q5*Main!$B$5)+(VLOOKUP($A5,'FL Ratio'!$A$2:$B$9,2,FALSE)*'FL Characterization'!Q$2)</f>
        <v>2.1075926007706323</v>
      </c>
      <c r="R5" s="4">
        <f>('[1]Pc, Winter, S1'!R5*Main!$B$5)+(VLOOKUP($A5,'FL Ratio'!$A$2:$B$9,2,FALSE)*'FL Characterization'!R$2)</f>
        <v>2.4854553839006526</v>
      </c>
      <c r="S5" s="4">
        <f>('[1]Pc, Winter, S1'!S5*Main!$B$5)+(VLOOKUP($A5,'FL Ratio'!$A$2:$B$9,2,FALSE)*'FL Characterization'!S$2)</f>
        <v>3.8226082329797237</v>
      </c>
      <c r="T5" s="4">
        <f>('[1]Pc, Winter, S1'!T5*Main!$B$5)+(VLOOKUP($A5,'FL Ratio'!$A$2:$B$9,2,FALSE)*'FL Characterization'!T$2)</f>
        <v>3.3476730379152966</v>
      </c>
      <c r="U5" s="4">
        <f>('[1]Pc, Winter, S1'!U5*Main!$B$5)+(VLOOKUP($A5,'FL Ratio'!$A$2:$B$9,2,FALSE)*'FL Characterization'!U$2)</f>
        <v>2.8091486945814834</v>
      </c>
      <c r="V5" s="4">
        <f>('[1]Pc, Winter, S1'!V5*Main!$B$5)+(VLOOKUP($A5,'FL Ratio'!$A$2:$B$9,2,FALSE)*'FL Characterization'!V$2)</f>
        <v>2.7807402505563581</v>
      </c>
      <c r="W5" s="4">
        <f>('[1]Pc, Winter, S1'!W5*Main!$B$5)+(VLOOKUP($A5,'FL Ratio'!$A$2:$B$9,2,FALSE)*'FL Characterization'!W$2)</f>
        <v>2.4269099937413467</v>
      </c>
      <c r="X5" s="4">
        <f>('[1]Pc, Winter, S1'!X5*Main!$B$5)+(VLOOKUP($A5,'FL Ratio'!$A$2:$B$9,2,FALSE)*'FL Characterization'!X$2)</f>
        <v>2.2366681570030091</v>
      </c>
      <c r="Y5" s="4">
        <f>('[1]Pc, Winter, S1'!Y5*Main!$B$5)+(VLOOKUP($A5,'FL Ratio'!$A$2:$B$9,2,FALSE)*'FL Characterization'!Y$2)</f>
        <v>1.9540198676102143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2.6862940974369232</v>
      </c>
      <c r="C6" s="4">
        <f>('[1]Pc, Winter, S1'!C6*Main!$B$5)+(VLOOKUP($A6,'FL Ratio'!$A$2:$B$9,2,FALSE)*'FL Characterization'!C$2)</f>
        <v>2.5252467418519471</v>
      </c>
      <c r="D6" s="4">
        <f>('[1]Pc, Winter, S1'!D6*Main!$B$5)+(VLOOKUP($A6,'FL Ratio'!$A$2:$B$9,2,FALSE)*'FL Characterization'!D$2)</f>
        <v>2.299803403553403</v>
      </c>
      <c r="E6" s="4">
        <f>('[1]Pc, Winter, S1'!E6*Main!$B$5)+(VLOOKUP($A6,'FL Ratio'!$A$2:$B$9,2,FALSE)*'FL Characterization'!E$2)</f>
        <v>2.2899857389810729</v>
      </c>
      <c r="F6" s="4">
        <f>('[1]Pc, Winter, S1'!F6*Main!$B$5)+(VLOOKUP($A6,'FL Ratio'!$A$2:$B$9,2,FALSE)*'FL Characterization'!F$2)</f>
        <v>2.2232702413850691</v>
      </c>
      <c r="G6" s="4">
        <f>('[1]Pc, Winter, S1'!G6*Main!$B$5)+(VLOOKUP($A6,'FL Ratio'!$A$2:$B$9,2,FALSE)*'FL Characterization'!G$2)</f>
        <v>2.3727012399769323</v>
      </c>
      <c r="H6" s="4">
        <f>('[1]Pc, Winter, S1'!H6*Main!$B$5)+(VLOOKUP($A6,'FL Ratio'!$A$2:$B$9,2,FALSE)*'FL Characterization'!H$2)</f>
        <v>3.0389607282078011</v>
      </c>
      <c r="I6" s="4">
        <f>('[1]Pc, Winter, S1'!I6*Main!$B$5)+(VLOOKUP($A6,'FL Ratio'!$A$2:$B$9,2,FALSE)*'FL Characterization'!I$2)</f>
        <v>2.9050478976731755</v>
      </c>
      <c r="J6" s="4">
        <f>('[1]Pc, Winter, S1'!J6*Main!$B$5)+(VLOOKUP($A6,'FL Ratio'!$A$2:$B$9,2,FALSE)*'FL Characterization'!J$2)</f>
        <v>2.9903981916038385</v>
      </c>
      <c r="K6" s="4">
        <f>('[1]Pc, Winter, S1'!K6*Main!$B$5)+(VLOOKUP($A6,'FL Ratio'!$A$2:$B$9,2,FALSE)*'FL Characterization'!K$2)</f>
        <v>3.1410288364832564</v>
      </c>
      <c r="L6" s="4">
        <f>('[1]Pc, Winter, S1'!L6*Main!$B$5)+(VLOOKUP($A6,'FL Ratio'!$A$2:$B$9,2,FALSE)*'FL Characterization'!L$2)</f>
        <v>3.1811753513457584</v>
      </c>
      <c r="M6" s="4">
        <f>('[1]Pc, Winter, S1'!M6*Main!$B$5)+(VLOOKUP($A6,'FL Ratio'!$A$2:$B$9,2,FALSE)*'FL Characterization'!M$2)</f>
        <v>3.2494244359840709</v>
      </c>
      <c r="N6" s="4">
        <f>('[1]Pc, Winter, S1'!N6*Main!$B$5)+(VLOOKUP($A6,'FL Ratio'!$A$2:$B$9,2,FALSE)*'FL Characterization'!N$2)</f>
        <v>3.2358896385643434</v>
      </c>
      <c r="O6" s="4">
        <f>('[1]Pc, Winter, S1'!O6*Main!$B$5)+(VLOOKUP($A6,'FL Ratio'!$A$2:$B$9,2,FALSE)*'FL Characterization'!O$2)</f>
        <v>3.1940156869702099</v>
      </c>
      <c r="P6" s="4">
        <f>('[1]Pc, Winter, S1'!P6*Main!$B$5)+(VLOOKUP($A6,'FL Ratio'!$A$2:$B$9,2,FALSE)*'FL Characterization'!P$2)</f>
        <v>3.200622199354616</v>
      </c>
      <c r="Q6" s="4">
        <f>('[1]Pc, Winter, S1'!Q6*Main!$B$5)+(VLOOKUP($A6,'FL Ratio'!$A$2:$B$9,2,FALSE)*'FL Characterization'!Q$2)</f>
        <v>3.1725440270242853</v>
      </c>
      <c r="R6" s="4">
        <f>('[1]Pc, Winter, S1'!R6*Main!$B$5)+(VLOOKUP($A6,'FL Ratio'!$A$2:$B$9,2,FALSE)*'FL Characterization'!R$2)</f>
        <v>3.2644773528873192</v>
      </c>
      <c r="S6" s="4">
        <f>('[1]Pc, Winter, S1'!S6*Main!$B$5)+(VLOOKUP($A6,'FL Ratio'!$A$2:$B$9,2,FALSE)*'FL Characterization'!S$2)</f>
        <v>3.8668457636542395</v>
      </c>
      <c r="T6" s="4">
        <f>('[1]Pc, Winter, S1'!T6*Main!$B$5)+(VLOOKUP($A6,'FL Ratio'!$A$2:$B$9,2,FALSE)*'FL Characterization'!T$2)</f>
        <v>3.7026451517328955</v>
      </c>
      <c r="U6" s="4">
        <f>('[1]Pc, Winter, S1'!U6*Main!$B$5)+(VLOOKUP($A6,'FL Ratio'!$A$2:$B$9,2,FALSE)*'FL Characterization'!U$2)</f>
        <v>3.5758089606399777</v>
      </c>
      <c r="V6" s="4">
        <f>('[1]Pc, Winter, S1'!V6*Main!$B$5)+(VLOOKUP($A6,'FL Ratio'!$A$2:$B$9,2,FALSE)*'FL Characterization'!V$2)</f>
        <v>3.605417620114078</v>
      </c>
      <c r="W6" s="4">
        <f>('[1]Pc, Winter, S1'!W6*Main!$B$5)+(VLOOKUP($A6,'FL Ratio'!$A$2:$B$9,2,FALSE)*'FL Characterization'!W$2)</f>
        <v>3.3100180471938008</v>
      </c>
      <c r="X6" s="4">
        <f>('[1]Pc, Winter, S1'!X6*Main!$B$5)+(VLOOKUP($A6,'FL Ratio'!$A$2:$B$9,2,FALSE)*'FL Characterization'!X$2)</f>
        <v>3.3499118813744926</v>
      </c>
      <c r="Y6" s="4">
        <f>('[1]Pc, Winter, S1'!Y6*Main!$B$5)+(VLOOKUP($A6,'FL Ratio'!$A$2:$B$9,2,FALSE)*'FL Characterization'!Y$2)</f>
        <v>3.186049110558403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3.062480757697482</v>
      </c>
      <c r="C7" s="4">
        <f>('[1]Pc, Winter, S1'!C7*Main!$B$5)+(VLOOKUP($A7,'FL Ratio'!$A$2:$B$9,2,FALSE)*'FL Characterization'!C$2)</f>
        <v>2.9411735681218967</v>
      </c>
      <c r="D7" s="4">
        <f>('[1]Pc, Winter, S1'!D7*Main!$B$5)+(VLOOKUP($A7,'FL Ratio'!$A$2:$B$9,2,FALSE)*'FL Characterization'!D$2)</f>
        <v>2.8123129468146359</v>
      </c>
      <c r="E7" s="4">
        <f>('[1]Pc, Winter, S1'!E7*Main!$B$5)+(VLOOKUP($A7,'FL Ratio'!$A$2:$B$9,2,FALSE)*'FL Characterization'!E$2)</f>
        <v>2.8071902510571145</v>
      </c>
      <c r="F7" s="4">
        <f>('[1]Pc, Winter, S1'!F7*Main!$B$5)+(VLOOKUP($A7,'FL Ratio'!$A$2:$B$9,2,FALSE)*'FL Characterization'!F$2)</f>
        <v>2.7267297447657821</v>
      </c>
      <c r="G7" s="4">
        <f>('[1]Pc, Winter, S1'!G7*Main!$B$5)+(VLOOKUP($A7,'FL Ratio'!$A$2:$B$9,2,FALSE)*'FL Characterization'!G$2)</f>
        <v>2.8432458911532383</v>
      </c>
      <c r="H7" s="4">
        <f>('[1]Pc, Winter, S1'!H7*Main!$B$5)+(VLOOKUP($A7,'FL Ratio'!$A$2:$B$9,2,FALSE)*'FL Characterization'!H$2)</f>
        <v>3.2493543837938321</v>
      </c>
      <c r="I7" s="4">
        <f>('[1]Pc, Winter, S1'!I7*Main!$B$5)+(VLOOKUP($A7,'FL Ratio'!$A$2:$B$9,2,FALSE)*'FL Characterization'!I$2)</f>
        <v>3.427658392479711</v>
      </c>
      <c r="J7" s="4">
        <f>('[1]Pc, Winter, S1'!J7*Main!$B$5)+(VLOOKUP($A7,'FL Ratio'!$A$2:$B$9,2,FALSE)*'FL Characterization'!J$2)</f>
        <v>3.5796206720573007</v>
      </c>
      <c r="K7" s="4">
        <f>('[1]Pc, Winter, S1'!K7*Main!$B$5)+(VLOOKUP($A7,'FL Ratio'!$A$2:$B$9,2,FALSE)*'FL Characterization'!K$2)</f>
        <v>3.7333693328586586</v>
      </c>
      <c r="L7" s="4">
        <f>('[1]Pc, Winter, S1'!L7*Main!$B$5)+(VLOOKUP($A7,'FL Ratio'!$A$2:$B$9,2,FALSE)*'FL Characterization'!L$2)</f>
        <v>3.6296968396794504</v>
      </c>
      <c r="M7" s="4">
        <f>('[1]Pc, Winter, S1'!M7*Main!$B$5)+(VLOOKUP($A7,'FL Ratio'!$A$2:$B$9,2,FALSE)*'FL Characterization'!M$2)</f>
        <v>3.7004951459903226</v>
      </c>
      <c r="N7" s="4">
        <f>('[1]Pc, Winter, S1'!N7*Main!$B$5)+(VLOOKUP($A7,'FL Ratio'!$A$2:$B$9,2,FALSE)*'FL Characterization'!N$2)</f>
        <v>3.7302807666132716</v>
      </c>
      <c r="O7" s="4">
        <f>('[1]Pc, Winter, S1'!O7*Main!$B$5)+(VLOOKUP($A7,'FL Ratio'!$A$2:$B$9,2,FALSE)*'FL Characterization'!O$2)</f>
        <v>3.7852913803717412</v>
      </c>
      <c r="P7" s="4">
        <f>('[1]Pc, Winter, S1'!P7*Main!$B$5)+(VLOOKUP($A7,'FL Ratio'!$A$2:$B$9,2,FALSE)*'FL Characterization'!P$2)</f>
        <v>3.5595819078700015</v>
      </c>
      <c r="Q7" s="4">
        <f>('[1]Pc, Winter, S1'!Q7*Main!$B$5)+(VLOOKUP($A7,'FL Ratio'!$A$2:$B$9,2,FALSE)*'FL Characterization'!Q$2)</f>
        <v>3.5631928223104499</v>
      </c>
      <c r="R7" s="4">
        <f>('[1]Pc, Winter, S1'!R7*Main!$B$5)+(VLOOKUP($A7,'FL Ratio'!$A$2:$B$9,2,FALSE)*'FL Characterization'!R$2)</f>
        <v>3.3548581473114281</v>
      </c>
      <c r="S7" s="4">
        <f>('[1]Pc, Winter, S1'!S7*Main!$B$5)+(VLOOKUP($A7,'FL Ratio'!$A$2:$B$9,2,FALSE)*'FL Characterization'!S$2)</f>
        <v>3.6540813135138883</v>
      </c>
      <c r="T7" s="4">
        <f>('[1]Pc, Winter, S1'!T7*Main!$B$5)+(VLOOKUP($A7,'FL Ratio'!$A$2:$B$9,2,FALSE)*'FL Characterization'!T$2)</f>
        <v>3.4315813708377574</v>
      </c>
      <c r="U7" s="4">
        <f>('[1]Pc, Winter, S1'!U7*Main!$B$5)+(VLOOKUP($A7,'FL Ratio'!$A$2:$B$9,2,FALSE)*'FL Characterization'!U$2)</f>
        <v>3.3307195102911176</v>
      </c>
      <c r="V7" s="4">
        <f>('[1]Pc, Winter, S1'!V7*Main!$B$5)+(VLOOKUP($A7,'FL Ratio'!$A$2:$B$9,2,FALSE)*'FL Characterization'!V$2)</f>
        <v>3.3205300172610399</v>
      </c>
      <c r="W7" s="4">
        <f>('[1]Pc, Winter, S1'!W7*Main!$B$5)+(VLOOKUP($A7,'FL Ratio'!$A$2:$B$9,2,FALSE)*'FL Characterization'!W$2)</f>
        <v>3.144616594086354</v>
      </c>
      <c r="X7" s="4">
        <f>('[1]Pc, Winter, S1'!X7*Main!$B$5)+(VLOOKUP($A7,'FL Ratio'!$A$2:$B$9,2,FALSE)*'FL Characterization'!X$2)</f>
        <v>3.2263891648148166</v>
      </c>
      <c r="Y7" s="4">
        <f>('[1]Pc, Winter, S1'!Y7*Main!$B$5)+(VLOOKUP($A7,'FL Ratio'!$A$2:$B$9,2,FALSE)*'FL Characterization'!Y$2)</f>
        <v>3.1363850364953381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2.6077604804223755</v>
      </c>
      <c r="C8" s="4">
        <f>('[1]Pc, Winter, S1'!C8*Main!$B$5)+(VLOOKUP($A8,'FL Ratio'!$A$2:$B$9,2,FALSE)*'FL Characterization'!C$2)</f>
        <v>2.4902408437617298</v>
      </c>
      <c r="D8" s="4">
        <f>('[1]Pc, Winter, S1'!D8*Main!$B$5)+(VLOOKUP($A8,'FL Ratio'!$A$2:$B$9,2,FALSE)*'FL Characterization'!D$2)</f>
        <v>2.3448994561448182</v>
      </c>
      <c r="E8" s="4">
        <f>('[1]Pc, Winter, S1'!E8*Main!$B$5)+(VLOOKUP($A8,'FL Ratio'!$A$2:$B$9,2,FALSE)*'FL Characterization'!E$2)</f>
        <v>2.3287607480540462</v>
      </c>
      <c r="F8" s="4">
        <f>('[1]Pc, Winter, S1'!F8*Main!$B$5)+(VLOOKUP($A8,'FL Ratio'!$A$2:$B$9,2,FALSE)*'FL Characterization'!F$2)</f>
        <v>2.2309493825859379</v>
      </c>
      <c r="G8" s="4">
        <f>('[1]Pc, Winter, S1'!G8*Main!$B$5)+(VLOOKUP($A8,'FL Ratio'!$A$2:$B$9,2,FALSE)*'FL Characterization'!G$2)</f>
        <v>2.3619046805873967</v>
      </c>
      <c r="H8" s="4">
        <f>('[1]Pc, Winter, S1'!H8*Main!$B$5)+(VLOOKUP($A8,'FL Ratio'!$A$2:$B$9,2,FALSE)*'FL Characterization'!H$2)</f>
        <v>3.0083874688034014</v>
      </c>
      <c r="I8" s="4">
        <f>('[1]Pc, Winter, S1'!I8*Main!$B$5)+(VLOOKUP($A8,'FL Ratio'!$A$2:$B$9,2,FALSE)*'FL Characterization'!I$2)</f>
        <v>3.0996032959670696</v>
      </c>
      <c r="J8" s="4">
        <f>('[1]Pc, Winter, S1'!J8*Main!$B$5)+(VLOOKUP($A8,'FL Ratio'!$A$2:$B$9,2,FALSE)*'FL Characterization'!J$2)</f>
        <v>3.2480885988342028</v>
      </c>
      <c r="K8" s="4">
        <f>('[1]Pc, Winter, S1'!K8*Main!$B$5)+(VLOOKUP($A8,'FL Ratio'!$A$2:$B$9,2,FALSE)*'FL Characterization'!K$2)</f>
        <v>3.2872429217130086</v>
      </c>
      <c r="L8" s="4">
        <f>('[1]Pc, Winter, S1'!L8*Main!$B$5)+(VLOOKUP($A8,'FL Ratio'!$A$2:$B$9,2,FALSE)*'FL Characterization'!L$2)</f>
        <v>3.2188709554743986</v>
      </c>
      <c r="M8" s="4">
        <f>('[1]Pc, Winter, S1'!M8*Main!$B$5)+(VLOOKUP($A8,'FL Ratio'!$A$2:$B$9,2,FALSE)*'FL Characterization'!M$2)</f>
        <v>3.2620281657803045</v>
      </c>
      <c r="N8" s="4">
        <f>('[1]Pc, Winter, S1'!N8*Main!$B$5)+(VLOOKUP($A8,'FL Ratio'!$A$2:$B$9,2,FALSE)*'FL Characterization'!N$2)</f>
        <v>3.2188929265825474</v>
      </c>
      <c r="O8" s="4">
        <f>('[1]Pc, Winter, S1'!O8*Main!$B$5)+(VLOOKUP($A8,'FL Ratio'!$A$2:$B$9,2,FALSE)*'FL Characterization'!O$2)</f>
        <v>3.2125113134396925</v>
      </c>
      <c r="P8" s="4">
        <f>('[1]Pc, Winter, S1'!P8*Main!$B$5)+(VLOOKUP($A8,'FL Ratio'!$A$2:$B$9,2,FALSE)*'FL Characterization'!P$2)</f>
        <v>2.993868483746688</v>
      </c>
      <c r="Q8" s="4">
        <f>('[1]Pc, Winter, S1'!Q8*Main!$B$5)+(VLOOKUP($A8,'FL Ratio'!$A$2:$B$9,2,FALSE)*'FL Characterization'!Q$2)</f>
        <v>3.0432917135721858</v>
      </c>
      <c r="R8" s="4">
        <f>('[1]Pc, Winter, S1'!R8*Main!$B$5)+(VLOOKUP($A8,'FL Ratio'!$A$2:$B$9,2,FALSE)*'FL Characterization'!R$2)</f>
        <v>3.1490127276859865</v>
      </c>
      <c r="S8" s="4">
        <f>('[1]Pc, Winter, S1'!S8*Main!$B$5)+(VLOOKUP($A8,'FL Ratio'!$A$2:$B$9,2,FALSE)*'FL Characterization'!S$2)</f>
        <v>3.7227768832688648</v>
      </c>
      <c r="T8" s="4">
        <f>('[1]Pc, Winter, S1'!T8*Main!$B$5)+(VLOOKUP($A8,'FL Ratio'!$A$2:$B$9,2,FALSE)*'FL Characterization'!T$2)</f>
        <v>3.4179206433213216</v>
      </c>
      <c r="U8" s="4">
        <f>('[1]Pc, Winter, S1'!U8*Main!$B$5)+(VLOOKUP($A8,'FL Ratio'!$A$2:$B$9,2,FALSE)*'FL Characterization'!U$2)</f>
        <v>3.2147512759345851</v>
      </c>
      <c r="V8" s="4">
        <f>('[1]Pc, Winter, S1'!V8*Main!$B$5)+(VLOOKUP($A8,'FL Ratio'!$A$2:$B$9,2,FALSE)*'FL Characterization'!V$2)</f>
        <v>3.2095901781304912</v>
      </c>
      <c r="W8" s="4">
        <f>('[1]Pc, Winter, S1'!W8*Main!$B$5)+(VLOOKUP($A8,'FL Ratio'!$A$2:$B$9,2,FALSE)*'FL Characterization'!W$2)</f>
        <v>2.9522397867849284</v>
      </c>
      <c r="X8" s="4">
        <f>('[1]Pc, Winter, S1'!X8*Main!$B$5)+(VLOOKUP($A8,'FL Ratio'!$A$2:$B$9,2,FALSE)*'FL Characterization'!X$2)</f>
        <v>2.9734494535617202</v>
      </c>
      <c r="Y8" s="4">
        <f>('[1]Pc, Winter, S1'!Y8*Main!$B$5)+(VLOOKUP($A8,'FL Ratio'!$A$2:$B$9,2,FALSE)*'FL Characterization'!Y$2)</f>
        <v>2.8315737904275062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2.0918369197598858</v>
      </c>
      <c r="C9" s="4">
        <f>('[1]Pc, Winter, S1'!C9*Main!$B$5)+(VLOOKUP($A9,'FL Ratio'!$A$2:$B$9,2,FALSE)*'FL Characterization'!C$2)</f>
        <v>2.038592254340164</v>
      </c>
      <c r="D9" s="4">
        <f>('[1]Pc, Winter, S1'!D9*Main!$B$5)+(VLOOKUP($A9,'FL Ratio'!$A$2:$B$9,2,FALSE)*'FL Characterization'!D$2)</f>
        <v>1.9370775653879573</v>
      </c>
      <c r="E9" s="4">
        <f>('[1]Pc, Winter, S1'!E9*Main!$B$5)+(VLOOKUP($A9,'FL Ratio'!$A$2:$B$9,2,FALSE)*'FL Characterization'!E$2)</f>
        <v>1.8908981518182233</v>
      </c>
      <c r="F9" s="4">
        <f>('[1]Pc, Winter, S1'!F9*Main!$B$5)+(VLOOKUP($A9,'FL Ratio'!$A$2:$B$9,2,FALSE)*'FL Characterization'!F$2)</f>
        <v>1.86400488451817</v>
      </c>
      <c r="G9" s="4">
        <f>('[1]Pc, Winter, S1'!G9*Main!$B$5)+(VLOOKUP($A9,'FL Ratio'!$A$2:$B$9,2,FALSE)*'FL Characterization'!G$2)</f>
        <v>2.0973581423153784</v>
      </c>
      <c r="H9" s="4">
        <f>('[1]Pc, Winter, S1'!H9*Main!$B$5)+(VLOOKUP($A9,'FL Ratio'!$A$2:$B$9,2,FALSE)*'FL Characterization'!H$2)</f>
        <v>3.2753728665368844</v>
      </c>
      <c r="I9" s="4">
        <f>('[1]Pc, Winter, S1'!I9*Main!$B$5)+(VLOOKUP($A9,'FL Ratio'!$A$2:$B$9,2,FALSE)*'FL Characterization'!I$2)</f>
        <v>3.4320659495088868</v>
      </c>
      <c r="J9" s="4">
        <f>('[1]Pc, Winter, S1'!J9*Main!$B$5)+(VLOOKUP($A9,'FL Ratio'!$A$2:$B$9,2,FALSE)*'FL Characterization'!J$2)</f>
        <v>3.5516238895885484</v>
      </c>
      <c r="K9" s="4">
        <f>('[1]Pc, Winter, S1'!K9*Main!$B$5)+(VLOOKUP($A9,'FL Ratio'!$A$2:$B$9,2,FALSE)*'FL Characterization'!K$2)</f>
        <v>3.5671120812322878</v>
      </c>
      <c r="L9" s="4">
        <f>('[1]Pc, Winter, S1'!L9*Main!$B$5)+(VLOOKUP($A9,'FL Ratio'!$A$2:$B$9,2,FALSE)*'FL Characterization'!L$2)</f>
        <v>3.6493047499012952</v>
      </c>
      <c r="M9" s="4">
        <f>('[1]Pc, Winter, S1'!M9*Main!$B$5)+(VLOOKUP($A9,'FL Ratio'!$A$2:$B$9,2,FALSE)*'FL Characterization'!M$2)</f>
        <v>3.6410476777579248</v>
      </c>
      <c r="N9" s="4">
        <f>('[1]Pc, Winter, S1'!N9*Main!$B$5)+(VLOOKUP($A9,'FL Ratio'!$A$2:$B$9,2,FALSE)*'FL Characterization'!N$2)</f>
        <v>3.4757719687837247</v>
      </c>
      <c r="O9" s="4">
        <f>('[1]Pc, Winter, S1'!O9*Main!$B$5)+(VLOOKUP($A9,'FL Ratio'!$A$2:$B$9,2,FALSE)*'FL Characterization'!O$2)</f>
        <v>3.5029768837128485</v>
      </c>
      <c r="P9" s="4">
        <f>('[1]Pc, Winter, S1'!P9*Main!$B$5)+(VLOOKUP($A9,'FL Ratio'!$A$2:$B$9,2,FALSE)*'FL Characterization'!P$2)</f>
        <v>3.140762958876766</v>
      </c>
      <c r="Q9" s="4">
        <f>('[1]Pc, Winter, S1'!Q9*Main!$B$5)+(VLOOKUP($A9,'FL Ratio'!$A$2:$B$9,2,FALSE)*'FL Characterization'!Q$2)</f>
        <v>2.8531685662221546</v>
      </c>
      <c r="R9" s="4">
        <f>('[1]Pc, Winter, S1'!R9*Main!$B$5)+(VLOOKUP($A9,'FL Ratio'!$A$2:$B$9,2,FALSE)*'FL Characterization'!R$2)</f>
        <v>2.8135135205710844</v>
      </c>
      <c r="S9" s="4">
        <f>('[1]Pc, Winter, S1'!S9*Main!$B$5)+(VLOOKUP($A9,'FL Ratio'!$A$2:$B$9,2,FALSE)*'FL Characterization'!S$2)</f>
        <v>3.1964177660596809</v>
      </c>
      <c r="T9" s="4">
        <f>('[1]Pc, Winter, S1'!T9*Main!$B$5)+(VLOOKUP($A9,'FL Ratio'!$A$2:$B$9,2,FALSE)*'FL Characterization'!T$2)</f>
        <v>3.0284688555914117</v>
      </c>
      <c r="U9" s="4">
        <f>('[1]Pc, Winter, S1'!U9*Main!$B$5)+(VLOOKUP($A9,'FL Ratio'!$A$2:$B$9,2,FALSE)*'FL Characterization'!U$2)</f>
        <v>2.8868488810857071</v>
      </c>
      <c r="V9" s="4">
        <f>('[1]Pc, Winter, S1'!V9*Main!$B$5)+(VLOOKUP($A9,'FL Ratio'!$A$2:$B$9,2,FALSE)*'FL Characterization'!V$2)</f>
        <v>2.8903161268211859</v>
      </c>
      <c r="W9" s="4">
        <f>('[1]Pc, Winter, S1'!W9*Main!$B$5)+(VLOOKUP($A9,'FL Ratio'!$A$2:$B$9,2,FALSE)*'FL Characterization'!W$2)</f>
        <v>2.61192218983479</v>
      </c>
      <c r="X9" s="4">
        <f>('[1]Pc, Winter, S1'!X9*Main!$B$5)+(VLOOKUP($A9,'FL Ratio'!$A$2:$B$9,2,FALSE)*'FL Characterization'!X$2)</f>
        <v>2.4781476152573663</v>
      </c>
      <c r="Y9" s="4">
        <f>('[1]Pc, Winter, S1'!Y9*Main!$B$5)+(VLOOKUP($A9,'FL Ratio'!$A$2:$B$9,2,FALSE)*'FL Characterization'!Y$2)</f>
        <v>2.3179396576330107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6.9366550249224916</v>
      </c>
      <c r="C2" s="4">
        <f>('[1]Pc, Winter, S2'!C2*Main!$B$5)+(VLOOKUP($A2,'FL Ratio'!$A$2:$B$9,2,FALSE)*'FL Characterization'!C$2)</f>
        <v>6.8250378120063502</v>
      </c>
      <c r="D2" s="4">
        <f>('[1]Pc, Winter, S2'!D2*Main!$B$5)+(VLOOKUP($A2,'FL Ratio'!$A$2:$B$9,2,FALSE)*'FL Characterization'!D$2)</f>
        <v>6.3834584928946683</v>
      </c>
      <c r="E2" s="4">
        <f>('[1]Pc, Winter, S2'!E2*Main!$B$5)+(VLOOKUP($A2,'FL Ratio'!$A$2:$B$9,2,FALSE)*'FL Characterization'!E$2)</f>
        <v>6.4216588469785387</v>
      </c>
      <c r="F2" s="4">
        <f>('[1]Pc, Winter, S2'!F2*Main!$B$5)+(VLOOKUP($A2,'FL Ratio'!$A$2:$B$9,2,FALSE)*'FL Characterization'!F$2)</f>
        <v>6.1678576221654966</v>
      </c>
      <c r="G2" s="4">
        <f>('[1]Pc, Winter, S2'!G2*Main!$B$5)+(VLOOKUP($A2,'FL Ratio'!$A$2:$B$9,2,FALSE)*'FL Characterization'!G$2)</f>
        <v>6.1354818185749798</v>
      </c>
      <c r="H2" s="4">
        <f>('[1]Pc, Winter, S2'!H2*Main!$B$5)+(VLOOKUP($A2,'FL Ratio'!$A$2:$B$9,2,FALSE)*'FL Characterization'!H$2)</f>
        <v>6.1536373775843076</v>
      </c>
      <c r="I2" s="4">
        <f>('[1]Pc, Winter, S2'!I2*Main!$B$5)+(VLOOKUP($A2,'FL Ratio'!$A$2:$B$9,2,FALSE)*'FL Characterization'!I$2)</f>
        <v>7.1517227334909848</v>
      </c>
      <c r="J2" s="4">
        <f>('[1]Pc, Winter, S2'!J2*Main!$B$5)+(VLOOKUP($A2,'FL Ratio'!$A$2:$B$9,2,FALSE)*'FL Characterization'!J$2)</f>
        <v>7.2008097927031898</v>
      </c>
      <c r="K2" s="4">
        <f>('[1]Pc, Winter, S2'!K2*Main!$B$5)+(VLOOKUP($A2,'FL Ratio'!$A$2:$B$9,2,FALSE)*'FL Characterization'!K$2)</f>
        <v>7.2716825198441262</v>
      </c>
      <c r="L2" s="4">
        <f>('[1]Pc, Winter, S2'!L2*Main!$B$5)+(VLOOKUP($A2,'FL Ratio'!$A$2:$B$9,2,FALSE)*'FL Characterization'!L$2)</f>
        <v>6.9531806657685671</v>
      </c>
      <c r="M2" s="4">
        <f>('[1]Pc, Winter, S2'!M2*Main!$B$5)+(VLOOKUP($A2,'FL Ratio'!$A$2:$B$9,2,FALSE)*'FL Characterization'!M$2)</f>
        <v>7.1288749230174426</v>
      </c>
      <c r="N2" s="4">
        <f>('[1]Pc, Winter, S2'!N2*Main!$B$5)+(VLOOKUP($A2,'FL Ratio'!$A$2:$B$9,2,FALSE)*'FL Characterization'!N$2)</f>
        <v>7.1497827964786875</v>
      </c>
      <c r="O2" s="4">
        <f>('[1]Pc, Winter, S2'!O2*Main!$B$5)+(VLOOKUP($A2,'FL Ratio'!$A$2:$B$9,2,FALSE)*'FL Characterization'!O$2)</f>
        <v>7.176393220884365</v>
      </c>
      <c r="P2" s="4">
        <f>('[1]Pc, Winter, S2'!P2*Main!$B$5)+(VLOOKUP($A2,'FL Ratio'!$A$2:$B$9,2,FALSE)*'FL Characterization'!P$2)</f>
        <v>6.5147560200438379</v>
      </c>
      <c r="Q2" s="4">
        <f>('[1]Pc, Winter, S2'!Q2*Main!$B$5)+(VLOOKUP($A2,'FL Ratio'!$A$2:$B$9,2,FALSE)*'FL Characterization'!Q$2)</f>
        <v>7.0260592808626861</v>
      </c>
      <c r="R2" s="4">
        <f>('[1]Pc, Winter, S2'!R2*Main!$B$5)+(VLOOKUP($A2,'FL Ratio'!$A$2:$B$9,2,FALSE)*'FL Characterization'!R$2)</f>
        <v>7.3766927894679712</v>
      </c>
      <c r="S2" s="4">
        <f>('[1]Pc, Winter, S2'!S2*Main!$B$5)+(VLOOKUP($A2,'FL Ratio'!$A$2:$B$9,2,FALSE)*'FL Characterization'!S$2)</f>
        <v>7.5582450069954223</v>
      </c>
      <c r="T2" s="4">
        <f>('[1]Pc, Winter, S2'!T2*Main!$B$5)+(VLOOKUP($A2,'FL Ratio'!$A$2:$B$9,2,FALSE)*'FL Characterization'!T$2)</f>
        <v>6.8980218939405429</v>
      </c>
      <c r="U2" s="4">
        <f>('[1]Pc, Winter, S2'!U2*Main!$B$5)+(VLOOKUP($A2,'FL Ratio'!$A$2:$B$9,2,FALSE)*'FL Characterization'!U$2)</f>
        <v>6.4945176789904435</v>
      </c>
      <c r="V2" s="4">
        <f>('[1]Pc, Winter, S2'!V2*Main!$B$5)+(VLOOKUP($A2,'FL Ratio'!$A$2:$B$9,2,FALSE)*'FL Characterization'!V$2)</f>
        <v>6.3874157199774899</v>
      </c>
      <c r="W2" s="4">
        <f>('[1]Pc, Winter, S2'!W2*Main!$B$5)+(VLOOKUP($A2,'FL Ratio'!$A$2:$B$9,2,FALSE)*'FL Characterization'!W$2)</f>
        <v>6.0420289616189073</v>
      </c>
      <c r="X2" s="4">
        <f>('[1]Pc, Winter, S2'!X2*Main!$B$5)+(VLOOKUP($A2,'FL Ratio'!$A$2:$B$9,2,FALSE)*'FL Characterization'!X$2)</f>
        <v>6.4228669387652859</v>
      </c>
      <c r="Y2" s="4">
        <f>('[1]Pc, Winter, S2'!Y2*Main!$B$5)+(VLOOKUP($A2,'FL Ratio'!$A$2:$B$9,2,FALSE)*'FL Characterization'!Y$2)</f>
        <v>6.460212629103558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4.4864332222969381</v>
      </c>
      <c r="C3" s="4">
        <f>('[1]Pc, Winter, S2'!C3*Main!$B$5)+(VLOOKUP($A3,'FL Ratio'!$A$2:$B$9,2,FALSE)*'FL Characterization'!C$2)</f>
        <v>4.3611503112554262</v>
      </c>
      <c r="D3" s="4">
        <f>('[1]Pc, Winter, S2'!D3*Main!$B$5)+(VLOOKUP($A3,'FL Ratio'!$A$2:$B$9,2,FALSE)*'FL Characterization'!D$2)</f>
        <v>4.1051763255030878</v>
      </c>
      <c r="E3" s="4">
        <f>('[1]Pc, Winter, S2'!E3*Main!$B$5)+(VLOOKUP($A3,'FL Ratio'!$A$2:$B$9,2,FALSE)*'FL Characterization'!E$2)</f>
        <v>4.0888778780580441</v>
      </c>
      <c r="F3" s="4">
        <f>('[1]Pc, Winter, S2'!F3*Main!$B$5)+(VLOOKUP($A3,'FL Ratio'!$A$2:$B$9,2,FALSE)*'FL Characterization'!F$2)</f>
        <v>3.945511895457364</v>
      </c>
      <c r="G3" s="4">
        <f>('[1]Pc, Winter, S2'!G3*Main!$B$5)+(VLOOKUP($A3,'FL Ratio'!$A$2:$B$9,2,FALSE)*'FL Characterization'!G$2)</f>
        <v>4.0728568196243735</v>
      </c>
      <c r="H3" s="4">
        <f>('[1]Pc, Winter, S2'!H3*Main!$B$5)+(VLOOKUP($A3,'FL Ratio'!$A$2:$B$9,2,FALSE)*'FL Characterization'!H$2)</f>
        <v>4.7999528344815845</v>
      </c>
      <c r="I3" s="4">
        <f>('[1]Pc, Winter, S2'!I3*Main!$B$5)+(VLOOKUP($A3,'FL Ratio'!$A$2:$B$9,2,FALSE)*'FL Characterization'!I$2)</f>
        <v>4.8813521418248218</v>
      </c>
      <c r="J3" s="4">
        <f>('[1]Pc, Winter, S2'!J3*Main!$B$5)+(VLOOKUP($A3,'FL Ratio'!$A$2:$B$9,2,FALSE)*'FL Characterization'!J$2)</f>
        <v>5.2770302543251324</v>
      </c>
      <c r="K3" s="4">
        <f>('[1]Pc, Winter, S2'!K3*Main!$B$5)+(VLOOKUP($A3,'FL Ratio'!$A$2:$B$9,2,FALSE)*'FL Characterization'!K$2)</f>
        <v>5.5431904189867334</v>
      </c>
      <c r="L3" s="4">
        <f>('[1]Pc, Winter, S2'!L3*Main!$B$5)+(VLOOKUP($A3,'FL Ratio'!$A$2:$B$9,2,FALSE)*'FL Characterization'!L$2)</f>
        <v>5.2974704933902554</v>
      </c>
      <c r="M3" s="4">
        <f>('[1]Pc, Winter, S2'!M3*Main!$B$5)+(VLOOKUP($A3,'FL Ratio'!$A$2:$B$9,2,FALSE)*'FL Characterization'!M$2)</f>
        <v>5.4075738611639901</v>
      </c>
      <c r="N3" s="4">
        <f>('[1]Pc, Winter, S2'!N3*Main!$B$5)+(VLOOKUP($A3,'FL Ratio'!$A$2:$B$9,2,FALSE)*'FL Characterization'!N$2)</f>
        <v>5.2962259448451618</v>
      </c>
      <c r="O3" s="4">
        <f>('[1]Pc, Winter, S2'!O3*Main!$B$5)+(VLOOKUP($A3,'FL Ratio'!$A$2:$B$9,2,FALSE)*'FL Characterization'!O$2)</f>
        <v>5.2280961516169988</v>
      </c>
      <c r="P3" s="4">
        <f>('[1]Pc, Winter, S2'!P3*Main!$B$5)+(VLOOKUP($A3,'FL Ratio'!$A$2:$B$9,2,FALSE)*'FL Characterization'!P$2)</f>
        <v>4.9228414311240565</v>
      </c>
      <c r="Q3" s="4">
        <f>('[1]Pc, Winter, S2'!Q3*Main!$B$5)+(VLOOKUP($A3,'FL Ratio'!$A$2:$B$9,2,FALSE)*'FL Characterization'!Q$2)</f>
        <v>5.0100471355088434</v>
      </c>
      <c r="R3" s="4">
        <f>('[1]Pc, Winter, S2'!R3*Main!$B$5)+(VLOOKUP($A3,'FL Ratio'!$A$2:$B$9,2,FALSE)*'FL Characterization'!R$2)</f>
        <v>5.2934973876945239</v>
      </c>
      <c r="S3" s="4">
        <f>('[1]Pc, Winter, S2'!S3*Main!$B$5)+(VLOOKUP($A3,'FL Ratio'!$A$2:$B$9,2,FALSE)*'FL Characterization'!S$2)</f>
        <v>6.4037060134037018</v>
      </c>
      <c r="T3" s="4">
        <f>('[1]Pc, Winter, S2'!T3*Main!$B$5)+(VLOOKUP($A3,'FL Ratio'!$A$2:$B$9,2,FALSE)*'FL Characterization'!T$2)</f>
        <v>6.0987049110748153</v>
      </c>
      <c r="U3" s="4">
        <f>('[1]Pc, Winter, S2'!U3*Main!$B$5)+(VLOOKUP($A3,'FL Ratio'!$A$2:$B$9,2,FALSE)*'FL Characterization'!U$2)</f>
        <v>5.5720306082433675</v>
      </c>
      <c r="V3" s="4">
        <f>('[1]Pc, Winter, S2'!V3*Main!$B$5)+(VLOOKUP($A3,'FL Ratio'!$A$2:$B$9,2,FALSE)*'FL Characterization'!V$2)</f>
        <v>5.5607481309111542</v>
      </c>
      <c r="W3" s="4">
        <f>('[1]Pc, Winter, S2'!W3*Main!$B$5)+(VLOOKUP($A3,'FL Ratio'!$A$2:$B$9,2,FALSE)*'FL Characterization'!W$2)</f>
        <v>4.9964549239989031</v>
      </c>
      <c r="X3" s="4">
        <f>('[1]Pc, Winter, S2'!X3*Main!$B$5)+(VLOOKUP($A3,'FL Ratio'!$A$2:$B$9,2,FALSE)*'FL Characterization'!X$2)</f>
        <v>5.1546916846717101</v>
      </c>
      <c r="Y3" s="4">
        <f>('[1]Pc, Winter, S2'!Y3*Main!$B$5)+(VLOOKUP($A3,'FL Ratio'!$A$2:$B$9,2,FALSE)*'FL Characterization'!Y$2)</f>
        <v>4.9454271618923009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3.2107200902782251</v>
      </c>
      <c r="C4" s="4">
        <f>('[1]Pc, Winter, S2'!C4*Main!$B$5)+(VLOOKUP($A4,'FL Ratio'!$A$2:$B$9,2,FALSE)*'FL Characterization'!C$2)</f>
        <v>3.1009686554700897</v>
      </c>
      <c r="D4" s="4">
        <f>('[1]Pc, Winter, S2'!D4*Main!$B$5)+(VLOOKUP($A4,'FL Ratio'!$A$2:$B$9,2,FALSE)*'FL Characterization'!D$2)</f>
        <v>2.8725796378085455</v>
      </c>
      <c r="E4" s="4">
        <f>('[1]Pc, Winter, S2'!E4*Main!$B$5)+(VLOOKUP($A4,'FL Ratio'!$A$2:$B$9,2,FALSE)*'FL Characterization'!E$2)</f>
        <v>2.9366631005979755</v>
      </c>
      <c r="F4" s="4">
        <f>('[1]Pc, Winter, S2'!F4*Main!$B$5)+(VLOOKUP($A4,'FL Ratio'!$A$2:$B$9,2,FALSE)*'FL Characterization'!F$2)</f>
        <v>2.7315984498143906</v>
      </c>
      <c r="G4" s="4">
        <f>('[1]Pc, Winter, S2'!G4*Main!$B$5)+(VLOOKUP($A4,'FL Ratio'!$A$2:$B$9,2,FALSE)*'FL Characterization'!G$2)</f>
        <v>2.9364686513197431</v>
      </c>
      <c r="H4" s="4">
        <f>('[1]Pc, Winter, S2'!H4*Main!$B$5)+(VLOOKUP($A4,'FL Ratio'!$A$2:$B$9,2,FALSE)*'FL Characterization'!H$2)</f>
        <v>4.6500783738097695</v>
      </c>
      <c r="I4" s="4">
        <f>('[1]Pc, Winter, S2'!I4*Main!$B$5)+(VLOOKUP($A4,'FL Ratio'!$A$2:$B$9,2,FALSE)*'FL Characterization'!I$2)</f>
        <v>4.7486399258534444</v>
      </c>
      <c r="J4" s="4">
        <f>('[1]Pc, Winter, S2'!J4*Main!$B$5)+(VLOOKUP($A4,'FL Ratio'!$A$2:$B$9,2,FALSE)*'FL Characterization'!J$2)</f>
        <v>4.8454920446341125</v>
      </c>
      <c r="K4" s="4">
        <f>('[1]Pc, Winter, S2'!K4*Main!$B$5)+(VLOOKUP($A4,'FL Ratio'!$A$2:$B$9,2,FALSE)*'FL Characterization'!K$2)</f>
        <v>4.7884155699160953</v>
      </c>
      <c r="L4" s="4">
        <f>('[1]Pc, Winter, S2'!L4*Main!$B$5)+(VLOOKUP($A4,'FL Ratio'!$A$2:$B$9,2,FALSE)*'FL Characterization'!L$2)</f>
        <v>4.6027598341087153</v>
      </c>
      <c r="M4" s="4">
        <f>('[1]Pc, Winter, S2'!M4*Main!$B$5)+(VLOOKUP($A4,'FL Ratio'!$A$2:$B$9,2,FALSE)*'FL Characterization'!M$2)</f>
        <v>4.81631443160662</v>
      </c>
      <c r="N4" s="4">
        <f>('[1]Pc, Winter, S2'!N4*Main!$B$5)+(VLOOKUP($A4,'FL Ratio'!$A$2:$B$9,2,FALSE)*'FL Characterization'!N$2)</f>
        <v>4.536761264252851</v>
      </c>
      <c r="O4" s="4">
        <f>('[1]Pc, Winter, S2'!O4*Main!$B$5)+(VLOOKUP($A4,'FL Ratio'!$A$2:$B$9,2,FALSE)*'FL Characterization'!O$2)</f>
        <v>4.5574854592889489</v>
      </c>
      <c r="P4" s="4">
        <f>('[1]Pc, Winter, S2'!P4*Main!$B$5)+(VLOOKUP($A4,'FL Ratio'!$A$2:$B$9,2,FALSE)*'FL Characterization'!P$2)</f>
        <v>4.0056298531325512</v>
      </c>
      <c r="Q4" s="4">
        <f>('[1]Pc, Winter, S2'!Q4*Main!$B$5)+(VLOOKUP($A4,'FL Ratio'!$A$2:$B$9,2,FALSE)*'FL Characterization'!Q$2)</f>
        <v>4.0214114001972767</v>
      </c>
      <c r="R4" s="4">
        <f>('[1]Pc, Winter, S2'!R4*Main!$B$5)+(VLOOKUP($A4,'FL Ratio'!$A$2:$B$9,2,FALSE)*'FL Characterization'!R$2)</f>
        <v>3.9164366510586928</v>
      </c>
      <c r="S4" s="4">
        <f>('[1]Pc, Winter, S2'!S4*Main!$B$5)+(VLOOKUP($A4,'FL Ratio'!$A$2:$B$9,2,FALSE)*'FL Characterization'!S$2)</f>
        <v>4.5313697402148136</v>
      </c>
      <c r="T4" s="4">
        <f>('[1]Pc, Winter, S2'!T4*Main!$B$5)+(VLOOKUP($A4,'FL Ratio'!$A$2:$B$9,2,FALSE)*'FL Characterization'!T$2)</f>
        <v>3.9041503440634457</v>
      </c>
      <c r="U4" s="4">
        <f>('[1]Pc, Winter, S2'!U4*Main!$B$5)+(VLOOKUP($A4,'FL Ratio'!$A$2:$B$9,2,FALSE)*'FL Characterization'!U$2)</f>
        <v>4.0603748675542191</v>
      </c>
      <c r="V4" s="4">
        <f>('[1]Pc, Winter, S2'!V4*Main!$B$5)+(VLOOKUP($A4,'FL Ratio'!$A$2:$B$9,2,FALSE)*'FL Characterization'!V$2)</f>
        <v>3.9902048726639157</v>
      </c>
      <c r="W4" s="4">
        <f>('[1]Pc, Winter, S2'!W4*Main!$B$5)+(VLOOKUP($A4,'FL Ratio'!$A$2:$B$9,2,FALSE)*'FL Characterization'!W$2)</f>
        <v>3.6401806447710392</v>
      </c>
      <c r="X4" s="4">
        <f>('[1]Pc, Winter, S2'!X4*Main!$B$5)+(VLOOKUP($A4,'FL Ratio'!$A$2:$B$9,2,FALSE)*'FL Characterization'!X$2)</f>
        <v>3.5724189929259538</v>
      </c>
      <c r="Y4" s="4">
        <f>('[1]Pc, Winter, S2'!Y4*Main!$B$5)+(VLOOKUP($A4,'FL Ratio'!$A$2:$B$9,2,FALSE)*'FL Characterization'!Y$2)</f>
        <v>3.4722117921480811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1.3567833183568454</v>
      </c>
      <c r="C5" s="4">
        <f>('[1]Pc, Winter, S2'!C5*Main!$B$5)+(VLOOKUP($A5,'FL Ratio'!$A$2:$B$9,2,FALSE)*'FL Characterization'!C$2)</f>
        <v>1.139856198734345</v>
      </c>
      <c r="D5" s="4">
        <f>('[1]Pc, Winter, S2'!D5*Main!$B$5)+(VLOOKUP($A5,'FL Ratio'!$A$2:$B$9,2,FALSE)*'FL Characterization'!D$2)</f>
        <v>1.0640337400120448</v>
      </c>
      <c r="E5" s="4">
        <f>('[1]Pc, Winter, S2'!E5*Main!$B$5)+(VLOOKUP($A5,'FL Ratio'!$A$2:$B$9,2,FALSE)*'FL Characterization'!E$2)</f>
        <v>0.98685844289777935</v>
      </c>
      <c r="F5" s="4">
        <f>('[1]Pc, Winter, S2'!F5*Main!$B$5)+(VLOOKUP($A5,'FL Ratio'!$A$2:$B$9,2,FALSE)*'FL Characterization'!F$2)</f>
        <v>0.91221840137176957</v>
      </c>
      <c r="G5" s="4">
        <f>('[1]Pc, Winter, S2'!G5*Main!$B$5)+(VLOOKUP($A5,'FL Ratio'!$A$2:$B$9,2,FALSE)*'FL Characterization'!G$2)</f>
        <v>1.2861436518710774</v>
      </c>
      <c r="H5" s="4">
        <f>('[1]Pc, Winter, S2'!H5*Main!$B$5)+(VLOOKUP($A5,'FL Ratio'!$A$2:$B$9,2,FALSE)*'FL Characterization'!H$2)</f>
        <v>2.2108261335718251</v>
      </c>
      <c r="I5" s="4">
        <f>('[1]Pc, Winter, S2'!I5*Main!$B$5)+(VLOOKUP($A5,'FL Ratio'!$A$2:$B$9,2,FALSE)*'FL Characterization'!I$2)</f>
        <v>2.2235655029441088</v>
      </c>
      <c r="J5" s="4">
        <f>('[1]Pc, Winter, S2'!J5*Main!$B$5)+(VLOOKUP($A5,'FL Ratio'!$A$2:$B$9,2,FALSE)*'FL Characterization'!J$2)</f>
        <v>2.5040911822764396</v>
      </c>
      <c r="K5" s="4">
        <f>('[1]Pc, Winter, S2'!K5*Main!$B$5)+(VLOOKUP($A5,'FL Ratio'!$A$2:$B$9,2,FALSE)*'FL Characterization'!K$2)</f>
        <v>2.4068444349259996</v>
      </c>
      <c r="L5" s="4">
        <f>('[1]Pc, Winter, S2'!L5*Main!$B$5)+(VLOOKUP($A5,'FL Ratio'!$A$2:$B$9,2,FALSE)*'FL Characterization'!L$2)</f>
        <v>2.3418508465945838</v>
      </c>
      <c r="M5" s="4">
        <f>('[1]Pc, Winter, S2'!M5*Main!$B$5)+(VLOOKUP($A5,'FL Ratio'!$A$2:$B$9,2,FALSE)*'FL Characterization'!M$2)</f>
        <v>2.1143086392054333</v>
      </c>
      <c r="N5" s="4">
        <f>('[1]Pc, Winter, S2'!N5*Main!$B$5)+(VLOOKUP($A5,'FL Ratio'!$A$2:$B$9,2,FALSE)*'FL Characterization'!N$2)</f>
        <v>2.1905787456177799</v>
      </c>
      <c r="O5" s="4">
        <f>('[1]Pc, Winter, S2'!O5*Main!$B$5)+(VLOOKUP($A5,'FL Ratio'!$A$2:$B$9,2,FALSE)*'FL Characterization'!O$2)</f>
        <v>2.1410608385781429</v>
      </c>
      <c r="P5" s="4">
        <f>('[1]Pc, Winter, S2'!P5*Main!$B$5)+(VLOOKUP($A5,'FL Ratio'!$A$2:$B$9,2,FALSE)*'FL Characterization'!P$2)</f>
        <v>2.106742427222096</v>
      </c>
      <c r="Q5" s="4">
        <f>('[1]Pc, Winter, S2'!Q5*Main!$B$5)+(VLOOKUP($A5,'FL Ratio'!$A$2:$B$9,2,FALSE)*'FL Characterization'!Q$2)</f>
        <v>2.0890063879441723</v>
      </c>
      <c r="R5" s="4">
        <f>('[1]Pc, Winter, S2'!R5*Main!$B$5)+(VLOOKUP($A5,'FL Ratio'!$A$2:$B$9,2,FALSE)*'FL Characterization'!R$2)</f>
        <v>2.4385395342015999</v>
      </c>
      <c r="S5" s="4">
        <f>('[1]Pc, Winter, S2'!S5*Main!$B$5)+(VLOOKUP($A5,'FL Ratio'!$A$2:$B$9,2,FALSE)*'FL Characterization'!S$2)</f>
        <v>3.7518459186772706</v>
      </c>
      <c r="T5" s="4">
        <f>('[1]Pc, Winter, S2'!T5*Main!$B$5)+(VLOOKUP($A5,'FL Ratio'!$A$2:$B$9,2,FALSE)*'FL Characterization'!T$2)</f>
        <v>3.2840585699318394</v>
      </c>
      <c r="U5" s="4">
        <f>('[1]Pc, Winter, S2'!U5*Main!$B$5)+(VLOOKUP($A5,'FL Ratio'!$A$2:$B$9,2,FALSE)*'FL Characterization'!U$2)</f>
        <v>2.8091486945814834</v>
      </c>
      <c r="V5" s="4">
        <f>('[1]Pc, Winter, S2'!V5*Main!$B$5)+(VLOOKUP($A5,'FL Ratio'!$A$2:$B$9,2,FALSE)*'FL Characterization'!V$2)</f>
        <v>2.8327900187943391</v>
      </c>
      <c r="W5" s="4">
        <f>('[1]Pc, Winter, S2'!W5*Main!$B$5)+(VLOOKUP($A5,'FL Ratio'!$A$2:$B$9,2,FALSE)*'FL Characterization'!W$2)</f>
        <v>2.4269099937413467</v>
      </c>
      <c r="X5" s="4">
        <f>('[1]Pc, Winter, S2'!X5*Main!$B$5)+(VLOOKUP($A5,'FL Ratio'!$A$2:$B$9,2,FALSE)*'FL Characterization'!X$2)</f>
        <v>2.2540064360109149</v>
      </c>
      <c r="Y5" s="4">
        <f>('[1]Pc, Winter, S2'!Y5*Main!$B$5)+(VLOOKUP($A5,'FL Ratio'!$A$2:$B$9,2,FALSE)*'FL Characterization'!Y$2)</f>
        <v>1.9809767718537374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2.7267899470853156</v>
      </c>
      <c r="C6" s="4">
        <f>('[1]Pc, Winter, S2'!C6*Main!$B$5)+(VLOOKUP($A6,'FL Ratio'!$A$2:$B$9,2,FALSE)*'FL Characterization'!C$2)</f>
        <v>2.4884131633119293</v>
      </c>
      <c r="D6" s="4">
        <f>('[1]Pc, Winter, S2'!D6*Main!$B$5)+(VLOOKUP($A6,'FL Ratio'!$A$2:$B$9,2,FALSE)*'FL Characterization'!D$2)</f>
        <v>2.2660492325901238</v>
      </c>
      <c r="E6" s="4">
        <f>('[1]Pc, Winter, S2'!E6*Main!$B$5)+(VLOOKUP($A6,'FL Ratio'!$A$2:$B$9,2,FALSE)*'FL Characterization'!E$2)</f>
        <v>2.3241818618480972</v>
      </c>
      <c r="F6" s="4">
        <f>('[1]Pc, Winter, S2'!F6*Main!$B$5)+(VLOOKUP($A6,'FL Ratio'!$A$2:$B$9,2,FALSE)*'FL Characterization'!F$2)</f>
        <v>2.2057909213354137</v>
      </c>
      <c r="G6" s="4">
        <f>('[1]Pc, Winter, S2'!G6*Main!$B$5)+(VLOOKUP($A6,'FL Ratio'!$A$2:$B$9,2,FALSE)*'FL Characterization'!G$2)</f>
        <v>2.3333159095166169</v>
      </c>
      <c r="H6" s="4">
        <f>('[1]Pc, Winter, S2'!H6*Main!$B$5)+(VLOOKUP($A6,'FL Ratio'!$A$2:$B$9,2,FALSE)*'FL Characterization'!H$2)</f>
        <v>3.0898725840462817</v>
      </c>
      <c r="I6" s="4">
        <f>('[1]Pc, Winter, S2'!I6*Main!$B$5)+(VLOOKUP($A6,'FL Ratio'!$A$2:$B$9,2,FALSE)*'FL Characterization'!I$2)</f>
        <v>2.8768542330899902</v>
      </c>
      <c r="J6" s="4">
        <f>('[1]Pc, Winter, S2'!J6*Main!$B$5)+(VLOOKUP($A6,'FL Ratio'!$A$2:$B$9,2,FALSE)*'FL Characterization'!J$2)</f>
        <v>3.048699195447266</v>
      </c>
      <c r="K6" s="4">
        <f>('[1]Pc, Winter, S2'!K6*Main!$B$5)+(VLOOKUP($A6,'FL Ratio'!$A$2:$B$9,2,FALSE)*'FL Characterization'!K$2)</f>
        <v>3.080405192137043</v>
      </c>
      <c r="L6" s="4">
        <f>('[1]Pc, Winter, S2'!L6*Main!$B$5)+(VLOOKUP($A6,'FL Ratio'!$A$2:$B$9,2,FALSE)*'FL Characterization'!L$2)</f>
        <v>3.2123401884640885</v>
      </c>
      <c r="M6" s="4">
        <f>('[1]Pc, Winter, S2'!M6*Main!$B$5)+(VLOOKUP($A6,'FL Ratio'!$A$2:$B$9,2,FALSE)*'FL Characterization'!M$2)</f>
        <v>3.1860527000522114</v>
      </c>
      <c r="N6" s="4">
        <f>('[1]Pc, Winter, S2'!N6*Main!$B$5)+(VLOOKUP($A6,'FL Ratio'!$A$2:$B$9,2,FALSE)*'FL Characterization'!N$2)</f>
        <v>3.2048186547689985</v>
      </c>
      <c r="O6" s="4">
        <f>('[1]Pc, Winter, S2'!O6*Main!$B$5)+(VLOOKUP($A6,'FL Ratio'!$A$2:$B$9,2,FALSE)*'FL Characterization'!O$2)</f>
        <v>3.2235829200577859</v>
      </c>
      <c r="P6" s="4">
        <f>('[1]Pc, Winter, S2'!P6*Main!$B$5)+(VLOOKUP($A6,'FL Ratio'!$A$2:$B$9,2,FALSE)*'FL Characterization'!P$2)</f>
        <v>3.200622199354616</v>
      </c>
      <c r="Q6" s="4">
        <f>('[1]Pc, Winter, S2'!Q6*Main!$B$5)+(VLOOKUP($A6,'FL Ratio'!$A$2:$B$9,2,FALSE)*'FL Characterization'!Q$2)</f>
        <v>3.1725440270242853</v>
      </c>
      <c r="R6" s="4">
        <f>('[1]Pc, Winter, S2'!R6*Main!$B$5)+(VLOOKUP($A6,'FL Ratio'!$A$2:$B$9,2,FALSE)*'FL Characterization'!R$2)</f>
        <v>3.2332292083479266</v>
      </c>
      <c r="S6" s="4">
        <f>('[1]Pc, Winter, S2'!S6*Main!$B$5)+(VLOOKUP($A6,'FL Ratio'!$A$2:$B$9,2,FALSE)*'FL Characterization'!S$2)</f>
        <v>3.8310222311962683</v>
      </c>
      <c r="T6" s="4">
        <f>('[1]Pc, Winter, S2'!T6*Main!$B$5)+(VLOOKUP($A6,'FL Ratio'!$A$2:$B$9,2,FALSE)*'FL Characterization'!T$2)</f>
        <v>3.6672881966029918</v>
      </c>
      <c r="U6" s="4">
        <f>('[1]Pc, Winter, S2'!U6*Main!$B$5)+(VLOOKUP($A6,'FL Ratio'!$A$2:$B$9,2,FALSE)*'FL Characterization'!U$2)</f>
        <v>3.5758089606399777</v>
      </c>
      <c r="V6" s="4">
        <f>('[1]Pc, Winter, S2'!V6*Main!$B$5)+(VLOOKUP($A6,'FL Ratio'!$A$2:$B$9,2,FALSE)*'FL Characterization'!V$2)</f>
        <v>3.605417620114078</v>
      </c>
      <c r="W6" s="4">
        <f>('[1]Pc, Winter, S2'!W6*Main!$B$5)+(VLOOKUP($A6,'FL Ratio'!$A$2:$B$9,2,FALSE)*'FL Characterization'!W$2)</f>
        <v>3.2780195621135637</v>
      </c>
      <c r="X6" s="4">
        <f>('[1]Pc, Winter, S2'!X6*Main!$B$5)+(VLOOKUP($A6,'FL Ratio'!$A$2:$B$9,2,FALSE)*'FL Characterization'!X$2)</f>
        <v>3.4068533138777348</v>
      </c>
      <c r="Y6" s="4">
        <f>('[1]Pc, Winter, S2'!Y6*Main!$B$5)+(VLOOKUP($A6,'FL Ratio'!$A$2:$B$9,2,FALSE)*'FL Characterization'!Y$2)</f>
        <v>3.2118478551096468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3.0144611748438783</v>
      </c>
      <c r="C7" s="4">
        <f>('[1]Pc, Winter, S2'!C7*Main!$B$5)+(VLOOKUP($A7,'FL Ratio'!$A$2:$B$9,2,FALSE)*'FL Characterization'!C$2)</f>
        <v>2.9185975105891884</v>
      </c>
      <c r="D7" s="4">
        <f>('[1]Pc, Winter, S2'!D7*Main!$B$5)+(VLOOKUP($A7,'FL Ratio'!$A$2:$B$9,2,FALSE)*'FL Characterization'!D$2)</f>
        <v>2.7683085849861317</v>
      </c>
      <c r="E7" s="4">
        <f>('[1]Pc, Winter, S2'!E7*Main!$B$5)+(VLOOKUP($A7,'FL Ratio'!$A$2:$B$9,2,FALSE)*'FL Characterization'!E$2)</f>
        <v>2.7626500379485694</v>
      </c>
      <c r="F7" s="4">
        <f>('[1]Pc, Winter, S2'!F7*Main!$B$5)+(VLOOKUP($A7,'FL Ratio'!$A$2:$B$9,2,FALSE)*'FL Characterization'!F$2)</f>
        <v>2.7492436598492445</v>
      </c>
      <c r="G7" s="4">
        <f>('[1]Pc, Winter, S2'!G7*Main!$B$5)+(VLOOKUP($A7,'FL Ratio'!$A$2:$B$9,2,FALSE)*'FL Characterization'!G$2)</f>
        <v>2.8432458911532383</v>
      </c>
      <c r="H7" s="4">
        <f>('[1]Pc, Winter, S2'!H7*Main!$B$5)+(VLOOKUP($A7,'FL Ratio'!$A$2:$B$9,2,FALSE)*'FL Characterization'!H$2)</f>
        <v>3.2217945193187307</v>
      </c>
      <c r="I7" s="4">
        <f>('[1]Pc, Winter, S2'!I7*Main!$B$5)+(VLOOKUP($A7,'FL Ratio'!$A$2:$B$9,2,FALSE)*'FL Characterization'!I$2)</f>
        <v>3.4610781620109625</v>
      </c>
      <c r="J7" s="4">
        <f>('[1]Pc, Winter, S2'!J7*Main!$B$5)+(VLOOKUP($A7,'FL Ratio'!$A$2:$B$9,2,FALSE)*'FL Characterization'!J$2)</f>
        <v>3.6497061255097982</v>
      </c>
      <c r="K7" s="4">
        <f>('[1]Pc, Winter, S2'!K7*Main!$B$5)+(VLOOKUP($A7,'FL Ratio'!$A$2:$B$9,2,FALSE)*'FL Characterization'!K$2)</f>
        <v>3.6971341057217977</v>
      </c>
      <c r="L7" s="4">
        <f>('[1]Pc, Winter, S2'!L7*Main!$B$5)+(VLOOKUP($A7,'FL Ratio'!$A$2:$B$9,2,FALSE)*'FL Characterization'!L$2)</f>
        <v>3.6296968396794504</v>
      </c>
      <c r="M7" s="4">
        <f>('[1]Pc, Winter, S2'!M7*Main!$B$5)+(VLOOKUP($A7,'FL Ratio'!$A$2:$B$9,2,FALSE)*'FL Characterization'!M$2)</f>
        <v>3.7366917210563151</v>
      </c>
      <c r="N7" s="4">
        <f>('[1]Pc, Winter, S2'!N7*Main!$B$5)+(VLOOKUP($A7,'FL Ratio'!$A$2:$B$9,2,FALSE)*'FL Characterization'!N$2)</f>
        <v>3.6582509764616034</v>
      </c>
      <c r="O7" s="4">
        <f>('[1]Pc, Winter, S2'!O7*Main!$B$5)+(VLOOKUP($A7,'FL Ratio'!$A$2:$B$9,2,FALSE)*'FL Characterization'!O$2)</f>
        <v>3.7852913803717412</v>
      </c>
      <c r="P7" s="4">
        <f>('[1]Pc, Winter, S2'!P7*Main!$B$5)+(VLOOKUP($A7,'FL Ratio'!$A$2:$B$9,2,FALSE)*'FL Characterization'!P$2)</f>
        <v>3.5265177815722315</v>
      </c>
      <c r="Q7" s="4">
        <f>('[1]Pc, Winter, S2'!Q7*Main!$B$5)+(VLOOKUP($A7,'FL Ratio'!$A$2:$B$9,2,FALSE)*'FL Characterization'!Q$2)</f>
        <v>3.530050607268592</v>
      </c>
      <c r="R7" s="4">
        <f>('[1]Pc, Winter, S2'!R7*Main!$B$5)+(VLOOKUP($A7,'FL Ratio'!$A$2:$B$9,2,FALSE)*'FL Characterization'!R$2)</f>
        <v>3.2905542423441592</v>
      </c>
      <c r="S7" s="4">
        <f>('[1]Pc, Winter, S2'!S7*Main!$B$5)+(VLOOKUP($A7,'FL Ratio'!$A$2:$B$9,2,FALSE)*'FL Characterization'!S$2)</f>
        <v>3.5866895376007517</v>
      </c>
      <c r="T7" s="4">
        <f>('[1]Pc, Winter, S2'!T7*Main!$B$5)+(VLOOKUP($A7,'FL Ratio'!$A$2:$B$9,2,FALSE)*'FL Characterization'!T$2)</f>
        <v>3.3662887361958513</v>
      </c>
      <c r="U7" s="4">
        <f>('[1]Pc, Winter, S2'!U7*Main!$B$5)+(VLOOKUP($A7,'FL Ratio'!$A$2:$B$9,2,FALSE)*'FL Characterization'!U$2)</f>
        <v>3.3307195102911176</v>
      </c>
      <c r="V7" s="4">
        <f>('[1]Pc, Winter, S2'!V7*Main!$B$5)+(VLOOKUP($A7,'FL Ratio'!$A$2:$B$9,2,FALSE)*'FL Characterization'!V$2)</f>
        <v>3.3519527990470772</v>
      </c>
      <c r="W7" s="4">
        <f>('[1]Pc, Winter, S2'!W7*Main!$B$5)+(VLOOKUP($A7,'FL Ratio'!$A$2:$B$9,2,FALSE)*'FL Characterization'!W$2)</f>
        <v>3.144616594086354</v>
      </c>
      <c r="X7" s="4">
        <f>('[1]Pc, Winter, S2'!X7*Main!$B$5)+(VLOOKUP($A7,'FL Ratio'!$A$2:$B$9,2,FALSE)*'FL Characterization'!X$2)</f>
        <v>3.2263891648148166</v>
      </c>
      <c r="Y7" s="4">
        <f>('[1]Pc, Winter, S2'!Y7*Main!$B$5)+(VLOOKUP($A7,'FL Ratio'!$A$2:$B$9,2,FALSE)*'FL Characterization'!Y$2)</f>
        <v>3.1363850364953381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2.6272230690764262</v>
      </c>
      <c r="C8" s="4">
        <f>('[1]Pc, Winter, S2'!C8*Main!$B$5)+(VLOOKUP($A8,'FL Ratio'!$A$2:$B$9,2,FALSE)*'FL Characterization'!C$2)</f>
        <v>2.5083075740508365</v>
      </c>
      <c r="D8" s="4">
        <f>('[1]Pc, Winter, S2'!D8*Main!$B$5)+(VLOOKUP($A8,'FL Ratio'!$A$2:$B$9,2,FALSE)*'FL Characterization'!D$2)</f>
        <v>2.3102433641297107</v>
      </c>
      <c r="E8" s="4">
        <f>('[1]Pc, Winter, S2'!E8*Main!$B$5)+(VLOOKUP($A8,'FL Ratio'!$A$2:$B$9,2,FALSE)*'FL Characterization'!E$2)</f>
        <v>2.311274936529804</v>
      </c>
      <c r="F8" s="4">
        <f>('[1]Pc, Winter, S2'!F8*Main!$B$5)+(VLOOKUP($A8,'FL Ratio'!$A$2:$B$9,2,FALSE)*'FL Characterization'!F$2)</f>
        <v>2.2485054940476017</v>
      </c>
      <c r="G8" s="4">
        <f>('[1]Pc, Winter, S2'!G8*Main!$B$5)+(VLOOKUP($A8,'FL Ratio'!$A$2:$B$9,2,FALSE)*'FL Characterization'!G$2)</f>
        <v>2.4010740798599217</v>
      </c>
      <c r="H8" s="4">
        <f>('[1]Pc, Winter, S2'!H8*Main!$B$5)+(VLOOKUP($A8,'FL Ratio'!$A$2:$B$9,2,FALSE)*'FL Characterization'!H$2)</f>
        <v>3.0083874688034014</v>
      </c>
      <c r="I8" s="4">
        <f>('[1]Pc, Winter, S2'!I8*Main!$B$5)+(VLOOKUP($A8,'FL Ratio'!$A$2:$B$9,2,FALSE)*'FL Characterization'!I$2)</f>
        <v>3.0393248588348207</v>
      </c>
      <c r="J8" s="4">
        <f>('[1]Pc, Winter, S2'!J8*Main!$B$5)+(VLOOKUP($A8,'FL Ratio'!$A$2:$B$9,2,FALSE)*'FL Characterization'!J$2)</f>
        <v>3.2798160048282203</v>
      </c>
      <c r="K8" s="4">
        <f>('[1]Pc, Winter, S2'!K8*Main!$B$5)+(VLOOKUP($A8,'FL Ratio'!$A$2:$B$9,2,FALSE)*'FL Characterization'!K$2)</f>
        <v>3.2554689586876044</v>
      </c>
      <c r="L8" s="4">
        <f>('[1]Pc, Winter, S2'!L8*Main!$B$5)+(VLOOKUP($A8,'FL Ratio'!$A$2:$B$9,2,FALSE)*'FL Characterization'!L$2)</f>
        <v>3.1873291623147821</v>
      </c>
      <c r="M8" s="4">
        <f>('[1]Pc, Winter, S2'!M8*Main!$B$5)+(VLOOKUP($A8,'FL Ratio'!$A$2:$B$9,2,FALSE)*'FL Characterization'!M$2)</f>
        <v>3.1984043552525203</v>
      </c>
      <c r="N8" s="4">
        <f>('[1]Pc, Winter, S2'!N8*Main!$B$5)+(VLOOKUP($A8,'FL Ratio'!$A$2:$B$9,2,FALSE)*'FL Characterization'!N$2)</f>
        <v>3.1879919099070211</v>
      </c>
      <c r="O8" s="4">
        <f>('[1]Pc, Winter, S2'!O8*Main!$B$5)+(VLOOKUP($A8,'FL Ratio'!$A$2:$B$9,2,FALSE)*'FL Characterization'!O$2)</f>
        <v>3.2720156921442345</v>
      </c>
      <c r="P8" s="4">
        <f>('[1]Pc, Winter, S2'!P8*Main!$B$5)+(VLOOKUP($A8,'FL Ratio'!$A$2:$B$9,2,FALSE)*'FL Characterization'!P$2)</f>
        <v>3.0212754758032245</v>
      </c>
      <c r="Q8" s="4">
        <f>('[1]Pc, Winter, S2'!Q8*Main!$B$5)+(VLOOKUP($A8,'FL Ratio'!$A$2:$B$9,2,FALSE)*'FL Characterization'!Q$2)</f>
        <v>3.0991781214811365</v>
      </c>
      <c r="R8" s="4">
        <f>('[1]Pc, Winter, S2'!R8*Main!$B$5)+(VLOOKUP($A8,'FL Ratio'!$A$2:$B$9,2,FALSE)*'FL Characterization'!R$2)</f>
        <v>3.1490127276859865</v>
      </c>
      <c r="S8" s="4">
        <f>('[1]Pc, Winter, S2'!S8*Main!$B$5)+(VLOOKUP($A8,'FL Ratio'!$A$2:$B$9,2,FALSE)*'FL Characterization'!S$2)</f>
        <v>3.7571597269229824</v>
      </c>
      <c r="T8" s="4">
        <f>('[1]Pc, Winter, S2'!T8*Main!$B$5)+(VLOOKUP($A8,'FL Ratio'!$A$2:$B$9,2,FALSE)*'FL Characterization'!T$2)</f>
        <v>3.3529012232297446</v>
      </c>
      <c r="U8" s="4">
        <f>('[1]Pc, Winter, S2'!U8*Main!$B$5)+(VLOOKUP($A8,'FL Ratio'!$A$2:$B$9,2,FALSE)*'FL Characterization'!U$2)</f>
        <v>3.2766986730709604</v>
      </c>
      <c r="V8" s="4">
        <f>('[1]Pc, Winter, S2'!V8*Main!$B$5)+(VLOOKUP($A8,'FL Ratio'!$A$2:$B$9,2,FALSE)*'FL Characterization'!V$2)</f>
        <v>3.1792767947357596</v>
      </c>
      <c r="W8" s="4">
        <f>('[1]Pc, Winter, S2'!W8*Main!$B$5)+(VLOOKUP($A8,'FL Ratio'!$A$2:$B$9,2,FALSE)*'FL Characterization'!W$2)</f>
        <v>2.9238190843087808</v>
      </c>
      <c r="X8" s="4">
        <f>('[1]Pc, Winter, S2'!X8*Main!$B$5)+(VLOOKUP($A8,'FL Ratio'!$A$2:$B$9,2,FALSE)*'FL Characterization'!X$2)</f>
        <v>2.9487433615882273</v>
      </c>
      <c r="Y8" s="4">
        <f>('[1]Pc, Winter, S2'!Y8*Main!$B$5)+(VLOOKUP($A8,'FL Ratio'!$A$2:$B$9,2,FALSE)*'FL Characterization'!Y$2)</f>
        <v>2.8315737904275062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2.0775335667124599</v>
      </c>
      <c r="C9" s="4">
        <f>('[1]Pc, Winter, S2'!C9*Main!$B$5)+(VLOOKUP($A9,'FL Ratio'!$A$2:$B$9,2,FALSE)*'FL Characterization'!C$2)</f>
        <v>2.0521424987350549</v>
      </c>
      <c r="D9" s="4">
        <f>('[1]Pc, Winter, S2'!D9*Main!$B$5)+(VLOOKUP($A9,'FL Ratio'!$A$2:$B$9,2,FALSE)*'FL Characterization'!D$2)</f>
        <v>1.9105779111879873</v>
      </c>
      <c r="E9" s="4">
        <f>('[1]Pc, Winter, S2'!E9*Main!$B$5)+(VLOOKUP($A9,'FL Ratio'!$A$2:$B$9,2,FALSE)*'FL Characterization'!E$2)</f>
        <v>1.8908981518182233</v>
      </c>
      <c r="F9" s="4">
        <f>('[1]Pc, Winter, S2'!F9*Main!$B$5)+(VLOOKUP($A9,'FL Ratio'!$A$2:$B$9,2,FALSE)*'FL Characterization'!F$2)</f>
        <v>1.8917782174801423</v>
      </c>
      <c r="G9" s="4">
        <f>('[1]Pc, Winter, S2'!G9*Main!$B$5)+(VLOOKUP($A9,'FL Ratio'!$A$2:$B$9,2,FALSE)*'FL Characterization'!G$2)</f>
        <v>2.1312366108224623</v>
      </c>
      <c r="H9" s="4">
        <f>('[1]Pc, Winter, S2'!H9*Main!$B$5)+(VLOOKUP($A9,'FL Ratio'!$A$2:$B$9,2,FALSE)*'FL Characterization'!H$2)</f>
        <v>3.2475528172343533</v>
      </c>
      <c r="I9" s="4">
        <f>('[1]Pc, Winter, S2'!I9*Main!$B$5)+(VLOOKUP($A9,'FL Ratio'!$A$2:$B$9,2,FALSE)*'FL Characterization'!I$2)</f>
        <v>3.4989936397119719</v>
      </c>
      <c r="J9" s="4">
        <f>('[1]Pc, Winter, S2'!J9*Main!$B$5)+(VLOOKUP($A9,'FL Ratio'!$A$2:$B$9,2,FALSE)*'FL Characterization'!J$2)</f>
        <v>3.5516238895885484</v>
      </c>
      <c r="K9" s="4">
        <f>('[1]Pc, Winter, S2'!K9*Main!$B$5)+(VLOOKUP($A9,'FL Ratio'!$A$2:$B$9,2,FALSE)*'FL Characterization'!K$2)</f>
        <v>3.4979667719910941</v>
      </c>
      <c r="L9" s="4">
        <f>('[1]Pc, Winter, S2'!L9*Main!$B$5)+(VLOOKUP($A9,'FL Ratio'!$A$2:$B$9,2,FALSE)*'FL Characterization'!L$2)</f>
        <v>3.6851508810051805</v>
      </c>
      <c r="M9" s="4">
        <f>('[1]Pc, Winter, S2'!M9*Main!$B$5)+(VLOOKUP($A9,'FL Ratio'!$A$2:$B$9,2,FALSE)*'FL Characterization'!M$2)</f>
        <v>3.7122518785252612</v>
      </c>
      <c r="N9" s="4">
        <f>('[1]Pc, Winter, S2'!N9*Main!$B$5)+(VLOOKUP($A9,'FL Ratio'!$A$2:$B$9,2,FALSE)*'FL Characterization'!N$2)</f>
        <v>3.4757719687837247</v>
      </c>
      <c r="O9" s="4">
        <f>('[1]Pc, Winter, S2'!O9*Main!$B$5)+(VLOOKUP($A9,'FL Ratio'!$A$2:$B$9,2,FALSE)*'FL Characterization'!O$2)</f>
        <v>3.5356337287678512</v>
      </c>
      <c r="P9" s="4">
        <f>('[1]Pc, Winter, S2'!P9*Main!$B$5)+(VLOOKUP($A9,'FL Ratio'!$A$2:$B$9,2,FALSE)*'FL Characterization'!P$2)</f>
        <v>3.1696388956846038</v>
      </c>
      <c r="Q9" s="4">
        <f>('[1]Pc, Winter, S2'!Q9*Main!$B$5)+(VLOOKUP($A9,'FL Ratio'!$A$2:$B$9,2,FALSE)*'FL Characterization'!Q$2)</f>
        <v>2.8271265937411796</v>
      </c>
      <c r="R9" s="4">
        <f>('[1]Pc, Winter, S2'!R9*Main!$B$5)+(VLOOKUP($A9,'FL Ratio'!$A$2:$B$9,2,FALSE)*'FL Characterization'!R$2)</f>
        <v>2.7867750143548533</v>
      </c>
      <c r="S9" s="4">
        <f>('[1]Pc, Winter, S2'!S9*Main!$B$5)+(VLOOKUP($A9,'FL Ratio'!$A$2:$B$9,2,FALSE)*'FL Characterization'!S$2)</f>
        <v>3.1381792610956292</v>
      </c>
      <c r="T9" s="4">
        <f>('[1]Pc, Winter, S2'!T9*Main!$B$5)+(VLOOKUP($A9,'FL Ratio'!$A$2:$B$9,2,FALSE)*'FL Characterization'!T$2)</f>
        <v>3.0284688555914117</v>
      </c>
      <c r="U9" s="4">
        <f>('[1]Pc, Winter, S2'!U9*Main!$B$5)+(VLOOKUP($A9,'FL Ratio'!$A$2:$B$9,2,FALSE)*'FL Characterization'!U$2)</f>
        <v>2.9145435557054054</v>
      </c>
      <c r="V9" s="4">
        <f>('[1]Pc, Winter, S2'!V9*Main!$B$5)+(VLOOKUP($A9,'FL Ratio'!$A$2:$B$9,2,FALSE)*'FL Characterization'!V$2)</f>
        <v>2.8360748410579091</v>
      </c>
      <c r="W9" s="4">
        <f>('[1]Pc, Winter, S2'!W9*Main!$B$5)+(VLOOKUP($A9,'FL Ratio'!$A$2:$B$9,2,FALSE)*'FL Characterization'!W$2)</f>
        <v>2.5869046633281441</v>
      </c>
      <c r="X9" s="4">
        <f>('[1]Pc, Winter, S2'!X9*Main!$B$5)+(VLOOKUP($A9,'FL Ratio'!$A$2:$B$9,2,FALSE)*'FL Characterization'!X$2)</f>
        <v>2.4979006888478161</v>
      </c>
      <c r="Y9" s="4">
        <f>('[1]Pc, Winter, S2'!Y9*Main!$B$5)+(VLOOKUP($A9,'FL Ratio'!$A$2:$B$9,2,FALSE)*'FL Characterization'!Y$2)</f>
        <v>2.3350573076550001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6.824381989024733</v>
      </c>
      <c r="C2" s="4">
        <f>('[1]Pc, Winter, S3'!C2*Main!$B$5)+(VLOOKUP($A2,'FL Ratio'!$A$2:$B$9,2,FALSE)*'FL Characterization'!C$2)</f>
        <v>6.7169605410696338</v>
      </c>
      <c r="D2" s="4">
        <f>('[1]Pc, Winter, S3'!D2*Main!$B$5)+(VLOOKUP($A2,'FL Ratio'!$A$2:$B$9,2,FALSE)*'FL Characterization'!D$2)</f>
        <v>6.5397999711406003</v>
      </c>
      <c r="E2" s="4">
        <f>('[1]Pc, Winter, S3'!E2*Main!$B$5)+(VLOOKUP($A2,'FL Ratio'!$A$2:$B$9,2,FALSE)*'FL Characterization'!E$2)</f>
        <v>6.6364057717017575</v>
      </c>
      <c r="F2" s="4">
        <f>('[1]Pc, Winter, S3'!F2*Main!$B$5)+(VLOOKUP($A2,'FL Ratio'!$A$2:$B$9,2,FALSE)*'FL Characterization'!F$2)</f>
        <v>6.0635139991789693</v>
      </c>
      <c r="G2" s="4">
        <f>('[1]Pc, Winter, S3'!G2*Main!$B$5)+(VLOOKUP($A2,'FL Ratio'!$A$2:$B$9,2,FALSE)*'FL Characterization'!G$2)</f>
        <v>5.9265166270199741</v>
      </c>
      <c r="H2" s="4">
        <f>('[1]Pc, Winter, S3'!H2*Main!$B$5)+(VLOOKUP($A2,'FL Ratio'!$A$2:$B$9,2,FALSE)*'FL Characterization'!H$2)</f>
        <v>6.2590843470744479</v>
      </c>
      <c r="I2" s="4">
        <f>('[1]Pc, Winter, S3'!I2*Main!$B$5)+(VLOOKUP($A2,'FL Ratio'!$A$2:$B$9,2,FALSE)*'FL Characterization'!I$2)</f>
        <v>7.0148529324168321</v>
      </c>
      <c r="J2" s="4">
        <f>('[1]Pc, Winter, S3'!J2*Main!$B$5)+(VLOOKUP($A2,'FL Ratio'!$A$2:$B$9,2,FALSE)*'FL Characterization'!J$2)</f>
        <v>7.2706128995728756</v>
      </c>
      <c r="K2" s="4">
        <f>('[1]Pc, Winter, S3'!K2*Main!$B$5)+(VLOOKUP($A2,'FL Ratio'!$A$2:$B$9,2,FALSE)*'FL Characterization'!K$2)</f>
        <v>7.2025453700255087</v>
      </c>
      <c r="L2" s="4">
        <f>('[1]Pc, Winter, S3'!L2*Main!$B$5)+(VLOOKUP($A2,'FL Ratio'!$A$2:$B$9,2,FALSE)*'FL Characterization'!L$2)</f>
        <v>7.1599624047607833</v>
      </c>
      <c r="M2" s="4">
        <f>('[1]Pc, Winter, S3'!M2*Main!$B$5)+(VLOOKUP($A2,'FL Ratio'!$A$2:$B$9,2,FALSE)*'FL Characterization'!M$2)</f>
        <v>7.2696264309817922</v>
      </c>
      <c r="N2" s="4">
        <f>('[1]Pc, Winter, S3'!N2*Main!$B$5)+(VLOOKUP($A2,'FL Ratio'!$A$2:$B$9,2,FALSE)*'FL Characterization'!N$2)</f>
        <v>7.0801646118481933</v>
      </c>
      <c r="O2" s="4">
        <f>('[1]Pc, Winter, S3'!O2*Main!$B$5)+(VLOOKUP($A2,'FL Ratio'!$A$2:$B$9,2,FALSE)*'FL Characterization'!O$2)</f>
        <v>7.4499364235153491</v>
      </c>
      <c r="P2" s="4">
        <f>('[1]Pc, Winter, S3'!P2*Main!$B$5)+(VLOOKUP($A2,'FL Ratio'!$A$2:$B$9,2,FALSE)*'FL Characterization'!P$2)</f>
        <v>6.5742453018642122</v>
      </c>
      <c r="Q2" s="4">
        <f>('[1]Pc, Winter, S3'!Q2*Main!$B$5)+(VLOOKUP($A2,'FL Ratio'!$A$2:$B$9,2,FALSE)*'FL Characterization'!Q$2)</f>
        <v>7.0260592808626861</v>
      </c>
      <c r="R2" s="4">
        <f>('[1]Pc, Winter, S3'!R2*Main!$B$5)+(VLOOKUP($A2,'FL Ratio'!$A$2:$B$9,2,FALSE)*'FL Characterization'!R$2)</f>
        <v>7.2375287308096965</v>
      </c>
      <c r="S2" s="4">
        <f>('[1]Pc, Winter, S3'!S2*Main!$B$5)+(VLOOKUP($A2,'FL Ratio'!$A$2:$B$9,2,FALSE)*'FL Characterization'!S$2)</f>
        <v>7.4212006938330441</v>
      </c>
      <c r="T2" s="4">
        <f>('[1]Pc, Winter, S3'!T2*Main!$B$5)+(VLOOKUP($A2,'FL Ratio'!$A$2:$B$9,2,FALSE)*'FL Characterization'!T$2)</f>
        <v>6.7680392678721146</v>
      </c>
      <c r="U2" s="4">
        <f>('[1]Pc, Winter, S3'!U2*Main!$B$5)+(VLOOKUP($A2,'FL Ratio'!$A$2:$B$9,2,FALSE)*'FL Characterization'!U$2)</f>
        <v>6.3085843668886978</v>
      </c>
      <c r="V2" s="4">
        <f>('[1]Pc, Winter, S3'!V2*Main!$B$5)+(VLOOKUP($A2,'FL Ratio'!$A$2:$B$9,2,FALSE)*'FL Characterization'!V$2)</f>
        <v>6.4489556387801725</v>
      </c>
      <c r="W2" s="4">
        <f>('[1]Pc, Winter, S3'!W2*Main!$B$5)+(VLOOKUP($A2,'FL Ratio'!$A$2:$B$9,2,FALSE)*'FL Characterization'!W$2)</f>
        <v>6.2184438065667438</v>
      </c>
      <c r="X2" s="4">
        <f>('[1]Pc, Winter, S3'!X2*Main!$B$5)+(VLOOKUP($A2,'FL Ratio'!$A$2:$B$9,2,FALSE)*'FL Characterization'!X$2)</f>
        <v>6.2104282553793837</v>
      </c>
      <c r="Y2" s="4">
        <f>('[1]Pc, Winter, S3'!Y2*Main!$B$5)+(VLOOKUP($A2,'FL Ratio'!$A$2:$B$9,2,FALSE)*'FL Characterization'!Y$2)</f>
        <v>6.3562945435939442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4.4525939169909234</v>
      </c>
      <c r="C3" s="4">
        <f>('[1]Pc, Winter, S3'!C3*Main!$B$5)+(VLOOKUP($A3,'FL Ratio'!$A$2:$B$9,2,FALSE)*'FL Characterization'!C$2)</f>
        <v>4.4926552345140784</v>
      </c>
      <c r="D3" s="4">
        <f>('[1]Pc, Winter, S3'!D3*Main!$B$5)+(VLOOKUP($A3,'FL Ratio'!$A$2:$B$9,2,FALSE)*'FL Characterization'!D$2)</f>
        <v>4.1051763255030878</v>
      </c>
      <c r="E3" s="4">
        <f>('[1]Pc, Winter, S3'!E3*Main!$B$5)+(VLOOKUP($A3,'FL Ratio'!$A$2:$B$9,2,FALSE)*'FL Characterization'!E$2)</f>
        <v>4.0888778780580441</v>
      </c>
      <c r="F3" s="4">
        <f>('[1]Pc, Winter, S3'!F3*Main!$B$5)+(VLOOKUP($A3,'FL Ratio'!$A$2:$B$9,2,FALSE)*'FL Characterization'!F$2)</f>
        <v>3.9139790804431165</v>
      </c>
      <c r="G3" s="4">
        <f>('[1]Pc, Winter, S3'!G3*Main!$B$5)+(VLOOKUP($A3,'FL Ratio'!$A$2:$B$9,2,FALSE)*'FL Characterization'!G$2)</f>
        <v>4.0728568196243735</v>
      </c>
      <c r="H3" s="4">
        <f>('[1]Pc, Winter, S3'!H3*Main!$B$5)+(VLOOKUP($A3,'FL Ratio'!$A$2:$B$9,2,FALSE)*'FL Characterization'!H$2)</f>
        <v>4.96230683206017</v>
      </c>
      <c r="I3" s="4">
        <f>('[1]Pc, Winter, S3'!I3*Main!$B$5)+(VLOOKUP($A3,'FL Ratio'!$A$2:$B$9,2,FALSE)*'FL Characterization'!I$2)</f>
        <v>4.8813521418248218</v>
      </c>
      <c r="J3" s="4">
        <f>('[1]Pc, Winter, S3'!J3*Main!$B$5)+(VLOOKUP($A3,'FL Ratio'!$A$2:$B$9,2,FALSE)*'FL Characterization'!J$2)</f>
        <v>5.1740012492197112</v>
      </c>
      <c r="K3" s="4">
        <f>('[1]Pc, Winter, S3'!K3*Main!$B$5)+(VLOOKUP($A3,'FL Ratio'!$A$2:$B$9,2,FALSE)*'FL Characterization'!K$2)</f>
        <v>5.5962608419606523</v>
      </c>
      <c r="L3" s="4">
        <f>('[1]Pc, Winter, S3'!L3*Main!$B$5)+(VLOOKUP($A3,'FL Ratio'!$A$2:$B$9,2,FALSE)*'FL Characterization'!L$2)</f>
        <v>5.3504261168004836</v>
      </c>
      <c r="M3" s="4">
        <f>('[1]Pc, Winter, S3'!M3*Main!$B$5)+(VLOOKUP($A3,'FL Ratio'!$A$2:$B$9,2,FALSE)*'FL Characterization'!M$2)</f>
        <v>5.4075738611639901</v>
      </c>
      <c r="N3" s="4">
        <f>('[1]Pc, Winter, S3'!N3*Main!$B$5)+(VLOOKUP($A3,'FL Ratio'!$A$2:$B$9,2,FALSE)*'FL Characterization'!N$2)</f>
        <v>5.096948539101553</v>
      </c>
      <c r="O3" s="4">
        <f>('[1]Pc, Winter, S3'!O3*Main!$B$5)+(VLOOKUP($A3,'FL Ratio'!$A$2:$B$9,2,FALSE)*'FL Characterization'!O$2)</f>
        <v>5.1333391152523724</v>
      </c>
      <c r="P3" s="4">
        <f>('[1]Pc, Winter, S3'!P3*Main!$B$5)+(VLOOKUP($A3,'FL Ratio'!$A$2:$B$9,2,FALSE)*'FL Characterization'!P$2)</f>
        <v>4.746335837622004</v>
      </c>
      <c r="Q3" s="4">
        <f>('[1]Pc, Winter, S3'!Q3*Main!$B$5)+(VLOOKUP($A3,'FL Ratio'!$A$2:$B$9,2,FALSE)*'FL Characterization'!Q$2)</f>
        <v>4.8735591670345526</v>
      </c>
      <c r="R3" s="4">
        <f>('[1]Pc, Winter, S3'!R3*Main!$B$5)+(VLOOKUP($A3,'FL Ratio'!$A$2:$B$9,2,FALSE)*'FL Characterization'!R$2)</f>
        <v>5.1922828699055668</v>
      </c>
      <c r="S3" s="4">
        <f>('[1]Pc, Winter, S3'!S3*Main!$B$5)+(VLOOKUP($A3,'FL Ratio'!$A$2:$B$9,2,FALSE)*'FL Characterization'!S$2)</f>
        <v>6.5852229057600864</v>
      </c>
      <c r="T3" s="4">
        <f>('[1]Pc, Winter, S3'!T3*Main!$B$5)+(VLOOKUP($A3,'FL Ratio'!$A$2:$B$9,2,FALSE)*'FL Characterization'!T$2)</f>
        <v>6.0410766386671835</v>
      </c>
      <c r="U3" s="4">
        <f>('[1]Pc, Winter, S3'!U3*Main!$B$5)+(VLOOKUP($A3,'FL Ratio'!$A$2:$B$9,2,FALSE)*'FL Characterization'!U$2)</f>
        <v>5.6252622410128437</v>
      </c>
      <c r="V3" s="4">
        <f>('[1]Pc, Winter, S3'!V3*Main!$B$5)+(VLOOKUP($A3,'FL Ratio'!$A$2:$B$9,2,FALSE)*'FL Characterization'!V$2)</f>
        <v>5.4059345505244201</v>
      </c>
      <c r="W3" s="4">
        <f>('[1]Pc, Winter, S3'!W3*Main!$B$5)+(VLOOKUP($A3,'FL Ratio'!$A$2:$B$9,2,FALSE)*'FL Characterization'!W$2)</f>
        <v>4.9483265337450835</v>
      </c>
      <c r="X3" s="4">
        <f>('[1]Pc, Winter, S3'!X3*Main!$B$5)+(VLOOKUP($A3,'FL Ratio'!$A$2:$B$9,2,FALSE)*'FL Characterization'!X$2)</f>
        <v>5.2868332537834783</v>
      </c>
      <c r="Y3" s="4">
        <f>('[1]Pc, Winter, S3'!Y3*Main!$B$5)+(VLOOKUP($A3,'FL Ratio'!$A$2:$B$9,2,FALSE)*'FL Characterization'!Y$2)</f>
        <v>4.9454271618923009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3.1650589542601497</v>
      </c>
      <c r="C4" s="4">
        <f>('[1]Pc, Winter, S3'!C4*Main!$B$5)+(VLOOKUP($A4,'FL Ratio'!$A$2:$B$9,2,FALSE)*'FL Characterization'!C$2)</f>
        <v>3.015104149496155</v>
      </c>
      <c r="D4" s="4">
        <f>('[1]Pc, Winter, S3'!D4*Main!$B$5)+(VLOOKUP($A4,'FL Ratio'!$A$2:$B$9,2,FALSE)*'FL Characterization'!D$2)</f>
        <v>2.8725796378085455</v>
      </c>
      <c r="E4" s="4">
        <f>('[1]Pc, Winter, S3'!E4*Main!$B$5)+(VLOOKUP($A4,'FL Ratio'!$A$2:$B$9,2,FALSE)*'FL Characterization'!E$2)</f>
        <v>2.9154563328879282</v>
      </c>
      <c r="F4" s="4">
        <f>('[1]Pc, Winter, S3'!F4*Main!$B$5)+(VLOOKUP($A4,'FL Ratio'!$A$2:$B$9,2,FALSE)*'FL Characterization'!F$2)</f>
        <v>2.7958172498528082</v>
      </c>
      <c r="G4" s="4">
        <f>('[1]Pc, Winter, S3'!G4*Main!$B$5)+(VLOOKUP($A4,'FL Ratio'!$A$2:$B$9,2,FALSE)*'FL Characterization'!G$2)</f>
        <v>2.9364686513197431</v>
      </c>
      <c r="H4" s="4">
        <f>('[1]Pc, Winter, S3'!H4*Main!$B$5)+(VLOOKUP($A4,'FL Ratio'!$A$2:$B$9,2,FALSE)*'FL Characterization'!H$2)</f>
        <v>4.5314965582028943</v>
      </c>
      <c r="I4" s="4">
        <f>('[1]Pc, Winter, S3'!I4*Main!$B$5)+(VLOOKUP($A4,'FL Ratio'!$A$2:$B$9,2,FALSE)*'FL Characterization'!I$2)</f>
        <v>4.7486399258534444</v>
      </c>
      <c r="J4" s="4">
        <f>('[1]Pc, Winter, S3'!J4*Main!$B$5)+(VLOOKUP($A4,'FL Ratio'!$A$2:$B$9,2,FALSE)*'FL Characterization'!J$2)</f>
        <v>4.8939106981585088</v>
      </c>
      <c r="K4" s="4">
        <f>('[1]Pc, Winter, S3'!K4*Main!$B$5)+(VLOOKUP($A4,'FL Ratio'!$A$2:$B$9,2,FALSE)*'FL Characterization'!K$2)</f>
        <v>4.7415271516229707</v>
      </c>
      <c r="L4" s="4">
        <f>('[1]Pc, Winter, S3'!L4*Main!$B$5)+(VLOOKUP($A4,'FL Ratio'!$A$2:$B$9,2,FALSE)*'FL Characterization'!L$2)</f>
        <v>4.6027598341087153</v>
      </c>
      <c r="M4" s="4">
        <f>('[1]Pc, Winter, S3'!M4*Main!$B$5)+(VLOOKUP($A4,'FL Ratio'!$A$2:$B$9,2,FALSE)*'FL Characterization'!M$2)</f>
        <v>4.81631443160662</v>
      </c>
      <c r="N4" s="4">
        <f>('[1]Pc, Winter, S3'!N4*Main!$B$5)+(VLOOKUP($A4,'FL Ratio'!$A$2:$B$9,2,FALSE)*'FL Characterization'!N$2)</f>
        <v>4.536761264252851</v>
      </c>
      <c r="O4" s="4">
        <f>('[1]Pc, Winter, S3'!O4*Main!$B$5)+(VLOOKUP($A4,'FL Ratio'!$A$2:$B$9,2,FALSE)*'FL Characterization'!O$2)</f>
        <v>4.5998964155056692</v>
      </c>
      <c r="P4" s="4">
        <f>('[1]Pc, Winter, S3'!P4*Main!$B$5)+(VLOOKUP($A4,'FL Ratio'!$A$2:$B$9,2,FALSE)*'FL Characterization'!P$2)</f>
        <v>4.0423105612893035</v>
      </c>
      <c r="Q4" s="4">
        <f>('[1]Pc, Winter, S3'!Q4*Main!$B$5)+(VLOOKUP($A4,'FL Ratio'!$A$2:$B$9,2,FALSE)*'FL Characterization'!Q$2)</f>
        <v>4.0579406045804225</v>
      </c>
      <c r="R4" s="4">
        <f>('[1]Pc, Winter, S3'!R4*Main!$B$5)+(VLOOKUP($A4,'FL Ratio'!$A$2:$B$9,2,FALSE)*'FL Characterization'!R$2)</f>
        <v>3.9164366510586928</v>
      </c>
      <c r="S4" s="4">
        <f>('[1]Pc, Winter, S3'!S4*Main!$B$5)+(VLOOKUP($A4,'FL Ratio'!$A$2:$B$9,2,FALSE)*'FL Characterization'!S$2)</f>
        <v>4.4080416298265348</v>
      </c>
      <c r="T4" s="4">
        <f>('[1]Pc, Winter, S3'!T4*Main!$B$5)+(VLOOKUP($A4,'FL Ratio'!$A$2:$B$9,2,FALSE)*'FL Characterization'!T$2)</f>
        <v>4.0544177247059006</v>
      </c>
      <c r="U4" s="4">
        <f>('[1]Pc, Winter, S3'!U4*Main!$B$5)+(VLOOKUP($A4,'FL Ratio'!$A$2:$B$9,2,FALSE)*'FL Characterization'!U$2)</f>
        <v>4.138452193728881</v>
      </c>
      <c r="V4" s="4">
        <f>('[1]Pc, Winter, S3'!V4*Main!$B$5)+(VLOOKUP($A4,'FL Ratio'!$A$2:$B$9,2,FALSE)*'FL Characterization'!V$2)</f>
        <v>4.0281092742240574</v>
      </c>
      <c r="W4" s="4">
        <f>('[1]Pc, Winter, S3'!W4*Main!$B$5)+(VLOOKUP($A4,'FL Ratio'!$A$2:$B$9,2,FALSE)*'FL Characterization'!W$2)</f>
        <v>3.7471180302570848</v>
      </c>
      <c r="X4" s="4">
        <f>('[1]Pc, Winter, S3'!X4*Main!$B$5)+(VLOOKUP($A4,'FL Ratio'!$A$2:$B$9,2,FALSE)*'FL Characterization'!X$2)</f>
        <v>3.5724189929259538</v>
      </c>
      <c r="Y4" s="4">
        <f>('[1]Pc, Winter, S3'!Y4*Main!$B$5)+(VLOOKUP($A4,'FL Ratio'!$A$2:$B$9,2,FALSE)*'FL Characterization'!Y$2)</f>
        <v>3.4199769113983547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1.3567833183568454</v>
      </c>
      <c r="C5" s="4">
        <f>('[1]Pc, Winter, S3'!C5*Main!$B$5)+(VLOOKUP($A5,'FL Ratio'!$A$2:$B$9,2,FALSE)*'FL Characterization'!C$2)</f>
        <v>1.1489819664120104</v>
      </c>
      <c r="D5" s="4">
        <f>('[1]Pc, Winter, S3'!D5*Main!$B$5)+(VLOOKUP($A5,'FL Ratio'!$A$2:$B$9,2,FALSE)*'FL Characterization'!D$2)</f>
        <v>1.0640337400120448</v>
      </c>
      <c r="E5" s="4">
        <f>('[1]Pc, Winter, S3'!E5*Main!$B$5)+(VLOOKUP($A5,'FL Ratio'!$A$2:$B$9,2,FALSE)*'FL Characterization'!E$2)</f>
        <v>0.97872486595242059</v>
      </c>
      <c r="F5" s="4">
        <f>('[1]Pc, Winter, S3'!F5*Main!$B$5)+(VLOOKUP($A5,'FL Ratio'!$A$2:$B$9,2,FALSE)*'FL Characterization'!F$2)</f>
        <v>0.91221840137176957</v>
      </c>
      <c r="G5" s="4">
        <f>('[1]Pc, Winter, S3'!G5*Main!$B$5)+(VLOOKUP($A5,'FL Ratio'!$A$2:$B$9,2,FALSE)*'FL Characterization'!G$2)</f>
        <v>1.2599245745965255</v>
      </c>
      <c r="H5" s="4">
        <f>('[1]Pc, Winter, S3'!H5*Main!$B$5)+(VLOOKUP($A5,'FL Ratio'!$A$2:$B$9,2,FALSE)*'FL Characterization'!H$2)</f>
        <v>2.2809264681550125</v>
      </c>
      <c r="I5" s="4">
        <f>('[1]Pc, Winter, S3'!I5*Main!$B$5)+(VLOOKUP($A5,'FL Ratio'!$A$2:$B$9,2,FALSE)*'FL Characterization'!I$2)</f>
        <v>2.3108260769681701</v>
      </c>
      <c r="J5" s="4">
        <f>('[1]Pc, Winter, S3'!J5*Main!$B$5)+(VLOOKUP($A5,'FL Ratio'!$A$2:$B$9,2,FALSE)*'FL Characterization'!J$2)</f>
        <v>2.5040911822764396</v>
      </c>
      <c r="K5" s="4">
        <f>('[1]Pc, Winter, S3'!K5*Main!$B$5)+(VLOOKUP($A5,'FL Ratio'!$A$2:$B$9,2,FALSE)*'FL Characterization'!K$2)</f>
        <v>2.3618052620680894</v>
      </c>
      <c r="L5" s="4">
        <f>('[1]Pc, Winter, S3'!L5*Main!$B$5)+(VLOOKUP($A5,'FL Ratio'!$A$2:$B$9,2,FALSE)*'FL Characterization'!L$2)</f>
        <v>2.2972006660635667</v>
      </c>
      <c r="M5" s="4">
        <f>('[1]Pc, Winter, S3'!M5*Main!$B$5)+(VLOOKUP($A5,'FL Ratio'!$A$2:$B$9,2,FALSE)*'FL Characterization'!M$2)</f>
        <v>2.1143086392054333</v>
      </c>
      <c r="N5" s="4">
        <f>('[1]Pc, Winter, S3'!N5*Main!$B$5)+(VLOOKUP($A5,'FL Ratio'!$A$2:$B$9,2,FALSE)*'FL Characterization'!N$2)</f>
        <v>2.1905787456177799</v>
      </c>
      <c r="O5" s="4">
        <f>('[1]Pc, Winter, S3'!O5*Main!$B$5)+(VLOOKUP($A5,'FL Ratio'!$A$2:$B$9,2,FALSE)*'FL Characterization'!O$2)</f>
        <v>2.1029854693708323</v>
      </c>
      <c r="P5" s="4">
        <f>('[1]Pc, Winter, S3'!P5*Main!$B$5)+(VLOOKUP($A5,'FL Ratio'!$A$2:$B$9,2,FALSE)*'FL Characterization'!P$2)</f>
        <v>2.106742427222096</v>
      </c>
      <c r="Q5" s="4">
        <f>('[1]Pc, Winter, S3'!Q5*Main!$B$5)+(VLOOKUP($A5,'FL Ratio'!$A$2:$B$9,2,FALSE)*'FL Characterization'!Q$2)</f>
        <v>2.1075926007706323</v>
      </c>
      <c r="R5" s="4">
        <f>('[1]Pc, Winter, S3'!R5*Main!$B$5)+(VLOOKUP($A5,'FL Ratio'!$A$2:$B$9,2,FALSE)*'FL Characterization'!R$2)</f>
        <v>2.4619974590511258</v>
      </c>
      <c r="S5" s="4">
        <f>('[1]Pc, Winter, S3'!S5*Main!$B$5)+(VLOOKUP($A5,'FL Ratio'!$A$2:$B$9,2,FALSE)*'FL Characterization'!S$2)</f>
        <v>3.8579893901309501</v>
      </c>
      <c r="T5" s="4">
        <f>('[1]Pc, Winter, S3'!T5*Main!$B$5)+(VLOOKUP($A5,'FL Ratio'!$A$2:$B$9,2,FALSE)*'FL Characterization'!T$2)</f>
        <v>3.3794802719070249</v>
      </c>
      <c r="U5" s="4">
        <f>('[1]Pc, Winter, S3'!U5*Main!$B$5)+(VLOOKUP($A5,'FL Ratio'!$A$2:$B$9,2,FALSE)*'FL Characterization'!U$2)</f>
        <v>2.7553133490721704</v>
      </c>
      <c r="V5" s="4">
        <f>('[1]Pc, Winter, S3'!V5*Main!$B$5)+(VLOOKUP($A5,'FL Ratio'!$A$2:$B$9,2,FALSE)*'FL Characterization'!V$2)</f>
        <v>2.7807402505563581</v>
      </c>
      <c r="W5" s="4">
        <f>('[1]Pc, Winter, S3'!W5*Main!$B$5)+(VLOOKUP($A5,'FL Ratio'!$A$2:$B$9,2,FALSE)*'FL Characterization'!W$2)</f>
        <v>2.4037425891956348</v>
      </c>
      <c r="X5" s="4">
        <f>('[1]Pc, Winter, S3'!X5*Main!$B$5)+(VLOOKUP($A5,'FL Ratio'!$A$2:$B$9,2,FALSE)*'FL Characterization'!X$2)</f>
        <v>2.2713447150188211</v>
      </c>
      <c r="Y5" s="4">
        <f>('[1]Pc, Winter, S3'!Y5*Main!$B$5)+(VLOOKUP($A5,'FL Ratio'!$A$2:$B$9,2,FALSE)*'FL Characterization'!Y$2)</f>
        <v>1.9809767718537374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2.6660461726127269</v>
      </c>
      <c r="C6" s="4">
        <f>('[1]Pc, Winter, S3'!C6*Main!$B$5)+(VLOOKUP($A6,'FL Ratio'!$A$2:$B$9,2,FALSE)*'FL Characterization'!C$2)</f>
        <v>2.5068299525819384</v>
      </c>
      <c r="D6" s="4">
        <f>('[1]Pc, Winter, S3'!D6*Main!$B$5)+(VLOOKUP($A6,'FL Ratio'!$A$2:$B$9,2,FALSE)*'FL Characterization'!D$2)</f>
        <v>2.299803403553403</v>
      </c>
      <c r="E6" s="4">
        <f>('[1]Pc, Winter, S3'!E6*Main!$B$5)+(VLOOKUP($A6,'FL Ratio'!$A$2:$B$9,2,FALSE)*'FL Characterization'!E$2)</f>
        <v>2.2557896161140483</v>
      </c>
      <c r="F6" s="4">
        <f>('[1]Pc, Winter, S3'!F6*Main!$B$5)+(VLOOKUP($A6,'FL Ratio'!$A$2:$B$9,2,FALSE)*'FL Characterization'!F$2)</f>
        <v>2.2057909213354137</v>
      </c>
      <c r="G6" s="4">
        <f>('[1]Pc, Winter, S3'!G6*Main!$B$5)+(VLOOKUP($A6,'FL Ratio'!$A$2:$B$9,2,FALSE)*'FL Characterization'!G$2)</f>
        <v>2.3923939052070904</v>
      </c>
      <c r="H6" s="4">
        <f>('[1]Pc, Winter, S3'!H6*Main!$B$5)+(VLOOKUP($A6,'FL Ratio'!$A$2:$B$9,2,FALSE)*'FL Characterization'!H$2)</f>
        <v>3.0389607282078015</v>
      </c>
      <c r="I6" s="4">
        <f>('[1]Pc, Winter, S3'!I6*Main!$B$5)+(VLOOKUP($A6,'FL Ratio'!$A$2:$B$9,2,FALSE)*'FL Characterization'!I$2)</f>
        <v>2.8768542330899902</v>
      </c>
      <c r="J6" s="4">
        <f>('[1]Pc, Winter, S3'!J6*Main!$B$5)+(VLOOKUP($A6,'FL Ratio'!$A$2:$B$9,2,FALSE)*'FL Characterization'!J$2)</f>
        <v>2.9320971877604101</v>
      </c>
      <c r="K6" s="4">
        <f>('[1]Pc, Winter, S3'!K6*Main!$B$5)+(VLOOKUP($A6,'FL Ratio'!$A$2:$B$9,2,FALSE)*'FL Characterization'!K$2)</f>
        <v>3.1410288364832564</v>
      </c>
      <c r="L6" s="4">
        <f>('[1]Pc, Winter, S3'!L6*Main!$B$5)+(VLOOKUP($A6,'FL Ratio'!$A$2:$B$9,2,FALSE)*'FL Characterization'!L$2)</f>
        <v>3.1811753513457584</v>
      </c>
      <c r="M6" s="4">
        <f>('[1]Pc, Winter, S3'!M6*Main!$B$5)+(VLOOKUP($A6,'FL Ratio'!$A$2:$B$9,2,FALSE)*'FL Characterization'!M$2)</f>
        <v>3.2177385680181412</v>
      </c>
      <c r="N6" s="4">
        <f>('[1]Pc, Winter, S3'!N6*Main!$B$5)+(VLOOKUP($A6,'FL Ratio'!$A$2:$B$9,2,FALSE)*'FL Characterization'!N$2)</f>
        <v>3.2048186547689985</v>
      </c>
      <c r="O6" s="4">
        <f>('[1]Pc, Winter, S3'!O6*Main!$B$5)+(VLOOKUP($A6,'FL Ratio'!$A$2:$B$9,2,FALSE)*'FL Characterization'!O$2)</f>
        <v>3.1644484538826334</v>
      </c>
      <c r="P6" s="4">
        <f>('[1]Pc, Winter, S3'!P6*Main!$B$5)+(VLOOKUP($A6,'FL Ratio'!$A$2:$B$9,2,FALSE)*'FL Characterization'!P$2)</f>
        <v>3.200622199354616</v>
      </c>
      <c r="Q6" s="4">
        <f>('[1]Pc, Winter, S3'!Q6*Main!$B$5)+(VLOOKUP($A6,'FL Ratio'!$A$2:$B$9,2,FALSE)*'FL Characterization'!Q$2)</f>
        <v>3.2017797541132818</v>
      </c>
      <c r="R6" s="4">
        <f>('[1]Pc, Winter, S3'!R6*Main!$B$5)+(VLOOKUP($A6,'FL Ratio'!$A$2:$B$9,2,FALSE)*'FL Characterization'!R$2)</f>
        <v>3.2957254974267127</v>
      </c>
      <c r="S6" s="4">
        <f>('[1]Pc, Winter, S3'!S6*Main!$B$5)+(VLOOKUP($A6,'FL Ratio'!$A$2:$B$9,2,FALSE)*'FL Characterization'!S$2)</f>
        <v>3.8310222311962683</v>
      </c>
      <c r="T6" s="4">
        <f>('[1]Pc, Winter, S3'!T6*Main!$B$5)+(VLOOKUP($A6,'FL Ratio'!$A$2:$B$9,2,FALSE)*'FL Characterization'!T$2)</f>
        <v>3.6319312414730871</v>
      </c>
      <c r="U6" s="4">
        <f>('[1]Pc, Winter, S3'!U6*Main!$B$5)+(VLOOKUP($A6,'FL Ratio'!$A$2:$B$9,2,FALSE)*'FL Characterization'!U$2)</f>
        <v>3.5412246852247362</v>
      </c>
      <c r="V6" s="4">
        <f>('[1]Pc, Winter, S3'!V6*Main!$B$5)+(VLOOKUP($A6,'FL Ratio'!$A$2:$B$9,2,FALSE)*'FL Characterization'!V$2)</f>
        <v>3.6396892779286456</v>
      </c>
      <c r="W6" s="4">
        <f>('[1]Pc, Winter, S3'!W6*Main!$B$5)+(VLOOKUP($A6,'FL Ratio'!$A$2:$B$9,2,FALSE)*'FL Characterization'!W$2)</f>
        <v>3.3420165322740369</v>
      </c>
      <c r="X6" s="4">
        <f>('[1]Pc, Winter, S3'!X6*Main!$B$5)+(VLOOKUP($A6,'FL Ratio'!$A$2:$B$9,2,FALSE)*'FL Characterization'!X$2)</f>
        <v>3.4068533138777348</v>
      </c>
      <c r="Y6" s="4">
        <f>('[1]Pc, Winter, S3'!Y6*Main!$B$5)+(VLOOKUP($A6,'FL Ratio'!$A$2:$B$9,2,FALSE)*'FL Characterization'!Y$2)</f>
        <v>3.1344516214559159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3.110500340551086</v>
      </c>
      <c r="C7" s="4">
        <f>('[1]Pc, Winter, S3'!C7*Main!$B$5)+(VLOOKUP($A7,'FL Ratio'!$A$2:$B$9,2,FALSE)*'FL Characterization'!C$2)</f>
        <v>2.8960214530564805</v>
      </c>
      <c r="D7" s="4">
        <f>('[1]Pc, Winter, S3'!D7*Main!$B$5)+(VLOOKUP($A7,'FL Ratio'!$A$2:$B$9,2,FALSE)*'FL Characterization'!D$2)</f>
        <v>2.7683085849861317</v>
      </c>
      <c r="E7" s="4">
        <f>('[1]Pc, Winter, S3'!E7*Main!$B$5)+(VLOOKUP($A7,'FL Ratio'!$A$2:$B$9,2,FALSE)*'FL Characterization'!E$2)</f>
        <v>2.8294603576113873</v>
      </c>
      <c r="F7" s="4">
        <f>('[1]Pc, Winter, S3'!F7*Main!$B$5)+(VLOOKUP($A7,'FL Ratio'!$A$2:$B$9,2,FALSE)*'FL Characterization'!F$2)</f>
        <v>2.7042158296823193</v>
      </c>
      <c r="G7" s="4">
        <f>('[1]Pc, Winter, S3'!G7*Main!$B$5)+(VLOOKUP($A7,'FL Ratio'!$A$2:$B$9,2,FALSE)*'FL Characterization'!G$2)</f>
        <v>2.8432458911532383</v>
      </c>
      <c r="H7" s="4">
        <f>('[1]Pc, Winter, S3'!H7*Main!$B$5)+(VLOOKUP($A7,'FL Ratio'!$A$2:$B$9,2,FALSE)*'FL Characterization'!H$2)</f>
        <v>3.2769142482689331</v>
      </c>
      <c r="I7" s="4">
        <f>('[1]Pc, Winter, S3'!I7*Main!$B$5)+(VLOOKUP($A7,'FL Ratio'!$A$2:$B$9,2,FALSE)*'FL Characterization'!I$2)</f>
        <v>3.4944979315422127</v>
      </c>
      <c r="J7" s="4">
        <f>('[1]Pc, Winter, S3'!J7*Main!$B$5)+(VLOOKUP($A7,'FL Ratio'!$A$2:$B$9,2,FALSE)*'FL Characterization'!J$2)</f>
        <v>3.5796206720573007</v>
      </c>
      <c r="K7" s="4">
        <f>('[1]Pc, Winter, S3'!K7*Main!$B$5)+(VLOOKUP($A7,'FL Ratio'!$A$2:$B$9,2,FALSE)*'FL Characterization'!K$2)</f>
        <v>3.8058397871323804</v>
      </c>
      <c r="L7" s="4">
        <f>('[1]Pc, Winter, S3'!L7*Main!$B$5)+(VLOOKUP($A7,'FL Ratio'!$A$2:$B$9,2,FALSE)*'FL Characterization'!L$2)</f>
        <v>3.6653468916811178</v>
      </c>
      <c r="M7" s="4">
        <f>('[1]Pc, Winter, S3'!M7*Main!$B$5)+(VLOOKUP($A7,'FL Ratio'!$A$2:$B$9,2,FALSE)*'FL Characterization'!M$2)</f>
        <v>3.7004951459903226</v>
      </c>
      <c r="N7" s="4">
        <f>('[1]Pc, Winter, S3'!N7*Main!$B$5)+(VLOOKUP($A7,'FL Ratio'!$A$2:$B$9,2,FALSE)*'FL Characterization'!N$2)</f>
        <v>3.7662956616891052</v>
      </c>
      <c r="O7" s="4">
        <f>('[1]Pc, Winter, S3'!O7*Main!$B$5)+(VLOOKUP($A7,'FL Ratio'!$A$2:$B$9,2,FALSE)*'FL Characterization'!O$2)</f>
        <v>3.7498113903501498</v>
      </c>
      <c r="P7" s="4">
        <f>('[1]Pc, Winter, S3'!P7*Main!$B$5)+(VLOOKUP($A7,'FL Ratio'!$A$2:$B$9,2,FALSE)*'FL Characterization'!P$2)</f>
        <v>3.5926460341677715</v>
      </c>
      <c r="Q7" s="4">
        <f>('[1]Pc, Winter, S3'!Q7*Main!$B$5)+(VLOOKUP($A7,'FL Ratio'!$A$2:$B$9,2,FALSE)*'FL Characterization'!Q$2)</f>
        <v>3.530050607268592</v>
      </c>
      <c r="R7" s="4">
        <f>('[1]Pc, Winter, S3'!R7*Main!$B$5)+(VLOOKUP($A7,'FL Ratio'!$A$2:$B$9,2,FALSE)*'FL Characterization'!R$2)</f>
        <v>3.419162052278697</v>
      </c>
      <c r="S7" s="4">
        <f>('[1]Pc, Winter, S3'!S7*Main!$B$5)+(VLOOKUP($A7,'FL Ratio'!$A$2:$B$9,2,FALSE)*'FL Characterization'!S$2)</f>
        <v>3.6203854255573207</v>
      </c>
      <c r="T7" s="4">
        <f>('[1]Pc, Winter, S3'!T7*Main!$B$5)+(VLOOKUP($A7,'FL Ratio'!$A$2:$B$9,2,FALSE)*'FL Characterization'!T$2)</f>
        <v>3.4642276881587097</v>
      </c>
      <c r="U7" s="4">
        <f>('[1]Pc, Winter, S3'!U7*Main!$B$5)+(VLOOKUP($A7,'FL Ratio'!$A$2:$B$9,2,FALSE)*'FL Characterization'!U$2)</f>
        <v>3.3307195102911176</v>
      </c>
      <c r="V7" s="4">
        <f>('[1]Pc, Winter, S3'!V7*Main!$B$5)+(VLOOKUP($A7,'FL Ratio'!$A$2:$B$9,2,FALSE)*'FL Characterization'!V$2)</f>
        <v>3.2891072354750026</v>
      </c>
      <c r="W7" s="4">
        <f>('[1]Pc, Winter, S3'!W7*Main!$B$5)+(VLOOKUP($A7,'FL Ratio'!$A$2:$B$9,2,FALSE)*'FL Characterization'!W$2)</f>
        <v>3.1142721235371917</v>
      </c>
      <c r="X7" s="4">
        <f>('[1]Pc, Winter, S3'!X7*Main!$B$5)+(VLOOKUP($A7,'FL Ratio'!$A$2:$B$9,2,FALSE)*'FL Characterization'!X$2)</f>
        <v>3.2808601429868651</v>
      </c>
      <c r="Y7" s="4">
        <f>('[1]Pc, Winter, S3'!Y7*Main!$B$5)+(VLOOKUP($A7,'FL Ratio'!$A$2:$B$9,2,FALSE)*'FL Characterization'!Y$2)</f>
        <v>3.1363850364953381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2.6466856577304774</v>
      </c>
      <c r="C8" s="4">
        <f>('[1]Pc, Winter, S3'!C8*Main!$B$5)+(VLOOKUP($A8,'FL Ratio'!$A$2:$B$9,2,FALSE)*'FL Characterization'!C$2)</f>
        <v>2.5083075740508365</v>
      </c>
      <c r="D8" s="4">
        <f>('[1]Pc, Winter, S3'!D8*Main!$B$5)+(VLOOKUP($A8,'FL Ratio'!$A$2:$B$9,2,FALSE)*'FL Characterization'!D$2)</f>
        <v>2.3622275021523715</v>
      </c>
      <c r="E8" s="4">
        <f>('[1]Pc, Winter, S3'!E8*Main!$B$5)+(VLOOKUP($A8,'FL Ratio'!$A$2:$B$9,2,FALSE)*'FL Characterization'!E$2)</f>
        <v>2.346246559578288</v>
      </c>
      <c r="F8" s="4">
        <f>('[1]Pc, Winter, S3'!F8*Main!$B$5)+(VLOOKUP($A8,'FL Ratio'!$A$2:$B$9,2,FALSE)*'FL Characterization'!F$2)</f>
        <v>2.2485054940476017</v>
      </c>
      <c r="G8" s="4">
        <f>('[1]Pc, Winter, S3'!G8*Main!$B$5)+(VLOOKUP($A8,'FL Ratio'!$A$2:$B$9,2,FALSE)*'FL Characterization'!G$2)</f>
        <v>2.381489380223659</v>
      </c>
      <c r="H8" s="4">
        <f>('[1]Pc, Winter, S3'!H8*Main!$B$5)+(VLOOKUP($A8,'FL Ratio'!$A$2:$B$9,2,FALSE)*'FL Characterization'!H$2)</f>
        <v>3.0335376641285987</v>
      </c>
      <c r="I8" s="4">
        <f>('[1]Pc, Winter, S3'!I8*Main!$B$5)+(VLOOKUP($A8,'FL Ratio'!$A$2:$B$9,2,FALSE)*'FL Characterization'!I$2)</f>
        <v>3.0694640774009447</v>
      </c>
      <c r="J8" s="4">
        <f>('[1]Pc, Winter, S3'!J8*Main!$B$5)+(VLOOKUP($A8,'FL Ratio'!$A$2:$B$9,2,FALSE)*'FL Characterization'!J$2)</f>
        <v>3.2798160048282203</v>
      </c>
      <c r="K8" s="4">
        <f>('[1]Pc, Winter, S3'!K8*Main!$B$5)+(VLOOKUP($A8,'FL Ratio'!$A$2:$B$9,2,FALSE)*'FL Characterization'!K$2)</f>
        <v>3.2236949956622012</v>
      </c>
      <c r="L8" s="4">
        <f>('[1]Pc, Winter, S3'!L8*Main!$B$5)+(VLOOKUP($A8,'FL Ratio'!$A$2:$B$9,2,FALSE)*'FL Characterization'!L$2)</f>
        <v>3.2504127486340155</v>
      </c>
      <c r="M8" s="4">
        <f>('[1]Pc, Winter, S3'!M8*Main!$B$5)+(VLOOKUP($A8,'FL Ratio'!$A$2:$B$9,2,FALSE)*'FL Characterization'!M$2)</f>
        <v>3.230216260516412</v>
      </c>
      <c r="N8" s="4">
        <f>('[1]Pc, Winter, S3'!N8*Main!$B$5)+(VLOOKUP($A8,'FL Ratio'!$A$2:$B$9,2,FALSE)*'FL Characterization'!N$2)</f>
        <v>3.2188929265825474</v>
      </c>
      <c r="O8" s="4">
        <f>('[1]Pc, Winter, S3'!O8*Main!$B$5)+(VLOOKUP($A8,'FL Ratio'!$A$2:$B$9,2,FALSE)*'FL Characterization'!O$2)</f>
        <v>3.2422635027919635</v>
      </c>
      <c r="P8" s="4">
        <f>('[1]Pc, Winter, S3'!P8*Main!$B$5)+(VLOOKUP($A8,'FL Ratio'!$A$2:$B$9,2,FALSE)*'FL Characterization'!P$2)</f>
        <v>3.048682467859761</v>
      </c>
      <c r="Q8" s="4">
        <f>('[1]Pc, Winter, S3'!Q8*Main!$B$5)+(VLOOKUP($A8,'FL Ratio'!$A$2:$B$9,2,FALSE)*'FL Characterization'!Q$2)</f>
        <v>3.0432917135721858</v>
      </c>
      <c r="R8" s="4">
        <f>('[1]Pc, Winter, S3'!R8*Main!$B$5)+(VLOOKUP($A8,'FL Ratio'!$A$2:$B$9,2,FALSE)*'FL Characterization'!R$2)</f>
        <v>3.1791062259733667</v>
      </c>
      <c r="S8" s="4">
        <f>('[1]Pc, Winter, S3'!S8*Main!$B$5)+(VLOOKUP($A8,'FL Ratio'!$A$2:$B$9,2,FALSE)*'FL Characterization'!S$2)</f>
        <v>3.7227768832688648</v>
      </c>
      <c r="T8" s="4">
        <f>('[1]Pc, Winter, S3'!T8*Main!$B$5)+(VLOOKUP($A8,'FL Ratio'!$A$2:$B$9,2,FALSE)*'FL Characterization'!T$2)</f>
        <v>3.4504303533671097</v>
      </c>
      <c r="U8" s="4">
        <f>('[1]Pc, Winter, S3'!U8*Main!$B$5)+(VLOOKUP($A8,'FL Ratio'!$A$2:$B$9,2,FALSE)*'FL Characterization'!U$2)</f>
        <v>3.1528038787982102</v>
      </c>
      <c r="V8" s="4">
        <f>('[1]Pc, Winter, S3'!V8*Main!$B$5)+(VLOOKUP($A8,'FL Ratio'!$A$2:$B$9,2,FALSE)*'FL Characterization'!V$2)</f>
        <v>3.1489634113410276</v>
      </c>
      <c r="W8" s="4">
        <f>('[1]Pc, Winter, S3'!W8*Main!$B$5)+(VLOOKUP($A8,'FL Ratio'!$A$2:$B$9,2,FALSE)*'FL Characterization'!W$2)</f>
        <v>2.9806604892610764</v>
      </c>
      <c r="X8" s="4">
        <f>('[1]Pc, Winter, S3'!X8*Main!$B$5)+(VLOOKUP($A8,'FL Ratio'!$A$2:$B$9,2,FALSE)*'FL Characterization'!X$2)</f>
        <v>2.9734494535617202</v>
      </c>
      <c r="Y8" s="4">
        <f>('[1]Pc, Winter, S3'!Y8*Main!$B$5)+(VLOOKUP($A8,'FL Ratio'!$A$2:$B$9,2,FALSE)*'FL Characterization'!Y$2)</f>
        <v>2.7870658077276369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2.063230213665034</v>
      </c>
      <c r="C9" s="4">
        <f>('[1]Pc, Winter, S3'!C9*Main!$B$5)+(VLOOKUP($A9,'FL Ratio'!$A$2:$B$9,2,FALSE)*'FL Characterization'!C$2)</f>
        <v>2.0521424987350549</v>
      </c>
      <c r="D9" s="4">
        <f>('[1]Pc, Winter, S3'!D9*Main!$B$5)+(VLOOKUP($A9,'FL Ratio'!$A$2:$B$9,2,FALSE)*'FL Characterization'!D$2)</f>
        <v>1.9370775653879573</v>
      </c>
      <c r="E9" s="4">
        <f>('[1]Pc, Winter, S3'!E9*Main!$B$5)+(VLOOKUP($A9,'FL Ratio'!$A$2:$B$9,2,FALSE)*'FL Characterization'!E$2)</f>
        <v>1.9040053373801076</v>
      </c>
      <c r="F9" s="4">
        <f>('[1]Pc, Winter, S3'!F9*Main!$B$5)+(VLOOKUP($A9,'FL Ratio'!$A$2:$B$9,2,FALSE)*'FL Characterization'!F$2)</f>
        <v>1.850118218037184</v>
      </c>
      <c r="G9" s="4">
        <f>('[1]Pc, Winter, S3'!G9*Main!$B$5)+(VLOOKUP($A9,'FL Ratio'!$A$2:$B$9,2,FALSE)*'FL Characterization'!G$2)</f>
        <v>2.0804189080618363</v>
      </c>
      <c r="H9" s="4">
        <f>('[1]Pc, Winter, S3'!H9*Main!$B$5)+(VLOOKUP($A9,'FL Ratio'!$A$2:$B$9,2,FALSE)*'FL Characterization'!H$2)</f>
        <v>3.3031929158394164</v>
      </c>
      <c r="I9" s="4">
        <f>('[1]Pc, Winter, S3'!I9*Main!$B$5)+(VLOOKUP($A9,'FL Ratio'!$A$2:$B$9,2,FALSE)*'FL Characterization'!I$2)</f>
        <v>3.3651382593058008</v>
      </c>
      <c r="J9" s="4">
        <f>('[1]Pc, Winter, S3'!J9*Main!$B$5)+(VLOOKUP($A9,'FL Ratio'!$A$2:$B$9,2,FALSE)*'FL Characterization'!J$2)</f>
        <v>3.4820983717854261</v>
      </c>
      <c r="K9" s="4">
        <f>('[1]Pc, Winter, S3'!K9*Main!$B$5)+(VLOOKUP($A9,'FL Ratio'!$A$2:$B$9,2,FALSE)*'FL Characterization'!K$2)</f>
        <v>3.4979667719910941</v>
      </c>
      <c r="L9" s="4">
        <f>('[1]Pc, Winter, S3'!L9*Main!$B$5)+(VLOOKUP($A9,'FL Ratio'!$A$2:$B$9,2,FALSE)*'FL Characterization'!L$2)</f>
        <v>3.7209970121090667</v>
      </c>
      <c r="M9" s="4">
        <f>('[1]Pc, Winter, S3'!M9*Main!$B$5)+(VLOOKUP($A9,'FL Ratio'!$A$2:$B$9,2,FALSE)*'FL Characterization'!M$2)</f>
        <v>3.569843476990588</v>
      </c>
      <c r="N9" s="4">
        <f>('[1]Pc, Winter, S3'!N9*Main!$B$5)+(VLOOKUP($A9,'FL Ratio'!$A$2:$B$9,2,FALSE)*'FL Characterization'!N$2)</f>
        <v>3.5092417758812635</v>
      </c>
      <c r="O9" s="4">
        <f>('[1]Pc, Winter, S3'!O9*Main!$B$5)+(VLOOKUP($A9,'FL Ratio'!$A$2:$B$9,2,FALSE)*'FL Characterization'!O$2)</f>
        <v>3.568290573822853</v>
      </c>
      <c r="P9" s="4">
        <f>('[1]Pc, Winter, S3'!P9*Main!$B$5)+(VLOOKUP($A9,'FL Ratio'!$A$2:$B$9,2,FALSE)*'FL Characterization'!P$2)</f>
        <v>3.083011085261091</v>
      </c>
      <c r="Q9" s="4">
        <f>('[1]Pc, Winter, S3'!Q9*Main!$B$5)+(VLOOKUP($A9,'FL Ratio'!$A$2:$B$9,2,FALSE)*'FL Characterization'!Q$2)</f>
        <v>2.9052525111841048</v>
      </c>
      <c r="R9" s="4">
        <f>('[1]Pc, Winter, S3'!R9*Main!$B$5)+(VLOOKUP($A9,'FL Ratio'!$A$2:$B$9,2,FALSE)*'FL Characterization'!R$2)</f>
        <v>2.8669905330035461</v>
      </c>
      <c r="S9" s="4">
        <f>('[1]Pc, Winter, S3'!S9*Main!$B$5)+(VLOOKUP($A9,'FL Ratio'!$A$2:$B$9,2,FALSE)*'FL Characterization'!S$2)</f>
        <v>3.254656271023733</v>
      </c>
      <c r="T9" s="4">
        <f>('[1]Pc, Winter, S3'!T9*Main!$B$5)+(VLOOKUP($A9,'FL Ratio'!$A$2:$B$9,2,FALSE)*'FL Characterization'!T$2)</f>
        <v>3.0856992399283905</v>
      </c>
      <c r="U9" s="4">
        <f>('[1]Pc, Winter, S3'!U9*Main!$B$5)+(VLOOKUP($A9,'FL Ratio'!$A$2:$B$9,2,FALSE)*'FL Characterization'!U$2)</f>
        <v>2.8868488810857071</v>
      </c>
      <c r="V9" s="4">
        <f>('[1]Pc, Winter, S3'!V9*Main!$B$5)+(VLOOKUP($A9,'FL Ratio'!$A$2:$B$9,2,FALSE)*'FL Characterization'!V$2)</f>
        <v>2.8631954839395473</v>
      </c>
      <c r="W9" s="4">
        <f>('[1]Pc, Winter, S3'!W9*Main!$B$5)+(VLOOKUP($A9,'FL Ratio'!$A$2:$B$9,2,FALSE)*'FL Characterization'!W$2)</f>
        <v>2.6369397163414363</v>
      </c>
      <c r="X9" s="4">
        <f>('[1]Pc, Winter, S3'!X9*Main!$B$5)+(VLOOKUP($A9,'FL Ratio'!$A$2:$B$9,2,FALSE)*'FL Characterization'!X$2)</f>
        <v>2.438641468076467</v>
      </c>
      <c r="Y9" s="4">
        <f>('[1]Pc, Winter, S3'!Y9*Main!$B$5)+(VLOOKUP($A9,'FL Ratio'!$A$2:$B$9,2,FALSE)*'FL Characterization'!Y$2)</f>
        <v>2.3350573076550001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2024-06-29T13:16:06Z</dcterms:modified>
</cp:coreProperties>
</file>