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8FF57B56-DECB-4DE9-9625-D28B5B424D6E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<sst xmlns="http://schemas.openxmlformats.org/spreadsheetml/2006/main" count="49" uniqueCount="18">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</sst>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1.2824319950172343</v>
      </c>
    </row>
    <row r="6" spans="1:5" x14ac:dyDescent="0.25">
      <c r="A6" t="s">
        <v>4</v>
      </c>
      <c r="B6" s="3">
        <f>((1+[1]Main!$B$3)^($B$3-2020))*$B$4</f>
        <v>10.834705943388391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1.1165420705071414</v>
      </c>
      <c r="C2" s="4">
        <f>('[1]Qc, Winter, S2'!C2*Main!$B$5)</f>
        <v>0.76542447619582732</v>
      </c>
      <c r="D2" s="4">
        <f>('[1]Qc, Winter, S2'!D2*Main!$B$5)</f>
        <v>0.68385306879337526</v>
      </c>
      <c r="E2" s="4">
        <f>('[1]Qc, Winter, S2'!E2*Main!$B$5)</f>
        <v>0.86790196932876573</v>
      </c>
      <c r="F2" s="4">
        <f>('[1]Qc, Winter, S2'!F2*Main!$B$5)</f>
        <v>0.75476211911715896</v>
      </c>
      <c r="G2" s="4">
        <f>('[1]Qc, Winter, S2'!G2*Main!$B$5)</f>
        <v>0.61439927645327508</v>
      </c>
      <c r="H2" s="4">
        <f>('[1]Qc, Winter, S2'!H2*Main!$B$5)</f>
        <v>0.50835308065055096</v>
      </c>
      <c r="I2" s="4">
        <f>('[1]Qc, Winter, S2'!I2*Main!$B$5)</f>
        <v>1.7942218812705508</v>
      </c>
      <c r="J2" s="4">
        <f>('[1]Qc, Winter, S2'!J2*Main!$B$5)</f>
        <v>1.8578029755446863</v>
      </c>
      <c r="K2" s="4">
        <f>('[1]Qc, Winter, S2'!K2*Main!$B$5)</f>
        <v>1.5615778493371342</v>
      </c>
      <c r="L2" s="4">
        <f>('[1]Qc, Winter, S2'!L2*Main!$B$5)</f>
        <v>1.8564811890027859</v>
      </c>
      <c r="M2" s="4">
        <f>('[1]Qc, Winter, S2'!M2*Main!$B$5)</f>
        <v>1.7595409365976606</v>
      </c>
      <c r="N2" s="4">
        <f>('[1]Qc, Winter, S2'!N2*Main!$B$5)</f>
        <v>1.7499666943746102</v>
      </c>
      <c r="O2" s="4">
        <f>('[1]Qc, Winter, S2'!O2*Main!$B$5)</f>
        <v>1.5626535748687198</v>
      </c>
      <c r="P2" s="4">
        <f>('[1]Qc, Winter, S2'!P2*Main!$B$5)</f>
        <v>0.89974245055101931</v>
      </c>
      <c r="Q2" s="4">
        <f>('[1]Qc, Winter, S2'!Q2*Main!$B$5)</f>
        <v>1.4230950288930582</v>
      </c>
      <c r="R2" s="4">
        <f>('[1]Qc, Winter, S2'!R2*Main!$B$5)</f>
        <v>1.7240232637593846</v>
      </c>
      <c r="S2" s="4">
        <f>('[1]Qc, Winter, S2'!S2*Main!$B$5)</f>
        <v>1.6086217178197162</v>
      </c>
      <c r="T2" s="4">
        <f>('[1]Qc, Winter, S2'!T2*Main!$B$5)</f>
        <v>1.1242678645129689</v>
      </c>
      <c r="U2" s="4">
        <f>('[1]Qc, Winter, S2'!U2*Main!$B$5)</f>
        <v>1.1780247318184549</v>
      </c>
      <c r="V2" s="4">
        <f>('[1]Qc, Winter, S2'!V2*Main!$B$5)</f>
        <v>1.0646362074033011</v>
      </c>
      <c r="W2" s="4">
        <f>('[1]Qc, Winter, S2'!W2*Main!$B$5)</f>
        <v>0.6738799996250614</v>
      </c>
      <c r="X2" s="4">
        <f>('[1]Qc, Winter, S2'!X2*Main!$B$5)</f>
        <v>0.54830940883363188</v>
      </c>
      <c r="Y2" s="4">
        <f>('[1]Qc, Winter, S2'!Y2*Main!$B$5)</f>
        <v>0.56829906268998365</v>
      </c>
    </row>
    <row r="3" spans="1:25" x14ac:dyDescent="0.25">
      <c r="A3">
        <v>2</v>
      </c>
      <c r="B3" s="4">
        <f>('[1]Qc, Winter, S2'!B3*Main!$B$5)</f>
        <v>-1.7797678945645128</v>
      </c>
      <c r="C3" s="4">
        <f>('[1]Qc, Winter, S2'!C3*Main!$B$5)</f>
        <v>-1.7095960739915048</v>
      </c>
      <c r="D3" s="4">
        <f>('[1]Qc, Winter, S2'!D3*Main!$B$5)</f>
        <v>-1.7926213681634442</v>
      </c>
      <c r="E3" s="4">
        <f>('[1]Qc, Winter, S2'!E3*Main!$B$5)</f>
        <v>-1.8372466351268657</v>
      </c>
      <c r="F3" s="4">
        <f>('[1]Qc, Winter, S2'!F3*Main!$B$5)</f>
        <v>-1.8567380812470748</v>
      </c>
      <c r="G3" s="4">
        <f>('[1]Qc, Winter, S2'!G3*Main!$B$5)</f>
        <v>-1.7040515643105452</v>
      </c>
      <c r="H3" s="4">
        <f>('[1]Qc, Winter, S2'!H3*Main!$B$5)</f>
        <v>-1.0805027749902725</v>
      </c>
      <c r="I3" s="4">
        <f>('[1]Qc, Winter, S2'!I3*Main!$B$5)</f>
        <v>-0.20354955916930437</v>
      </c>
      <c r="J3" s="4">
        <f>('[1]Qc, Winter, S2'!J3*Main!$B$5)</f>
        <v>-0.22097185868631919</v>
      </c>
      <c r="K3" s="4">
        <f>('[1]Qc, Winter, S2'!K3*Main!$B$5)</f>
        <v>-0.15087709842954558</v>
      </c>
      <c r="L3" s="4">
        <f>('[1]Qc, Winter, S2'!L3*Main!$B$5)</f>
        <v>-0.12769522388756732</v>
      </c>
      <c r="M3" s="4">
        <f>('[1]Qc, Winter, S2'!M3*Main!$B$5)</f>
        <v>-0.58734131092542707</v>
      </c>
      <c r="N3" s="4">
        <f>('[1]Qc, Winter, S2'!N3*Main!$B$5)</f>
        <v>-0.85804256916268029</v>
      </c>
      <c r="O3" s="4">
        <f>('[1]Qc, Winter, S2'!O3*Main!$B$5)</f>
        <v>-1.0792713313822355</v>
      </c>
      <c r="P3" s="4">
        <f>('[1]Qc, Winter, S2'!P3*Main!$B$5)</f>
        <v>-1.0930176683987749</v>
      </c>
      <c r="Q3" s="4">
        <f>('[1]Qc, Winter, S2'!Q3*Main!$B$5)</f>
        <v>-1.133731958825104</v>
      </c>
      <c r="R3" s="4">
        <f>('[1]Qc, Winter, S2'!R3*Main!$B$5)</f>
        <v>-0.85642593487655772</v>
      </c>
      <c r="S3" s="4">
        <f>('[1]Qc, Winter, S2'!S3*Main!$B$5)</f>
        <v>0.29009965666822191</v>
      </c>
      <c r="T3" s="4">
        <f>('[1]Qc, Winter, S2'!T3*Main!$B$5)</f>
        <v>-4.0075516376147591E-2</v>
      </c>
      <c r="U3" s="4">
        <f>('[1]Qc, Winter, S2'!U3*Main!$B$5)</f>
        <v>-0.4778418887932035</v>
      </c>
      <c r="V3" s="4">
        <f>('[1]Qc, Winter, S2'!V3*Main!$B$5)</f>
        <v>-0.89460314912079164</v>
      </c>
      <c r="W3" s="4">
        <f>('[1]Qc, Winter, S2'!W3*Main!$B$5)</f>
        <v>-1.1534735277945503</v>
      </c>
      <c r="X3" s="4">
        <f>('[1]Qc, Winter, S2'!X3*Main!$B$5)</f>
        <v>-1.2523006073222296</v>
      </c>
      <c r="Y3" s="4">
        <f>('[1]Qc, Winter, S2'!Y3*Main!$B$5)</f>
        <v>-1.4777168777254923</v>
      </c>
    </row>
    <row r="4" spans="1:25" x14ac:dyDescent="0.25">
      <c r="A4">
        <v>3</v>
      </c>
      <c r="B4" s="4">
        <f>('[1]Qc, Winter, S2'!B4*Main!$B$5)</f>
        <v>-1.3483259391362254</v>
      </c>
      <c r="C4" s="4">
        <f>('[1]Qc, Winter, S2'!C4*Main!$B$5)</f>
        <v>-1.4404431697872675</v>
      </c>
      <c r="D4" s="4">
        <f>('[1]Qc, Winter, S2'!D4*Main!$B$5)</f>
        <v>-1.4815327046710589</v>
      </c>
      <c r="E4" s="4">
        <f>('[1]Qc, Winter, S2'!E4*Main!$B$5)</f>
        <v>-1.4617196271734352</v>
      </c>
      <c r="F4" s="4">
        <f>('[1]Qc, Winter, S2'!F4*Main!$B$5)</f>
        <v>-1.46293537839796</v>
      </c>
      <c r="G4" s="4">
        <f>('[1]Qc, Winter, S2'!G4*Main!$B$5)</f>
        <v>-1.2337088601311745</v>
      </c>
      <c r="H4" s="4">
        <f>('[1]Qc, Winter, S2'!H4*Main!$B$5)</f>
        <v>-4.5489254364646591E-2</v>
      </c>
      <c r="I4" s="4">
        <f>('[1]Qc, Winter, S2'!I4*Main!$B$5)</f>
        <v>0.63605887434965669</v>
      </c>
      <c r="J4" s="4">
        <f>('[1]Qc, Winter, S2'!J4*Main!$B$5)</f>
        <v>0.80272118941941528</v>
      </c>
      <c r="K4" s="4">
        <f>('[1]Qc, Winter, S2'!K4*Main!$B$5)</f>
        <v>0.54258478003211696</v>
      </c>
      <c r="L4" s="4">
        <f>('[1]Qc, Winter, S2'!L4*Main!$B$5)</f>
        <v>0.3334302319044441</v>
      </c>
      <c r="M4" s="4">
        <f>('[1]Qc, Winter, S2'!M4*Main!$B$5)</f>
        <v>0.64192088536193403</v>
      </c>
      <c r="N4" s="4">
        <f>('[1]Qc, Winter, S2'!N4*Main!$B$5)</f>
        <v>0.41702873673337598</v>
      </c>
      <c r="O4" s="4">
        <f>('[1]Qc, Winter, S2'!O4*Main!$B$5)</f>
        <v>0.12652367923566002</v>
      </c>
      <c r="P4" s="4">
        <f>('[1]Qc, Winter, S2'!P4*Main!$B$5)</f>
        <v>-0.49564987369855718</v>
      </c>
      <c r="Q4" s="4">
        <f>('[1]Qc, Winter, S2'!Q4*Main!$B$5)</f>
        <v>-0.5007703029688032</v>
      </c>
      <c r="R4" s="4">
        <f>('[1]Qc, Winter, S2'!R4*Main!$B$5)</f>
        <v>-0.4125138618561755</v>
      </c>
      <c r="S4" s="4">
        <f>('[1]Qc, Winter, S2'!S4*Main!$B$5)</f>
        <v>-0.19994393545361075</v>
      </c>
      <c r="T4" s="4">
        <f>('[1]Qc, Winter, S2'!T4*Main!$B$5)</f>
        <v>-0.49726063630986528</v>
      </c>
      <c r="U4" s="4">
        <f>('[1]Qc, Winter, S2'!U4*Main!$B$5)</f>
        <v>-0.27765874117329281</v>
      </c>
      <c r="V4" s="4">
        <f>('[1]Qc, Winter, S2'!V4*Main!$B$5)</f>
        <v>-0.38899044500062657</v>
      </c>
      <c r="W4" s="4">
        <f>('[1]Qc, Winter, S2'!W4*Main!$B$5)</f>
        <v>-0.63228194709965058</v>
      </c>
      <c r="X4" s="4">
        <f>('[1]Qc, Winter, S2'!X4*Main!$B$5)</f>
        <v>-1.0193043450162027</v>
      </c>
      <c r="Y4" s="4">
        <f>('[1]Qc, Winter, S2'!Y4*Main!$B$5)</f>
        <v>-1.1276169847233477</v>
      </c>
    </row>
    <row r="5" spans="1:25" x14ac:dyDescent="0.25">
      <c r="A5">
        <v>4</v>
      </c>
      <c r="B5" s="4">
        <f>('[1]Qc, Winter, S2'!B5*Main!$B$5)</f>
        <v>-1.0836102831533017</v>
      </c>
      <c r="C5" s="4">
        <f>('[1]Qc, Winter, S2'!C5*Main!$B$5)</f>
        <v>-1.0833033994628001</v>
      </c>
      <c r="D5" s="4">
        <f>('[1]Qc, Winter, S2'!D5*Main!$B$5)</f>
        <v>-1.1055237685367472</v>
      </c>
      <c r="E5" s="4">
        <f>('[1]Qc, Winter, S2'!E5*Main!$B$5)</f>
        <v>-1.1039378505363293</v>
      </c>
      <c r="F5" s="4">
        <f>('[1]Qc, Winter, S2'!F5*Main!$B$5)</f>
        <v>-1.1314825021574817</v>
      </c>
      <c r="G5" s="4">
        <f>('[1]Qc, Winter, S2'!G5*Main!$B$5)</f>
        <v>-1.0551468521880711</v>
      </c>
      <c r="H5" s="4">
        <f>('[1]Qc, Winter, S2'!H5*Main!$B$5)</f>
        <v>-0.89750217593407111</v>
      </c>
      <c r="I5" s="4">
        <f>('[1]Qc, Winter, S2'!I5*Main!$B$5)</f>
        <v>-0.82761126096315007</v>
      </c>
      <c r="J5" s="4">
        <f>('[1]Qc, Winter, S2'!J5*Main!$B$5)</f>
        <v>-0.86028241136267214</v>
      </c>
      <c r="K5" s="4">
        <f>('[1]Qc, Winter, S2'!K5*Main!$B$5)</f>
        <v>-0.95303054133245291</v>
      </c>
      <c r="L5" s="4">
        <f>('[1]Qc, Winter, S2'!L5*Main!$B$5)</f>
        <v>-0.98661327136261767</v>
      </c>
      <c r="M5" s="4">
        <f>('[1]Qc, Winter, S2'!M5*Main!$B$5)</f>
        <v>-1.0763212223492653</v>
      </c>
      <c r="N5" s="4">
        <f>('[1]Qc, Winter, S2'!N5*Main!$B$5)</f>
        <v>-1.0670298885581555</v>
      </c>
      <c r="O5" s="4">
        <f>('[1]Qc, Winter, S2'!O5*Main!$B$5)</f>
        <v>-1.0651326345632293</v>
      </c>
      <c r="P5" s="4">
        <f>('[1]Qc, Winter, S2'!P5*Main!$B$5)</f>
        <v>-1.0636435424623778</v>
      </c>
      <c r="Q5" s="4">
        <f>('[1]Qc, Winter, S2'!Q5*Main!$B$5)</f>
        <v>-1.0529736684711108</v>
      </c>
      <c r="R5" s="4">
        <f>('[1]Qc, Winter, S2'!R5*Main!$B$5)</f>
        <v>-0.87357948219257386</v>
      </c>
      <c r="S5" s="4">
        <f>('[1]Qc, Winter, S2'!S5*Main!$B$5)</f>
        <v>-0.52065974072056254</v>
      </c>
      <c r="T5" s="4">
        <f>('[1]Qc, Winter, S2'!T5*Main!$B$5)</f>
        <v>-0.678423217197891</v>
      </c>
      <c r="U5" s="4">
        <f>('[1]Qc, Winter, S2'!U5*Main!$B$5)</f>
        <v>-0.83955887916649219</v>
      </c>
      <c r="V5" s="4">
        <f>('[1]Qc, Winter, S2'!V5*Main!$B$5)</f>
        <v>-0.89485722777573973</v>
      </c>
      <c r="W5" s="4">
        <f>('[1]Qc, Winter, S2'!W5*Main!$B$5)</f>
        <v>-0.92778865989034887</v>
      </c>
      <c r="X5" s="4">
        <f>('[1]Qc, Winter, S2'!X5*Main!$B$5)</f>
        <v>-1.0207841123195733</v>
      </c>
      <c r="Y5" s="4">
        <f>('[1]Qc, Winter, S2'!Y5*Main!$B$5)</f>
        <v>-1.0056146604440088</v>
      </c>
    </row>
    <row r="6" spans="1:25" x14ac:dyDescent="0.25">
      <c r="A6">
        <v>5</v>
      </c>
      <c r="B6" s="4">
        <f>('[1]Qc, Winter, S2'!B6*Main!$B$5)</f>
        <v>-1.0299422209873748</v>
      </c>
      <c r="C6" s="4">
        <f>('[1]Qc, Winter, S2'!C6*Main!$B$5)</f>
        <v>-1.0708787504629045</v>
      </c>
      <c r="D6" s="4">
        <f>('[1]Qc, Winter, S2'!D6*Main!$B$5)</f>
        <v>-1.1276591360264099</v>
      </c>
      <c r="E6" s="4">
        <f>('[1]Qc, Winter, S2'!E6*Main!$B$5)</f>
        <v>-1.1316807139175811</v>
      </c>
      <c r="F6" s="4">
        <f>('[1]Qc, Winter, S2'!F6*Main!$B$5)</f>
        <v>-1.1517587714423814</v>
      </c>
      <c r="G6" s="4">
        <f>('[1]Qc, Winter, S2'!G6*Main!$B$5)</f>
        <v>-0.95180556404304173</v>
      </c>
      <c r="H6" s="4">
        <f>('[1]Qc, Winter, S2'!H6*Main!$B$5)</f>
        <v>-0.73988400097346907</v>
      </c>
      <c r="I6" s="4">
        <f>('[1]Qc, Winter, S2'!I6*Main!$B$5)</f>
        <v>-0.58115139937569993</v>
      </c>
      <c r="J6" s="4">
        <f>('[1]Qc, Winter, S2'!J6*Main!$B$5)</f>
        <v>-0.57085450458342735</v>
      </c>
      <c r="K6" s="4">
        <f>('[1]Qc, Winter, S2'!K6*Main!$B$5)</f>
        <v>-0.47334841740577288</v>
      </c>
      <c r="L6" s="4">
        <f>('[1]Qc, Winter, S2'!L6*Main!$B$5)</f>
        <v>-0.4827775626397014</v>
      </c>
      <c r="M6" s="4">
        <f>('[1]Qc, Winter, S2'!M6*Main!$B$5)</f>
        <v>-0.45857437040018251</v>
      </c>
      <c r="N6" s="4">
        <f>('[1]Qc, Winter, S2'!N6*Main!$B$5)</f>
        <v>-0.55190299912307517</v>
      </c>
      <c r="O6" s="4">
        <f>('[1]Qc, Winter, S2'!O6*Main!$B$5)</f>
        <v>-0.61209528094358578</v>
      </c>
      <c r="P6" s="4">
        <f>('[1]Qc, Winter, S2'!P6*Main!$B$5)</f>
        <v>-0.58973814435903982</v>
      </c>
      <c r="Q6" s="4">
        <f>('[1]Qc, Winter, S2'!Q6*Main!$B$5)</f>
        <v>-0.71641953002739889</v>
      </c>
      <c r="R6" s="4">
        <f>('[1]Qc, Winter, S2'!R6*Main!$B$5)</f>
        <v>-0.63470796942909613</v>
      </c>
      <c r="S6" s="4">
        <f>('[1]Qc, Winter, S2'!S6*Main!$B$5)</f>
        <v>-0.33118766857816834</v>
      </c>
      <c r="T6" s="4">
        <f>('[1]Qc, Winter, S2'!T6*Main!$B$5)</f>
        <v>-0.38449107599125182</v>
      </c>
      <c r="U6" s="4">
        <f>('[1]Qc, Winter, S2'!U6*Main!$B$5)</f>
        <v>-0.48284143387943568</v>
      </c>
      <c r="V6" s="4">
        <f>('[1]Qc, Winter, S2'!V6*Main!$B$5)</f>
        <v>-0.51105049186176399</v>
      </c>
      <c r="W6" s="4">
        <f>('[1]Qc, Winter, S2'!W6*Main!$B$5)</f>
        <v>-0.68350808412331687</v>
      </c>
      <c r="X6" s="4">
        <f>('[1]Qc, Winter, S2'!X6*Main!$B$5)</f>
        <v>-0.73367286901383555</v>
      </c>
      <c r="Y6" s="4">
        <f>('[1]Qc, Winter, S2'!Y6*Main!$B$5)</f>
        <v>-0.77527705263123081</v>
      </c>
    </row>
    <row r="7" spans="1:25" x14ac:dyDescent="0.25">
      <c r="A7">
        <v>6</v>
      </c>
      <c r="B7" s="4">
        <f>('[1]Qc, Winter, S2'!B7*Main!$B$5)</f>
        <v>0.33661871994025894</v>
      </c>
      <c r="C7" s="4">
        <f>('[1]Qc, Winter, S2'!C7*Main!$B$5)</f>
        <v>0.26070903205546991</v>
      </c>
      <c r="D7" s="4">
        <f>('[1]Qc, Winter, S2'!D7*Main!$B$5)</f>
        <v>0.19965198337857742</v>
      </c>
      <c r="E7" s="4">
        <f>('[1]Qc, Winter, S2'!E7*Main!$B$5)</f>
        <v>0.29154620998907965</v>
      </c>
      <c r="F7" s="4">
        <f>('[1]Qc, Winter, S2'!F7*Main!$B$5)</f>
        <v>0.24424350125732841</v>
      </c>
      <c r="G7" s="4">
        <f>('[1]Qc, Winter, S2'!G7*Main!$B$5)</f>
        <v>0.35188184346544438</v>
      </c>
      <c r="H7" s="4">
        <f>('[1]Qc, Winter, S2'!H7*Main!$B$5)</f>
        <v>0.45536738059332504</v>
      </c>
      <c r="I7" s="4">
        <f>('[1]Qc, Winter, S2'!I7*Main!$B$5)</f>
        <v>0.89601238406141659</v>
      </c>
      <c r="J7" s="4">
        <f>('[1]Qc, Winter, S2'!J7*Main!$B$5)</f>
        <v>1.0631783463224529</v>
      </c>
      <c r="K7" s="4">
        <f>('[1]Qc, Winter, S2'!K7*Main!$B$5)</f>
        <v>1.0954736711772171</v>
      </c>
      <c r="L7" s="4">
        <f>('[1]Qc, Winter, S2'!L7*Main!$B$5)</f>
        <v>1.0092008710339029</v>
      </c>
      <c r="M7" s="4">
        <f>('[1]Qc, Winter, S2'!M7*Main!$B$5)</f>
        <v>1.1091493540679018</v>
      </c>
      <c r="N7" s="4">
        <f>('[1]Qc, Winter, S2'!N7*Main!$B$5)</f>
        <v>1.0685282527927966</v>
      </c>
      <c r="O7" s="4">
        <f>('[1]Qc, Winter, S2'!O7*Main!$B$5)</f>
        <v>1.0454706843378132</v>
      </c>
      <c r="P7" s="4">
        <f>('[1]Qc, Winter, S2'!P7*Main!$B$5)</f>
        <v>0.90621747120112506</v>
      </c>
      <c r="Q7" s="4">
        <f>('[1]Qc, Winter, S2'!Q7*Main!$B$5)</f>
        <v>0.87054801488561528</v>
      </c>
      <c r="R7" s="4">
        <f>('[1]Qc, Winter, S2'!R7*Main!$B$5)</f>
        <v>0.74178479302896838</v>
      </c>
      <c r="S7" s="4">
        <f>('[1]Qc, Winter, S2'!S7*Main!$B$5)</f>
        <v>0.81148763012015956</v>
      </c>
      <c r="T7" s="4">
        <f>('[1]Qc, Winter, S2'!T7*Main!$B$5)</f>
        <v>0.67411301773151178</v>
      </c>
      <c r="U7" s="4">
        <f>('[1]Qc, Winter, S2'!U7*Main!$B$5)</f>
        <v>0.73216909010255493</v>
      </c>
      <c r="V7" s="4">
        <f>('[1]Qc, Winter, S2'!V7*Main!$B$5)</f>
        <v>0.60689622313451941</v>
      </c>
      <c r="W7" s="4">
        <f>('[1]Qc, Winter, S2'!W7*Main!$B$5)</f>
        <v>0.65163032747531746</v>
      </c>
      <c r="X7" s="4">
        <f>('[1]Qc, Winter, S2'!X7*Main!$B$5)</f>
        <v>0.3966032977290701</v>
      </c>
      <c r="Y7" s="4">
        <f>('[1]Qc, Winter, S2'!Y7*Main!$B$5)</f>
        <v>0.40321895782275946</v>
      </c>
    </row>
    <row r="8" spans="1:25" x14ac:dyDescent="0.25">
      <c r="A8">
        <v>7</v>
      </c>
      <c r="B8" s="4">
        <f>('[1]Qc, Winter, S2'!B8*Main!$B$5)</f>
        <v>-0.98241016885887267</v>
      </c>
      <c r="C8" s="4">
        <f>('[1]Qc, Winter, S2'!C8*Main!$B$5)</f>
        <v>-0.98148308042934429</v>
      </c>
      <c r="D8" s="4">
        <f>('[1]Qc, Winter, S2'!D8*Main!$B$5)</f>
        <v>-1.0224434963596754</v>
      </c>
      <c r="E8" s="4">
        <f>('[1]Qc, Winter, S2'!E8*Main!$B$5)</f>
        <v>-1.0512508963076661</v>
      </c>
      <c r="F8" s="4">
        <f>('[1]Qc, Winter, S2'!F8*Main!$B$5)</f>
        <v>-1.0698462969670579</v>
      </c>
      <c r="G8" s="4">
        <f>('[1]Qc, Winter, S2'!G8*Main!$B$5)</f>
        <v>-0.96767062938169113</v>
      </c>
      <c r="H8" s="4">
        <f>('[1]Qc, Winter, S2'!H8*Main!$B$5)</f>
        <v>-0.81378121743910414</v>
      </c>
      <c r="I8" s="4">
        <f>('[1]Qc, Winter, S2'!I8*Main!$B$5)</f>
        <v>-0.43564939656356183</v>
      </c>
      <c r="J8" s="4">
        <f>('[1]Qc, Winter, S2'!J8*Main!$B$5)</f>
        <v>-0.20944205213358327</v>
      </c>
      <c r="K8" s="4">
        <f>('[1]Qc, Winter, S2'!K8*Main!$B$5)</f>
        <v>-0.20234359554940334</v>
      </c>
      <c r="L8" s="4">
        <f>('[1]Qc, Winter, S2'!L8*Main!$B$5)</f>
        <v>-0.14927064226620462</v>
      </c>
      <c r="M8" s="4">
        <f>('[1]Qc, Winter, S2'!M8*Main!$B$5)</f>
        <v>-4.9657781632874022E-2</v>
      </c>
      <c r="N8" s="4">
        <f>('[1]Qc, Winter, S2'!N8*Main!$B$5)</f>
        <v>-0.20778860928520934</v>
      </c>
      <c r="O8" s="4">
        <f>('[1]Qc, Winter, S2'!O8*Main!$B$5)</f>
        <v>-0.21683197858052766</v>
      </c>
      <c r="P8" s="4">
        <f>('[1]Qc, Winter, S2'!P8*Main!$B$5)</f>
        <v>-0.39129261720464231</v>
      </c>
      <c r="Q8" s="4">
        <f>('[1]Qc, Winter, S2'!Q8*Main!$B$5)</f>
        <v>-0.54798857649473232</v>
      </c>
      <c r="R8" s="4">
        <f>('[1]Qc, Winter, S2'!R8*Main!$B$5)</f>
        <v>-0.49457873686018822</v>
      </c>
      <c r="S8" s="4">
        <f>('[1]Qc, Winter, S2'!S8*Main!$B$5)</f>
        <v>-0.56291648906387104</v>
      </c>
      <c r="T8" s="4">
        <f>('[1]Qc, Winter, S2'!T8*Main!$B$5)</f>
        <v>-0.64568721243778693</v>
      </c>
      <c r="U8" s="4">
        <f>('[1]Qc, Winter, S2'!U8*Main!$B$5)</f>
        <v>-0.60168343067871399</v>
      </c>
      <c r="V8" s="4">
        <f>('[1]Qc, Winter, S2'!V8*Main!$B$5)</f>
        <v>-0.68509687776959816</v>
      </c>
      <c r="W8" s="4">
        <f>('[1]Qc, Winter, S2'!W8*Main!$B$5)</f>
        <v>-0.81579385136345062</v>
      </c>
      <c r="X8" s="4">
        <f>('[1]Qc, Winter, S2'!X8*Main!$B$5)</f>
        <v>-0.90201031625639394</v>
      </c>
      <c r="Y8" s="4">
        <f>('[1]Qc, Winter, S2'!Y8*Main!$B$5)</f>
        <v>-0.9246790746959922</v>
      </c>
    </row>
    <row r="9" spans="1:25" x14ac:dyDescent="0.25">
      <c r="A9">
        <v>8</v>
      </c>
      <c r="B9" s="4">
        <f>('[1]Qc, Winter, S2'!B9*Main!$B$5)</f>
        <v>-1.1296157220896319</v>
      </c>
      <c r="C9" s="4">
        <f>('[1]Qc, Winter, S2'!C9*Main!$B$5)</f>
        <v>-1.1650326573111711</v>
      </c>
      <c r="D9" s="4">
        <f>('[1]Qc, Winter, S2'!D9*Main!$B$5)</f>
        <v>-1.1259500592658034</v>
      </c>
      <c r="E9" s="4">
        <f>('[1]Qc, Winter, S2'!E9*Main!$B$5)</f>
        <v>-1.1472776111085166</v>
      </c>
      <c r="F9" s="4">
        <f>('[1]Qc, Winter, S2'!F9*Main!$B$5)</f>
        <v>-1.1123897527949349</v>
      </c>
      <c r="G9" s="4">
        <f>('[1]Qc, Winter, S2'!G9*Main!$B$5)</f>
        <v>-1.0674411447568035</v>
      </c>
      <c r="H9" s="4">
        <f>('[1]Qc, Winter, S2'!H9*Main!$B$5)</f>
        <v>-0.8077542018229904</v>
      </c>
      <c r="I9" s="4">
        <f>('[1]Qc, Winter, S2'!I9*Main!$B$5)</f>
        <v>-0.66227506622881327</v>
      </c>
      <c r="J9" s="4">
        <f>('[1]Qc, Winter, S2'!J9*Main!$B$5)</f>
        <v>-0.61760652644481928</v>
      </c>
      <c r="K9" s="4">
        <f>('[1]Qc, Winter, S2'!K9*Main!$B$5)</f>
        <v>-0.67769121954701805</v>
      </c>
      <c r="L9" s="4">
        <f>('[1]Qc, Winter, S2'!L9*Main!$B$5)</f>
        <v>-0.6464618883286769</v>
      </c>
      <c r="M9" s="4">
        <f>('[1]Qc, Winter, S2'!M9*Main!$B$5)</f>
        <v>-0.59524500663756885</v>
      </c>
      <c r="N9" s="4">
        <f>('[1]Qc, Winter, S2'!N9*Main!$B$5)</f>
        <v>-0.64359143650642059</v>
      </c>
      <c r="O9" s="4">
        <f>('[1]Qc, Winter, S2'!O9*Main!$B$5)</f>
        <v>-0.67630089114880354</v>
      </c>
      <c r="P9" s="4">
        <f>('[1]Qc, Winter, S2'!P9*Main!$B$5)</f>
        <v>-0.81341384888513479</v>
      </c>
      <c r="Q9" s="4">
        <f>('[1]Qc, Winter, S2'!Q9*Main!$B$5)</f>
        <v>-0.92969953948851469</v>
      </c>
      <c r="R9" s="4">
        <f>('[1]Qc, Winter, S2'!R9*Main!$B$5)</f>
        <v>-0.89969496793224046</v>
      </c>
      <c r="S9" s="4">
        <f>('[1]Qc, Winter, S2'!S9*Main!$B$5)</f>
        <v>-0.90532449642771196</v>
      </c>
      <c r="T9" s="4">
        <f>('[1]Qc, Winter, S2'!T9*Main!$B$5)</f>
        <v>-0.96380623470859572</v>
      </c>
      <c r="U9" s="4">
        <f>('[1]Qc, Winter, S2'!U9*Main!$B$5)</f>
        <v>-0.99655544986674416</v>
      </c>
      <c r="V9" s="4">
        <f>('[1]Qc, Winter, S2'!V9*Main!$B$5)</f>
        <v>-0.98351092848241017</v>
      </c>
      <c r="W9" s="4">
        <f>('[1]Qc, Winter, S2'!W9*Main!$B$5)</f>
        <v>-1.0536729798238176</v>
      </c>
      <c r="X9" s="4">
        <f>('[1]Qc, Winter, S2'!X9*Main!$B$5)</f>
        <v>-1.056546026050952</v>
      </c>
      <c r="Y9" s="4">
        <f>('[1]Qc, Winter, S2'!Y9*Main!$B$5)</f>
        <v>-1.1097526347681919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1.1165420705071414</v>
      </c>
      <c r="C2" s="4">
        <f>('[1]Qc, Winter, S3'!C2*Main!$B$5)</f>
        <v>0.79666629155075885</v>
      </c>
      <c r="D2" s="4">
        <f>('[1]Qc, Winter, S3'!D2*Main!$B$5)</f>
        <v>0.66354060140347293</v>
      </c>
      <c r="E2" s="4">
        <f>('[1]Qc, Winter, S3'!E2*Main!$B$5)</f>
        <v>0.85054392994219041</v>
      </c>
      <c r="F2" s="4">
        <f>('[1]Qc, Winter, S3'!F2*Main!$B$5)</f>
        <v>0.76223501138564598</v>
      </c>
      <c r="G2" s="4">
        <f>('[1]Qc, Winter, S3'!G2*Main!$B$5)</f>
        <v>0.60211129092420945</v>
      </c>
      <c r="H2" s="4">
        <f>('[1]Qc, Winter, S3'!H2*Main!$B$5)</f>
        <v>0.51852014226356191</v>
      </c>
      <c r="I2" s="4">
        <f>('[1]Qc, Winter, S3'!I2*Main!$B$5)</f>
        <v>1.7409281620248909</v>
      </c>
      <c r="J2" s="4">
        <f>('[1]Qc, Winter, S3'!J2*Main!$B$5)</f>
        <v>1.8763810053001333</v>
      </c>
      <c r="K2" s="4">
        <f>('[1]Qc, Winter, S3'!K2*Main!$B$5)</f>
        <v>1.6093812528882709</v>
      </c>
      <c r="L2" s="4">
        <f>('[1]Qc, Winter, S3'!L2*Main!$B$5)</f>
        <v>1.875046000892814</v>
      </c>
      <c r="M2" s="4">
        <f>('[1]Qc, Winter, S3'!M2*Main!$B$5)</f>
        <v>1.7422905352584681</v>
      </c>
      <c r="N2" s="4">
        <f>('[1]Qc, Winter, S3'!N2*Main!$B$5)</f>
        <v>1.6979874856308099</v>
      </c>
      <c r="O2" s="4">
        <f>('[1]Qc, Winter, S3'!O2*Main!$B$5)</f>
        <v>1.5317099397228047</v>
      </c>
      <c r="P2" s="4">
        <f>('[1]Qc, Winter, S3'!P2*Main!$B$5)</f>
        <v>0.92728558679237716</v>
      </c>
      <c r="Q2" s="4">
        <f>('[1]Qc, Winter, S3'!Q2*Main!$B$5)</f>
        <v>1.4374697261546039</v>
      </c>
      <c r="R2" s="4">
        <f>('[1]Qc, Winter, S3'!R2*Main!$B$5)</f>
        <v>1.7412634963969789</v>
      </c>
      <c r="S2" s="4">
        <f>('[1]Qc, Winter, S3'!S2*Main!$B$5)</f>
        <v>1.6247079349979132</v>
      </c>
      <c r="T2" s="4">
        <f>('[1]Qc, Winter, S3'!T2*Main!$B$5)</f>
        <v>1.1130251858678391</v>
      </c>
      <c r="U2" s="4">
        <f>('[1]Qc, Winter, S3'!U2*Main!$B$5)</f>
        <v>1.1896883430245784</v>
      </c>
      <c r="V2" s="4">
        <f>('[1]Qc, Winter, S3'!V2*Main!$B$5)</f>
        <v>1.086363476942144</v>
      </c>
      <c r="W2" s="4">
        <f>('[1]Qc, Winter, S3'!W2*Main!$B$5)</f>
        <v>0.66714119962881069</v>
      </c>
      <c r="X2" s="4">
        <f>('[1]Qc, Winter, S3'!X2*Main!$B$5)</f>
        <v>0.52680707907545032</v>
      </c>
      <c r="Y2" s="4">
        <f>('[1]Qc, Winter, S3'!Y2*Main!$B$5)</f>
        <v>0.56272750325184662</v>
      </c>
    </row>
    <row r="3" spans="1:25" x14ac:dyDescent="0.25">
      <c r="A3">
        <v>2</v>
      </c>
      <c r="B3" s="4">
        <f>('[1]Qc, Winter, S3'!B3*Main!$B$5)</f>
        <v>-1.762319189715841</v>
      </c>
      <c r="C3" s="4">
        <f>('[1]Qc, Winter, S3'!C3*Main!$B$5)</f>
        <v>-1.7444857897872499</v>
      </c>
      <c r="D3" s="4">
        <f>('[1]Qc, Winter, S3'!D3*Main!$B$5)</f>
        <v>-1.7926213681634442</v>
      </c>
      <c r="E3" s="4">
        <f>('[1]Qc, Winter, S3'!E3*Main!$B$5)</f>
        <v>-1.8934888790593205</v>
      </c>
      <c r="F3" s="4">
        <f>('[1]Qc, Winter, S3'!F3*Main!$B$5)</f>
        <v>-1.8938728428720162</v>
      </c>
      <c r="G3" s="4">
        <f>('[1]Qc, Winter, S3'!G3*Main!$B$5)</f>
        <v>-1.7210920799536507</v>
      </c>
      <c r="H3" s="4">
        <f>('[1]Qc, Winter, S3'!H3*Main!$B$5)</f>
        <v>-1.102112830490078</v>
      </c>
      <c r="I3" s="4">
        <f>('[1]Qc, Winter, S3'!I3*Main!$B$5)</f>
        <v>-0.20562659548735851</v>
      </c>
      <c r="J3" s="4">
        <f>('[1]Qc, Winter, S3'!J3*Main!$B$5)</f>
        <v>-0.22320389766294871</v>
      </c>
      <c r="K3" s="4">
        <f>('[1]Qc, Winter, S3'!K3*Main!$B$5)</f>
        <v>-0.1449603494715242</v>
      </c>
      <c r="L3" s="4">
        <f>('[1]Qc, Winter, S3'!L3*Main!$B$5)</f>
        <v>-0.12769522388756732</v>
      </c>
      <c r="M3" s="4">
        <f>('[1]Qc, Winter, S3'!M3*Main!$B$5)</f>
        <v>-0.58152605042121497</v>
      </c>
      <c r="N3" s="4">
        <f>('[1]Qc, Winter, S3'!N3*Main!$B$5)</f>
        <v>-0.8410516271990629</v>
      </c>
      <c r="O3" s="4">
        <f>('[1]Qc, Winter, S3'!O3*Main!$B$5)</f>
        <v>-1.1123102496898551</v>
      </c>
      <c r="P3" s="4">
        <f>('[1]Qc, Winter, S3'!P3*Main!$B$5)</f>
        <v>-1.1148780217667502</v>
      </c>
      <c r="Q3" s="4">
        <f>('[1]Qc, Winter, S3'!Q3*Main!$B$5)</f>
        <v>-1.133731958825104</v>
      </c>
      <c r="R3" s="4">
        <f>('[1]Qc, Winter, S3'!R3*Main!$B$5)</f>
        <v>-0.85642593487655772</v>
      </c>
      <c r="S3" s="4">
        <f>('[1]Qc, Winter, S3'!S3*Main!$B$5)</f>
        <v>0.28148283518302719</v>
      </c>
      <c r="T3" s="4">
        <f>('[1]Qc, Winter, S3'!T3*Main!$B$5)</f>
        <v>-4.0075516376147591E-2</v>
      </c>
      <c r="U3" s="4">
        <f>('[1]Qc, Winter, S3'!U3*Main!$B$5)</f>
        <v>-0.48739872656906758</v>
      </c>
      <c r="V3" s="4">
        <f>('[1]Qc, Winter, S3'!V3*Main!$B$5)</f>
        <v>-0.87688823527681548</v>
      </c>
      <c r="W3" s="4">
        <f>('[1]Qc, Winter, S3'!W3*Main!$B$5)</f>
        <v>-1.1767760233055513</v>
      </c>
      <c r="X3" s="4">
        <f>('[1]Qc, Winter, S3'!X3*Main!$B$5)</f>
        <v>-1.3034149178251779</v>
      </c>
      <c r="Y3" s="4">
        <f>('[1]Qc, Winter, S3'!Y3*Main!$B$5)</f>
        <v>-1.4630860175499922</v>
      </c>
    </row>
    <row r="4" spans="1:25" x14ac:dyDescent="0.25">
      <c r="A4">
        <v>3</v>
      </c>
      <c r="B4" s="4">
        <f>('[1]Qc, Winter, S3'!B4*Main!$B$5)</f>
        <v>-1.3483259391362254</v>
      </c>
      <c r="C4" s="4">
        <f>('[1]Qc, Winter, S3'!C4*Main!$B$5)</f>
        <v>-1.4404431697872675</v>
      </c>
      <c r="D4" s="4">
        <f>('[1]Qc, Winter, S3'!D4*Main!$B$5)</f>
        <v>-1.4815327046710589</v>
      </c>
      <c r="E4" s="4">
        <f>('[1]Qc, Winter, S3'!E4*Main!$B$5)</f>
        <v>-1.4472471556172624</v>
      </c>
      <c r="F4" s="4">
        <f>('[1]Qc, Winter, S3'!F4*Main!$B$5)</f>
        <v>-1.4194818523069312</v>
      </c>
      <c r="G4" s="4">
        <f>('[1]Qc, Winter, S3'!G4*Main!$B$5)</f>
        <v>-1.209518490324681</v>
      </c>
      <c r="H4" s="4">
        <f>('[1]Qc, Winter, S3'!H4*Main!$B$5)</f>
        <v>-4.5489254364646591E-2</v>
      </c>
      <c r="I4" s="4">
        <f>('[1]Qc, Winter, S3'!I4*Main!$B$5)</f>
        <v>0.61735126039819632</v>
      </c>
      <c r="J4" s="4">
        <f>('[1]Qc, Winter, S3'!J4*Main!$B$5)</f>
        <v>0.79477345487070816</v>
      </c>
      <c r="K4" s="4">
        <f>('[1]Qc, Winter, S3'!K4*Main!$B$5)</f>
        <v>0.56473109758444817</v>
      </c>
      <c r="L4" s="4">
        <f>('[1]Qc, Winter, S3'!L4*Main!$B$5)</f>
        <v>0.32035453653564239</v>
      </c>
      <c r="M4" s="4">
        <f>('[1]Qc, Winter, S3'!M4*Main!$B$5)</f>
        <v>0.64192088536193403</v>
      </c>
      <c r="N4" s="4">
        <f>('[1]Qc, Winter, S3'!N4*Main!$B$5)</f>
        <v>0.40476318565298258</v>
      </c>
      <c r="O4" s="4">
        <f>('[1]Qc, Winter, S3'!O4*Main!$B$5)</f>
        <v>0.12404282278005883</v>
      </c>
      <c r="P4" s="4">
        <f>('[1]Qc, Winter, S3'!P4*Main!$B$5)</f>
        <v>-0.49564987369855718</v>
      </c>
      <c r="Q4" s="4">
        <f>('[1]Qc, Winter, S3'!Q4*Main!$B$5)</f>
        <v>-0.48604176464619153</v>
      </c>
      <c r="R4" s="4">
        <f>('[1]Qc, Winter, S3'!R4*Main!$B$5)</f>
        <v>-0.40038110121334686</v>
      </c>
      <c r="S4" s="4">
        <f>('[1]Qc, Winter, S3'!S4*Main!$B$5)</f>
        <v>-0.20810491241090101</v>
      </c>
      <c r="T4" s="4">
        <f>('[1]Qc, Winter, S3'!T4*Main!$B$5)</f>
        <v>-0.50720584903606247</v>
      </c>
      <c r="U4" s="4">
        <f>('[1]Qc, Winter, S3'!U4*Main!$B$5)</f>
        <v>-0.27765874117329281</v>
      </c>
      <c r="V4" s="4">
        <f>('[1]Qc, Winter, S3'!V4*Main!$B$5)</f>
        <v>-0.38121063610061401</v>
      </c>
      <c r="W4" s="4">
        <f>('[1]Qc, Winter, S3'!W4*Main!$B$5)</f>
        <v>-0.63873380370270827</v>
      </c>
      <c r="X4" s="4">
        <f>('[1]Qc, Winter, S3'!X4*Main!$B$5)</f>
        <v>-1.0193043450162027</v>
      </c>
      <c r="Y4" s="4">
        <f>('[1]Qc, Winter, S3'!Y4*Main!$B$5)</f>
        <v>-1.1506295762483141</v>
      </c>
    </row>
    <row r="5" spans="1:25" x14ac:dyDescent="0.25">
      <c r="A5">
        <v>4</v>
      </c>
      <c r="B5" s="4">
        <f>('[1]Qc, Winter, S3'!B5*Main!$B$5)</f>
        <v>-1.0726647247376118</v>
      </c>
      <c r="C5" s="4">
        <f>('[1]Qc, Winter, S3'!C5*Main!$B$5)</f>
        <v>-1.1054116321048981</v>
      </c>
      <c r="D5" s="4">
        <f>('[1]Qc, Winter, S3'!D5*Main!$B$5)</f>
        <v>-1.0943568617838506</v>
      </c>
      <c r="E5" s="4">
        <f>('[1]Qc, Winter, S3'!E5*Main!$B$5)</f>
        <v>-1.1152025224805775</v>
      </c>
      <c r="F5" s="4">
        <f>('[1]Qc, Winter, S3'!F5*Main!$B$5)</f>
        <v>-1.120167677135907</v>
      </c>
      <c r="G5" s="4">
        <f>('[1]Qc, Winter, S3'!G5*Main!$B$5)</f>
        <v>-1.0448022752058352</v>
      </c>
      <c r="H5" s="4">
        <f>('[1]Qc, Winter, S3'!H5*Main!$B$5)</f>
        <v>-0.90647719769341184</v>
      </c>
      <c r="I5" s="4">
        <f>('[1]Qc, Winter, S3'!I5*Main!$B$5)</f>
        <v>-0.82761126096315007</v>
      </c>
      <c r="J5" s="4">
        <f>('[1]Qc, Winter, S3'!J5*Main!$B$5)</f>
        <v>-0.84341412878693345</v>
      </c>
      <c r="K5" s="4">
        <f>('[1]Qc, Winter, S3'!K5*Main!$B$5)</f>
        <v>-0.91565679461353311</v>
      </c>
      <c r="L5" s="4">
        <f>('[1]Qc, Winter, S3'!L5*Main!$B$5)</f>
        <v>-1.0165106432220909</v>
      </c>
      <c r="M5" s="4">
        <f>('[1]Qc, Winter, S3'!M5*Main!$B$5)</f>
        <v>-1.0341125469630195</v>
      </c>
      <c r="N5" s="4">
        <f>('[1]Qc, Winter, S3'!N5*Main!$B$5)</f>
        <v>-1.0564652361961935</v>
      </c>
      <c r="O5" s="4">
        <f>('[1]Qc, Winter, S3'!O5*Main!$B$5)</f>
        <v>-1.0866504655645068</v>
      </c>
      <c r="P5" s="4">
        <f>('[1]Qc, Winter, S3'!P5*Main!$B$5)</f>
        <v>-1.096204059068369</v>
      </c>
      <c r="Q5" s="4">
        <f>('[1]Qc, Winter, S3'!Q5*Main!$B$5)</f>
        <v>-1.0424439317863998</v>
      </c>
      <c r="R5" s="4">
        <f>('[1]Qc, Winter, S3'!R5*Main!$B$5)</f>
        <v>-0.90032171123928539</v>
      </c>
      <c r="S5" s="4">
        <f>('[1]Qc, Winter, S3'!S5*Main!$B$5)</f>
        <v>-0.5312854497148598</v>
      </c>
      <c r="T5" s="4">
        <f>('[1]Qc, Winter, S3'!T5*Main!$B$5)</f>
        <v>-0.678423217197891</v>
      </c>
      <c r="U5" s="4">
        <f>('[1]Qc, Winter, S3'!U5*Main!$B$5)</f>
        <v>-0.82293395086616561</v>
      </c>
      <c r="V5" s="4">
        <f>('[1]Qc, Winter, S3'!V5*Main!$B$5)</f>
        <v>-0.89485722777573973</v>
      </c>
      <c r="W5" s="4">
        <f>('[1]Qc, Winter, S3'!W5*Main!$B$5)</f>
        <v>-0.94672312233709055</v>
      </c>
      <c r="X5" s="4">
        <f>('[1]Qc, Winter, S3'!X5*Main!$B$5)</f>
        <v>-0.99076105019252703</v>
      </c>
      <c r="Y5" s="4">
        <f>('[1]Qc, Winter, S3'!Y5*Main!$B$5)</f>
        <v>-1.025726953652889</v>
      </c>
    </row>
    <row r="6" spans="1:25" x14ac:dyDescent="0.25">
      <c r="A6">
        <v>5</v>
      </c>
      <c r="B6" s="4">
        <f>('[1]Qc, Winter, S3'!B6*Main!$B$5)</f>
        <v>-1.0299422209873748</v>
      </c>
      <c r="C6" s="4">
        <f>('[1]Qc, Winter, S3'!C6*Main!$B$5)</f>
        <v>-1.0816957075382874</v>
      </c>
      <c r="D6" s="4">
        <f>('[1]Qc, Winter, S3'!D6*Main!$B$5)</f>
        <v>-1.1389357273866743</v>
      </c>
      <c r="E6" s="4">
        <f>('[1]Qc, Winter, S3'!E6*Main!$B$5)</f>
        <v>-1.1203639067784055</v>
      </c>
      <c r="F6" s="4">
        <f>('[1]Qc, Winter, S3'!F6*Main!$B$5)</f>
        <v>-1.1178835134587819</v>
      </c>
      <c r="G6" s="4">
        <f>('[1]Qc, Winter, S3'!G6*Main!$B$5)</f>
        <v>-0.95180556404304173</v>
      </c>
      <c r="H6" s="4">
        <f>('[1]Qc, Winter, S3'!H6*Main!$B$5)</f>
        <v>-0.71812270682719048</v>
      </c>
      <c r="I6" s="4">
        <f>('[1]Qc, Winter, S3'!I6*Main!$B$5)</f>
        <v>-0.58702161553101018</v>
      </c>
      <c r="J6" s="4">
        <f>('[1]Qc, Winter, S3'!J6*Main!$B$5)</f>
        <v>-0.58815312593444047</v>
      </c>
      <c r="K6" s="4">
        <f>('[1]Qc, Winter, S3'!K6*Main!$B$5)</f>
        <v>-0.48300858918956424</v>
      </c>
      <c r="L6" s="4">
        <f>('[1]Qc, Winter, S3'!L6*Main!$B$5)</f>
        <v>-0.48755753850742117</v>
      </c>
      <c r="M6" s="4">
        <f>('[1]Qc, Winter, S3'!M6*Main!$B$5)</f>
        <v>-0.45857437040018251</v>
      </c>
      <c r="N6" s="4">
        <f>('[1]Qc, Winter, S3'!N6*Main!$B$5)</f>
        <v>-0.57442965214850683</v>
      </c>
      <c r="O6" s="4">
        <f>('[1]Qc, Winter, S3'!O6*Main!$B$5)</f>
        <v>-0.59391423299476642</v>
      </c>
      <c r="P6" s="4">
        <f>('[1]Qc, Winter, S3'!P6*Main!$B$5)</f>
        <v>-0.59563552580263024</v>
      </c>
      <c r="Q6" s="4">
        <f>('[1]Qc, Winter, S3'!Q6*Main!$B$5)</f>
        <v>-0.71641953002739889</v>
      </c>
      <c r="R6" s="4">
        <f>('[1]Qc, Winter, S3'!R6*Main!$B$5)</f>
        <v>-0.66061441716089608</v>
      </c>
      <c r="S6" s="4">
        <f>('[1]Qc, Winter, S3'!S6*Main!$B$5)</f>
        <v>-0.31819991686922056</v>
      </c>
      <c r="T6" s="4">
        <f>('[1]Qc, Winter, S3'!T6*Main!$B$5)</f>
        <v>-0.37680125447142671</v>
      </c>
      <c r="U6" s="4">
        <f>('[1]Qc, Winter, S3'!U6*Main!$B$5)</f>
        <v>-0.48762204213566779</v>
      </c>
      <c r="V6" s="4">
        <f>('[1]Qc, Winter, S3'!V6*Main!$B$5)</f>
        <v>-0.5058883656813421</v>
      </c>
      <c r="W6" s="4">
        <f>('[1]Qc, Winter, S3'!W6*Main!$B$5)</f>
        <v>-0.67680702447504903</v>
      </c>
      <c r="X6" s="4">
        <f>('[1]Qc, Winter, S3'!X6*Main!$B$5)</f>
        <v>-0.73367286901383555</v>
      </c>
      <c r="Y6" s="4">
        <f>('[1]Qc, Winter, S3'!Y6*Main!$B$5)</f>
        <v>-0.78302982315754321</v>
      </c>
    </row>
    <row r="7" spans="1:25" x14ac:dyDescent="0.25">
      <c r="A7">
        <v>6</v>
      </c>
      <c r="B7" s="4">
        <f>('[1]Qc, Winter, S3'!B7*Main!$B$5)</f>
        <v>0.33661871994025894</v>
      </c>
      <c r="C7" s="4">
        <f>('[1]Qc, Winter, S3'!C7*Main!$B$5)</f>
        <v>0.26331612237602459</v>
      </c>
      <c r="D7" s="4">
        <f>('[1]Qc, Winter, S3'!D7*Main!$B$5)</f>
        <v>0.1976752310678985</v>
      </c>
      <c r="E7" s="4">
        <f>('[1]Qc, Winter, S3'!E7*Main!$B$5)</f>
        <v>0.29449112120109056</v>
      </c>
      <c r="F7" s="4">
        <f>('[1]Qc, Winter, S3'!F7*Main!$B$5)</f>
        <v>0.24424350125732841</v>
      </c>
      <c r="G7" s="4">
        <f>('[1]Qc, Winter, S3'!G7*Main!$B$5)</f>
        <v>0.35536582211361695</v>
      </c>
      <c r="H7" s="4">
        <f>('[1]Qc, Winter, S3'!H7*Main!$B$5)</f>
        <v>0.46466059244216834</v>
      </c>
      <c r="I7" s="4">
        <f>('[1]Qc, Winter, S3'!I7*Main!$B$5)</f>
        <v>0.91411364434548559</v>
      </c>
      <c r="J7" s="4">
        <f>('[1]Qc, Winter, S3'!J7*Main!$B$5)</f>
        <v>1.0423317120808362</v>
      </c>
      <c r="K7" s="4">
        <f>('[1]Qc, Winter, S3'!K7*Main!$B$5)</f>
        <v>1.0954736711772171</v>
      </c>
      <c r="L7" s="4">
        <f>('[1]Qc, Winter, S3'!L7*Main!$B$5)</f>
        <v>1.0295887674184263</v>
      </c>
      <c r="M7" s="4">
        <f>('[1]Qc, Winter, S3'!M7*Main!$B$5)</f>
        <v>1.0656533009671998</v>
      </c>
      <c r="N7" s="4">
        <f>('[1]Qc, Winter, S3'!N7*Main!$B$5)</f>
        <v>1.0793214674674714</v>
      </c>
      <c r="O7" s="4">
        <f>('[1]Qc, Winter, S3'!O7*Main!$B$5)</f>
        <v>1.0561387525453418</v>
      </c>
      <c r="P7" s="4">
        <f>('[1]Qc, Winter, S3'!P7*Main!$B$5)</f>
        <v>0.88827257078130073</v>
      </c>
      <c r="Q7" s="4">
        <f>('[1]Qc, Winter, S3'!Q7*Main!$B$5)</f>
        <v>0.87054801488561528</v>
      </c>
      <c r="R7" s="4">
        <f>('[1]Qc, Winter, S3'!R7*Main!$B$5)</f>
        <v>0.75662048888954758</v>
      </c>
      <c r="S7" s="4">
        <f>('[1]Qc, Winter, S3'!S7*Main!$B$5)</f>
        <v>0.8277173827225629</v>
      </c>
      <c r="T7" s="4">
        <f>('[1]Qc, Winter, S3'!T7*Main!$B$5)</f>
        <v>0.6809917219940782</v>
      </c>
      <c r="U7" s="4">
        <f>('[1]Qc, Winter, S3'!U7*Main!$B$5)</f>
        <v>0.72499096176821609</v>
      </c>
      <c r="V7" s="4">
        <f>('[1]Qc, Winter, S3'!V7*Main!$B$5)</f>
        <v>0.60082726090317429</v>
      </c>
      <c r="W7" s="4">
        <f>('[1]Qc, Winter, S3'!W7*Main!$B$5)</f>
        <v>0.64524179485301048</v>
      </c>
      <c r="X7" s="4">
        <f>('[1]Qc, Winter, S3'!X7*Main!$B$5)</f>
        <v>0.3966032977290701</v>
      </c>
      <c r="Y7" s="4">
        <f>('[1]Qc, Winter, S3'!Y7*Main!$B$5)</f>
        <v>0.40321895782275946</v>
      </c>
    </row>
    <row r="8" spans="1:25" x14ac:dyDescent="0.25">
      <c r="A8">
        <v>7</v>
      </c>
      <c r="B8" s="4">
        <f>('[1]Qc, Winter, S3'!B8*Main!$B$5)</f>
        <v>-0.99233350389785113</v>
      </c>
      <c r="C8" s="4">
        <f>('[1]Qc, Winter, S3'!C8*Main!$B$5)</f>
        <v>-0.97166824962505072</v>
      </c>
      <c r="D8" s="4">
        <f>('[1]Qc, Winter, S3'!D8*Main!$B$5)</f>
        <v>-0.99207388755691295</v>
      </c>
      <c r="E8" s="4">
        <f>('[1]Qc, Winter, S3'!E8*Main!$B$5)</f>
        <v>-1.0100253709622673</v>
      </c>
      <c r="F8" s="4">
        <f>('[1]Qc, Winter, S3'!F8*Main!$B$5)</f>
        <v>-1.1135134927616317</v>
      </c>
      <c r="G8" s="4">
        <f>('[1]Qc, Winter, S3'!G8*Main!$B$5)</f>
        <v>-0.96767062938169113</v>
      </c>
      <c r="H8" s="4">
        <f>('[1]Qc, Winter, S3'!H8*Main!$B$5)</f>
        <v>-0.83869288736070924</v>
      </c>
      <c r="I8" s="4">
        <f>('[1]Qc, Winter, S3'!I8*Main!$B$5)</f>
        <v>-0.43564939656356183</v>
      </c>
      <c r="J8" s="4">
        <f>('[1]Qc, Winter, S3'!J8*Main!$B$5)</f>
        <v>-0.21799070732270912</v>
      </c>
      <c r="K8" s="4">
        <f>('[1]Qc, Winter, S3'!K8*Main!$B$5)</f>
        <v>-0.20035983480872294</v>
      </c>
      <c r="L8" s="4">
        <f>('[1]Qc, Winter, S3'!L8*Main!$B$5)</f>
        <v>-0.15228621079683505</v>
      </c>
      <c r="M8" s="4">
        <f>('[1]Qc, Winter, S3'!M8*Main!$B$5)</f>
        <v>-5.1177917805308941E-2</v>
      </c>
      <c r="N8" s="4">
        <f>('[1]Qc, Winter, S3'!N8*Main!$B$5)</f>
        <v>-0.2057312963219895</v>
      </c>
      <c r="O8" s="4">
        <f>('[1]Qc, Winter, S3'!O8*Main!$B$5)</f>
        <v>-0.21468512730745312</v>
      </c>
      <c r="P8" s="4">
        <f>('[1]Qc, Winter, S3'!P8*Main!$B$5)</f>
        <v>-0.39911846954873514</v>
      </c>
      <c r="Q8" s="4">
        <f>('[1]Qc, Winter, S3'!Q8*Main!$B$5)</f>
        <v>-0.56476373699967319</v>
      </c>
      <c r="R8" s="4">
        <f>('[1]Qc, Winter, S3'!R8*Main!$B$5)</f>
        <v>-0.50467218046957985</v>
      </c>
      <c r="S8" s="4">
        <f>('[1]Qc, Winter, S3'!S8*Main!$B$5)</f>
        <v>-0.56291648906387104</v>
      </c>
      <c r="T8" s="4">
        <f>('[1]Qc, Winter, S3'!T8*Main!$B$5)</f>
        <v>-0.63302667886057551</v>
      </c>
      <c r="U8" s="4">
        <f>('[1]Qc, Winter, S3'!U8*Main!$B$5)</f>
        <v>-0.6138386515005062</v>
      </c>
      <c r="V8" s="4">
        <f>('[1]Qc, Winter, S3'!V8*Main!$B$5)</f>
        <v>-0.6781767072870768</v>
      </c>
      <c r="W8" s="4">
        <f>('[1]Qc, Winter, S3'!W8*Main!$B$5)</f>
        <v>-0.83210972839071951</v>
      </c>
      <c r="X8" s="4">
        <f>('[1]Qc, Winter, S3'!X8*Main!$B$5)</f>
        <v>-0.93882706385869552</v>
      </c>
      <c r="Y8" s="4">
        <f>('[1]Qc, Winter, S3'!Y8*Main!$B$5)</f>
        <v>-0.93383431305931897</v>
      </c>
    </row>
    <row r="9" spans="1:25" x14ac:dyDescent="0.25">
      <c r="A9">
        <v>8</v>
      </c>
      <c r="B9" s="4">
        <f>('[1]Qc, Winter, S3'!B9*Main!$B$5)</f>
        <v>-1.1183195648687354</v>
      </c>
      <c r="C9" s="4">
        <f>('[1]Qc, Winter, S3'!C9*Main!$B$5)</f>
        <v>-1.1534976805061101</v>
      </c>
      <c r="D9" s="4">
        <f>('[1]Qc, Winter, S3'!D9*Main!$B$5)</f>
        <v>-1.1489286319038809</v>
      </c>
      <c r="E9" s="4">
        <f>('[1]Qc, Winter, S3'!E9*Main!$B$5)</f>
        <v>-1.1702231633306872</v>
      </c>
      <c r="F9" s="4">
        <f>('[1]Qc, Winter, S3'!F9*Main!$B$5)</f>
        <v>-1.1236260129241769</v>
      </c>
      <c r="G9" s="4">
        <f>('[1]Qc, Winter, S3'!G9*Main!$B$5)</f>
        <v>-1.0890056123276484</v>
      </c>
      <c r="H9" s="4">
        <f>('[1]Qc, Winter, S3'!H9*Main!$B$5)</f>
        <v>-0.83248137126655131</v>
      </c>
      <c r="I9" s="4">
        <f>('[1]Qc, Winter, S3'!I9*Main!$B$5)</f>
        <v>-0.64260352960815537</v>
      </c>
      <c r="J9" s="4">
        <f>('[1]Qc, Winter, S3'!J9*Main!$B$5)</f>
        <v>-0.60549659455374438</v>
      </c>
      <c r="K9" s="4">
        <f>('[1]Qc, Winter, S3'!K9*Main!$B$5)</f>
        <v>-0.68460643607300808</v>
      </c>
      <c r="L9" s="4">
        <f>('[1]Qc, Winter, S3'!L9*Main!$B$5)</f>
        <v>-0.6595217244565289</v>
      </c>
      <c r="M9" s="4">
        <f>('[1]Qc, Winter, S3'!M9*Main!$B$5)</f>
        <v>-0.59524500663756885</v>
      </c>
      <c r="N9" s="4">
        <f>('[1]Qc, Winter, S3'!N9*Main!$B$5)</f>
        <v>-0.63097199657492231</v>
      </c>
      <c r="O9" s="4">
        <f>('[1]Qc, Winter, S3'!O9*Main!$B$5)</f>
        <v>-0.68313221328161988</v>
      </c>
      <c r="P9" s="4">
        <f>('[1]Qc, Winter, S3'!P9*Main!$B$5)</f>
        <v>-0.81341384888513479</v>
      </c>
      <c r="Q9" s="4">
        <f>('[1]Qc, Winter, S3'!Q9*Main!$B$5)</f>
        <v>-0.9204945935529848</v>
      </c>
      <c r="R9" s="4">
        <f>('[1]Qc, Winter, S3'!R9*Main!$B$5)</f>
        <v>-0.93641721152131152</v>
      </c>
      <c r="S9" s="4">
        <f>('[1]Qc, Winter, S3'!S9*Main!$B$5)</f>
        <v>-0.89627125146343478</v>
      </c>
      <c r="T9" s="4">
        <f>('[1]Qc, Winter, S3'!T9*Main!$B$5)</f>
        <v>-0.96380623470859572</v>
      </c>
      <c r="U9" s="4">
        <f>('[1]Qc, Winter, S3'!U9*Main!$B$5)</f>
        <v>-0.97682167858225433</v>
      </c>
      <c r="V9" s="4">
        <f>('[1]Qc, Winter, S3'!V9*Main!$B$5)</f>
        <v>-0.98351092848241017</v>
      </c>
      <c r="W9" s="4">
        <f>('[1]Qc, Winter, S3'!W9*Main!$B$5)</f>
        <v>-1.0123524708111187</v>
      </c>
      <c r="X9" s="4">
        <f>('[1]Qc, Winter, S3'!X9*Main!$B$5)</f>
        <v>-1.0996703536448684</v>
      </c>
      <c r="Y9" s="4">
        <f>('[1]Qc, Winter, S3'!Y9*Main!$B$5)</f>
        <v>-1.120740284617382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2.5037531915162274</v>
      </c>
      <c r="C2" s="4">
        <f>('FL Characterization'!C$4-'FL Characterization'!C$2)*VLOOKUP($A2,'FL Ratio'!$A$2:$B$9,2,FALSE)</f>
        <v>2.7563145209389877</v>
      </c>
      <c r="D2" s="4">
        <f>('FL Characterization'!D$4-'FL Characterization'!D$2)*VLOOKUP($A2,'FL Ratio'!$A$2:$B$9,2,FALSE)</f>
        <v>3.5876051675042735</v>
      </c>
      <c r="E2" s="4">
        <f>('FL Characterization'!E$4-'FL Characterization'!E$2)*VLOOKUP($A2,'FL Ratio'!$A$2:$B$9,2,FALSE)</f>
        <v>4.1130450669348368</v>
      </c>
      <c r="F2" s="4">
        <f>('FL Characterization'!F$4-'FL Characterization'!F$2)*VLOOKUP($A2,'FL Ratio'!$A$2:$B$9,2,FALSE)</f>
        <v>4.8360059895957477</v>
      </c>
      <c r="G2" s="4">
        <f>('FL Characterization'!G$4-'FL Characterization'!G$2)*VLOOKUP($A2,'FL Ratio'!$A$2:$B$9,2,FALSE)</f>
        <v>5.6529428177272329</v>
      </c>
      <c r="H2" s="4">
        <f>('FL Characterization'!H$4-'FL Characterization'!H$2)*VLOOKUP($A2,'FL Ratio'!$A$2:$B$9,2,FALSE)</f>
        <v>5.0390917177986205</v>
      </c>
      <c r="I2" s="4">
        <f>('FL Characterization'!I$4-'FL Characterization'!I$2)*VLOOKUP($A2,'FL Ratio'!$A$2:$B$9,2,FALSE)</f>
        <v>7.2039353074056596</v>
      </c>
      <c r="J2" s="4">
        <f>('FL Characterization'!J$4-'FL Characterization'!J$2)*VLOOKUP($A2,'FL Ratio'!$A$2:$B$9,2,FALSE)</f>
        <v>6.6088065793472213</v>
      </c>
      <c r="K2" s="4">
        <f>('FL Characterization'!K$4-'FL Characterization'!K$2)*VLOOKUP($A2,'FL Ratio'!$A$2:$B$9,2,FALSE)</f>
        <v>7.4642629540486398</v>
      </c>
      <c r="L2" s="4">
        <f>('FL Characterization'!L$4-'FL Characterization'!L$2)*VLOOKUP($A2,'FL Ratio'!$A$2:$B$9,2,FALSE)</f>
        <v>7.671266511920642</v>
      </c>
      <c r="M2" s="4">
        <f>('FL Characterization'!M$4-'FL Characterization'!M$2)*VLOOKUP($A2,'FL Ratio'!$A$2:$B$9,2,FALSE)</f>
        <v>7.115732133261722</v>
      </c>
      <c r="N2" s="4">
        <f>('FL Characterization'!N$4-'FL Characterization'!N$2)*VLOOKUP($A2,'FL Ratio'!$A$2:$B$9,2,FALSE)</f>
        <v>6.7126637366381647</v>
      </c>
      <c r="O2" s="4">
        <f>('FL Characterization'!O$4-'FL Characterization'!O$2)*VLOOKUP($A2,'FL Ratio'!$A$2:$B$9,2,FALSE)</f>
        <v>6.1799775858726633</v>
      </c>
      <c r="P2" s="4">
        <f>('FL Characterization'!P$4-'FL Characterization'!P$2)*VLOOKUP($A2,'FL Ratio'!$A$2:$B$9,2,FALSE)</f>
        <v>5.6924331539496951</v>
      </c>
      <c r="Q2" s="4">
        <f>('FL Characterization'!Q$4-'FL Characterization'!Q$2)*VLOOKUP($A2,'FL Ratio'!$A$2:$B$9,2,FALSE)</f>
        <v>5.1231170293307855</v>
      </c>
      <c r="R2" s="4">
        <f>('FL Characterization'!R$4-'FL Characterization'!R$2)*VLOOKUP($A2,'FL Ratio'!$A$2:$B$9,2,FALSE)</f>
        <v>5.0697929405598057</v>
      </c>
      <c r="S2" s="4">
        <f>('FL Characterization'!S$4-'FL Characterization'!S$2)*VLOOKUP($A2,'FL Ratio'!$A$2:$B$9,2,FALSE)</f>
        <v>4.0168502136870572</v>
      </c>
      <c r="T2" s="4">
        <f>('FL Characterization'!T$4-'FL Characterization'!T$2)*VLOOKUP($A2,'FL Ratio'!$A$2:$B$9,2,FALSE)</f>
        <v>3.3234637043692197</v>
      </c>
      <c r="U2" s="4">
        <f>('FL Characterization'!U$4-'FL Characterization'!U$2)*VLOOKUP($A2,'FL Ratio'!$A$2:$B$9,2,FALSE)</f>
        <v>3.9437289502163182</v>
      </c>
      <c r="V2" s="4">
        <f>('FL Characterization'!V$4-'FL Characterization'!V$2)*VLOOKUP($A2,'FL Ratio'!$A$2:$B$9,2,FALSE)</f>
        <v>4.0182717271068302</v>
      </c>
      <c r="W2" s="4">
        <f>('FL Characterization'!W$4-'FL Characterization'!W$2)*VLOOKUP($A2,'FL Ratio'!$A$2:$B$9,2,FALSE)</f>
        <v>4.5920777538686792</v>
      </c>
      <c r="X2" s="4">
        <f>('FL Characterization'!X$4-'FL Characterization'!X$2)*VLOOKUP($A2,'FL Ratio'!$A$2:$B$9,2,FALSE)</f>
        <v>2.2296958055017839</v>
      </c>
      <c r="Y2" s="4">
        <f>('FL Characterization'!Y$4-'FL Characterization'!Y$2)*VLOOKUP($A2,'FL Ratio'!$A$2:$B$9,2,FALSE)</f>
        <v>2.140764539118452</v>
      </c>
    </row>
    <row r="3" spans="1:25" x14ac:dyDescent="0.25">
      <c r="A3">
        <v>2</v>
      </c>
      <c r="B3" s="4">
        <f>('FL Characterization'!B$4-'FL Characterization'!B$2)*VLOOKUP($A3,'FL Ratio'!$A$2:$B$9,2,FALSE)</f>
        <v>2.0864609929301894</v>
      </c>
      <c r="C3" s="4">
        <f>('FL Characterization'!C$4-'FL Characterization'!C$2)*VLOOKUP($A3,'FL Ratio'!$A$2:$B$9,2,FALSE)</f>
        <v>2.2969287674491561</v>
      </c>
      <c r="D3" s="4">
        <f>('FL Characterization'!D$4-'FL Characterization'!D$2)*VLOOKUP($A3,'FL Ratio'!$A$2:$B$9,2,FALSE)</f>
        <v>2.9896709729202273</v>
      </c>
      <c r="E3" s="4">
        <f>('FL Characterization'!E$4-'FL Characterization'!E$2)*VLOOKUP($A3,'FL Ratio'!$A$2:$B$9,2,FALSE)</f>
        <v>3.4275375557790309</v>
      </c>
      <c r="F3" s="4">
        <f>('FL Characterization'!F$4-'FL Characterization'!F$2)*VLOOKUP($A3,'FL Ratio'!$A$2:$B$9,2,FALSE)</f>
        <v>4.0300049913297897</v>
      </c>
      <c r="G3" s="4">
        <f>('FL Characterization'!G$4-'FL Characterization'!G$2)*VLOOKUP($A3,'FL Ratio'!$A$2:$B$9,2,FALSE)</f>
        <v>4.7107856814393596</v>
      </c>
      <c r="H3" s="4">
        <f>('FL Characterization'!H$4-'FL Characterization'!H$2)*VLOOKUP($A3,'FL Ratio'!$A$2:$B$9,2,FALSE)</f>
        <v>4.1992430981655167</v>
      </c>
      <c r="I3" s="4">
        <f>('FL Characterization'!I$4-'FL Characterization'!I$2)*VLOOKUP($A3,'FL Ratio'!$A$2:$B$9,2,FALSE)</f>
        <v>6.0032794228380491</v>
      </c>
      <c r="J3" s="4">
        <f>('FL Characterization'!J$4-'FL Characterization'!J$2)*VLOOKUP($A3,'FL Ratio'!$A$2:$B$9,2,FALSE)</f>
        <v>5.5073388161226839</v>
      </c>
      <c r="K3" s="4">
        <f>('FL Characterization'!K$4-'FL Characterization'!K$2)*VLOOKUP($A3,'FL Ratio'!$A$2:$B$9,2,FALSE)</f>
        <v>6.2202191283738664</v>
      </c>
      <c r="L3" s="4">
        <f>('FL Characterization'!L$4-'FL Characterization'!L$2)*VLOOKUP($A3,'FL Ratio'!$A$2:$B$9,2,FALSE)</f>
        <v>6.3927220932672011</v>
      </c>
      <c r="M3" s="4">
        <f>('FL Characterization'!M$4-'FL Characterization'!M$2)*VLOOKUP($A3,'FL Ratio'!$A$2:$B$9,2,FALSE)</f>
        <v>5.929776777718101</v>
      </c>
      <c r="N3" s="4">
        <f>('FL Characterization'!N$4-'FL Characterization'!N$2)*VLOOKUP($A3,'FL Ratio'!$A$2:$B$9,2,FALSE)</f>
        <v>5.5938864471984697</v>
      </c>
      <c r="O3" s="4">
        <f>('FL Characterization'!O$4-'FL Characterization'!O$2)*VLOOKUP($A3,'FL Ratio'!$A$2:$B$9,2,FALSE)</f>
        <v>5.1499813215605528</v>
      </c>
      <c r="P3" s="4">
        <f>('FL Characterization'!P$4-'FL Characterization'!P$2)*VLOOKUP($A3,'FL Ratio'!$A$2:$B$9,2,FALSE)</f>
        <v>4.7436942949580789</v>
      </c>
      <c r="Q3" s="4">
        <f>('FL Characterization'!Q$4-'FL Characterization'!Q$2)*VLOOKUP($A3,'FL Ratio'!$A$2:$B$9,2,FALSE)</f>
        <v>4.2692641911089879</v>
      </c>
      <c r="R3" s="4">
        <f>('FL Characterization'!R$4-'FL Characterization'!R$2)*VLOOKUP($A3,'FL Ratio'!$A$2:$B$9,2,FALSE)</f>
        <v>4.2248274504665044</v>
      </c>
      <c r="S3" s="4">
        <f>('FL Characterization'!S$4-'FL Characterization'!S$2)*VLOOKUP($A3,'FL Ratio'!$A$2:$B$9,2,FALSE)</f>
        <v>3.3473751780725474</v>
      </c>
      <c r="T3" s="4">
        <f>('FL Characterization'!T$4-'FL Characterization'!T$2)*VLOOKUP($A3,'FL Ratio'!$A$2:$B$9,2,FALSE)</f>
        <v>2.7695530869743497</v>
      </c>
      <c r="U3" s="4">
        <f>('FL Characterization'!U$4-'FL Characterization'!U$2)*VLOOKUP($A3,'FL Ratio'!$A$2:$B$9,2,FALSE)</f>
        <v>3.2864407918469318</v>
      </c>
      <c r="V3" s="4">
        <f>('FL Characterization'!V$4-'FL Characterization'!V$2)*VLOOKUP($A3,'FL Ratio'!$A$2:$B$9,2,FALSE)</f>
        <v>3.3485597725890246</v>
      </c>
      <c r="W3" s="4">
        <f>('FL Characterization'!W$4-'FL Characterization'!W$2)*VLOOKUP($A3,'FL Ratio'!$A$2:$B$9,2,FALSE)</f>
        <v>3.8267314615572325</v>
      </c>
      <c r="X3" s="4">
        <f>('FL Characterization'!X$4-'FL Characterization'!X$2)*VLOOKUP($A3,'FL Ratio'!$A$2:$B$9,2,FALSE)</f>
        <v>1.8580798379181531</v>
      </c>
      <c r="Y3" s="4">
        <f>('FL Characterization'!Y$4-'FL Characterization'!Y$2)*VLOOKUP($A3,'FL Ratio'!$A$2:$B$9,2,FALSE)</f>
        <v>1.7839704492653765</v>
      </c>
    </row>
    <row r="4" spans="1:25" x14ac:dyDescent="0.25">
      <c r="A4">
        <v>3</v>
      </c>
      <c r="B4" s="4">
        <f>('FL Characterization'!B$4-'FL Characterization'!B$2)*VLOOKUP($A4,'FL Ratio'!$A$2:$B$9,2,FALSE)</f>
        <v>1.6691687943441516</v>
      </c>
      <c r="C4" s="4">
        <f>('FL Characterization'!C$4-'FL Characterization'!C$2)*VLOOKUP($A4,'FL Ratio'!$A$2:$B$9,2,FALSE)</f>
        <v>1.8375430139593247</v>
      </c>
      <c r="D4" s="4">
        <f>('FL Characterization'!D$4-'FL Characterization'!D$2)*VLOOKUP($A4,'FL Ratio'!$A$2:$B$9,2,FALSE)</f>
        <v>2.391736778336182</v>
      </c>
      <c r="E4" s="4">
        <f>('FL Characterization'!E$4-'FL Characterization'!E$2)*VLOOKUP($A4,'FL Ratio'!$A$2:$B$9,2,FALSE)</f>
        <v>2.7420300446232249</v>
      </c>
      <c r="F4" s="4">
        <f>('FL Characterization'!F$4-'FL Characterization'!F$2)*VLOOKUP($A4,'FL Ratio'!$A$2:$B$9,2,FALSE)</f>
        <v>3.2240039930638318</v>
      </c>
      <c r="G4" s="4">
        <f>('FL Characterization'!G$4-'FL Characterization'!G$2)*VLOOKUP($A4,'FL Ratio'!$A$2:$B$9,2,FALSE)</f>
        <v>3.768628545151488</v>
      </c>
      <c r="H4" s="4">
        <f>('FL Characterization'!H$4-'FL Characterization'!H$2)*VLOOKUP($A4,'FL Ratio'!$A$2:$B$9,2,FALSE)</f>
        <v>3.3593944785324137</v>
      </c>
      <c r="I4" s="4">
        <f>('FL Characterization'!I$4-'FL Characterization'!I$2)*VLOOKUP($A4,'FL Ratio'!$A$2:$B$9,2,FALSE)</f>
        <v>4.8026235382704394</v>
      </c>
      <c r="J4" s="4">
        <f>('FL Characterization'!J$4-'FL Characterization'!J$2)*VLOOKUP($A4,'FL Ratio'!$A$2:$B$9,2,FALSE)</f>
        <v>4.4058710528981475</v>
      </c>
      <c r="K4" s="4">
        <f>('FL Characterization'!K$4-'FL Characterization'!K$2)*VLOOKUP($A4,'FL Ratio'!$A$2:$B$9,2,FALSE)</f>
        <v>4.9761753026990929</v>
      </c>
      <c r="L4" s="4">
        <f>('FL Characterization'!L$4-'FL Characterization'!L$2)*VLOOKUP($A4,'FL Ratio'!$A$2:$B$9,2,FALSE)</f>
        <v>5.114177674613761</v>
      </c>
      <c r="M4" s="4">
        <f>('FL Characterization'!M$4-'FL Characterization'!M$2)*VLOOKUP($A4,'FL Ratio'!$A$2:$B$9,2,FALSE)</f>
        <v>4.7438214221744808</v>
      </c>
      <c r="N4" s="4">
        <f>('FL Characterization'!N$4-'FL Characterization'!N$2)*VLOOKUP($A4,'FL Ratio'!$A$2:$B$9,2,FALSE)</f>
        <v>4.4751091577587765</v>
      </c>
      <c r="O4" s="4">
        <f>('FL Characterization'!O$4-'FL Characterization'!O$2)*VLOOKUP($A4,'FL Ratio'!$A$2:$B$9,2,FALSE)</f>
        <v>4.1199850572484422</v>
      </c>
      <c r="P4" s="4">
        <f>('FL Characterization'!P$4-'FL Characterization'!P$2)*VLOOKUP($A4,'FL Ratio'!$A$2:$B$9,2,FALSE)</f>
        <v>3.7949554359664632</v>
      </c>
      <c r="Q4" s="4">
        <f>('FL Characterization'!Q$4-'FL Characterization'!Q$2)*VLOOKUP($A4,'FL Ratio'!$A$2:$B$9,2,FALSE)</f>
        <v>3.4154113528871903</v>
      </c>
      <c r="R4" s="4">
        <f>('FL Characterization'!R$4-'FL Characterization'!R$2)*VLOOKUP($A4,'FL Ratio'!$A$2:$B$9,2,FALSE)</f>
        <v>3.3798619603732036</v>
      </c>
      <c r="S4" s="4">
        <f>('FL Characterization'!S$4-'FL Characterization'!S$2)*VLOOKUP($A4,'FL Ratio'!$A$2:$B$9,2,FALSE)</f>
        <v>2.677900142458038</v>
      </c>
      <c r="T4" s="4">
        <f>('FL Characterization'!T$4-'FL Characterization'!T$2)*VLOOKUP($A4,'FL Ratio'!$A$2:$B$9,2,FALSE)</f>
        <v>2.2156424695794796</v>
      </c>
      <c r="U4" s="4">
        <f>('FL Characterization'!U$4-'FL Characterization'!U$2)*VLOOKUP($A4,'FL Ratio'!$A$2:$B$9,2,FALSE)</f>
        <v>2.6291526334775455</v>
      </c>
      <c r="V4" s="4">
        <f>('FL Characterization'!V$4-'FL Characterization'!V$2)*VLOOKUP($A4,'FL Ratio'!$A$2:$B$9,2,FALSE)</f>
        <v>2.6788478180712199</v>
      </c>
      <c r="W4" s="4">
        <f>('FL Characterization'!W$4-'FL Characterization'!W$2)*VLOOKUP($A4,'FL Ratio'!$A$2:$B$9,2,FALSE)</f>
        <v>3.0613851692457863</v>
      </c>
      <c r="X4" s="4">
        <f>('FL Characterization'!X$4-'FL Characterization'!X$2)*VLOOKUP($A4,'FL Ratio'!$A$2:$B$9,2,FALSE)</f>
        <v>1.4864638703345225</v>
      </c>
      <c r="Y4" s="4">
        <f>('FL Characterization'!Y$4-'FL Characterization'!Y$2)*VLOOKUP($A4,'FL Ratio'!$A$2:$B$9,2,FALSE)</f>
        <v>1.4271763594123013</v>
      </c>
    </row>
    <row r="5" spans="1:25" x14ac:dyDescent="0.25">
      <c r="A5">
        <v>4</v>
      </c>
      <c r="B5" s="4">
        <f>('FL Characterization'!B$4-'FL Characterization'!B$2)*VLOOKUP($A5,'FL Ratio'!$A$2:$B$9,2,FALSE)</f>
        <v>1.2518765957581137</v>
      </c>
      <c r="C5" s="4">
        <f>('FL Characterization'!C$4-'FL Characterization'!C$2)*VLOOKUP($A5,'FL Ratio'!$A$2:$B$9,2,FALSE)</f>
        <v>1.3781572604694938</v>
      </c>
      <c r="D5" s="4">
        <f>('FL Characterization'!D$4-'FL Characterization'!D$2)*VLOOKUP($A5,'FL Ratio'!$A$2:$B$9,2,FALSE)</f>
        <v>1.7938025837521367</v>
      </c>
      <c r="E5" s="4">
        <f>('FL Characterization'!E$4-'FL Characterization'!E$2)*VLOOKUP($A5,'FL Ratio'!$A$2:$B$9,2,FALSE)</f>
        <v>2.0565225334674184</v>
      </c>
      <c r="F5" s="4">
        <f>('FL Characterization'!F$4-'FL Characterization'!F$2)*VLOOKUP($A5,'FL Ratio'!$A$2:$B$9,2,FALSE)</f>
        <v>2.4180029947978738</v>
      </c>
      <c r="G5" s="4">
        <f>('FL Characterization'!G$4-'FL Characterization'!G$2)*VLOOKUP($A5,'FL Ratio'!$A$2:$B$9,2,FALSE)</f>
        <v>2.8264714088636165</v>
      </c>
      <c r="H5" s="4">
        <f>('FL Characterization'!H$4-'FL Characterization'!H$2)*VLOOKUP($A5,'FL Ratio'!$A$2:$B$9,2,FALSE)</f>
        <v>2.5195458588993103</v>
      </c>
      <c r="I5" s="4">
        <f>('FL Characterization'!I$4-'FL Characterization'!I$2)*VLOOKUP($A5,'FL Ratio'!$A$2:$B$9,2,FALSE)</f>
        <v>3.6019676537028298</v>
      </c>
      <c r="J5" s="4">
        <f>('FL Characterization'!J$4-'FL Characterization'!J$2)*VLOOKUP($A5,'FL Ratio'!$A$2:$B$9,2,FALSE)</f>
        <v>3.3044032896736106</v>
      </c>
      <c r="K5" s="4">
        <f>('FL Characterization'!K$4-'FL Characterization'!K$2)*VLOOKUP($A5,'FL Ratio'!$A$2:$B$9,2,FALSE)</f>
        <v>3.7321314770243199</v>
      </c>
      <c r="L5" s="4">
        <f>('FL Characterization'!L$4-'FL Characterization'!L$2)*VLOOKUP($A5,'FL Ratio'!$A$2:$B$9,2,FALSE)</f>
        <v>3.835633255960321</v>
      </c>
      <c r="M5" s="4">
        <f>('FL Characterization'!M$4-'FL Characterization'!M$2)*VLOOKUP($A5,'FL Ratio'!$A$2:$B$9,2,FALSE)</f>
        <v>3.557866066630861</v>
      </c>
      <c r="N5" s="4">
        <f>('FL Characterization'!N$4-'FL Characterization'!N$2)*VLOOKUP($A5,'FL Ratio'!$A$2:$B$9,2,FALSE)</f>
        <v>3.3563318683190824</v>
      </c>
      <c r="O5" s="4">
        <f>('FL Characterization'!O$4-'FL Characterization'!O$2)*VLOOKUP($A5,'FL Ratio'!$A$2:$B$9,2,FALSE)</f>
        <v>3.0899887929363317</v>
      </c>
      <c r="P5" s="4">
        <f>('FL Characterization'!P$4-'FL Characterization'!P$2)*VLOOKUP($A5,'FL Ratio'!$A$2:$B$9,2,FALSE)</f>
        <v>2.8462165769748475</v>
      </c>
      <c r="Q5" s="4">
        <f>('FL Characterization'!Q$4-'FL Characterization'!Q$2)*VLOOKUP($A5,'FL Ratio'!$A$2:$B$9,2,FALSE)</f>
        <v>2.5615585146653927</v>
      </c>
      <c r="R5" s="4">
        <f>('FL Characterization'!R$4-'FL Characterization'!R$2)*VLOOKUP($A5,'FL Ratio'!$A$2:$B$9,2,FALSE)</f>
        <v>2.5348964702799028</v>
      </c>
      <c r="S5" s="4">
        <f>('FL Characterization'!S$4-'FL Characterization'!S$2)*VLOOKUP($A5,'FL Ratio'!$A$2:$B$9,2,FALSE)</f>
        <v>2.0084251068435286</v>
      </c>
      <c r="T5" s="4">
        <f>('FL Characterization'!T$4-'FL Characterization'!T$2)*VLOOKUP($A5,'FL Ratio'!$A$2:$B$9,2,FALSE)</f>
        <v>1.6617318521846098</v>
      </c>
      <c r="U5" s="4">
        <f>('FL Characterization'!U$4-'FL Characterization'!U$2)*VLOOKUP($A5,'FL Ratio'!$A$2:$B$9,2,FALSE)</f>
        <v>1.9718644751081591</v>
      </c>
      <c r="V5" s="4">
        <f>('FL Characterization'!V$4-'FL Characterization'!V$2)*VLOOKUP($A5,'FL Ratio'!$A$2:$B$9,2,FALSE)</f>
        <v>2.0091358635534151</v>
      </c>
      <c r="W5" s="4">
        <f>('FL Characterization'!W$4-'FL Characterization'!W$2)*VLOOKUP($A5,'FL Ratio'!$A$2:$B$9,2,FALSE)</f>
        <v>2.2960388769343396</v>
      </c>
      <c r="X5" s="4">
        <f>('FL Characterization'!X$4-'FL Characterization'!X$2)*VLOOKUP($A5,'FL Ratio'!$A$2:$B$9,2,FALSE)</f>
        <v>1.114847902750892</v>
      </c>
      <c r="Y5" s="4">
        <f>('FL Characterization'!Y$4-'FL Characterization'!Y$2)*VLOOKUP($A5,'FL Ratio'!$A$2:$B$9,2,FALSE)</f>
        <v>1.070382269559226</v>
      </c>
    </row>
    <row r="6" spans="1:25" x14ac:dyDescent="0.25">
      <c r="A6">
        <v>5</v>
      </c>
      <c r="B6" s="4">
        <f>('FL Characterization'!B$4-'FL Characterization'!B$2)*VLOOKUP($A6,'FL Ratio'!$A$2:$B$9,2,FALSE)</f>
        <v>1.2518765957581137</v>
      </c>
      <c r="C6" s="4">
        <f>('FL Characterization'!C$4-'FL Characterization'!C$2)*VLOOKUP($A6,'FL Ratio'!$A$2:$B$9,2,FALSE)</f>
        <v>1.3781572604694938</v>
      </c>
      <c r="D6" s="4">
        <f>('FL Characterization'!D$4-'FL Characterization'!D$2)*VLOOKUP($A6,'FL Ratio'!$A$2:$B$9,2,FALSE)</f>
        <v>1.7938025837521367</v>
      </c>
      <c r="E6" s="4">
        <f>('FL Characterization'!E$4-'FL Characterization'!E$2)*VLOOKUP($A6,'FL Ratio'!$A$2:$B$9,2,FALSE)</f>
        <v>2.0565225334674184</v>
      </c>
      <c r="F6" s="4">
        <f>('FL Characterization'!F$4-'FL Characterization'!F$2)*VLOOKUP($A6,'FL Ratio'!$A$2:$B$9,2,FALSE)</f>
        <v>2.4180029947978738</v>
      </c>
      <c r="G6" s="4">
        <f>('FL Characterization'!G$4-'FL Characterization'!G$2)*VLOOKUP($A6,'FL Ratio'!$A$2:$B$9,2,FALSE)</f>
        <v>2.8264714088636165</v>
      </c>
      <c r="H6" s="4">
        <f>('FL Characterization'!H$4-'FL Characterization'!H$2)*VLOOKUP($A6,'FL Ratio'!$A$2:$B$9,2,FALSE)</f>
        <v>2.5195458588993103</v>
      </c>
      <c r="I6" s="4">
        <f>('FL Characterization'!I$4-'FL Characterization'!I$2)*VLOOKUP($A6,'FL Ratio'!$A$2:$B$9,2,FALSE)</f>
        <v>3.6019676537028298</v>
      </c>
      <c r="J6" s="4">
        <f>('FL Characterization'!J$4-'FL Characterization'!J$2)*VLOOKUP($A6,'FL Ratio'!$A$2:$B$9,2,FALSE)</f>
        <v>3.3044032896736106</v>
      </c>
      <c r="K6" s="4">
        <f>('FL Characterization'!K$4-'FL Characterization'!K$2)*VLOOKUP($A6,'FL Ratio'!$A$2:$B$9,2,FALSE)</f>
        <v>3.7321314770243199</v>
      </c>
      <c r="L6" s="4">
        <f>('FL Characterization'!L$4-'FL Characterization'!L$2)*VLOOKUP($A6,'FL Ratio'!$A$2:$B$9,2,FALSE)</f>
        <v>3.835633255960321</v>
      </c>
      <c r="M6" s="4">
        <f>('FL Characterization'!M$4-'FL Characterization'!M$2)*VLOOKUP($A6,'FL Ratio'!$A$2:$B$9,2,FALSE)</f>
        <v>3.557866066630861</v>
      </c>
      <c r="N6" s="4">
        <f>('FL Characterization'!N$4-'FL Characterization'!N$2)*VLOOKUP($A6,'FL Ratio'!$A$2:$B$9,2,FALSE)</f>
        <v>3.3563318683190824</v>
      </c>
      <c r="O6" s="4">
        <f>('FL Characterization'!O$4-'FL Characterization'!O$2)*VLOOKUP($A6,'FL Ratio'!$A$2:$B$9,2,FALSE)</f>
        <v>3.0899887929363317</v>
      </c>
      <c r="P6" s="4">
        <f>('FL Characterization'!P$4-'FL Characterization'!P$2)*VLOOKUP($A6,'FL Ratio'!$A$2:$B$9,2,FALSE)</f>
        <v>2.8462165769748475</v>
      </c>
      <c r="Q6" s="4">
        <f>('FL Characterization'!Q$4-'FL Characterization'!Q$2)*VLOOKUP($A6,'FL Ratio'!$A$2:$B$9,2,FALSE)</f>
        <v>2.5615585146653927</v>
      </c>
      <c r="R6" s="4">
        <f>('FL Characterization'!R$4-'FL Characterization'!R$2)*VLOOKUP($A6,'FL Ratio'!$A$2:$B$9,2,FALSE)</f>
        <v>2.5348964702799028</v>
      </c>
      <c r="S6" s="4">
        <f>('FL Characterization'!S$4-'FL Characterization'!S$2)*VLOOKUP($A6,'FL Ratio'!$A$2:$B$9,2,FALSE)</f>
        <v>2.0084251068435286</v>
      </c>
      <c r="T6" s="4">
        <f>('FL Characterization'!T$4-'FL Characterization'!T$2)*VLOOKUP($A6,'FL Ratio'!$A$2:$B$9,2,FALSE)</f>
        <v>1.6617318521846098</v>
      </c>
      <c r="U6" s="4">
        <f>('FL Characterization'!U$4-'FL Characterization'!U$2)*VLOOKUP($A6,'FL Ratio'!$A$2:$B$9,2,FALSE)</f>
        <v>1.9718644751081591</v>
      </c>
      <c r="V6" s="4">
        <f>('FL Characterization'!V$4-'FL Characterization'!V$2)*VLOOKUP($A6,'FL Ratio'!$A$2:$B$9,2,FALSE)</f>
        <v>2.0091358635534151</v>
      </c>
      <c r="W6" s="4">
        <f>('FL Characterization'!W$4-'FL Characterization'!W$2)*VLOOKUP($A6,'FL Ratio'!$A$2:$B$9,2,FALSE)</f>
        <v>2.2960388769343396</v>
      </c>
      <c r="X6" s="4">
        <f>('FL Characterization'!X$4-'FL Characterization'!X$2)*VLOOKUP($A6,'FL Ratio'!$A$2:$B$9,2,FALSE)</f>
        <v>1.114847902750892</v>
      </c>
      <c r="Y6" s="4">
        <f>('FL Characterization'!Y$4-'FL Characterization'!Y$2)*VLOOKUP($A6,'FL Ratio'!$A$2:$B$9,2,FALSE)</f>
        <v>1.070382269559226</v>
      </c>
    </row>
    <row r="7" spans="1:25" x14ac:dyDescent="0.25">
      <c r="A7">
        <v>6</v>
      </c>
      <c r="B7" s="4">
        <f>('FL Characterization'!B$4-'FL Characterization'!B$2)*VLOOKUP($A7,'FL Ratio'!$A$2:$B$9,2,FALSE)</f>
        <v>1.2518765957581137</v>
      </c>
      <c r="C7" s="4">
        <f>('FL Characterization'!C$4-'FL Characterization'!C$2)*VLOOKUP($A7,'FL Ratio'!$A$2:$B$9,2,FALSE)</f>
        <v>1.3781572604694938</v>
      </c>
      <c r="D7" s="4">
        <f>('FL Characterization'!D$4-'FL Characterization'!D$2)*VLOOKUP($A7,'FL Ratio'!$A$2:$B$9,2,FALSE)</f>
        <v>1.7938025837521367</v>
      </c>
      <c r="E7" s="4">
        <f>('FL Characterization'!E$4-'FL Characterization'!E$2)*VLOOKUP($A7,'FL Ratio'!$A$2:$B$9,2,FALSE)</f>
        <v>2.0565225334674184</v>
      </c>
      <c r="F7" s="4">
        <f>('FL Characterization'!F$4-'FL Characterization'!F$2)*VLOOKUP($A7,'FL Ratio'!$A$2:$B$9,2,FALSE)</f>
        <v>2.4180029947978738</v>
      </c>
      <c r="G7" s="4">
        <f>('FL Characterization'!G$4-'FL Characterization'!G$2)*VLOOKUP($A7,'FL Ratio'!$A$2:$B$9,2,FALSE)</f>
        <v>2.8264714088636165</v>
      </c>
      <c r="H7" s="4">
        <f>('FL Characterization'!H$4-'FL Characterization'!H$2)*VLOOKUP($A7,'FL Ratio'!$A$2:$B$9,2,FALSE)</f>
        <v>2.5195458588993103</v>
      </c>
      <c r="I7" s="4">
        <f>('FL Characterization'!I$4-'FL Characterization'!I$2)*VLOOKUP($A7,'FL Ratio'!$A$2:$B$9,2,FALSE)</f>
        <v>3.6019676537028298</v>
      </c>
      <c r="J7" s="4">
        <f>('FL Characterization'!J$4-'FL Characterization'!J$2)*VLOOKUP($A7,'FL Ratio'!$A$2:$B$9,2,FALSE)</f>
        <v>3.3044032896736106</v>
      </c>
      <c r="K7" s="4">
        <f>('FL Characterization'!K$4-'FL Characterization'!K$2)*VLOOKUP($A7,'FL Ratio'!$A$2:$B$9,2,FALSE)</f>
        <v>3.7321314770243199</v>
      </c>
      <c r="L7" s="4">
        <f>('FL Characterization'!L$4-'FL Characterization'!L$2)*VLOOKUP($A7,'FL Ratio'!$A$2:$B$9,2,FALSE)</f>
        <v>3.835633255960321</v>
      </c>
      <c r="M7" s="4">
        <f>('FL Characterization'!M$4-'FL Characterization'!M$2)*VLOOKUP($A7,'FL Ratio'!$A$2:$B$9,2,FALSE)</f>
        <v>3.557866066630861</v>
      </c>
      <c r="N7" s="4">
        <f>('FL Characterization'!N$4-'FL Characterization'!N$2)*VLOOKUP($A7,'FL Ratio'!$A$2:$B$9,2,FALSE)</f>
        <v>3.3563318683190824</v>
      </c>
      <c r="O7" s="4">
        <f>('FL Characterization'!O$4-'FL Characterization'!O$2)*VLOOKUP($A7,'FL Ratio'!$A$2:$B$9,2,FALSE)</f>
        <v>3.0899887929363317</v>
      </c>
      <c r="P7" s="4">
        <f>('FL Characterization'!P$4-'FL Characterization'!P$2)*VLOOKUP($A7,'FL Ratio'!$A$2:$B$9,2,FALSE)</f>
        <v>2.8462165769748475</v>
      </c>
      <c r="Q7" s="4">
        <f>('FL Characterization'!Q$4-'FL Characterization'!Q$2)*VLOOKUP($A7,'FL Ratio'!$A$2:$B$9,2,FALSE)</f>
        <v>2.5615585146653927</v>
      </c>
      <c r="R7" s="4">
        <f>('FL Characterization'!R$4-'FL Characterization'!R$2)*VLOOKUP($A7,'FL Ratio'!$A$2:$B$9,2,FALSE)</f>
        <v>2.5348964702799028</v>
      </c>
      <c r="S7" s="4">
        <f>('FL Characterization'!S$4-'FL Characterization'!S$2)*VLOOKUP($A7,'FL Ratio'!$A$2:$B$9,2,FALSE)</f>
        <v>2.0084251068435286</v>
      </c>
      <c r="T7" s="4">
        <f>('FL Characterization'!T$4-'FL Characterization'!T$2)*VLOOKUP($A7,'FL Ratio'!$A$2:$B$9,2,FALSE)</f>
        <v>1.6617318521846098</v>
      </c>
      <c r="U7" s="4">
        <f>('FL Characterization'!U$4-'FL Characterization'!U$2)*VLOOKUP($A7,'FL Ratio'!$A$2:$B$9,2,FALSE)</f>
        <v>1.9718644751081591</v>
      </c>
      <c r="V7" s="4">
        <f>('FL Characterization'!V$4-'FL Characterization'!V$2)*VLOOKUP($A7,'FL Ratio'!$A$2:$B$9,2,FALSE)</f>
        <v>2.0091358635534151</v>
      </c>
      <c r="W7" s="4">
        <f>('FL Characterization'!W$4-'FL Characterization'!W$2)*VLOOKUP($A7,'FL Ratio'!$A$2:$B$9,2,FALSE)</f>
        <v>2.2960388769343396</v>
      </c>
      <c r="X7" s="4">
        <f>('FL Characterization'!X$4-'FL Characterization'!X$2)*VLOOKUP($A7,'FL Ratio'!$A$2:$B$9,2,FALSE)</f>
        <v>1.114847902750892</v>
      </c>
      <c r="Y7" s="4">
        <f>('FL Characterization'!Y$4-'FL Characterization'!Y$2)*VLOOKUP($A7,'FL Ratio'!$A$2:$B$9,2,FALSE)</f>
        <v>1.070382269559226</v>
      </c>
    </row>
    <row r="8" spans="1:25" x14ac:dyDescent="0.25">
      <c r="A8">
        <v>7</v>
      </c>
      <c r="B8" s="4">
        <f>('FL Characterization'!B$4-'FL Characterization'!B$2)*VLOOKUP($A8,'FL Ratio'!$A$2:$B$9,2,FALSE)</f>
        <v>1.2518765957581137</v>
      </c>
      <c r="C8" s="4">
        <f>('FL Characterization'!C$4-'FL Characterization'!C$2)*VLOOKUP($A8,'FL Ratio'!$A$2:$B$9,2,FALSE)</f>
        <v>1.3781572604694938</v>
      </c>
      <c r="D8" s="4">
        <f>('FL Characterization'!D$4-'FL Characterization'!D$2)*VLOOKUP($A8,'FL Ratio'!$A$2:$B$9,2,FALSE)</f>
        <v>1.7938025837521367</v>
      </c>
      <c r="E8" s="4">
        <f>('FL Characterization'!E$4-'FL Characterization'!E$2)*VLOOKUP($A8,'FL Ratio'!$A$2:$B$9,2,FALSE)</f>
        <v>2.0565225334674184</v>
      </c>
      <c r="F8" s="4">
        <f>('FL Characterization'!F$4-'FL Characterization'!F$2)*VLOOKUP($A8,'FL Ratio'!$A$2:$B$9,2,FALSE)</f>
        <v>2.4180029947978738</v>
      </c>
      <c r="G8" s="4">
        <f>('FL Characterization'!G$4-'FL Characterization'!G$2)*VLOOKUP($A8,'FL Ratio'!$A$2:$B$9,2,FALSE)</f>
        <v>2.8264714088636165</v>
      </c>
      <c r="H8" s="4">
        <f>('FL Characterization'!H$4-'FL Characterization'!H$2)*VLOOKUP($A8,'FL Ratio'!$A$2:$B$9,2,FALSE)</f>
        <v>2.5195458588993103</v>
      </c>
      <c r="I8" s="4">
        <f>('FL Characterization'!I$4-'FL Characterization'!I$2)*VLOOKUP($A8,'FL Ratio'!$A$2:$B$9,2,FALSE)</f>
        <v>3.6019676537028298</v>
      </c>
      <c r="J8" s="4">
        <f>('FL Characterization'!J$4-'FL Characterization'!J$2)*VLOOKUP($A8,'FL Ratio'!$A$2:$B$9,2,FALSE)</f>
        <v>3.3044032896736106</v>
      </c>
      <c r="K8" s="4">
        <f>('FL Characterization'!K$4-'FL Characterization'!K$2)*VLOOKUP($A8,'FL Ratio'!$A$2:$B$9,2,FALSE)</f>
        <v>3.7321314770243199</v>
      </c>
      <c r="L8" s="4">
        <f>('FL Characterization'!L$4-'FL Characterization'!L$2)*VLOOKUP($A8,'FL Ratio'!$A$2:$B$9,2,FALSE)</f>
        <v>3.835633255960321</v>
      </c>
      <c r="M8" s="4">
        <f>('FL Characterization'!M$4-'FL Characterization'!M$2)*VLOOKUP($A8,'FL Ratio'!$A$2:$B$9,2,FALSE)</f>
        <v>3.557866066630861</v>
      </c>
      <c r="N8" s="4">
        <f>('FL Characterization'!N$4-'FL Characterization'!N$2)*VLOOKUP($A8,'FL Ratio'!$A$2:$B$9,2,FALSE)</f>
        <v>3.3563318683190824</v>
      </c>
      <c r="O8" s="4">
        <f>('FL Characterization'!O$4-'FL Characterization'!O$2)*VLOOKUP($A8,'FL Ratio'!$A$2:$B$9,2,FALSE)</f>
        <v>3.0899887929363317</v>
      </c>
      <c r="P8" s="4">
        <f>('FL Characterization'!P$4-'FL Characterization'!P$2)*VLOOKUP($A8,'FL Ratio'!$A$2:$B$9,2,FALSE)</f>
        <v>2.8462165769748475</v>
      </c>
      <c r="Q8" s="4">
        <f>('FL Characterization'!Q$4-'FL Characterization'!Q$2)*VLOOKUP($A8,'FL Ratio'!$A$2:$B$9,2,FALSE)</f>
        <v>2.5615585146653927</v>
      </c>
      <c r="R8" s="4">
        <f>('FL Characterization'!R$4-'FL Characterization'!R$2)*VLOOKUP($A8,'FL Ratio'!$A$2:$B$9,2,FALSE)</f>
        <v>2.5348964702799028</v>
      </c>
      <c r="S8" s="4">
        <f>('FL Characterization'!S$4-'FL Characterization'!S$2)*VLOOKUP($A8,'FL Ratio'!$A$2:$B$9,2,FALSE)</f>
        <v>2.0084251068435286</v>
      </c>
      <c r="T8" s="4">
        <f>('FL Characterization'!T$4-'FL Characterization'!T$2)*VLOOKUP($A8,'FL Ratio'!$A$2:$B$9,2,FALSE)</f>
        <v>1.6617318521846098</v>
      </c>
      <c r="U8" s="4">
        <f>('FL Characterization'!U$4-'FL Characterization'!U$2)*VLOOKUP($A8,'FL Ratio'!$A$2:$B$9,2,FALSE)</f>
        <v>1.9718644751081591</v>
      </c>
      <c r="V8" s="4">
        <f>('FL Characterization'!V$4-'FL Characterization'!V$2)*VLOOKUP($A8,'FL Ratio'!$A$2:$B$9,2,FALSE)</f>
        <v>2.0091358635534151</v>
      </c>
      <c r="W8" s="4">
        <f>('FL Characterization'!W$4-'FL Characterization'!W$2)*VLOOKUP($A8,'FL Ratio'!$A$2:$B$9,2,FALSE)</f>
        <v>2.2960388769343396</v>
      </c>
      <c r="X8" s="4">
        <f>('FL Characterization'!X$4-'FL Characterization'!X$2)*VLOOKUP($A8,'FL Ratio'!$A$2:$B$9,2,FALSE)</f>
        <v>1.114847902750892</v>
      </c>
      <c r="Y8" s="4">
        <f>('FL Characterization'!Y$4-'FL Characterization'!Y$2)*VLOOKUP($A8,'FL Ratio'!$A$2:$B$9,2,FALSE)</f>
        <v>1.070382269559226</v>
      </c>
    </row>
    <row r="9" spans="1:25" x14ac:dyDescent="0.25">
      <c r="A9">
        <v>8</v>
      </c>
      <c r="B9" s="4">
        <f>('FL Characterization'!B$4-'FL Characterization'!B$2)*VLOOKUP($A9,'FL Ratio'!$A$2:$B$9,2,FALSE)</f>
        <v>1.2518765957581137</v>
      </c>
      <c r="C9" s="4">
        <f>('FL Characterization'!C$4-'FL Characterization'!C$2)*VLOOKUP($A9,'FL Ratio'!$A$2:$B$9,2,FALSE)</f>
        <v>1.3781572604694938</v>
      </c>
      <c r="D9" s="4">
        <f>('FL Characterization'!D$4-'FL Characterization'!D$2)*VLOOKUP($A9,'FL Ratio'!$A$2:$B$9,2,FALSE)</f>
        <v>1.7938025837521367</v>
      </c>
      <c r="E9" s="4">
        <f>('FL Characterization'!E$4-'FL Characterization'!E$2)*VLOOKUP($A9,'FL Ratio'!$A$2:$B$9,2,FALSE)</f>
        <v>2.0565225334674184</v>
      </c>
      <c r="F9" s="4">
        <f>('FL Characterization'!F$4-'FL Characterization'!F$2)*VLOOKUP($A9,'FL Ratio'!$A$2:$B$9,2,FALSE)</f>
        <v>2.4180029947978738</v>
      </c>
      <c r="G9" s="4">
        <f>('FL Characterization'!G$4-'FL Characterization'!G$2)*VLOOKUP($A9,'FL Ratio'!$A$2:$B$9,2,FALSE)</f>
        <v>2.8264714088636165</v>
      </c>
      <c r="H9" s="4">
        <f>('FL Characterization'!H$4-'FL Characterization'!H$2)*VLOOKUP($A9,'FL Ratio'!$A$2:$B$9,2,FALSE)</f>
        <v>2.5195458588993103</v>
      </c>
      <c r="I9" s="4">
        <f>('FL Characterization'!I$4-'FL Characterization'!I$2)*VLOOKUP($A9,'FL Ratio'!$A$2:$B$9,2,FALSE)</f>
        <v>3.6019676537028298</v>
      </c>
      <c r="J9" s="4">
        <f>('FL Characterization'!J$4-'FL Characterization'!J$2)*VLOOKUP($A9,'FL Ratio'!$A$2:$B$9,2,FALSE)</f>
        <v>3.3044032896736106</v>
      </c>
      <c r="K9" s="4">
        <f>('FL Characterization'!K$4-'FL Characterization'!K$2)*VLOOKUP($A9,'FL Ratio'!$A$2:$B$9,2,FALSE)</f>
        <v>3.7321314770243199</v>
      </c>
      <c r="L9" s="4">
        <f>('FL Characterization'!L$4-'FL Characterization'!L$2)*VLOOKUP($A9,'FL Ratio'!$A$2:$B$9,2,FALSE)</f>
        <v>3.835633255960321</v>
      </c>
      <c r="M9" s="4">
        <f>('FL Characterization'!M$4-'FL Characterization'!M$2)*VLOOKUP($A9,'FL Ratio'!$A$2:$B$9,2,FALSE)</f>
        <v>3.557866066630861</v>
      </c>
      <c r="N9" s="4">
        <f>('FL Characterization'!N$4-'FL Characterization'!N$2)*VLOOKUP($A9,'FL Ratio'!$A$2:$B$9,2,FALSE)</f>
        <v>3.3563318683190824</v>
      </c>
      <c r="O9" s="4">
        <f>('FL Characterization'!O$4-'FL Characterization'!O$2)*VLOOKUP($A9,'FL Ratio'!$A$2:$B$9,2,FALSE)</f>
        <v>3.0899887929363317</v>
      </c>
      <c r="P9" s="4">
        <f>('FL Characterization'!P$4-'FL Characterization'!P$2)*VLOOKUP($A9,'FL Ratio'!$A$2:$B$9,2,FALSE)</f>
        <v>2.8462165769748475</v>
      </c>
      <c r="Q9" s="4">
        <f>('FL Characterization'!Q$4-'FL Characterization'!Q$2)*VLOOKUP($A9,'FL Ratio'!$A$2:$B$9,2,FALSE)</f>
        <v>2.5615585146653927</v>
      </c>
      <c r="R9" s="4">
        <f>('FL Characterization'!R$4-'FL Characterization'!R$2)*VLOOKUP($A9,'FL Ratio'!$A$2:$B$9,2,FALSE)</f>
        <v>2.5348964702799028</v>
      </c>
      <c r="S9" s="4">
        <f>('FL Characterization'!S$4-'FL Characterization'!S$2)*VLOOKUP($A9,'FL Ratio'!$A$2:$B$9,2,FALSE)</f>
        <v>2.0084251068435286</v>
      </c>
      <c r="T9" s="4">
        <f>('FL Characterization'!T$4-'FL Characterization'!T$2)*VLOOKUP($A9,'FL Ratio'!$A$2:$B$9,2,FALSE)</f>
        <v>1.6617318521846098</v>
      </c>
      <c r="U9" s="4">
        <f>('FL Characterization'!U$4-'FL Characterization'!U$2)*VLOOKUP($A9,'FL Ratio'!$A$2:$B$9,2,FALSE)</f>
        <v>1.9718644751081591</v>
      </c>
      <c r="V9" s="4">
        <f>('FL Characterization'!V$4-'FL Characterization'!V$2)*VLOOKUP($A9,'FL Ratio'!$A$2:$B$9,2,FALSE)</f>
        <v>2.0091358635534151</v>
      </c>
      <c r="W9" s="4">
        <f>('FL Characterization'!W$4-'FL Characterization'!W$2)*VLOOKUP($A9,'FL Ratio'!$A$2:$B$9,2,FALSE)</f>
        <v>2.2960388769343396</v>
      </c>
      <c r="X9" s="4">
        <f>('FL Characterization'!X$4-'FL Characterization'!X$2)*VLOOKUP($A9,'FL Ratio'!$A$2:$B$9,2,FALSE)</f>
        <v>1.114847902750892</v>
      </c>
      <c r="Y9" s="4">
        <f>('FL Characterization'!Y$4-'FL Characterization'!Y$2)*VLOOKUP($A9,'FL Ratio'!$A$2:$B$9,2,FALSE)</f>
        <v>1.070382269559226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6.9413193708674328</v>
      </c>
      <c r="C2" s="4">
        <f>('FL Characterization'!C$2-'FL Characterization'!C$3)*VLOOKUP($A2,'FL Ratio'!$A$2:$B$9,2,FALSE)</f>
        <v>7.3459306296173299</v>
      </c>
      <c r="D2" s="4">
        <f>('FL Characterization'!D$2-'FL Characterization'!D$3)*VLOOKUP($A2,'FL Ratio'!$A$2:$B$9,2,FALSE)</f>
        <v>7.7571293895808058</v>
      </c>
      <c r="E2" s="4">
        <f>('FL Characterization'!E$2-'FL Characterization'!E$3)*VLOOKUP($A2,'FL Ratio'!$A$2:$B$9,2,FALSE)</f>
        <v>8.1097340598024381</v>
      </c>
      <c r="F2" s="4">
        <f>('FL Characterization'!F$2-'FL Characterization'!F$3)*VLOOKUP($A2,'FL Ratio'!$A$2:$B$9,2,FALSE)</f>
        <v>8.2017857214974637</v>
      </c>
      <c r="G2" s="4">
        <f>('FL Characterization'!G$2-'FL Characterization'!G$3)*VLOOKUP($A2,'FL Ratio'!$A$2:$B$9,2,FALSE)</f>
        <v>8.5795269095077575</v>
      </c>
      <c r="H2" s="4">
        <f>('FL Characterization'!H$2-'FL Characterization'!H$3)*VLOOKUP($A2,'FL Ratio'!$A$2:$B$9,2,FALSE)</f>
        <v>8.5356680198489219</v>
      </c>
      <c r="I2" s="4">
        <f>('FL Characterization'!I$2-'FL Characterization'!I$3)*VLOOKUP($A2,'FL Ratio'!$A$2:$B$9,2,FALSE)</f>
        <v>8.0681981310978639</v>
      </c>
      <c r="J2" s="4">
        <f>('FL Characterization'!J$2-'FL Characterization'!J$3)*VLOOKUP($A2,'FL Ratio'!$A$2:$B$9,2,FALSE)</f>
        <v>7.3101154256508636</v>
      </c>
      <c r="K2" s="4">
        <f>('FL Characterization'!K$2-'FL Characterization'!K$3)*VLOOKUP($A2,'FL Ratio'!$A$2:$B$9,2,FALSE)</f>
        <v>10.734697273648539</v>
      </c>
      <c r="L2" s="4">
        <f>('FL Characterization'!L$2-'FL Characterization'!L$3)*VLOOKUP($A2,'FL Ratio'!$A$2:$B$9,2,FALSE)</f>
        <v>10.482864036465173</v>
      </c>
      <c r="M2" s="4">
        <f>('FL Characterization'!M$2-'FL Characterization'!M$3)*VLOOKUP($A2,'FL Ratio'!$A$2:$B$9,2,FALSE)</f>
        <v>9.652838883554077</v>
      </c>
      <c r="N2" s="4">
        <f>('FL Characterization'!N$2-'FL Characterization'!N$3)*VLOOKUP($A2,'FL Ratio'!$A$2:$B$9,2,FALSE)</f>
        <v>9.4182891692916044</v>
      </c>
      <c r="O2" s="4">
        <f>('FL Characterization'!O$2-'FL Characterization'!O$3)*VLOOKUP($A2,'FL Ratio'!$A$2:$B$9,2,FALSE)</f>
        <v>9.4569994066861423</v>
      </c>
      <c r="P2" s="4">
        <f>('FL Characterization'!P$2-'FL Characterization'!P$3)*VLOOKUP($A2,'FL Ratio'!$A$2:$B$9,2,FALSE)</f>
        <v>9.0089626465151458</v>
      </c>
      <c r="Q2" s="4">
        <f>('FL Characterization'!Q$2-'FL Characterization'!Q$3)*VLOOKUP($A2,'FL Ratio'!$A$2:$B$9,2,FALSE)</f>
        <v>8.2580568502850475</v>
      </c>
      <c r="R2" s="4">
        <f>('FL Characterization'!R$2-'FL Characterization'!R$3)*VLOOKUP($A2,'FL Ratio'!$A$2:$B$9,2,FALSE)</f>
        <v>7.4217562356915394</v>
      </c>
      <c r="S2" s="4">
        <f>('FL Characterization'!S$2-'FL Characterization'!S$3)*VLOOKUP($A2,'FL Ratio'!$A$2:$B$9,2,FALSE)</f>
        <v>7.155517173485844</v>
      </c>
      <c r="T2" s="4">
        <f>('FL Characterization'!T$2-'FL Characterization'!T$3)*VLOOKUP($A2,'FL Ratio'!$A$2:$B$9,2,FALSE)</f>
        <v>4.4979284931030117</v>
      </c>
      <c r="U2" s="4">
        <f>('FL Characterization'!U$2-'FL Characterization'!U$3)*VLOOKUP($A2,'FL Ratio'!$A$2:$B$9,2,FALSE)</f>
        <v>4.8101240440381829</v>
      </c>
      <c r="V2" s="4">
        <f>('FL Characterization'!V$2-'FL Characterization'!V$3)*VLOOKUP($A2,'FL Ratio'!$A$2:$B$9,2,FALSE)</f>
        <v>5.2590102451551406</v>
      </c>
      <c r="W2" s="4">
        <f>('FL Characterization'!W$2-'FL Characterization'!W$3)*VLOOKUP($A2,'FL Ratio'!$A$2:$B$9,2,FALSE)</f>
        <v>5.384502143273842</v>
      </c>
      <c r="X2" s="4">
        <f>('FL Characterization'!X$2-'FL Characterization'!X$3)*VLOOKUP($A2,'FL Ratio'!$A$2:$B$9,2,FALSE)</f>
        <v>5.6156714292819769</v>
      </c>
      <c r="Y2" s="4">
        <f>('FL Characterization'!Y$2-'FL Characterization'!Y$3)*VLOOKUP($A2,'FL Ratio'!$A$2:$B$9,2,FALSE)</f>
        <v>6.198665286683819</v>
      </c>
    </row>
    <row r="3" spans="1:25" x14ac:dyDescent="0.25">
      <c r="A3">
        <v>2</v>
      </c>
      <c r="B3" s="4">
        <f>('FL Characterization'!B$2-'FL Characterization'!B$3)*VLOOKUP($A3,'FL Ratio'!$A$2:$B$9,2,FALSE)</f>
        <v>5.7844328090561934</v>
      </c>
      <c r="C3" s="4">
        <f>('FL Characterization'!C$2-'FL Characterization'!C$3)*VLOOKUP($A3,'FL Ratio'!$A$2:$B$9,2,FALSE)</f>
        <v>6.121608858014441</v>
      </c>
      <c r="D3" s="4">
        <f>('FL Characterization'!D$2-'FL Characterization'!D$3)*VLOOKUP($A3,'FL Ratio'!$A$2:$B$9,2,FALSE)</f>
        <v>6.4642744913173376</v>
      </c>
      <c r="E3" s="4">
        <f>('FL Characterization'!E$2-'FL Characterization'!E$3)*VLOOKUP($A3,'FL Ratio'!$A$2:$B$9,2,FALSE)</f>
        <v>6.7581117165020306</v>
      </c>
      <c r="F3" s="4">
        <f>('FL Characterization'!F$2-'FL Characterization'!F$3)*VLOOKUP($A3,'FL Ratio'!$A$2:$B$9,2,FALSE)</f>
        <v>6.8348214345812197</v>
      </c>
      <c r="G3" s="4">
        <f>('FL Characterization'!G$2-'FL Characterization'!G$3)*VLOOKUP($A3,'FL Ratio'!$A$2:$B$9,2,FALSE)</f>
        <v>7.1496057579231307</v>
      </c>
      <c r="H3" s="4">
        <f>('FL Characterization'!H$2-'FL Characterization'!H$3)*VLOOKUP($A3,'FL Ratio'!$A$2:$B$9,2,FALSE)</f>
        <v>7.113056683207434</v>
      </c>
      <c r="I3" s="4">
        <f>('FL Characterization'!I$2-'FL Characterization'!I$3)*VLOOKUP($A3,'FL Ratio'!$A$2:$B$9,2,FALSE)</f>
        <v>6.723498442581552</v>
      </c>
      <c r="J3" s="4">
        <f>('FL Characterization'!J$2-'FL Characterization'!J$3)*VLOOKUP($A3,'FL Ratio'!$A$2:$B$9,2,FALSE)</f>
        <v>6.091762854709053</v>
      </c>
      <c r="K3" s="4">
        <f>('FL Characterization'!K$2-'FL Characterization'!K$3)*VLOOKUP($A3,'FL Ratio'!$A$2:$B$9,2,FALSE)</f>
        <v>8.9455810613737814</v>
      </c>
      <c r="L3" s="4">
        <f>('FL Characterization'!L$2-'FL Characterization'!L$3)*VLOOKUP($A3,'FL Ratio'!$A$2:$B$9,2,FALSE)</f>
        <v>8.7357200303876432</v>
      </c>
      <c r="M3" s="4">
        <f>('FL Characterization'!M$2-'FL Characterization'!M$3)*VLOOKUP($A3,'FL Ratio'!$A$2:$B$9,2,FALSE)</f>
        <v>8.0440324029617294</v>
      </c>
      <c r="N3" s="4">
        <f>('FL Characterization'!N$2-'FL Characterization'!N$3)*VLOOKUP($A3,'FL Ratio'!$A$2:$B$9,2,FALSE)</f>
        <v>7.8485743077430037</v>
      </c>
      <c r="O3" s="4">
        <f>('FL Characterization'!O$2-'FL Characterization'!O$3)*VLOOKUP($A3,'FL Ratio'!$A$2:$B$9,2,FALSE)</f>
        <v>7.8808328389051185</v>
      </c>
      <c r="P3" s="4">
        <f>('FL Characterization'!P$2-'FL Characterization'!P$3)*VLOOKUP($A3,'FL Ratio'!$A$2:$B$9,2,FALSE)</f>
        <v>7.5074688720959539</v>
      </c>
      <c r="Q3" s="4">
        <f>('FL Characterization'!Q$2-'FL Characterization'!Q$3)*VLOOKUP($A3,'FL Ratio'!$A$2:$B$9,2,FALSE)</f>
        <v>6.8817140419042051</v>
      </c>
      <c r="R3" s="4">
        <f>('FL Characterization'!R$2-'FL Characterization'!R$3)*VLOOKUP($A3,'FL Ratio'!$A$2:$B$9,2,FALSE)</f>
        <v>6.1847968630762828</v>
      </c>
      <c r="S3" s="4">
        <f>('FL Characterization'!S$2-'FL Characterization'!S$3)*VLOOKUP($A3,'FL Ratio'!$A$2:$B$9,2,FALSE)</f>
        <v>5.9629309779048691</v>
      </c>
      <c r="T3" s="4">
        <f>('FL Characterization'!T$2-'FL Characterization'!T$3)*VLOOKUP($A3,'FL Ratio'!$A$2:$B$9,2,FALSE)</f>
        <v>3.7482737442525096</v>
      </c>
      <c r="U3" s="4">
        <f>('FL Characterization'!U$2-'FL Characterization'!U$3)*VLOOKUP($A3,'FL Ratio'!$A$2:$B$9,2,FALSE)</f>
        <v>4.0084367033651516</v>
      </c>
      <c r="V3" s="4">
        <f>('FL Characterization'!V$2-'FL Characterization'!V$3)*VLOOKUP($A3,'FL Ratio'!$A$2:$B$9,2,FALSE)</f>
        <v>4.3825085376292829</v>
      </c>
      <c r="W3" s="4">
        <f>('FL Characterization'!W$2-'FL Characterization'!W$3)*VLOOKUP($A3,'FL Ratio'!$A$2:$B$9,2,FALSE)</f>
        <v>4.4870851193948678</v>
      </c>
      <c r="X3" s="4">
        <f>('FL Characterization'!X$2-'FL Characterization'!X$3)*VLOOKUP($A3,'FL Ratio'!$A$2:$B$9,2,FALSE)</f>
        <v>4.6797261910683137</v>
      </c>
      <c r="Y3" s="4">
        <f>('FL Characterization'!Y$2-'FL Characterization'!Y$3)*VLOOKUP($A3,'FL Ratio'!$A$2:$B$9,2,FALSE)</f>
        <v>5.1655544055698481</v>
      </c>
    </row>
    <row r="4" spans="1:25" x14ac:dyDescent="0.25">
      <c r="A4">
        <v>3</v>
      </c>
      <c r="B4" s="4">
        <f>('FL Characterization'!B$2-'FL Characterization'!B$3)*VLOOKUP($A4,'FL Ratio'!$A$2:$B$9,2,FALSE)</f>
        <v>4.6275462472449549</v>
      </c>
      <c r="C4" s="4">
        <f>('FL Characterization'!C$2-'FL Characterization'!C$3)*VLOOKUP($A4,'FL Ratio'!$A$2:$B$9,2,FALSE)</f>
        <v>4.897287086411553</v>
      </c>
      <c r="D4" s="4">
        <f>('FL Characterization'!D$2-'FL Characterization'!D$3)*VLOOKUP($A4,'FL Ratio'!$A$2:$B$9,2,FALSE)</f>
        <v>5.1714195930538702</v>
      </c>
      <c r="E4" s="4">
        <f>('FL Characterization'!E$2-'FL Characterization'!E$3)*VLOOKUP($A4,'FL Ratio'!$A$2:$B$9,2,FALSE)</f>
        <v>5.4064893732016248</v>
      </c>
      <c r="F4" s="4">
        <f>('FL Characterization'!F$2-'FL Characterization'!F$3)*VLOOKUP($A4,'FL Ratio'!$A$2:$B$9,2,FALSE)</f>
        <v>5.4678571476649758</v>
      </c>
      <c r="G4" s="4">
        <f>('FL Characterization'!G$2-'FL Characterization'!G$3)*VLOOKUP($A4,'FL Ratio'!$A$2:$B$9,2,FALSE)</f>
        <v>5.7196846063385047</v>
      </c>
      <c r="H4" s="4">
        <f>('FL Characterization'!H$2-'FL Characterization'!H$3)*VLOOKUP($A4,'FL Ratio'!$A$2:$B$9,2,FALSE)</f>
        <v>5.6904453465659479</v>
      </c>
      <c r="I4" s="4">
        <f>('FL Characterization'!I$2-'FL Characterization'!I$3)*VLOOKUP($A4,'FL Ratio'!$A$2:$B$9,2,FALSE)</f>
        <v>5.378798754065242</v>
      </c>
      <c r="J4" s="4">
        <f>('FL Characterization'!J$2-'FL Characterization'!J$3)*VLOOKUP($A4,'FL Ratio'!$A$2:$B$9,2,FALSE)</f>
        <v>4.8734102837672424</v>
      </c>
      <c r="K4" s="4">
        <f>('FL Characterization'!K$2-'FL Characterization'!K$3)*VLOOKUP($A4,'FL Ratio'!$A$2:$B$9,2,FALSE)</f>
        <v>7.1564648490990255</v>
      </c>
      <c r="L4" s="4">
        <f>('FL Characterization'!L$2-'FL Characterization'!L$3)*VLOOKUP($A4,'FL Ratio'!$A$2:$B$9,2,FALSE)</f>
        <v>6.9885760243101158</v>
      </c>
      <c r="M4" s="4">
        <f>('FL Characterization'!M$2-'FL Characterization'!M$3)*VLOOKUP($A4,'FL Ratio'!$A$2:$B$9,2,FALSE)</f>
        <v>6.4352259223693844</v>
      </c>
      <c r="N4" s="4">
        <f>('FL Characterization'!N$2-'FL Characterization'!N$3)*VLOOKUP($A4,'FL Ratio'!$A$2:$B$9,2,FALSE)</f>
        <v>6.2788594461944029</v>
      </c>
      <c r="O4" s="4">
        <f>('FL Characterization'!O$2-'FL Characterization'!O$3)*VLOOKUP($A4,'FL Ratio'!$A$2:$B$9,2,FALSE)</f>
        <v>6.3046662711240948</v>
      </c>
      <c r="P4" s="4">
        <f>('FL Characterization'!P$2-'FL Characterization'!P$3)*VLOOKUP($A4,'FL Ratio'!$A$2:$B$9,2,FALSE)</f>
        <v>6.0059750976767639</v>
      </c>
      <c r="Q4" s="4">
        <f>('FL Characterization'!Q$2-'FL Characterization'!Q$3)*VLOOKUP($A4,'FL Ratio'!$A$2:$B$9,2,FALSE)</f>
        <v>5.5053712335233644</v>
      </c>
      <c r="R4" s="4">
        <f>('FL Characterization'!R$2-'FL Characterization'!R$3)*VLOOKUP($A4,'FL Ratio'!$A$2:$B$9,2,FALSE)</f>
        <v>4.9478374904610263</v>
      </c>
      <c r="S4" s="4">
        <f>('FL Characterization'!S$2-'FL Characterization'!S$3)*VLOOKUP($A4,'FL Ratio'!$A$2:$B$9,2,FALSE)</f>
        <v>4.7703447823238951</v>
      </c>
      <c r="T4" s="4">
        <f>('FL Characterization'!T$2-'FL Characterization'!T$3)*VLOOKUP($A4,'FL Ratio'!$A$2:$B$9,2,FALSE)</f>
        <v>2.9986189954020075</v>
      </c>
      <c r="U4" s="4">
        <f>('FL Characterization'!U$2-'FL Characterization'!U$3)*VLOOKUP($A4,'FL Ratio'!$A$2:$B$9,2,FALSE)</f>
        <v>3.2067493626921215</v>
      </c>
      <c r="V4" s="4">
        <f>('FL Characterization'!V$2-'FL Characterization'!V$3)*VLOOKUP($A4,'FL Ratio'!$A$2:$B$9,2,FALSE)</f>
        <v>3.5060068301034266</v>
      </c>
      <c r="W4" s="4">
        <f>('FL Characterization'!W$2-'FL Characterization'!W$3)*VLOOKUP($A4,'FL Ratio'!$A$2:$B$9,2,FALSE)</f>
        <v>3.5896680955158939</v>
      </c>
      <c r="X4" s="4">
        <f>('FL Characterization'!X$2-'FL Characterization'!X$3)*VLOOKUP($A4,'FL Ratio'!$A$2:$B$9,2,FALSE)</f>
        <v>3.7437809528546508</v>
      </c>
      <c r="Y4" s="4">
        <f>('FL Characterization'!Y$2-'FL Characterization'!Y$3)*VLOOKUP($A4,'FL Ratio'!$A$2:$B$9,2,FALSE)</f>
        <v>4.132443524455879</v>
      </c>
    </row>
    <row r="5" spans="1:25" x14ac:dyDescent="0.25">
      <c r="A5">
        <v>4</v>
      </c>
      <c r="B5" s="4">
        <f>('FL Characterization'!B$2-'FL Characterization'!B$3)*VLOOKUP($A5,'FL Ratio'!$A$2:$B$9,2,FALSE)</f>
        <v>3.4706596854337164</v>
      </c>
      <c r="C5" s="4">
        <f>('FL Characterization'!C$2-'FL Characterization'!C$3)*VLOOKUP($A5,'FL Ratio'!$A$2:$B$9,2,FALSE)</f>
        <v>3.6729653148086649</v>
      </c>
      <c r="D5" s="4">
        <f>('FL Characterization'!D$2-'FL Characterization'!D$3)*VLOOKUP($A5,'FL Ratio'!$A$2:$B$9,2,FALSE)</f>
        <v>3.8785646947904029</v>
      </c>
      <c r="E5" s="4">
        <f>('FL Characterization'!E$2-'FL Characterization'!E$3)*VLOOKUP($A5,'FL Ratio'!$A$2:$B$9,2,FALSE)</f>
        <v>4.0548670299012191</v>
      </c>
      <c r="F5" s="4">
        <f>('FL Characterization'!F$2-'FL Characterization'!F$3)*VLOOKUP($A5,'FL Ratio'!$A$2:$B$9,2,FALSE)</f>
        <v>4.1008928607487318</v>
      </c>
      <c r="G5" s="4">
        <f>('FL Characterization'!G$2-'FL Characterization'!G$3)*VLOOKUP($A5,'FL Ratio'!$A$2:$B$9,2,FALSE)</f>
        <v>4.2897634547538788</v>
      </c>
      <c r="H5" s="4">
        <f>('FL Characterization'!H$2-'FL Characterization'!H$3)*VLOOKUP($A5,'FL Ratio'!$A$2:$B$9,2,FALSE)</f>
        <v>4.2678340099244609</v>
      </c>
      <c r="I5" s="4">
        <f>('FL Characterization'!I$2-'FL Characterization'!I$3)*VLOOKUP($A5,'FL Ratio'!$A$2:$B$9,2,FALSE)</f>
        <v>4.0340990655489319</v>
      </c>
      <c r="J5" s="4">
        <f>('FL Characterization'!J$2-'FL Characterization'!J$3)*VLOOKUP($A5,'FL Ratio'!$A$2:$B$9,2,FALSE)</f>
        <v>3.6550577128254318</v>
      </c>
      <c r="K5" s="4">
        <f>('FL Characterization'!K$2-'FL Characterization'!K$3)*VLOOKUP($A5,'FL Ratio'!$A$2:$B$9,2,FALSE)</f>
        <v>5.3673486368242695</v>
      </c>
      <c r="L5" s="4">
        <f>('FL Characterization'!L$2-'FL Characterization'!L$3)*VLOOKUP($A5,'FL Ratio'!$A$2:$B$9,2,FALSE)</f>
        <v>5.2414320182325866</v>
      </c>
      <c r="M5" s="4">
        <f>('FL Characterization'!M$2-'FL Characterization'!M$3)*VLOOKUP($A5,'FL Ratio'!$A$2:$B$9,2,FALSE)</f>
        <v>4.8264194417770385</v>
      </c>
      <c r="N5" s="4">
        <f>('FL Characterization'!N$2-'FL Characterization'!N$3)*VLOOKUP($A5,'FL Ratio'!$A$2:$B$9,2,FALSE)</f>
        <v>4.7091445846458022</v>
      </c>
      <c r="O5" s="4">
        <f>('FL Characterization'!O$2-'FL Characterization'!O$3)*VLOOKUP($A5,'FL Ratio'!$A$2:$B$9,2,FALSE)</f>
        <v>4.7284997033430711</v>
      </c>
      <c r="P5" s="4">
        <f>('FL Characterization'!P$2-'FL Characterization'!P$3)*VLOOKUP($A5,'FL Ratio'!$A$2:$B$9,2,FALSE)</f>
        <v>4.5044813232575729</v>
      </c>
      <c r="Q5" s="4">
        <f>('FL Characterization'!Q$2-'FL Characterization'!Q$3)*VLOOKUP($A5,'FL Ratio'!$A$2:$B$9,2,FALSE)</f>
        <v>4.1290284251425238</v>
      </c>
      <c r="R5" s="4">
        <f>('FL Characterization'!R$2-'FL Characterization'!R$3)*VLOOKUP($A5,'FL Ratio'!$A$2:$B$9,2,FALSE)</f>
        <v>3.7108781178457697</v>
      </c>
      <c r="S5" s="4">
        <f>('FL Characterization'!S$2-'FL Characterization'!S$3)*VLOOKUP($A5,'FL Ratio'!$A$2:$B$9,2,FALSE)</f>
        <v>3.577758586742922</v>
      </c>
      <c r="T5" s="4">
        <f>('FL Characterization'!T$2-'FL Characterization'!T$3)*VLOOKUP($A5,'FL Ratio'!$A$2:$B$9,2,FALSE)</f>
        <v>2.2489642465515058</v>
      </c>
      <c r="U5" s="4">
        <f>('FL Characterization'!U$2-'FL Characterization'!U$3)*VLOOKUP($A5,'FL Ratio'!$A$2:$B$9,2,FALSE)</f>
        <v>2.4050620220190915</v>
      </c>
      <c r="V5" s="4">
        <f>('FL Characterization'!V$2-'FL Characterization'!V$3)*VLOOKUP($A5,'FL Ratio'!$A$2:$B$9,2,FALSE)</f>
        <v>2.6295051225775703</v>
      </c>
      <c r="W5" s="4">
        <f>('FL Characterization'!W$2-'FL Characterization'!W$3)*VLOOKUP($A5,'FL Ratio'!$A$2:$B$9,2,FALSE)</f>
        <v>2.692251071636921</v>
      </c>
      <c r="X5" s="4">
        <f>('FL Characterization'!X$2-'FL Characterization'!X$3)*VLOOKUP($A5,'FL Ratio'!$A$2:$B$9,2,FALSE)</f>
        <v>2.8078357146409885</v>
      </c>
      <c r="Y5" s="4">
        <f>('FL Characterization'!Y$2-'FL Characterization'!Y$3)*VLOOKUP($A5,'FL Ratio'!$A$2:$B$9,2,FALSE)</f>
        <v>3.0993326433419095</v>
      </c>
    </row>
    <row r="6" spans="1:25" x14ac:dyDescent="0.25">
      <c r="A6">
        <v>5</v>
      </c>
      <c r="B6" s="4">
        <f>('FL Characterization'!B$2-'FL Characterization'!B$3)*VLOOKUP($A6,'FL Ratio'!$A$2:$B$9,2,FALSE)</f>
        <v>3.4706596854337164</v>
      </c>
      <c r="C6" s="4">
        <f>('FL Characterization'!C$2-'FL Characterization'!C$3)*VLOOKUP($A6,'FL Ratio'!$A$2:$B$9,2,FALSE)</f>
        <v>3.6729653148086649</v>
      </c>
      <c r="D6" s="4">
        <f>('FL Characterization'!D$2-'FL Characterization'!D$3)*VLOOKUP($A6,'FL Ratio'!$A$2:$B$9,2,FALSE)</f>
        <v>3.8785646947904029</v>
      </c>
      <c r="E6" s="4">
        <f>('FL Characterization'!E$2-'FL Characterization'!E$3)*VLOOKUP($A6,'FL Ratio'!$A$2:$B$9,2,FALSE)</f>
        <v>4.0548670299012191</v>
      </c>
      <c r="F6" s="4">
        <f>('FL Characterization'!F$2-'FL Characterization'!F$3)*VLOOKUP($A6,'FL Ratio'!$A$2:$B$9,2,FALSE)</f>
        <v>4.1008928607487318</v>
      </c>
      <c r="G6" s="4">
        <f>('FL Characterization'!G$2-'FL Characterization'!G$3)*VLOOKUP($A6,'FL Ratio'!$A$2:$B$9,2,FALSE)</f>
        <v>4.2897634547538788</v>
      </c>
      <c r="H6" s="4">
        <f>('FL Characterization'!H$2-'FL Characterization'!H$3)*VLOOKUP($A6,'FL Ratio'!$A$2:$B$9,2,FALSE)</f>
        <v>4.2678340099244609</v>
      </c>
      <c r="I6" s="4">
        <f>('FL Characterization'!I$2-'FL Characterization'!I$3)*VLOOKUP($A6,'FL Ratio'!$A$2:$B$9,2,FALSE)</f>
        <v>4.0340990655489319</v>
      </c>
      <c r="J6" s="4">
        <f>('FL Characterization'!J$2-'FL Characterization'!J$3)*VLOOKUP($A6,'FL Ratio'!$A$2:$B$9,2,FALSE)</f>
        <v>3.6550577128254318</v>
      </c>
      <c r="K6" s="4">
        <f>('FL Characterization'!K$2-'FL Characterization'!K$3)*VLOOKUP($A6,'FL Ratio'!$A$2:$B$9,2,FALSE)</f>
        <v>5.3673486368242695</v>
      </c>
      <c r="L6" s="4">
        <f>('FL Characterization'!L$2-'FL Characterization'!L$3)*VLOOKUP($A6,'FL Ratio'!$A$2:$B$9,2,FALSE)</f>
        <v>5.2414320182325866</v>
      </c>
      <c r="M6" s="4">
        <f>('FL Characterization'!M$2-'FL Characterization'!M$3)*VLOOKUP($A6,'FL Ratio'!$A$2:$B$9,2,FALSE)</f>
        <v>4.8264194417770385</v>
      </c>
      <c r="N6" s="4">
        <f>('FL Characterization'!N$2-'FL Characterization'!N$3)*VLOOKUP($A6,'FL Ratio'!$A$2:$B$9,2,FALSE)</f>
        <v>4.7091445846458022</v>
      </c>
      <c r="O6" s="4">
        <f>('FL Characterization'!O$2-'FL Characterization'!O$3)*VLOOKUP($A6,'FL Ratio'!$A$2:$B$9,2,FALSE)</f>
        <v>4.7284997033430711</v>
      </c>
      <c r="P6" s="4">
        <f>('FL Characterization'!P$2-'FL Characterization'!P$3)*VLOOKUP($A6,'FL Ratio'!$A$2:$B$9,2,FALSE)</f>
        <v>4.5044813232575729</v>
      </c>
      <c r="Q6" s="4">
        <f>('FL Characterization'!Q$2-'FL Characterization'!Q$3)*VLOOKUP($A6,'FL Ratio'!$A$2:$B$9,2,FALSE)</f>
        <v>4.1290284251425238</v>
      </c>
      <c r="R6" s="4">
        <f>('FL Characterization'!R$2-'FL Characterization'!R$3)*VLOOKUP($A6,'FL Ratio'!$A$2:$B$9,2,FALSE)</f>
        <v>3.7108781178457697</v>
      </c>
      <c r="S6" s="4">
        <f>('FL Characterization'!S$2-'FL Characterization'!S$3)*VLOOKUP($A6,'FL Ratio'!$A$2:$B$9,2,FALSE)</f>
        <v>3.577758586742922</v>
      </c>
      <c r="T6" s="4">
        <f>('FL Characterization'!T$2-'FL Characterization'!T$3)*VLOOKUP($A6,'FL Ratio'!$A$2:$B$9,2,FALSE)</f>
        <v>2.2489642465515058</v>
      </c>
      <c r="U6" s="4">
        <f>('FL Characterization'!U$2-'FL Characterization'!U$3)*VLOOKUP($A6,'FL Ratio'!$A$2:$B$9,2,FALSE)</f>
        <v>2.4050620220190915</v>
      </c>
      <c r="V6" s="4">
        <f>('FL Characterization'!V$2-'FL Characterization'!V$3)*VLOOKUP($A6,'FL Ratio'!$A$2:$B$9,2,FALSE)</f>
        <v>2.6295051225775703</v>
      </c>
      <c r="W6" s="4">
        <f>('FL Characterization'!W$2-'FL Characterization'!W$3)*VLOOKUP($A6,'FL Ratio'!$A$2:$B$9,2,FALSE)</f>
        <v>2.692251071636921</v>
      </c>
      <c r="X6" s="4">
        <f>('FL Characterization'!X$2-'FL Characterization'!X$3)*VLOOKUP($A6,'FL Ratio'!$A$2:$B$9,2,FALSE)</f>
        <v>2.8078357146409885</v>
      </c>
      <c r="Y6" s="4">
        <f>('FL Characterization'!Y$2-'FL Characterization'!Y$3)*VLOOKUP($A6,'FL Ratio'!$A$2:$B$9,2,FALSE)</f>
        <v>3.0993326433419095</v>
      </c>
    </row>
    <row r="7" spans="1:25" x14ac:dyDescent="0.25">
      <c r="A7">
        <v>6</v>
      </c>
      <c r="B7" s="4">
        <f>('FL Characterization'!B$2-'FL Characterization'!B$3)*VLOOKUP($A7,'FL Ratio'!$A$2:$B$9,2,FALSE)</f>
        <v>3.4706596854337164</v>
      </c>
      <c r="C7" s="4">
        <f>('FL Characterization'!C$2-'FL Characterization'!C$3)*VLOOKUP($A7,'FL Ratio'!$A$2:$B$9,2,FALSE)</f>
        <v>3.6729653148086649</v>
      </c>
      <c r="D7" s="4">
        <f>('FL Characterization'!D$2-'FL Characterization'!D$3)*VLOOKUP($A7,'FL Ratio'!$A$2:$B$9,2,FALSE)</f>
        <v>3.8785646947904029</v>
      </c>
      <c r="E7" s="4">
        <f>('FL Characterization'!E$2-'FL Characterization'!E$3)*VLOOKUP($A7,'FL Ratio'!$A$2:$B$9,2,FALSE)</f>
        <v>4.0548670299012191</v>
      </c>
      <c r="F7" s="4">
        <f>('FL Characterization'!F$2-'FL Characterization'!F$3)*VLOOKUP($A7,'FL Ratio'!$A$2:$B$9,2,FALSE)</f>
        <v>4.1008928607487318</v>
      </c>
      <c r="G7" s="4">
        <f>('FL Characterization'!G$2-'FL Characterization'!G$3)*VLOOKUP($A7,'FL Ratio'!$A$2:$B$9,2,FALSE)</f>
        <v>4.2897634547538788</v>
      </c>
      <c r="H7" s="4">
        <f>('FL Characterization'!H$2-'FL Characterization'!H$3)*VLOOKUP($A7,'FL Ratio'!$A$2:$B$9,2,FALSE)</f>
        <v>4.2678340099244609</v>
      </c>
      <c r="I7" s="4">
        <f>('FL Characterization'!I$2-'FL Characterization'!I$3)*VLOOKUP($A7,'FL Ratio'!$A$2:$B$9,2,FALSE)</f>
        <v>4.0340990655489319</v>
      </c>
      <c r="J7" s="4">
        <f>('FL Characterization'!J$2-'FL Characterization'!J$3)*VLOOKUP($A7,'FL Ratio'!$A$2:$B$9,2,FALSE)</f>
        <v>3.6550577128254318</v>
      </c>
      <c r="K7" s="4">
        <f>('FL Characterization'!K$2-'FL Characterization'!K$3)*VLOOKUP($A7,'FL Ratio'!$A$2:$B$9,2,FALSE)</f>
        <v>5.3673486368242695</v>
      </c>
      <c r="L7" s="4">
        <f>('FL Characterization'!L$2-'FL Characterization'!L$3)*VLOOKUP($A7,'FL Ratio'!$A$2:$B$9,2,FALSE)</f>
        <v>5.2414320182325866</v>
      </c>
      <c r="M7" s="4">
        <f>('FL Characterization'!M$2-'FL Characterization'!M$3)*VLOOKUP($A7,'FL Ratio'!$A$2:$B$9,2,FALSE)</f>
        <v>4.8264194417770385</v>
      </c>
      <c r="N7" s="4">
        <f>('FL Characterization'!N$2-'FL Characterization'!N$3)*VLOOKUP($A7,'FL Ratio'!$A$2:$B$9,2,FALSE)</f>
        <v>4.7091445846458022</v>
      </c>
      <c r="O7" s="4">
        <f>('FL Characterization'!O$2-'FL Characterization'!O$3)*VLOOKUP($A7,'FL Ratio'!$A$2:$B$9,2,FALSE)</f>
        <v>4.7284997033430711</v>
      </c>
      <c r="P7" s="4">
        <f>('FL Characterization'!P$2-'FL Characterization'!P$3)*VLOOKUP($A7,'FL Ratio'!$A$2:$B$9,2,FALSE)</f>
        <v>4.5044813232575729</v>
      </c>
      <c r="Q7" s="4">
        <f>('FL Characterization'!Q$2-'FL Characterization'!Q$3)*VLOOKUP($A7,'FL Ratio'!$A$2:$B$9,2,FALSE)</f>
        <v>4.1290284251425238</v>
      </c>
      <c r="R7" s="4">
        <f>('FL Characterization'!R$2-'FL Characterization'!R$3)*VLOOKUP($A7,'FL Ratio'!$A$2:$B$9,2,FALSE)</f>
        <v>3.7108781178457697</v>
      </c>
      <c r="S7" s="4">
        <f>('FL Characterization'!S$2-'FL Characterization'!S$3)*VLOOKUP($A7,'FL Ratio'!$A$2:$B$9,2,FALSE)</f>
        <v>3.577758586742922</v>
      </c>
      <c r="T7" s="4">
        <f>('FL Characterization'!T$2-'FL Characterization'!T$3)*VLOOKUP($A7,'FL Ratio'!$A$2:$B$9,2,FALSE)</f>
        <v>2.2489642465515058</v>
      </c>
      <c r="U7" s="4">
        <f>('FL Characterization'!U$2-'FL Characterization'!U$3)*VLOOKUP($A7,'FL Ratio'!$A$2:$B$9,2,FALSE)</f>
        <v>2.4050620220190915</v>
      </c>
      <c r="V7" s="4">
        <f>('FL Characterization'!V$2-'FL Characterization'!V$3)*VLOOKUP($A7,'FL Ratio'!$A$2:$B$9,2,FALSE)</f>
        <v>2.6295051225775703</v>
      </c>
      <c r="W7" s="4">
        <f>('FL Characterization'!W$2-'FL Characterization'!W$3)*VLOOKUP($A7,'FL Ratio'!$A$2:$B$9,2,FALSE)</f>
        <v>2.692251071636921</v>
      </c>
      <c r="X7" s="4">
        <f>('FL Characterization'!X$2-'FL Characterization'!X$3)*VLOOKUP($A7,'FL Ratio'!$A$2:$B$9,2,FALSE)</f>
        <v>2.8078357146409885</v>
      </c>
      <c r="Y7" s="4">
        <f>('FL Characterization'!Y$2-'FL Characterization'!Y$3)*VLOOKUP($A7,'FL Ratio'!$A$2:$B$9,2,FALSE)</f>
        <v>3.0993326433419095</v>
      </c>
    </row>
    <row r="8" spans="1:25" x14ac:dyDescent="0.25">
      <c r="A8">
        <v>7</v>
      </c>
      <c r="B8" s="4">
        <f>('FL Characterization'!B$2-'FL Characterization'!B$3)*VLOOKUP($A8,'FL Ratio'!$A$2:$B$9,2,FALSE)</f>
        <v>3.4706596854337164</v>
      </c>
      <c r="C8" s="4">
        <f>('FL Characterization'!C$2-'FL Characterization'!C$3)*VLOOKUP($A8,'FL Ratio'!$A$2:$B$9,2,FALSE)</f>
        <v>3.6729653148086649</v>
      </c>
      <c r="D8" s="4">
        <f>('FL Characterization'!D$2-'FL Characterization'!D$3)*VLOOKUP($A8,'FL Ratio'!$A$2:$B$9,2,FALSE)</f>
        <v>3.8785646947904029</v>
      </c>
      <c r="E8" s="4">
        <f>('FL Characterization'!E$2-'FL Characterization'!E$3)*VLOOKUP($A8,'FL Ratio'!$A$2:$B$9,2,FALSE)</f>
        <v>4.0548670299012191</v>
      </c>
      <c r="F8" s="4">
        <f>('FL Characterization'!F$2-'FL Characterization'!F$3)*VLOOKUP($A8,'FL Ratio'!$A$2:$B$9,2,FALSE)</f>
        <v>4.1008928607487318</v>
      </c>
      <c r="G8" s="4">
        <f>('FL Characterization'!G$2-'FL Characterization'!G$3)*VLOOKUP($A8,'FL Ratio'!$A$2:$B$9,2,FALSE)</f>
        <v>4.2897634547538788</v>
      </c>
      <c r="H8" s="4">
        <f>('FL Characterization'!H$2-'FL Characterization'!H$3)*VLOOKUP($A8,'FL Ratio'!$A$2:$B$9,2,FALSE)</f>
        <v>4.2678340099244609</v>
      </c>
      <c r="I8" s="4">
        <f>('FL Characterization'!I$2-'FL Characterization'!I$3)*VLOOKUP($A8,'FL Ratio'!$A$2:$B$9,2,FALSE)</f>
        <v>4.0340990655489319</v>
      </c>
      <c r="J8" s="4">
        <f>('FL Characterization'!J$2-'FL Characterization'!J$3)*VLOOKUP($A8,'FL Ratio'!$A$2:$B$9,2,FALSE)</f>
        <v>3.6550577128254318</v>
      </c>
      <c r="K8" s="4">
        <f>('FL Characterization'!K$2-'FL Characterization'!K$3)*VLOOKUP($A8,'FL Ratio'!$A$2:$B$9,2,FALSE)</f>
        <v>5.3673486368242695</v>
      </c>
      <c r="L8" s="4">
        <f>('FL Characterization'!L$2-'FL Characterization'!L$3)*VLOOKUP($A8,'FL Ratio'!$A$2:$B$9,2,FALSE)</f>
        <v>5.2414320182325866</v>
      </c>
      <c r="M8" s="4">
        <f>('FL Characterization'!M$2-'FL Characterization'!M$3)*VLOOKUP($A8,'FL Ratio'!$A$2:$B$9,2,FALSE)</f>
        <v>4.8264194417770385</v>
      </c>
      <c r="N8" s="4">
        <f>('FL Characterization'!N$2-'FL Characterization'!N$3)*VLOOKUP($A8,'FL Ratio'!$A$2:$B$9,2,FALSE)</f>
        <v>4.7091445846458022</v>
      </c>
      <c r="O8" s="4">
        <f>('FL Characterization'!O$2-'FL Characterization'!O$3)*VLOOKUP($A8,'FL Ratio'!$A$2:$B$9,2,FALSE)</f>
        <v>4.7284997033430711</v>
      </c>
      <c r="P8" s="4">
        <f>('FL Characterization'!P$2-'FL Characterization'!P$3)*VLOOKUP($A8,'FL Ratio'!$A$2:$B$9,2,FALSE)</f>
        <v>4.5044813232575729</v>
      </c>
      <c r="Q8" s="4">
        <f>('FL Characterization'!Q$2-'FL Characterization'!Q$3)*VLOOKUP($A8,'FL Ratio'!$A$2:$B$9,2,FALSE)</f>
        <v>4.1290284251425238</v>
      </c>
      <c r="R8" s="4">
        <f>('FL Characterization'!R$2-'FL Characterization'!R$3)*VLOOKUP($A8,'FL Ratio'!$A$2:$B$9,2,FALSE)</f>
        <v>3.7108781178457697</v>
      </c>
      <c r="S8" s="4">
        <f>('FL Characterization'!S$2-'FL Characterization'!S$3)*VLOOKUP($A8,'FL Ratio'!$A$2:$B$9,2,FALSE)</f>
        <v>3.577758586742922</v>
      </c>
      <c r="T8" s="4">
        <f>('FL Characterization'!T$2-'FL Characterization'!T$3)*VLOOKUP($A8,'FL Ratio'!$A$2:$B$9,2,FALSE)</f>
        <v>2.2489642465515058</v>
      </c>
      <c r="U8" s="4">
        <f>('FL Characterization'!U$2-'FL Characterization'!U$3)*VLOOKUP($A8,'FL Ratio'!$A$2:$B$9,2,FALSE)</f>
        <v>2.4050620220190915</v>
      </c>
      <c r="V8" s="4">
        <f>('FL Characterization'!V$2-'FL Characterization'!V$3)*VLOOKUP($A8,'FL Ratio'!$A$2:$B$9,2,FALSE)</f>
        <v>2.6295051225775703</v>
      </c>
      <c r="W8" s="4">
        <f>('FL Characterization'!W$2-'FL Characterization'!W$3)*VLOOKUP($A8,'FL Ratio'!$A$2:$B$9,2,FALSE)</f>
        <v>2.692251071636921</v>
      </c>
      <c r="X8" s="4">
        <f>('FL Characterization'!X$2-'FL Characterization'!X$3)*VLOOKUP($A8,'FL Ratio'!$A$2:$B$9,2,FALSE)</f>
        <v>2.8078357146409885</v>
      </c>
      <c r="Y8" s="4">
        <f>('FL Characterization'!Y$2-'FL Characterization'!Y$3)*VLOOKUP($A8,'FL Ratio'!$A$2:$B$9,2,FALSE)</f>
        <v>3.0993326433419095</v>
      </c>
    </row>
    <row r="9" spans="1:25" x14ac:dyDescent="0.25">
      <c r="A9">
        <v>8</v>
      </c>
      <c r="B9" s="4">
        <f>('FL Characterization'!B$2-'FL Characterization'!B$3)*VLOOKUP($A9,'FL Ratio'!$A$2:$B$9,2,FALSE)</f>
        <v>3.4706596854337164</v>
      </c>
      <c r="C9" s="4">
        <f>('FL Characterization'!C$2-'FL Characterization'!C$3)*VLOOKUP($A9,'FL Ratio'!$A$2:$B$9,2,FALSE)</f>
        <v>3.6729653148086649</v>
      </c>
      <c r="D9" s="4">
        <f>('FL Characterization'!D$2-'FL Characterization'!D$3)*VLOOKUP($A9,'FL Ratio'!$A$2:$B$9,2,FALSE)</f>
        <v>3.8785646947904029</v>
      </c>
      <c r="E9" s="4">
        <f>('FL Characterization'!E$2-'FL Characterization'!E$3)*VLOOKUP($A9,'FL Ratio'!$A$2:$B$9,2,FALSE)</f>
        <v>4.0548670299012191</v>
      </c>
      <c r="F9" s="4">
        <f>('FL Characterization'!F$2-'FL Characterization'!F$3)*VLOOKUP($A9,'FL Ratio'!$A$2:$B$9,2,FALSE)</f>
        <v>4.1008928607487318</v>
      </c>
      <c r="G9" s="4">
        <f>('FL Characterization'!G$2-'FL Characterization'!G$3)*VLOOKUP($A9,'FL Ratio'!$A$2:$B$9,2,FALSE)</f>
        <v>4.2897634547538788</v>
      </c>
      <c r="H9" s="4">
        <f>('FL Characterization'!H$2-'FL Characterization'!H$3)*VLOOKUP($A9,'FL Ratio'!$A$2:$B$9,2,FALSE)</f>
        <v>4.2678340099244609</v>
      </c>
      <c r="I9" s="4">
        <f>('FL Characterization'!I$2-'FL Characterization'!I$3)*VLOOKUP($A9,'FL Ratio'!$A$2:$B$9,2,FALSE)</f>
        <v>4.0340990655489319</v>
      </c>
      <c r="J9" s="4">
        <f>('FL Characterization'!J$2-'FL Characterization'!J$3)*VLOOKUP($A9,'FL Ratio'!$A$2:$B$9,2,FALSE)</f>
        <v>3.6550577128254318</v>
      </c>
      <c r="K9" s="4">
        <f>('FL Characterization'!K$2-'FL Characterization'!K$3)*VLOOKUP($A9,'FL Ratio'!$A$2:$B$9,2,FALSE)</f>
        <v>5.3673486368242695</v>
      </c>
      <c r="L9" s="4">
        <f>('FL Characterization'!L$2-'FL Characterization'!L$3)*VLOOKUP($A9,'FL Ratio'!$A$2:$B$9,2,FALSE)</f>
        <v>5.2414320182325866</v>
      </c>
      <c r="M9" s="4">
        <f>('FL Characterization'!M$2-'FL Characterization'!M$3)*VLOOKUP($A9,'FL Ratio'!$A$2:$B$9,2,FALSE)</f>
        <v>4.8264194417770385</v>
      </c>
      <c r="N9" s="4">
        <f>('FL Characterization'!N$2-'FL Characterization'!N$3)*VLOOKUP($A9,'FL Ratio'!$A$2:$B$9,2,FALSE)</f>
        <v>4.7091445846458022</v>
      </c>
      <c r="O9" s="4">
        <f>('FL Characterization'!O$2-'FL Characterization'!O$3)*VLOOKUP($A9,'FL Ratio'!$A$2:$B$9,2,FALSE)</f>
        <v>4.7284997033430711</v>
      </c>
      <c r="P9" s="4">
        <f>('FL Characterization'!P$2-'FL Characterization'!P$3)*VLOOKUP($A9,'FL Ratio'!$A$2:$B$9,2,FALSE)</f>
        <v>4.5044813232575729</v>
      </c>
      <c r="Q9" s="4">
        <f>('FL Characterization'!Q$2-'FL Characterization'!Q$3)*VLOOKUP($A9,'FL Ratio'!$A$2:$B$9,2,FALSE)</f>
        <v>4.1290284251425238</v>
      </c>
      <c r="R9" s="4">
        <f>('FL Characterization'!R$2-'FL Characterization'!R$3)*VLOOKUP($A9,'FL Ratio'!$A$2:$B$9,2,FALSE)</f>
        <v>3.7108781178457697</v>
      </c>
      <c r="S9" s="4">
        <f>('FL Characterization'!S$2-'FL Characterization'!S$3)*VLOOKUP($A9,'FL Ratio'!$A$2:$B$9,2,FALSE)</f>
        <v>3.577758586742922</v>
      </c>
      <c r="T9" s="4">
        <f>('FL Characterization'!T$2-'FL Characterization'!T$3)*VLOOKUP($A9,'FL Ratio'!$A$2:$B$9,2,FALSE)</f>
        <v>2.2489642465515058</v>
      </c>
      <c r="U9" s="4">
        <f>('FL Characterization'!U$2-'FL Characterization'!U$3)*VLOOKUP($A9,'FL Ratio'!$A$2:$B$9,2,FALSE)</f>
        <v>2.4050620220190915</v>
      </c>
      <c r="V9" s="4">
        <f>('FL Characterization'!V$2-'FL Characterization'!V$3)*VLOOKUP($A9,'FL Ratio'!$A$2:$B$9,2,FALSE)</f>
        <v>2.6295051225775703</v>
      </c>
      <c r="W9" s="4">
        <f>('FL Characterization'!W$2-'FL Characterization'!W$3)*VLOOKUP($A9,'FL Ratio'!$A$2:$B$9,2,FALSE)</f>
        <v>2.692251071636921</v>
      </c>
      <c r="X9" s="4">
        <f>('FL Characterization'!X$2-'FL Characterization'!X$3)*VLOOKUP($A9,'FL Ratio'!$A$2:$B$9,2,FALSE)</f>
        <v>2.8078357146409885</v>
      </c>
      <c r="Y9" s="4">
        <f>('FL Characterization'!Y$2-'FL Characterization'!Y$3)*VLOOKUP($A9,'FL Ratio'!$A$2:$B$9,2,FALSE)</f>
        <v>3.0993326433419095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8.6304644808743149E-5</v>
      </c>
      <c r="D3" s="7">
        <f ca="1">VLOOKUP($A3,'RES installed'!$A$2:$C$6,3,FALSE)*(AVERAGE('[1]Profiles, RES, Winter'!D$2:D$4)*(RANDBETWEEN(95,105)/100))</f>
        <v>5.4882508914693245E-5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8.3090161816980229E-2</v>
      </c>
      <c r="J3" s="7">
        <f ca="1">VLOOKUP($A3,'RES installed'!$A$2:$C$6,3,FALSE)*(AVERAGE('[1]Profiles, RES, Winter'!J$2:J$4)*(RANDBETWEEN(95,105)/100))</f>
        <v>1.7321813102033878</v>
      </c>
      <c r="K3" s="7">
        <f ca="1">VLOOKUP($A3,'RES installed'!$A$2:$C$6,3,FALSE)*(AVERAGE('[1]Profiles, RES, Winter'!K$2:K$4)*(RANDBETWEEN(95,105)/100))</f>
        <v>4.3622997606831939</v>
      </c>
      <c r="L3" s="7">
        <f ca="1">VLOOKUP($A3,'RES installed'!$A$2:$C$6,3,FALSE)*(AVERAGE('[1]Profiles, RES, Winter'!L$2:L$4)*(RANDBETWEEN(95,105)/100))</f>
        <v>5.6737129056278048</v>
      </c>
      <c r="M3" s="7">
        <f ca="1">VLOOKUP($A3,'RES installed'!$A$2:$C$6,3,FALSE)*(AVERAGE('[1]Profiles, RES, Winter'!M$2:M$4)*(RANDBETWEEN(95,105)/100))</f>
        <v>6.4499886237832484</v>
      </c>
      <c r="N3" s="7">
        <f ca="1">VLOOKUP($A3,'RES installed'!$A$2:$C$6,3,FALSE)*(AVERAGE('[1]Profiles, RES, Winter'!N$2:N$4)*(RANDBETWEEN(95,105)/100))</f>
        <v>6.5636898498201184</v>
      </c>
      <c r="O3" s="7">
        <f ca="1">VLOOKUP($A3,'RES installed'!$A$2:$C$6,3,FALSE)*(AVERAGE('[1]Profiles, RES, Winter'!O$2:O$4)*(RANDBETWEEN(95,105)/100))</f>
        <v>5.9454925226568225</v>
      </c>
      <c r="P3" s="7">
        <f ca="1">VLOOKUP($A3,'RES installed'!$A$2:$C$6,3,FALSE)*(AVERAGE('[1]Profiles, RES, Winter'!P$2:P$4)*(RANDBETWEEN(95,105)/100))</f>
        <v>4.4761157699579455</v>
      </c>
      <c r="Q3" s="7">
        <f ca="1">VLOOKUP($A3,'RES installed'!$A$2:$C$6,3,FALSE)*(AVERAGE('[1]Profiles, RES, Winter'!Q$2:Q$4)*(RANDBETWEEN(95,105)/100))</f>
        <v>2.3534114167475289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6.0672050956521472E-4</v>
      </c>
      <c r="U3" s="7">
        <f ca="1">VLOOKUP($A3,'RES installed'!$A$2:$C$6,3,FALSE)*(AVERAGE('[1]Profiles, RES, Winter'!U$2:U$4)*(RANDBETWEEN(95,105)/100))</f>
        <v>1.6483953552162383E-4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5.4487113301162848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5.6336651342218751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3.5637323623181274</v>
      </c>
      <c r="I4" s="9">
        <f ca="1">VLOOKUP($A4,'RES installed'!$A$2:$C$6,3,FALSE)*(AVERAGE('[1]Profiles, RES, Winter'!I$5:I$7)*(RANDBETWEEN(95,105)/100))</f>
        <v>3.3976017083630508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2.8997769341075079</v>
      </c>
      <c r="M4" s="9">
        <f ca="1">VLOOKUP($A4,'RES installed'!$A$2:$C$6,3,FALSE)*(AVERAGE('[1]Profiles, RES, Winter'!M$5:M$7)*(RANDBETWEEN(95,105)/100))</f>
        <v>2.7450694306924679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2.6392385705645061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4.2623704729827177</v>
      </c>
      <c r="Y4" s="9">
        <f ca="1">VLOOKUP($A4,'RES installed'!$A$2:$C$6,3,FALSE)*(AVERAGE('[1]Profiles, RES, Winter'!Y$5:Y$7)*(RANDBETWEEN(95,105)/100))</f>
        <v>4.816784564706543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4.4060792349726766E-5</v>
      </c>
      <c r="D5" s="7">
        <f ca="1">VLOOKUP($A5,'RES installed'!$A$2:$C$6,3,FALSE)*(AVERAGE('[1]Profiles, RES, Winter'!D$2:D$4)*(RANDBETWEEN(95,105)/100))</f>
        <v>2.5350492212977353E-5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4.1121151511464706E-2</v>
      </c>
      <c r="J5" s="7">
        <f ca="1">VLOOKUP($A5,'RES installed'!$A$2:$C$6,3,FALSE)*(AVERAGE('[1]Profiles, RES, Winter'!J$2:J$4)*(RANDBETWEEN(95,105)/100))</f>
        <v>0.86609065510169392</v>
      </c>
      <c r="K5" s="7">
        <f ca="1">VLOOKUP($A5,'RES installed'!$A$2:$C$6,3,FALSE)*(AVERAGE('[1]Profiles, RES, Winter'!K$2:K$4)*(RANDBETWEEN(95,105)/100))</f>
        <v>2.1176212430500945</v>
      </c>
      <c r="L5" s="7">
        <f ca="1">VLOOKUP($A5,'RES installed'!$A$2:$C$6,3,FALSE)*(AVERAGE('[1]Profiles, RES, Winter'!L$2:L$4)*(RANDBETWEEN(95,105)/100))</f>
        <v>2.8084878882857636</v>
      </c>
      <c r="M5" s="7">
        <f ca="1">VLOOKUP($A5,'RES installed'!$A$2:$C$6,3,FALSE)*(AVERAGE('[1]Profiles, RES, Winter'!M$2:M$4)*(RANDBETWEEN(95,105)/100))</f>
        <v>3.2882294944777342</v>
      </c>
      <c r="N5" s="7">
        <f ca="1">VLOOKUP($A5,'RES installed'!$A$2:$C$6,3,FALSE)*(AVERAGE('[1]Profiles, RES, Winter'!N$2:N$4)*(RANDBETWEEN(95,105)/100))</f>
        <v>3.4807446173288503</v>
      </c>
      <c r="O5" s="7">
        <f ca="1">VLOOKUP($A5,'RES installed'!$A$2:$C$6,3,FALSE)*(AVERAGE('[1]Profiles, RES, Winter'!O$2:O$4)*(RANDBETWEEN(95,105)/100))</f>
        <v>3.0304694897037203</v>
      </c>
      <c r="P5" s="7">
        <f ca="1">VLOOKUP($A5,'RES installed'!$A$2:$C$6,3,FALSE)*(AVERAGE('[1]Profiles, RES, Winter'!P$2:P$4)*(RANDBETWEEN(95,105)/100))</f>
        <v>2.2608952103359008</v>
      </c>
      <c r="Q5" s="7">
        <f ca="1">VLOOKUP($A5,'RES installed'!$A$2:$C$6,3,FALSE)*(AVERAGE('[1]Profiles, RES, Winter'!Q$2:Q$4)*(RANDBETWEEN(95,105)/100))</f>
        <v>1.2881830912723315</v>
      </c>
      <c r="R5" s="7">
        <f ca="1">VLOOKUP($A5,'RES installed'!$A$2:$C$6,3,FALSE)*(AVERAGE('[1]Profiles, RES, Winter'!R$2:R$4)*(RANDBETWEEN(95,105)/100))</f>
        <v>0.284270140219748</v>
      </c>
      <c r="S5" s="7">
        <f ca="1">VLOOKUP($A5,'RES installed'!$A$2:$C$6,3,FALSE)*(AVERAGE('[1]Profiles, RES, Winter'!S$2:S$4)*(RANDBETWEEN(95,105)/100))</f>
        <v>1.7580836929846858E-3</v>
      </c>
      <c r="T5" s="7">
        <f ca="1">VLOOKUP($A5,'RES installed'!$A$2:$C$6,3,FALSE)*(AVERAGE('[1]Profiles, RES, Winter'!T$2:T$4)*(RANDBETWEEN(95,105)/100))</f>
        <v>3.1255298977601978E-4</v>
      </c>
      <c r="U5" s="7">
        <f ca="1">VLOOKUP($A5,'RES installed'!$A$2:$C$6,3,FALSE)*(AVERAGE('[1]Profiles, RES, Winter'!U$2:U$4)*(RANDBETWEEN(95,105)/100))</f>
        <v>8.1611730821980422E-5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4.4969262295081965E-5</v>
      </c>
      <c r="D6" s="7">
        <f ca="1">VLOOKUP($A6,'RES installed'!$A$2:$C$6,3,FALSE)*(AVERAGE('[1]Profiles, RES, Winter'!D$2:D$4)*(RANDBETWEEN(95,105)/100))</f>
        <v>2.6918563896254302E-5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4.4088657290642583E-2</v>
      </c>
      <c r="J6" s="7">
        <f ca="1">VLOOKUP($A6,'RES installed'!$A$2:$C$6,3,FALSE)*(AVERAGE('[1]Profiles, RES, Winter'!J$2:J$4)*(RANDBETWEEN(95,105)/100))</f>
        <v>0.88341246820372787</v>
      </c>
      <c r="K6" s="7">
        <f ca="1">VLOOKUP($A6,'RES installed'!$A$2:$C$6,3,FALSE)*(AVERAGE('[1]Profiles, RES, Winter'!K$2:K$4)*(RANDBETWEEN(95,105)/100))</f>
        <v>2.2023260927720982</v>
      </c>
      <c r="L6" s="7">
        <f ca="1">VLOOKUP($A6,'RES installed'!$A$2:$C$6,3,FALSE)*(AVERAGE('[1]Profiles, RES, Winter'!L$2:L$4)*(RANDBETWEEN(95,105)/100))</f>
        <v>2.7517507592294854</v>
      </c>
      <c r="M6" s="7">
        <f ca="1">VLOOKUP($A6,'RES installed'!$A$2:$C$6,3,FALSE)*(AVERAGE('[1]Profiles, RES, Winter'!M$2:M$4)*(RANDBETWEEN(95,105)/100))</f>
        <v>3.0669063554263483</v>
      </c>
      <c r="N6" s="7">
        <f ca="1">VLOOKUP($A6,'RES installed'!$A$2:$C$6,3,FALSE)*(AVERAGE('[1]Profiles, RES, Winter'!N$2:N$4)*(RANDBETWEEN(95,105)/100))</f>
        <v>3.3812947711194545</v>
      </c>
      <c r="O6" s="7">
        <f ca="1">VLOOKUP($A6,'RES installed'!$A$2:$C$6,3,FALSE)*(AVERAGE('[1]Profiles, RES, Winter'!O$2:O$4)*(RANDBETWEEN(95,105)/100))</f>
        <v>2.9727462613284112</v>
      </c>
      <c r="P6" s="7">
        <f ca="1">VLOOKUP($A6,'RES installed'!$A$2:$C$6,3,FALSE)*(AVERAGE('[1]Profiles, RES, Winter'!P$2:P$4)*(RANDBETWEEN(95,105)/100))</f>
        <v>2.3750818371205424</v>
      </c>
      <c r="Q6" s="7">
        <f ca="1">VLOOKUP($A6,'RES installed'!$A$2:$C$6,3,FALSE)*(AVERAGE('[1]Profiles, RES, Winter'!Q$2:Q$4)*(RANDBETWEEN(95,105)/100))</f>
        <v>1.3005694671499501</v>
      </c>
      <c r="R6" s="7">
        <f ca="1">VLOOKUP($A6,'RES installed'!$A$2:$C$6,3,FALSE)*(AVERAGE('[1]Profiles, RES, Winter'!R$2:R$4)*(RANDBETWEEN(95,105)/100))</f>
        <v>0.2596698396238083</v>
      </c>
      <c r="S6" s="7">
        <f ca="1">VLOOKUP($A6,'RES installed'!$A$2:$C$6,3,FALSE)*(AVERAGE('[1]Profiles, RES, Winter'!S$2:S$4)*(RANDBETWEEN(95,105)/100))</f>
        <v>1.7405028560548391E-3</v>
      </c>
      <c r="T6" s="7">
        <f ca="1">VLOOKUP($A6,'RES installed'!$A$2:$C$6,3,FALSE)*(AVERAGE('[1]Profiles, RES, Winter'!T$2:T$4)*(RANDBETWEEN(95,105)/100))</f>
        <v>3.1255298977601978E-4</v>
      </c>
      <c r="U6" s="7">
        <f ca="1">VLOOKUP($A6,'RES installed'!$A$2:$C$6,3,FALSE)*(AVERAGE('[1]Profiles, RES, Winter'!U$2:U$4)*(RANDBETWEEN(95,105)/100))</f>
        <v>8.4035841638474901E-5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4.4969262295081965E-5</v>
      </c>
      <c r="D7" s="7">
        <f ca="1">VLOOKUP($A7,'RES installed'!$A$2:$C$6,3,FALSE)*(AVERAGE('[1]Profiles, RES, Winter'!D$2:D$4)*(RANDBETWEEN(95,105)/100))</f>
        <v>2.6657218615708143E-5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4.0273292717413894E-2</v>
      </c>
      <c r="J7" s="7">
        <f ca="1">VLOOKUP($A7,'RES installed'!$A$2:$C$6,3,FALSE)*(AVERAGE('[1]Profiles, RES, Winter'!J$2:J$4)*(RANDBETWEEN(95,105)/100))</f>
        <v>0.87475156165271084</v>
      </c>
      <c r="K7" s="7">
        <f ca="1">VLOOKUP($A7,'RES installed'!$A$2:$C$6,3,FALSE)*(AVERAGE('[1]Profiles, RES, Winter'!K$2:K$4)*(RANDBETWEEN(95,105)/100))</f>
        <v>2.1176212430500945</v>
      </c>
      <c r="L7" s="7">
        <f ca="1">VLOOKUP($A7,'RES installed'!$A$2:$C$6,3,FALSE)*(AVERAGE('[1]Profiles, RES, Winter'!L$2:L$4)*(RANDBETWEEN(95,105)/100))</f>
        <v>2.8368564528139024</v>
      </c>
      <c r="M7" s="7">
        <f ca="1">VLOOKUP($A7,'RES installed'!$A$2:$C$6,3,FALSE)*(AVERAGE('[1]Profiles, RES, Winter'!M$2:M$4)*(RANDBETWEEN(95,105)/100))</f>
        <v>3.2882294944777342</v>
      </c>
      <c r="N7" s="7">
        <f ca="1">VLOOKUP($A7,'RES installed'!$A$2:$C$6,3,FALSE)*(AVERAGE('[1]Profiles, RES, Winter'!N$2:N$4)*(RANDBETWEEN(95,105)/100))</f>
        <v>3.4475946685923855</v>
      </c>
      <c r="O7" s="7">
        <f ca="1">VLOOKUP($A7,'RES installed'!$A$2:$C$6,3,FALSE)*(AVERAGE('[1]Profiles, RES, Winter'!O$2:O$4)*(RANDBETWEEN(95,105)/100))</f>
        <v>2.7995765762024845</v>
      </c>
      <c r="P7" s="7">
        <f ca="1">VLOOKUP($A7,'RES installed'!$A$2:$C$6,3,FALSE)*(AVERAGE('[1]Profiles, RES, Winter'!P$2:P$4)*(RANDBETWEEN(95,105)/100))</f>
        <v>2.2837325356928293</v>
      </c>
      <c r="Q7" s="7">
        <f ca="1">VLOOKUP($A7,'RES installed'!$A$2:$C$6,3,FALSE)*(AVERAGE('[1]Profiles, RES, Winter'!Q$2:Q$4)*(RANDBETWEEN(95,105)/100))</f>
        <v>1.2634103395170946</v>
      </c>
      <c r="R7" s="7">
        <f ca="1">VLOOKUP($A7,'RES installed'!$A$2:$C$6,3,FALSE)*(AVERAGE('[1]Profiles, RES, Winter'!R$2:R$4)*(RANDBETWEEN(95,105)/100))</f>
        <v>0.27607004002110141</v>
      </c>
      <c r="S7" s="7">
        <f ca="1">VLOOKUP($A7,'RES installed'!$A$2:$C$6,3,FALSE)*(AVERAGE('[1]Profiles, RES, Winter'!S$2:S$4)*(RANDBETWEEN(95,105)/100))</f>
        <v>1.7053411821951452E-3</v>
      </c>
      <c r="T7" s="7">
        <f ca="1">VLOOKUP($A7,'RES installed'!$A$2:$C$6,3,FALSE)*(AVERAGE('[1]Profiles, RES, Winter'!T$2:T$4)*(RANDBETWEEN(95,105)/100))</f>
        <v>3.0336025478260736E-4</v>
      </c>
      <c r="U7" s="7">
        <f ca="1">VLOOKUP($A7,'RES installed'!$A$2:$C$6,3,FALSE)*(AVERAGE('[1]Profiles, RES, Winter'!U$2:U$4)*(RANDBETWEEN(95,105)/100))</f>
        <v>8.4843878577306394E-5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9.5389344262295081E-5</v>
      </c>
      <c r="D3" s="7">
        <f ca="1">VLOOKUP($A3,'RES installed'!$A$2:$C$6,3,FALSE)*(AVERAGE('[1]Profiles, RES, Winter'!D$2:D$4)*(RANDBETWEEN(95,105)/100))</f>
        <v>5.0178293864862382E-5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8.902517337533597E-2</v>
      </c>
      <c r="J3" s="7">
        <f ca="1">VLOOKUP($A3,'RES installed'!$A$2:$C$6,3,FALSE)*(AVERAGE('[1]Profiles, RES, Winter'!J$2:J$4)*(RANDBETWEEN(95,105)/100))</f>
        <v>1.7668249364074557</v>
      </c>
      <c r="K3" s="7">
        <f ca="1">VLOOKUP($A3,'RES installed'!$A$2:$C$6,3,FALSE)*(AVERAGE('[1]Profiles, RES, Winter'!K$2:K$4)*(RANDBETWEEN(95,105)/100))</f>
        <v>4.1928900612391864</v>
      </c>
      <c r="L3" s="7">
        <f ca="1">VLOOKUP($A3,'RES installed'!$A$2:$C$6,3,FALSE)*(AVERAGE('[1]Profiles, RES, Winter'!L$2:L$4)*(RANDBETWEEN(95,105)/100))</f>
        <v>5.9006614218529174</v>
      </c>
      <c r="M3" s="7">
        <f ca="1">VLOOKUP($A3,'RES installed'!$A$2:$C$6,3,FALSE)*(AVERAGE('[1]Profiles, RES, Winter'!M$2:M$4)*(RANDBETWEEN(95,105)/100))</f>
        <v>6.0073423456804758</v>
      </c>
      <c r="N3" s="7">
        <f ca="1">VLOOKUP($A3,'RES installed'!$A$2:$C$6,3,FALSE)*(AVERAGE('[1]Profiles, RES, Winter'!N$2:N$4)*(RANDBETWEEN(95,105)/100))</f>
        <v>6.497389952347187</v>
      </c>
      <c r="O3" s="7">
        <f ca="1">VLOOKUP($A3,'RES installed'!$A$2:$C$6,3,FALSE)*(AVERAGE('[1]Profiles, RES, Winter'!O$2:O$4)*(RANDBETWEEN(95,105)/100))</f>
        <v>5.7723228375308953</v>
      </c>
      <c r="P3" s="7">
        <f ca="1">VLOOKUP($A3,'RES installed'!$A$2:$C$6,3,FALSE)*(AVERAGE('[1]Profiles, RES, Winter'!P$2:P$4)*(RANDBETWEEN(95,105)/100))</f>
        <v>4.5217904206718016</v>
      </c>
      <c r="Q3" s="7">
        <f ca="1">VLOOKUP($A3,'RES installed'!$A$2:$C$6,3,FALSE)*(AVERAGE('[1]Profiles, RES, Winter'!Q$2:Q$4)*(RANDBETWEEN(95,105)/100))</f>
        <v>2.5763661825446631</v>
      </c>
      <c r="R3" s="7">
        <f ca="1">VLOOKUP($A3,'RES installed'!$A$2:$C$6,3,FALSE)*(AVERAGE('[1]Profiles, RES, Winter'!R$2:R$4)*(RANDBETWEEN(95,105)/100))</f>
        <v>0.52480641271338091</v>
      </c>
      <c r="S3" s="7">
        <f ca="1">VLOOKUP($A3,'RES installed'!$A$2:$C$6,3,FALSE)*(AVERAGE('[1]Profiles, RES, Winter'!S$2:S$4)*(RANDBETWEEN(95,105)/100))</f>
        <v>3.6568140814081463E-3</v>
      </c>
      <c r="T3" s="7">
        <f ca="1">VLOOKUP($A3,'RES installed'!$A$2:$C$6,3,FALSE)*(AVERAGE('[1]Profiles, RES, Winter'!T$2:T$4)*(RANDBETWEEN(95,105)/100))</f>
        <v>6.0672050956521472E-4</v>
      </c>
      <c r="U3" s="7">
        <f ca="1">VLOOKUP($A3,'RES installed'!$A$2:$C$6,3,FALSE)*(AVERAGE('[1]Profiles, RES, Winter'!U$2:U$4)*(RANDBETWEEN(95,105)/100))</f>
        <v>1.599913138886349E-4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5.184236817674778</v>
      </c>
      <c r="E4" s="9">
        <f ca="1">VLOOKUP($A4,'RES installed'!$A$2:$C$6,3,FALSE)*(AVERAGE('[1]Profiles, RES, Winter'!E$5:E$7)*(RANDBETWEEN(95,105)/100))</f>
        <v>5.3054904662089486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3.7841694156573933</v>
      </c>
      <c r="I4" s="9">
        <f ca="1">VLOOKUP($A4,'RES installed'!$A$2:$C$6,3,FALSE)*(AVERAGE('[1]Profiles, RES, Winter'!I$5:I$7)*(RANDBETWEEN(95,105)/100))</f>
        <v>3.3976017083630508</v>
      </c>
      <c r="J4" s="9">
        <f ca="1">VLOOKUP($A4,'RES installed'!$A$2:$C$6,3,FALSE)*(AVERAGE('[1]Profiles, RES, Winter'!J$5:J$7)*(RANDBETWEEN(95,105)/100))</f>
        <v>3.3587125630562191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2.9867702421307336</v>
      </c>
      <c r="M4" s="9">
        <f ca="1">VLOOKUP($A4,'RES installed'!$A$2:$C$6,3,FALSE)*(AVERAGE('[1]Profiles, RES, Winter'!M$5:M$7)*(RANDBETWEEN(95,105)/100))</f>
        <v>3.0051286399159647</v>
      </c>
      <c r="N4" s="9">
        <f ca="1">VLOOKUP($A4,'RES installed'!$A$2:$C$6,3,FALSE)*(AVERAGE('[1]Profiles, RES, Winter'!N$5:N$7)*(RANDBETWEEN(95,105)/100))</f>
        <v>2.813795812932014</v>
      </c>
      <c r="O4" s="9">
        <f ca="1">VLOOKUP($A4,'RES installed'!$A$2:$C$6,3,FALSE)*(AVERAGE('[1]Profiles, RES, Winter'!O$5:O$7)*(RANDBETWEEN(95,105)/100))</f>
        <v>2.7458744724054962</v>
      </c>
      <c r="P4" s="9">
        <f ca="1">VLOOKUP($A4,'RES installed'!$A$2:$C$6,3,FALSE)*(AVERAGE('[1]Profiles, RES, Winter'!P$5:P$7)*(RANDBETWEEN(95,105)/100))</f>
        <v>3.4585216812932944</v>
      </c>
      <c r="Q4" s="9">
        <f ca="1">VLOOKUP($A4,'RES installed'!$A$2:$C$6,3,FALSE)*(AVERAGE('[1]Profiles, RES, Winter'!Q$5:Q$7)*(RANDBETWEEN(95,105)/100))</f>
        <v>3.8871274073085997</v>
      </c>
      <c r="R4" s="9">
        <f ca="1">VLOOKUP($A4,'RES installed'!$A$2:$C$6,3,FALSE)*(AVERAGE('[1]Profiles, RES, Winter'!R$5:R$7)*(RANDBETWEEN(95,105)/100))</f>
        <v>3.9061144603423688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4.1933759138352817</v>
      </c>
      <c r="U4" s="9">
        <f ca="1">VLOOKUP($A4,'RES installed'!$A$2:$C$6,3,FALSE)*(AVERAGE('[1]Profiles, RES, Winter'!U$5:U$7)*(RANDBETWEEN(95,105)/100))</f>
        <v>4.3747549981313671</v>
      </c>
      <c r="V4" s="9">
        <f ca="1">VLOOKUP($A4,'RES installed'!$A$2:$C$6,3,FALSE)*(AVERAGE('[1]Profiles, RES, Winter'!V$5:V$7)*(RANDBETWEEN(95,105)/100))</f>
        <v>4.5579165244204427</v>
      </c>
      <c r="W4" s="9">
        <f ca="1">VLOOKUP($A4,'RES installed'!$A$2:$C$6,3,FALSE)*(AVERAGE('[1]Profiles, RES, Winter'!W$5:W$7)*(RANDBETWEEN(95,105)/100))</f>
        <v>4.4045862691786795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4.9657572832026213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4.3606557377049174E-5</v>
      </c>
      <c r="D5" s="7">
        <f ca="1">VLOOKUP($A5,'RES installed'!$A$2:$C$6,3,FALSE)*(AVERAGE('[1]Profiles, RES, Winter'!D$2:D$4)*(RANDBETWEEN(95,105)/100))</f>
        <v>2.6395873335161988E-5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4.0273292717413894E-2</v>
      </c>
      <c r="J5" s="7">
        <f ca="1">VLOOKUP($A5,'RES installed'!$A$2:$C$6,3,FALSE)*(AVERAGE('[1]Profiles, RES, Winter'!J$2:J$4)*(RANDBETWEEN(95,105)/100))</f>
        <v>0.88341246820372787</v>
      </c>
      <c r="K5" s="7">
        <f ca="1">VLOOKUP($A5,'RES installed'!$A$2:$C$6,3,FALSE)*(AVERAGE('[1]Profiles, RES, Winter'!K$2:K$4)*(RANDBETWEEN(95,105)/100))</f>
        <v>2.2235023052025991</v>
      </c>
      <c r="L5" s="7">
        <f ca="1">VLOOKUP($A5,'RES installed'!$A$2:$C$6,3,FALSE)*(AVERAGE('[1]Profiles, RES, Winter'!L$2:L$4)*(RANDBETWEEN(95,105)/100))</f>
        <v>2.8368564528139024</v>
      </c>
      <c r="M5" s="7">
        <f ca="1">VLOOKUP($A5,'RES installed'!$A$2:$C$6,3,FALSE)*(AVERAGE('[1]Profiles, RES, Winter'!M$2:M$4)*(RANDBETWEEN(95,105)/100))</f>
        <v>3.1301415380124586</v>
      </c>
      <c r="N5" s="7">
        <f ca="1">VLOOKUP($A5,'RES installed'!$A$2:$C$6,3,FALSE)*(AVERAGE('[1]Profiles, RES, Winter'!N$2:N$4)*(RANDBETWEEN(95,105)/100))</f>
        <v>3.3812947711194545</v>
      </c>
      <c r="O5" s="7">
        <f ca="1">VLOOKUP($A5,'RES installed'!$A$2:$C$6,3,FALSE)*(AVERAGE('[1]Profiles, RES, Winter'!O$2:O$4)*(RANDBETWEEN(95,105)/100))</f>
        <v>3.0016078755160658</v>
      </c>
      <c r="P5" s="7">
        <f ca="1">VLOOKUP($A5,'RES installed'!$A$2:$C$6,3,FALSE)*(AVERAGE('[1]Profiles, RES, Winter'!P$2:P$4)*(RANDBETWEEN(95,105)/100))</f>
        <v>2.1923832342651157</v>
      </c>
      <c r="Q5" s="7">
        <f ca="1">VLOOKUP($A5,'RES installed'!$A$2:$C$6,3,FALSE)*(AVERAGE('[1]Profiles, RES, Winter'!Q$2:Q$4)*(RANDBETWEEN(95,105)/100))</f>
        <v>1.1767057083737644</v>
      </c>
      <c r="R5" s="7">
        <f ca="1">VLOOKUP($A5,'RES installed'!$A$2:$C$6,3,FALSE)*(AVERAGE('[1]Profiles, RES, Winter'!R$2:R$4)*(RANDBETWEEN(95,105)/100))</f>
        <v>0.27880340675398363</v>
      </c>
      <c r="S5" s="7">
        <f ca="1">VLOOKUP($A5,'RES installed'!$A$2:$C$6,3,FALSE)*(AVERAGE('[1]Profiles, RES, Winter'!S$2:S$4)*(RANDBETWEEN(95,105)/100))</f>
        <v>1.8108262037742264E-3</v>
      </c>
      <c r="T5" s="7">
        <f ca="1">VLOOKUP($A5,'RES installed'!$A$2:$C$6,3,FALSE)*(AVERAGE('[1]Profiles, RES, Winter'!T$2:T$4)*(RANDBETWEEN(95,105)/100))</f>
        <v>2.9416751978919505E-4</v>
      </c>
      <c r="U5" s="7">
        <f ca="1">VLOOKUP($A5,'RES installed'!$A$2:$C$6,3,FALSE)*(AVERAGE('[1]Profiles, RES, Winter'!U$2:U$4)*(RANDBETWEEN(95,105)/100))</f>
        <v>7.8379583066654464E-5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4.4969262295081965E-5</v>
      </c>
      <c r="D6" s="7">
        <f ca="1">VLOOKUP($A6,'RES installed'!$A$2:$C$6,3,FALSE)*(AVERAGE('[1]Profiles, RES, Winter'!D$2:D$4)*(RANDBETWEEN(95,105)/100))</f>
        <v>2.5350492212977353E-5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4.1545080908490115E-2</v>
      </c>
      <c r="J6" s="7">
        <f ca="1">VLOOKUP($A6,'RES installed'!$A$2:$C$6,3,FALSE)*(AVERAGE('[1]Profiles, RES, Winter'!J$2:J$4)*(RANDBETWEEN(95,105)/100))</f>
        <v>0.90073428130576172</v>
      </c>
      <c r="K6" s="7">
        <f ca="1">VLOOKUP($A6,'RES installed'!$A$2:$C$6,3,FALSE)*(AVERAGE('[1]Profiles, RES, Winter'!K$2:K$4)*(RANDBETWEEN(95,105)/100))</f>
        <v>2.181149880341597</v>
      </c>
      <c r="L6" s="7">
        <f ca="1">VLOOKUP($A6,'RES installed'!$A$2:$C$6,3,FALSE)*(AVERAGE('[1]Profiles, RES, Winter'!L$2:L$4)*(RANDBETWEEN(95,105)/100))</f>
        <v>2.7233821947013457</v>
      </c>
      <c r="M6" s="7">
        <f ca="1">VLOOKUP($A6,'RES installed'!$A$2:$C$6,3,FALSE)*(AVERAGE('[1]Profiles, RES, Winter'!M$2:M$4)*(RANDBETWEEN(95,105)/100))</f>
        <v>3.1933767205985686</v>
      </c>
      <c r="N6" s="7">
        <f ca="1">VLOOKUP($A6,'RES installed'!$A$2:$C$6,3,FALSE)*(AVERAGE('[1]Profiles, RES, Winter'!N$2:N$4)*(RANDBETWEEN(95,105)/100))</f>
        <v>3.3812947711194545</v>
      </c>
      <c r="O6" s="7">
        <f ca="1">VLOOKUP($A6,'RES installed'!$A$2:$C$6,3,FALSE)*(AVERAGE('[1]Profiles, RES, Winter'!O$2:O$4)*(RANDBETWEEN(95,105)/100))</f>
        <v>2.8572998045777931</v>
      </c>
      <c r="P6" s="7">
        <f ca="1">VLOOKUP($A6,'RES installed'!$A$2:$C$6,3,FALSE)*(AVERAGE('[1]Profiles, RES, Winter'!P$2:P$4)*(RANDBETWEEN(95,105)/100))</f>
        <v>2.2152205596220442</v>
      </c>
      <c r="Q6" s="7">
        <f ca="1">VLOOKUP($A6,'RES installed'!$A$2:$C$6,3,FALSE)*(AVERAGE('[1]Profiles, RES, Winter'!Q$2:Q$4)*(RANDBETWEEN(95,105)/100))</f>
        <v>1.251023963639476</v>
      </c>
      <c r="R6" s="7">
        <f ca="1">VLOOKUP($A6,'RES installed'!$A$2:$C$6,3,FALSE)*(AVERAGE('[1]Profiles, RES, Winter'!R$2:R$4)*(RANDBETWEEN(95,105)/100))</f>
        <v>0.28153677348686579</v>
      </c>
      <c r="S6" s="7">
        <f ca="1">VLOOKUP($A6,'RES installed'!$A$2:$C$6,3,FALSE)*(AVERAGE('[1]Profiles, RES, Winter'!S$2:S$4)*(RANDBETWEEN(95,105)/100))</f>
        <v>1.6701795083354514E-3</v>
      </c>
      <c r="T6" s="7">
        <f ca="1">VLOOKUP($A6,'RES installed'!$A$2:$C$6,3,FALSE)*(AVERAGE('[1]Profiles, RES, Winter'!T$2:T$4)*(RANDBETWEEN(95,105)/100))</f>
        <v>3.1255298977601978E-4</v>
      </c>
      <c r="U6" s="7">
        <f ca="1">VLOOKUP($A6,'RES installed'!$A$2:$C$6,3,FALSE)*(AVERAGE('[1]Profiles, RES, Winter'!U$2:U$4)*(RANDBETWEEN(95,105)/100))</f>
        <v>7.918762000548597E-5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4.6331967213114749E-5</v>
      </c>
      <c r="D7" s="7">
        <f ca="1">VLOOKUP($A7,'RES installed'!$A$2:$C$6,3,FALSE)*(AVERAGE('[1]Profiles, RES, Winter'!D$2:D$4)*(RANDBETWEEN(95,105)/100))</f>
        <v>2.4827801651885036E-5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4.1121151511464706E-2</v>
      </c>
      <c r="J7" s="7">
        <f ca="1">VLOOKUP($A7,'RES installed'!$A$2:$C$6,3,FALSE)*(AVERAGE('[1]Profiles, RES, Winter'!J$2:J$4)*(RANDBETWEEN(95,105)/100))</f>
        <v>0.83144702889762612</v>
      </c>
      <c r="K7" s="7">
        <f ca="1">VLOOKUP($A7,'RES installed'!$A$2:$C$6,3,FALSE)*(AVERAGE('[1]Profiles, RES, Winter'!K$2:K$4)*(RANDBETWEEN(95,105)/100))</f>
        <v>2.2023260927720982</v>
      </c>
      <c r="L7" s="7">
        <f ca="1">VLOOKUP($A7,'RES installed'!$A$2:$C$6,3,FALSE)*(AVERAGE('[1]Profiles, RES, Winter'!L$2:L$4)*(RANDBETWEEN(95,105)/100))</f>
        <v>2.8652250173420413</v>
      </c>
      <c r="M7" s="7">
        <f ca="1">VLOOKUP($A7,'RES installed'!$A$2:$C$6,3,FALSE)*(AVERAGE('[1]Profiles, RES, Winter'!M$2:M$4)*(RANDBETWEEN(95,105)/100))</f>
        <v>3.256611903184679</v>
      </c>
      <c r="N7" s="7">
        <f ca="1">VLOOKUP($A7,'RES installed'!$A$2:$C$6,3,FALSE)*(AVERAGE('[1]Profiles, RES, Winter'!N$2:N$4)*(RANDBETWEEN(95,105)/100))</f>
        <v>3.2818449249100592</v>
      </c>
      <c r="O7" s="7">
        <f ca="1">VLOOKUP($A7,'RES installed'!$A$2:$C$6,3,FALSE)*(AVERAGE('[1]Profiles, RES, Winter'!O$2:O$4)*(RANDBETWEEN(95,105)/100))</f>
        <v>3.0304694897037203</v>
      </c>
      <c r="P7" s="7">
        <f ca="1">VLOOKUP($A7,'RES installed'!$A$2:$C$6,3,FALSE)*(AVERAGE('[1]Profiles, RES, Winter'!P$2:P$4)*(RANDBETWEEN(95,105)/100))</f>
        <v>2.1923832342651157</v>
      </c>
      <c r="Q7" s="7">
        <f ca="1">VLOOKUP($A7,'RES installed'!$A$2:$C$6,3,FALSE)*(AVERAGE('[1]Profiles, RES, Winter'!Q$2:Q$4)*(RANDBETWEEN(95,105)/100))</f>
        <v>1.1767057083737644</v>
      </c>
      <c r="R7" s="7">
        <f ca="1">VLOOKUP($A7,'RES installed'!$A$2:$C$6,3,FALSE)*(AVERAGE('[1]Profiles, RES, Winter'!R$2:R$4)*(RANDBETWEEN(95,105)/100))</f>
        <v>0.28153677348686579</v>
      </c>
      <c r="S7" s="7">
        <f ca="1">VLOOKUP($A7,'RES installed'!$A$2:$C$6,3,FALSE)*(AVERAGE('[1]Profiles, RES, Winter'!S$2:S$4)*(RANDBETWEEN(95,105)/100))</f>
        <v>1.7580836929846858E-3</v>
      </c>
      <c r="T7" s="7">
        <f ca="1">VLOOKUP($A7,'RES installed'!$A$2:$C$6,3,FALSE)*(AVERAGE('[1]Profiles, RES, Winter'!T$2:T$4)*(RANDBETWEEN(95,105)/100))</f>
        <v>2.9416751978919505E-4</v>
      </c>
      <c r="U7" s="7">
        <f ca="1">VLOOKUP($A7,'RES installed'!$A$2:$C$6,3,FALSE)*(AVERAGE('[1]Profiles, RES, Winter'!U$2:U$4)*(RANDBETWEEN(95,105)/100))</f>
        <v>8.2419767760811915E-5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8.993852459016393E-5</v>
      </c>
      <c r="D3" s="7">
        <f ca="1">VLOOKUP($A3,'RES installed'!$A$2:$C$6,3,FALSE)*(AVERAGE('[1]Profiles, RES, Winter'!D$2:D$4)*(RANDBETWEEN(95,105)/100))</f>
        <v>5.0700984425954706E-5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8.5633738199132697E-2</v>
      </c>
      <c r="J3" s="7">
        <f ca="1">VLOOKUP($A3,'RES installed'!$A$2:$C$6,3,FALSE)*(AVERAGE('[1]Profiles, RES, Winter'!J$2:J$4)*(RANDBETWEEN(95,105)/100))</f>
        <v>1.6628940577952522</v>
      </c>
      <c r="K3" s="7">
        <f ca="1">VLOOKUP($A3,'RES installed'!$A$2:$C$6,3,FALSE)*(AVERAGE('[1]Profiles, RES, Winter'!K$2:K$4)*(RANDBETWEEN(95,105)/100))</f>
        <v>4.4470046104051981</v>
      </c>
      <c r="L3" s="7">
        <f ca="1">VLOOKUP($A3,'RES installed'!$A$2:$C$6,3,FALSE)*(AVERAGE('[1]Profiles, RES, Winter'!L$2:L$4)*(RANDBETWEEN(95,105)/100))</f>
        <v>5.9573985509091951</v>
      </c>
      <c r="M3" s="7">
        <f ca="1">VLOOKUP($A3,'RES installed'!$A$2:$C$6,3,FALSE)*(AVERAGE('[1]Profiles, RES, Winter'!M$2:M$4)*(RANDBETWEEN(95,105)/100))</f>
        <v>6.0073423456804758</v>
      </c>
      <c r="N3" s="7">
        <f ca="1">VLOOKUP($A3,'RES installed'!$A$2:$C$6,3,FALSE)*(AVERAGE('[1]Profiles, RES, Winter'!N$2:N$4)*(RANDBETWEEN(95,105)/100))</f>
        <v>6.6962896447659777</v>
      </c>
      <c r="O3" s="7">
        <f ca="1">VLOOKUP($A3,'RES installed'!$A$2:$C$6,3,FALSE)*(AVERAGE('[1]Profiles, RES, Winter'!O$2:O$4)*(RANDBETWEEN(95,105)/100))</f>
        <v>6.0032157510321316</v>
      </c>
      <c r="P3" s="7">
        <f ca="1">VLOOKUP($A3,'RES installed'!$A$2:$C$6,3,FALSE)*(AVERAGE('[1]Profiles, RES, Winter'!P$2:P$4)*(RANDBETWEEN(95,105)/100))</f>
        <v>4.5674650713856586</v>
      </c>
      <c r="Q3" s="7">
        <f ca="1">VLOOKUP($A3,'RES installed'!$A$2:$C$6,3,FALSE)*(AVERAGE('[1]Profiles, RES, Winter'!Q$2:Q$4)*(RANDBETWEEN(95,105)/100))</f>
        <v>2.5763661825446631</v>
      </c>
      <c r="R3" s="7">
        <f ca="1">VLOOKUP($A3,'RES installed'!$A$2:$C$6,3,FALSE)*(AVERAGE('[1]Profiles, RES, Winter'!R$2:R$4)*(RANDBETWEEN(95,105)/100))</f>
        <v>0.55760681350796726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1.5837524001097194E-4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5.3375131397057487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5.2507946882067946</v>
      </c>
      <c r="F4" s="9">
        <f ca="1">VLOOKUP($A4,'RES installed'!$A$2:$C$6,3,FALSE)*(AVERAGE('[1]Profiles, RES, Winter'!F$5:F$7)*(RANDBETWEEN(95,105)/100))</f>
        <v>4.6892800485133881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3.7841694156573933</v>
      </c>
      <c r="I4" s="9">
        <f ca="1">VLOOKUP($A4,'RES installed'!$A$2:$C$6,3,FALSE)*(AVERAGE('[1]Profiles, RES, Winter'!I$5:I$7)*(RANDBETWEEN(95,105)/100))</f>
        <v>3.4305881327160899</v>
      </c>
      <c r="J4" s="9">
        <f ca="1">VLOOKUP($A4,'RES installed'!$A$2:$C$6,3,FALSE)*(AVERAGE('[1]Profiles, RES, Winter'!J$5:J$7)*(RANDBETWEEN(95,105)/100))</f>
        <v>3.3910078761625289</v>
      </c>
      <c r="K4" s="9">
        <f ca="1">VLOOKUP($A4,'RES installed'!$A$2:$C$6,3,FALSE)*(AVERAGE('[1]Profiles, RES, Winter'!K$5:K$7)*(RANDBETWEEN(95,105)/100))</f>
        <v>3.0966801230489356</v>
      </c>
      <c r="L4" s="9">
        <f ca="1">VLOOKUP($A4,'RES installed'!$A$2:$C$6,3,FALSE)*(AVERAGE('[1]Profiles, RES, Winter'!L$5:L$7)*(RANDBETWEEN(95,105)/100))</f>
        <v>3.0157680114718084</v>
      </c>
      <c r="M4" s="9">
        <f ca="1">VLOOKUP($A4,'RES installed'!$A$2:$C$6,3,FALSE)*(AVERAGE('[1]Profiles, RES, Winter'!M$5:M$7)*(RANDBETWEEN(95,105)/100))</f>
        <v>2.7739648983839671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2.5592616441837635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3.8123749571680499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4.2805296353054372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4.4168199500364764</v>
      </c>
      <c r="V4" s="9">
        <f ca="1">VLOOKUP($A4,'RES installed'!$A$2:$C$6,3,FALSE)*(AVERAGE('[1]Profiles, RES, Winter'!V$5:V$7)*(RANDBETWEEN(95,105)/100))</f>
        <v>4.2481552072268203</v>
      </c>
      <c r="W4" s="9">
        <f ca="1">VLOOKUP($A4,'RES installed'!$A$2:$C$6,3,FALSE)*(AVERAGE('[1]Profiles, RES, Winter'!W$5:W$7)*(RANDBETWEEN(95,105)/100))</f>
        <v>4.5862186926499655</v>
      </c>
      <c r="X4" s="9">
        <f ca="1">VLOOKUP($A4,'RES installed'!$A$2:$C$6,3,FALSE)*(AVERAGE('[1]Profiles, RES, Winter'!X$5:X$7)*(RANDBETWEEN(95,105)/100))</f>
        <v>4.3063124366217149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4.6331967213114749E-5</v>
      </c>
      <c r="D5" s="7">
        <f ca="1">VLOOKUP($A5,'RES installed'!$A$2:$C$6,3,FALSE)*(AVERAGE('[1]Profiles, RES, Winter'!D$2:D$4)*(RANDBETWEEN(95,105)/100))</f>
        <v>2.7179909176800464E-5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4.3664727893617174E-2</v>
      </c>
      <c r="J5" s="7">
        <f ca="1">VLOOKUP($A5,'RES installed'!$A$2:$C$6,3,FALSE)*(AVERAGE('[1]Profiles, RES, Winter'!J$2:J$4)*(RANDBETWEEN(95,105)/100))</f>
        <v>0.87475156165271084</v>
      </c>
      <c r="K5" s="7">
        <f ca="1">VLOOKUP($A5,'RES installed'!$A$2:$C$6,3,FALSE)*(AVERAGE('[1]Profiles, RES, Winter'!K$2:K$4)*(RANDBETWEEN(95,105)/100))</f>
        <v>2.1599736679110961</v>
      </c>
      <c r="L5" s="7">
        <f ca="1">VLOOKUP($A5,'RES installed'!$A$2:$C$6,3,FALSE)*(AVERAGE('[1]Profiles, RES, Winter'!L$2:L$4)*(RANDBETWEEN(95,105)/100))</f>
        <v>2.7801193237576243</v>
      </c>
      <c r="M5" s="7">
        <f ca="1">VLOOKUP($A5,'RES installed'!$A$2:$C$6,3,FALSE)*(AVERAGE('[1]Profiles, RES, Winter'!M$2:M$4)*(RANDBETWEEN(95,105)/100))</f>
        <v>3.0669063554263483</v>
      </c>
      <c r="N5" s="7">
        <f ca="1">VLOOKUP($A5,'RES installed'!$A$2:$C$6,3,FALSE)*(AVERAGE('[1]Profiles, RES, Winter'!N$2:N$4)*(RANDBETWEEN(95,105)/100))</f>
        <v>3.1492451299641977</v>
      </c>
      <c r="O5" s="7">
        <f ca="1">VLOOKUP($A5,'RES installed'!$A$2:$C$6,3,FALSE)*(AVERAGE('[1]Profiles, RES, Winter'!O$2:O$4)*(RANDBETWEEN(95,105)/100))</f>
        <v>2.828438190390139</v>
      </c>
      <c r="P5" s="7">
        <f ca="1">VLOOKUP($A5,'RES installed'!$A$2:$C$6,3,FALSE)*(AVERAGE('[1]Profiles, RES, Winter'!P$2:P$4)*(RANDBETWEEN(95,105)/100))</f>
        <v>2.2152205596220442</v>
      </c>
      <c r="Q5" s="7">
        <f ca="1">VLOOKUP($A5,'RES installed'!$A$2:$C$6,3,FALSE)*(AVERAGE('[1]Profiles, RES, Winter'!Q$2:Q$4)*(RANDBETWEEN(95,105)/100))</f>
        <v>1.2881830912723315</v>
      </c>
      <c r="R5" s="7">
        <f ca="1">VLOOKUP($A5,'RES installed'!$A$2:$C$6,3,FALSE)*(AVERAGE('[1]Profiles, RES, Winter'!R$2:R$4)*(RANDBETWEEN(95,105)/100))</f>
        <v>0.27607004002110141</v>
      </c>
      <c r="S5" s="7">
        <f ca="1">VLOOKUP($A5,'RES installed'!$A$2:$C$6,3,FALSE)*(AVERAGE('[1]Profiles, RES, Winter'!S$2:S$4)*(RANDBETWEEN(95,105)/100))</f>
        <v>1.7756645299145325E-3</v>
      </c>
      <c r="T5" s="7">
        <f ca="1">VLOOKUP($A5,'RES installed'!$A$2:$C$6,3,FALSE)*(AVERAGE('[1]Profiles, RES, Winter'!T$2:T$4)*(RANDBETWEEN(95,105)/100))</f>
        <v>2.9723176478699915E-4</v>
      </c>
      <c r="U5" s="7">
        <f ca="1">VLOOKUP($A5,'RES installed'!$A$2:$C$6,3,FALSE)*(AVERAGE('[1]Profiles, RES, Winter'!U$2:U$4)*(RANDBETWEEN(95,105)/100))</f>
        <v>8.2419767760811915E-5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4.5423497267759557E-5</v>
      </c>
      <c r="D6" s="7">
        <f ca="1">VLOOKUP($A6,'RES installed'!$A$2:$C$6,3,FALSE)*(AVERAGE('[1]Profiles, RES, Winter'!D$2:D$4)*(RANDBETWEEN(95,105)/100))</f>
        <v>2.7179909176800464E-5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4.4512586687667985E-2</v>
      </c>
      <c r="J6" s="7">
        <f ca="1">VLOOKUP($A6,'RES installed'!$A$2:$C$6,3,FALSE)*(AVERAGE('[1]Profiles, RES, Winter'!J$2:J$4)*(RANDBETWEEN(95,105)/100))</f>
        <v>0.84876884199965996</v>
      </c>
      <c r="K6" s="7">
        <f ca="1">VLOOKUP($A6,'RES installed'!$A$2:$C$6,3,FALSE)*(AVERAGE('[1]Profiles, RES, Winter'!K$2:K$4)*(RANDBETWEEN(95,105)/100))</f>
        <v>2.1387974554805953</v>
      </c>
      <c r="L6" s="7">
        <f ca="1">VLOOKUP($A6,'RES installed'!$A$2:$C$6,3,FALSE)*(AVERAGE('[1]Profiles, RES, Winter'!L$2:L$4)*(RANDBETWEEN(95,105)/100))</f>
        <v>2.921962146398319</v>
      </c>
      <c r="M6" s="7">
        <f ca="1">VLOOKUP($A6,'RES installed'!$A$2:$C$6,3,FALSE)*(AVERAGE('[1]Profiles, RES, Winter'!M$2:M$4)*(RANDBETWEEN(95,105)/100))</f>
        <v>3.0352887641332931</v>
      </c>
      <c r="N6" s="7">
        <f ca="1">VLOOKUP($A6,'RES installed'!$A$2:$C$6,3,FALSE)*(AVERAGE('[1]Profiles, RES, Winter'!N$2:N$4)*(RANDBETWEEN(95,105)/100))</f>
        <v>3.4144447198559198</v>
      </c>
      <c r="O6" s="7">
        <f ca="1">VLOOKUP($A6,'RES installed'!$A$2:$C$6,3,FALSE)*(AVERAGE('[1]Profiles, RES, Winter'!O$2:O$4)*(RANDBETWEEN(95,105)/100))</f>
        <v>2.8572998045777931</v>
      </c>
      <c r="P6" s="7">
        <f ca="1">VLOOKUP($A6,'RES installed'!$A$2:$C$6,3,FALSE)*(AVERAGE('[1]Profiles, RES, Winter'!P$2:P$4)*(RANDBETWEEN(95,105)/100))</f>
        <v>2.3979191624774709</v>
      </c>
      <c r="Q6" s="7">
        <f ca="1">VLOOKUP($A6,'RES installed'!$A$2:$C$6,3,FALSE)*(AVERAGE('[1]Profiles, RES, Winter'!Q$2:Q$4)*(RANDBETWEEN(95,105)/100))</f>
        <v>1.21386483600662</v>
      </c>
      <c r="R6" s="7">
        <f ca="1">VLOOKUP($A6,'RES installed'!$A$2:$C$6,3,FALSE)*(AVERAGE('[1]Profiles, RES, Winter'!R$2:R$4)*(RANDBETWEEN(95,105)/100))</f>
        <v>0.28153677348686579</v>
      </c>
      <c r="S6" s="7">
        <f ca="1">VLOOKUP($A6,'RES installed'!$A$2:$C$6,3,FALSE)*(AVERAGE('[1]Profiles, RES, Winter'!S$2:S$4)*(RANDBETWEEN(95,105)/100))</f>
        <v>1.7932453668443797E-3</v>
      </c>
      <c r="T6" s="7">
        <f ca="1">VLOOKUP($A6,'RES installed'!$A$2:$C$6,3,FALSE)*(AVERAGE('[1]Profiles, RES, Winter'!T$2:T$4)*(RANDBETWEEN(95,105)/100))</f>
        <v>3.1255298977601978E-4</v>
      </c>
      <c r="U6" s="7">
        <f ca="1">VLOOKUP($A6,'RES installed'!$A$2:$C$6,3,FALSE)*(AVERAGE('[1]Profiles, RES, Winter'!U$2:U$4)*(RANDBETWEEN(95,105)/100))</f>
        <v>7.9995656944317449E-5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4.5423497267759557E-5</v>
      </c>
      <c r="D7" s="7">
        <f ca="1">VLOOKUP($A7,'RES installed'!$A$2:$C$6,3,FALSE)*(AVERAGE('[1]Profiles, RES, Winter'!D$2:D$4)*(RANDBETWEEN(95,105)/100))</f>
        <v>2.5089146932431191E-5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4.0273292717413894E-2</v>
      </c>
      <c r="J7" s="7">
        <f ca="1">VLOOKUP($A7,'RES installed'!$A$2:$C$6,3,FALSE)*(AVERAGE('[1]Profiles, RES, Winter'!J$2:J$4)*(RANDBETWEEN(95,105)/100))</f>
        <v>0.87475156165271084</v>
      </c>
      <c r="K7" s="7">
        <f ca="1">VLOOKUP($A7,'RES installed'!$A$2:$C$6,3,FALSE)*(AVERAGE('[1]Profiles, RES, Winter'!K$2:K$4)*(RANDBETWEEN(95,105)/100))</f>
        <v>2.2235023052025991</v>
      </c>
      <c r="L7" s="7">
        <f ca="1">VLOOKUP($A7,'RES installed'!$A$2:$C$6,3,FALSE)*(AVERAGE('[1]Profiles, RES, Winter'!L$2:L$4)*(RANDBETWEEN(95,105)/100))</f>
        <v>2.7233821947013457</v>
      </c>
      <c r="M7" s="7">
        <f ca="1">VLOOKUP($A7,'RES installed'!$A$2:$C$6,3,FALSE)*(AVERAGE('[1]Profiles, RES, Winter'!M$2:M$4)*(RANDBETWEEN(95,105)/100))</f>
        <v>3.2249943118916242</v>
      </c>
      <c r="N7" s="7">
        <f ca="1">VLOOKUP($A7,'RES installed'!$A$2:$C$6,3,FALSE)*(AVERAGE('[1]Profiles, RES, Winter'!N$2:N$4)*(RANDBETWEEN(95,105)/100))</f>
        <v>3.4475946685923855</v>
      </c>
      <c r="O7" s="7">
        <f ca="1">VLOOKUP($A7,'RES installed'!$A$2:$C$6,3,FALSE)*(AVERAGE('[1]Profiles, RES, Winter'!O$2:O$4)*(RANDBETWEEN(95,105)/100))</f>
        <v>2.9438846471407567</v>
      </c>
      <c r="P7" s="7">
        <f ca="1">VLOOKUP($A7,'RES installed'!$A$2:$C$6,3,FALSE)*(AVERAGE('[1]Profiles, RES, Winter'!P$2:P$4)*(RANDBETWEEN(95,105)/100))</f>
        <v>2.3294071864066859</v>
      </c>
      <c r="Q7" s="7">
        <f ca="1">VLOOKUP($A7,'RES installed'!$A$2:$C$6,3,FALSE)*(AVERAGE('[1]Profiles, RES, Winter'!Q$2:Q$4)*(RANDBETWEEN(95,105)/100))</f>
        <v>1.2881830912723315</v>
      </c>
      <c r="R7" s="7">
        <f ca="1">VLOOKUP($A7,'RES installed'!$A$2:$C$6,3,FALSE)*(AVERAGE('[1]Profiles, RES, Winter'!R$2:R$4)*(RANDBETWEEN(95,105)/100))</f>
        <v>0.28700350695263022</v>
      </c>
      <c r="S7" s="7">
        <f ca="1">VLOOKUP($A7,'RES installed'!$A$2:$C$6,3,FALSE)*(AVERAGE('[1]Profiles, RES, Winter'!S$2:S$4)*(RANDBETWEEN(95,105)/100))</f>
        <v>1.7405028560548391E-3</v>
      </c>
      <c r="T7" s="7">
        <f ca="1">VLOOKUP($A7,'RES installed'!$A$2:$C$6,3,FALSE)*(AVERAGE('[1]Profiles, RES, Winter'!T$2:T$4)*(RANDBETWEEN(95,105)/100))</f>
        <v>2.9416751978919505E-4</v>
      </c>
      <c r="U7" s="7">
        <f ca="1">VLOOKUP($A7,'RES installed'!$A$2:$C$6,3,FALSE)*(AVERAGE('[1]Profiles, RES, Winter'!U$2:U$4)*(RANDBETWEEN(95,105)/100))</f>
        <v>7.918762000548597E-5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N13" sqref="N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8.0940187088331275</v>
      </c>
      <c r="C2" s="4">
        <f>('[1]Pc, Summer, S1'!C2*Main!$B$5)+(VLOOKUP($A2,'FL Ratio'!$A$2:$B$9,2,FALSE)*'FL Characterization'!C$2)</f>
        <v>8.1069375800477186</v>
      </c>
      <c r="D2" s="4">
        <f>('[1]Pc, Summer, S1'!D2*Main!$B$5)+(VLOOKUP($A2,'FL Ratio'!$A$2:$B$9,2,FALSE)*'FL Characterization'!D$2)</f>
        <v>7.6597521490056142</v>
      </c>
      <c r="E2" s="4">
        <f>('[1]Pc, Summer, S1'!E2*Main!$B$5)+(VLOOKUP($A2,'FL Ratio'!$A$2:$B$9,2,FALSE)*'FL Characterization'!E$2)</f>
        <v>7.4540596594145274</v>
      </c>
      <c r="F2" s="4">
        <f>('[1]Pc, Summer, S1'!F2*Main!$B$5)+(VLOOKUP($A2,'FL Ratio'!$A$2:$B$9,2,FALSE)*'FL Characterization'!F$2)</f>
        <v>7.0761011447274331</v>
      </c>
      <c r="G2" s="4">
        <f>('[1]Pc, Summer, S1'!G2*Main!$B$5)+(VLOOKUP($A2,'FL Ratio'!$A$2:$B$9,2,FALSE)*'FL Characterization'!G$2)</f>
        <v>6.9272600701600009</v>
      </c>
      <c r="H2" s="4">
        <f>('[1]Pc, Summer, S1'!H2*Main!$B$5)+(VLOOKUP($A2,'FL Ratio'!$A$2:$B$9,2,FALSE)*'FL Characterization'!H$2)</f>
        <v>7.1677271684536317</v>
      </c>
      <c r="I2" s="4">
        <f>('[1]Pc, Summer, S1'!I2*Main!$B$5)+(VLOOKUP($A2,'FL Ratio'!$A$2:$B$9,2,FALSE)*'FL Characterization'!I$2)</f>
        <v>7.098221603282834</v>
      </c>
      <c r="J2" s="4">
        <f>('[1]Pc, Summer, S1'!J2*Main!$B$5)+(VLOOKUP($A2,'FL Ratio'!$A$2:$B$9,2,FALSE)*'FL Characterization'!J$2)</f>
        <v>7.5816381846171552</v>
      </c>
      <c r="K2" s="4">
        <f>('[1]Pc, Summer, S1'!K2*Main!$B$5)+(VLOOKUP($A2,'FL Ratio'!$A$2:$B$9,2,FALSE)*'FL Characterization'!K$2)</f>
        <v>7.5965765291462519</v>
      </c>
      <c r="L2" s="4">
        <f>('[1]Pc, Summer, S1'!L2*Main!$B$5)+(VLOOKUP($A2,'FL Ratio'!$A$2:$B$9,2,FALSE)*'FL Characterization'!L$2)</f>
        <v>7.3325810370228242</v>
      </c>
      <c r="M2" s="4">
        <f>('[1]Pc, Summer, S1'!M2*Main!$B$5)+(VLOOKUP($A2,'FL Ratio'!$A$2:$B$9,2,FALSE)*'FL Characterization'!M$2)</f>
        <v>7.4718228252121444</v>
      </c>
      <c r="N2" s="4">
        <f>('[1]Pc, Summer, S1'!N2*Main!$B$5)+(VLOOKUP($A2,'FL Ratio'!$A$2:$B$9,2,FALSE)*'FL Characterization'!N$2)</f>
        <v>7.8924615921068773</v>
      </c>
      <c r="O2" s="4">
        <f>('[1]Pc, Summer, S1'!O2*Main!$B$5)+(VLOOKUP($A2,'FL Ratio'!$A$2:$B$9,2,FALSE)*'FL Characterization'!O$2)</f>
        <v>8.1010274675643341</v>
      </c>
      <c r="P2" s="4">
        <f>('[1]Pc, Summer, S1'!P2*Main!$B$5)+(VLOOKUP($A2,'FL Ratio'!$A$2:$B$9,2,FALSE)*'FL Characterization'!P$2)</f>
        <v>7.5817832818333013</v>
      </c>
      <c r="Q2" s="4">
        <f>('[1]Pc, Summer, S1'!Q2*Main!$B$5)+(VLOOKUP($A2,'FL Ratio'!$A$2:$B$9,2,FALSE)*'FL Characterization'!Q$2)</f>
        <v>7.7762839680077009</v>
      </c>
      <c r="R2" s="4">
        <f>('[1]Pc, Summer, S1'!R2*Main!$B$5)+(VLOOKUP($A2,'FL Ratio'!$A$2:$B$9,2,FALSE)*'FL Characterization'!R$2)</f>
        <v>7.50472416335848</v>
      </c>
      <c r="S2" s="4">
        <f>('[1]Pc, Summer, S1'!S2*Main!$B$5)+(VLOOKUP($A2,'FL Ratio'!$A$2:$B$9,2,FALSE)*'FL Characterization'!S$2)</f>
        <v>7.7385960633608617</v>
      </c>
      <c r="T2" s="4">
        <f>('[1]Pc, Summer, S1'!T2*Main!$B$5)+(VLOOKUP($A2,'FL Ratio'!$A$2:$B$9,2,FALSE)*'FL Characterization'!T$2)</f>
        <v>7.0155209002134917</v>
      </c>
      <c r="U2" s="4">
        <f>('[1]Pc, Summer, S1'!U2*Main!$B$5)+(VLOOKUP($A2,'FL Ratio'!$A$2:$B$9,2,FALSE)*'FL Characterization'!U$2)</f>
        <v>6.7730990737532828</v>
      </c>
      <c r="V2" s="4">
        <f>('[1]Pc, Summer, S1'!V2*Main!$B$5)+(VLOOKUP($A2,'FL Ratio'!$A$2:$B$9,2,FALSE)*'FL Characterization'!V$2)</f>
        <v>6.9490327125830573</v>
      </c>
      <c r="W2" s="4">
        <f>('[1]Pc, Summer, S1'!W2*Main!$B$5)+(VLOOKUP($A2,'FL Ratio'!$A$2:$B$9,2,FALSE)*'FL Characterization'!W$2)</f>
        <v>6.6581606645669842</v>
      </c>
      <c r="X2" s="4">
        <f>('[1]Pc, Summer, S1'!X2*Main!$B$5)+(VLOOKUP($A2,'FL Ratio'!$A$2:$B$9,2,FALSE)*'FL Characterization'!X$2)</f>
        <v>7.4442856994342179</v>
      </c>
      <c r="Y2" s="4">
        <f>('[1]Pc, Summer, S1'!Y2*Main!$B$5)+(VLOOKUP($A2,'FL Ratio'!$A$2:$B$9,2,FALSE)*'FL Characterization'!Y$2)</f>
        <v>7.584763066762525</v>
      </c>
    </row>
    <row r="3" spans="1:25" x14ac:dyDescent="0.25">
      <c r="A3">
        <v>2</v>
      </c>
      <c r="B3" s="4">
        <f>('[1]Pc, Summer, S1'!B3*Main!$B$5)+(VLOOKUP($A3,'FL Ratio'!$A$2:$B$9,2,FALSE)*'FL Characterization'!B$2)</f>
        <v>6.169638735786986</v>
      </c>
      <c r="C3" s="4">
        <f>('[1]Pc, Summer, S1'!C3*Main!$B$5)+(VLOOKUP($A3,'FL Ratio'!$A$2:$B$9,2,FALSE)*'FL Characterization'!C$2)</f>
        <v>5.9783934625840383</v>
      </c>
      <c r="D3" s="4">
        <f>('[1]Pc, Summer, S1'!D3*Main!$B$5)+(VLOOKUP($A3,'FL Ratio'!$A$2:$B$9,2,FALSE)*'FL Characterization'!D$2)</f>
        <v>5.6219490795097808</v>
      </c>
      <c r="E3" s="4">
        <f>('[1]Pc, Summer, S1'!E3*Main!$B$5)+(VLOOKUP($A3,'FL Ratio'!$A$2:$B$9,2,FALSE)*'FL Characterization'!E$2)</f>
        <v>5.1856176725465319</v>
      </c>
      <c r="F3" s="4">
        <f>('[1]Pc, Summer, S1'!F3*Main!$B$5)+(VLOOKUP($A3,'FL Ratio'!$A$2:$B$9,2,FALSE)*'FL Characterization'!F$2)</f>
        <v>4.7682321011814208</v>
      </c>
      <c r="G3" s="4">
        <f>('[1]Pc, Summer, S1'!G3*Main!$B$5)+(VLOOKUP($A3,'FL Ratio'!$A$2:$B$9,2,FALSE)*'FL Characterization'!G$2)</f>
        <v>4.7541405862337696</v>
      </c>
      <c r="H3" s="4">
        <f>('[1]Pc, Summer, S1'!H3*Main!$B$5)+(VLOOKUP($A3,'FL Ratio'!$A$2:$B$9,2,FALSE)*'FL Characterization'!H$2)</f>
        <v>5.2316999765920205</v>
      </c>
      <c r="I3" s="4">
        <f>('[1]Pc, Summer, S1'!I3*Main!$B$5)+(VLOOKUP($A3,'FL Ratio'!$A$2:$B$9,2,FALSE)*'FL Characterization'!I$2)</f>
        <v>5.4756468139672849</v>
      </c>
      <c r="J3" s="4">
        <f>('[1]Pc, Summer, S1'!J3*Main!$B$5)+(VLOOKUP($A3,'FL Ratio'!$A$2:$B$9,2,FALSE)*'FL Characterization'!J$2)</f>
        <v>5.92739067917495</v>
      </c>
      <c r="K3" s="4">
        <f>('[1]Pc, Summer, S1'!K3*Main!$B$5)+(VLOOKUP($A3,'FL Ratio'!$A$2:$B$9,2,FALSE)*'FL Characterization'!K$2)</f>
        <v>6.3992820121164611</v>
      </c>
      <c r="L3" s="4">
        <f>('[1]Pc, Summer, S1'!L3*Main!$B$5)+(VLOOKUP($A3,'FL Ratio'!$A$2:$B$9,2,FALSE)*'FL Characterization'!L$2)</f>
        <v>5.7413456275246997</v>
      </c>
      <c r="M3" s="4">
        <f>('[1]Pc, Summer, S1'!M3*Main!$B$5)+(VLOOKUP($A3,'FL Ratio'!$A$2:$B$9,2,FALSE)*'FL Characterization'!M$2)</f>
        <v>6.0637851644995493</v>
      </c>
      <c r="N3" s="4">
        <f>('[1]Pc, Summer, S1'!N3*Main!$B$5)+(VLOOKUP($A3,'FL Ratio'!$A$2:$B$9,2,FALSE)*'FL Characterization'!N$2)</f>
        <v>6.1996578996506253</v>
      </c>
      <c r="O3" s="4">
        <f>('[1]Pc, Summer, S1'!O3*Main!$B$5)+(VLOOKUP($A3,'FL Ratio'!$A$2:$B$9,2,FALSE)*'FL Characterization'!O$2)</f>
        <v>6.3477662245364472</v>
      </c>
      <c r="P3" s="4">
        <f>('[1]Pc, Summer, S1'!P3*Main!$B$5)+(VLOOKUP($A3,'FL Ratio'!$A$2:$B$9,2,FALSE)*'FL Characterization'!P$2)</f>
        <v>5.5888627376946705</v>
      </c>
      <c r="Q3" s="4">
        <f>('[1]Pc, Summer, S1'!Q3*Main!$B$5)+(VLOOKUP($A3,'FL Ratio'!$A$2:$B$9,2,FALSE)*'FL Characterization'!Q$2)</f>
        <v>5.7851310712786113</v>
      </c>
      <c r="R3" s="4">
        <f>('[1]Pc, Summer, S1'!R3*Main!$B$5)+(VLOOKUP($A3,'FL Ratio'!$A$2:$B$9,2,FALSE)*'FL Characterization'!R$2)</f>
        <v>5.7922972331638176</v>
      </c>
      <c r="S3" s="4">
        <f>('[1]Pc, Summer, S1'!S3*Main!$B$5)+(VLOOKUP($A3,'FL Ratio'!$A$2:$B$9,2,FALSE)*'FL Characterization'!S$2)</f>
        <v>6.1595771967817239</v>
      </c>
      <c r="T3" s="4">
        <f>('[1]Pc, Summer, S1'!T3*Main!$B$5)+(VLOOKUP($A3,'FL Ratio'!$A$2:$B$9,2,FALSE)*'FL Characterization'!T$2)</f>
        <v>6.0730762731061887</v>
      </c>
      <c r="U3" s="4">
        <f>('[1]Pc, Summer, S1'!U3*Main!$B$5)+(VLOOKUP($A3,'FL Ratio'!$A$2:$B$9,2,FALSE)*'FL Characterization'!U$2)</f>
        <v>6.2405960829535427</v>
      </c>
      <c r="V3" s="4">
        <f>('[1]Pc, Summer, S1'!V3*Main!$B$5)+(VLOOKUP($A3,'FL Ratio'!$A$2:$B$9,2,FALSE)*'FL Characterization'!V$2)</f>
        <v>6.675927733237514</v>
      </c>
      <c r="W3" s="4">
        <f>('[1]Pc, Summer, S1'!W3*Main!$B$5)+(VLOOKUP($A3,'FL Ratio'!$A$2:$B$9,2,FALSE)*'FL Characterization'!W$2)</f>
        <v>5.9850759330617995</v>
      </c>
      <c r="X3" s="4">
        <f>('[1]Pc, Summer, S1'!X3*Main!$B$5)+(VLOOKUP($A3,'FL Ratio'!$A$2:$B$9,2,FALSE)*'FL Characterization'!X$2)</f>
        <v>6.2375561303488496</v>
      </c>
      <c r="Y3" s="4">
        <f>('[1]Pc, Summer, S1'!Y3*Main!$B$5)+(VLOOKUP($A3,'FL Ratio'!$A$2:$B$9,2,FALSE)*'FL Characterization'!Y$2)</f>
        <v>6.1427903182311994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4.2966672318107406</v>
      </c>
      <c r="C4" s="4">
        <f>('[1]Pc, Summer, S1'!C4*Main!$B$5)+(VLOOKUP($A4,'FL Ratio'!$A$2:$B$9,2,FALSE)*'FL Characterization'!C$2)</f>
        <v>4.1708608395092988</v>
      </c>
      <c r="D4" s="4">
        <f>('[1]Pc, Summer, S1'!D4*Main!$B$5)+(VLOOKUP($A4,'FL Ratio'!$A$2:$B$9,2,FALSE)*'FL Characterization'!D$2)</f>
        <v>3.8050194775985755</v>
      </c>
      <c r="E4" s="4">
        <f>('[1]Pc, Summer, S1'!E4*Main!$B$5)+(VLOOKUP($A4,'FL Ratio'!$A$2:$B$9,2,FALSE)*'FL Characterization'!E$2)</f>
        <v>3.837513951831637</v>
      </c>
      <c r="F4" s="4">
        <f>('[1]Pc, Summer, S1'!F4*Main!$B$5)+(VLOOKUP($A4,'FL Ratio'!$A$2:$B$9,2,FALSE)*'FL Characterization'!F$2)</f>
        <v>3.5649620898158059</v>
      </c>
      <c r="G4" s="4">
        <f>('[1]Pc, Summer, S1'!G4*Main!$B$5)+(VLOOKUP($A4,'FL Ratio'!$A$2:$B$9,2,FALSE)*'FL Characterization'!G$2)</f>
        <v>3.4621050013187156</v>
      </c>
      <c r="H4" s="4">
        <f>('[1]Pc, Summer, S1'!H4*Main!$B$5)+(VLOOKUP($A4,'FL Ratio'!$A$2:$B$9,2,FALSE)*'FL Characterization'!H$2)</f>
        <v>4.7397231688303032</v>
      </c>
      <c r="I4" s="4">
        <f>('[1]Pc, Summer, S1'!I4*Main!$B$5)+(VLOOKUP($A4,'FL Ratio'!$A$2:$B$9,2,FALSE)*'FL Characterization'!I$2)</f>
        <v>4.8951728152743232</v>
      </c>
      <c r="J4" s="4">
        <f>('[1]Pc, Summer, S1'!J4*Main!$B$5)+(VLOOKUP($A4,'FL Ratio'!$A$2:$B$9,2,FALSE)*'FL Characterization'!J$2)</f>
        <v>5.0997799925696201</v>
      </c>
      <c r="K4" s="4">
        <f>('[1]Pc, Summer, S1'!K4*Main!$B$5)+(VLOOKUP($A4,'FL Ratio'!$A$2:$B$9,2,FALSE)*'FL Characterization'!K$2)</f>
        <v>4.8666541104456131</v>
      </c>
      <c r="L4" s="4">
        <f>('[1]Pc, Summer, S1'!L4*Main!$B$5)+(VLOOKUP($A4,'FL Ratio'!$A$2:$B$9,2,FALSE)*'FL Characterization'!L$2)</f>
        <v>4.6707249022692823</v>
      </c>
      <c r="M4" s="4">
        <f>('[1]Pc, Summer, S1'!M4*Main!$B$5)+(VLOOKUP($A4,'FL Ratio'!$A$2:$B$9,2,FALSE)*'FL Characterization'!M$2)</f>
        <v>5.0455909438891595</v>
      </c>
      <c r="N4" s="4">
        <f>('[1]Pc, Summer, S1'!N4*Main!$B$5)+(VLOOKUP($A4,'FL Ratio'!$A$2:$B$9,2,FALSE)*'FL Characterization'!N$2)</f>
        <v>5.3712370686958009</v>
      </c>
      <c r="O4" s="4">
        <f>('[1]Pc, Summer, S1'!O4*Main!$B$5)+(VLOOKUP($A4,'FL Ratio'!$A$2:$B$9,2,FALSE)*'FL Characterization'!O$2)</f>
        <v>5.2392901494213149</v>
      </c>
      <c r="P4" s="4">
        <f>('[1]Pc, Summer, S1'!P4*Main!$B$5)+(VLOOKUP($A4,'FL Ratio'!$A$2:$B$9,2,FALSE)*'FL Characterization'!P$2)</f>
        <v>4.8569022272419096</v>
      </c>
      <c r="Q4" s="4">
        <f>('[1]Pc, Summer, S1'!Q4*Main!$B$5)+(VLOOKUP($A4,'FL Ratio'!$A$2:$B$9,2,FALSE)*'FL Characterization'!Q$2)</f>
        <v>4.6252146723763339</v>
      </c>
      <c r="R4" s="4">
        <f>('[1]Pc, Summer, S1'!R4*Main!$B$5)+(VLOOKUP($A4,'FL Ratio'!$A$2:$B$9,2,FALSE)*'FL Characterization'!R$2)</f>
        <v>4.4812102648457088</v>
      </c>
      <c r="S4" s="4">
        <f>('[1]Pc, Summer, S1'!S4*Main!$B$5)+(VLOOKUP($A4,'FL Ratio'!$A$2:$B$9,2,FALSE)*'FL Characterization'!S$2)</f>
        <v>4.6499463078842975</v>
      </c>
      <c r="T4" s="4">
        <f>('[1]Pc, Summer, S1'!T4*Main!$B$5)+(VLOOKUP($A4,'FL Ratio'!$A$2:$B$9,2,FALSE)*'FL Characterization'!T$2)</f>
        <v>4.304760548426839</v>
      </c>
      <c r="U4" s="4">
        <f>('[1]Pc, Summer, S1'!U4*Main!$B$5)+(VLOOKUP($A4,'FL Ratio'!$A$2:$B$9,2,FALSE)*'FL Characterization'!U$2)</f>
        <v>4.5529478942534034</v>
      </c>
      <c r="V4" s="4">
        <f>('[1]Pc, Summer, S1'!V4*Main!$B$5)+(VLOOKUP($A4,'FL Ratio'!$A$2:$B$9,2,FALSE)*'FL Characterization'!V$2)</f>
        <v>4.8877747763150623</v>
      </c>
      <c r="W4" s="4">
        <f>('[1]Pc, Summer, S1'!W4*Main!$B$5)+(VLOOKUP($A4,'FL Ratio'!$A$2:$B$9,2,FALSE)*'FL Characterization'!W$2)</f>
        <v>4.4405574625446924</v>
      </c>
      <c r="X4" s="4">
        <f>('[1]Pc, Summer, S1'!X4*Main!$B$5)+(VLOOKUP($A4,'FL Ratio'!$A$2:$B$9,2,FALSE)*'FL Characterization'!X$2)</f>
        <v>4.7641870990013695</v>
      </c>
      <c r="Y4" s="4">
        <f>('[1]Pc, Summer, S1'!Y4*Main!$B$5)+(VLOOKUP($A4,'FL Ratio'!$A$2:$B$9,2,FALSE)*'FL Characterization'!Y$2)</f>
        <v>4.3716691202667626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2.3044615557816597</v>
      </c>
      <c r="C5" s="4">
        <f>('[1]Pc, Summer, S1'!C5*Main!$B$5)+(VLOOKUP($A5,'FL Ratio'!$A$2:$B$9,2,FALSE)*'FL Characterization'!C$2)</f>
        <v>2.0713818788061471</v>
      </c>
      <c r="D5" s="4">
        <f>('[1]Pc, Summer, S1'!D5*Main!$B$5)+(VLOOKUP($A5,'FL Ratio'!$A$2:$B$9,2,FALSE)*'FL Characterization'!D$2)</f>
        <v>1.7483120177256586</v>
      </c>
      <c r="E5" s="4">
        <f>('[1]Pc, Summer, S1'!E5*Main!$B$5)+(VLOOKUP($A5,'FL Ratio'!$A$2:$B$9,2,FALSE)*'FL Characterization'!E$2)</f>
        <v>1.6882470916828107</v>
      </c>
      <c r="F5" s="4">
        <f>('[1]Pc, Summer, S1'!F5*Main!$B$5)+(VLOOKUP($A5,'FL Ratio'!$A$2:$B$9,2,FALSE)*'FL Characterization'!F$2)</f>
        <v>1.4587434669291497</v>
      </c>
      <c r="G5" s="4">
        <f>('[1]Pc, Summer, S1'!G5*Main!$B$5)+(VLOOKUP($A5,'FL Ratio'!$A$2:$B$9,2,FALSE)*'FL Characterization'!G$2)</f>
        <v>1.3082818056165597</v>
      </c>
      <c r="H5" s="4">
        <f>('[1]Pc, Summer, S1'!H5*Main!$B$5)+(VLOOKUP($A5,'FL Ratio'!$A$2:$B$9,2,FALSE)*'FL Characterization'!H$2)</f>
        <v>2.2763028541720813</v>
      </c>
      <c r="I5" s="4">
        <f>('[1]Pc, Summer, S1'!I5*Main!$B$5)+(VLOOKUP($A5,'FL Ratio'!$A$2:$B$9,2,FALSE)*'FL Characterization'!I$2)</f>
        <v>2.8155008585458416</v>
      </c>
      <c r="J5" s="4">
        <f>('[1]Pc, Summer, S1'!J5*Main!$B$5)+(VLOOKUP($A5,'FL Ratio'!$A$2:$B$9,2,FALSE)*'FL Characterization'!J$2)</f>
        <v>3.3707540993461036</v>
      </c>
      <c r="K5" s="4">
        <f>('[1]Pc, Summer, S1'!K5*Main!$B$5)+(VLOOKUP($A5,'FL Ratio'!$A$2:$B$9,2,FALSE)*'FL Characterization'!K$2)</f>
        <v>3.5043002008505231</v>
      </c>
      <c r="L5" s="4">
        <f>('[1]Pc, Summer, S1'!L5*Main!$B$5)+(VLOOKUP($A5,'FL Ratio'!$A$2:$B$9,2,FALSE)*'FL Characterization'!L$2)</f>
        <v>3.3709220872266039</v>
      </c>
      <c r="M5" s="4">
        <f>('[1]Pc, Summer, S1'!M5*Main!$B$5)+(VLOOKUP($A5,'FL Ratio'!$A$2:$B$9,2,FALSE)*'FL Characterization'!M$2)</f>
        <v>3.0589872206416002</v>
      </c>
      <c r="N5" s="4">
        <f>('[1]Pc, Summer, S1'!N5*Main!$B$5)+(VLOOKUP($A5,'FL Ratio'!$A$2:$B$9,2,FALSE)*'FL Characterization'!N$2)</f>
        <v>3.5261456517396912</v>
      </c>
      <c r="O5" s="4">
        <f>('[1]Pc, Summer, S1'!O5*Main!$B$5)+(VLOOKUP($A5,'FL Ratio'!$A$2:$B$9,2,FALSE)*'FL Characterization'!O$2)</f>
        <v>3.5102560061515571</v>
      </c>
      <c r="P5" s="4">
        <f>('[1]Pc, Summer, S1'!P5*Main!$B$5)+(VLOOKUP($A5,'FL Ratio'!$A$2:$B$9,2,FALSE)*'FL Characterization'!P$2)</f>
        <v>3.2585433186607138</v>
      </c>
      <c r="Q5" s="4">
        <f>('[1]Pc, Summer, S1'!Q5*Main!$B$5)+(VLOOKUP($A5,'FL Ratio'!$A$2:$B$9,2,FALSE)*'FL Characterization'!Q$2)</f>
        <v>3.0351554359666957</v>
      </c>
      <c r="R5" s="4">
        <f>('[1]Pc, Summer, S1'!R5*Main!$B$5)+(VLOOKUP($A5,'FL Ratio'!$A$2:$B$9,2,FALSE)*'FL Characterization'!R$2)</f>
        <v>2.6164908644709364</v>
      </c>
      <c r="S5" s="4">
        <f>('[1]Pc, Summer, S1'!S5*Main!$B$5)+(VLOOKUP($A5,'FL Ratio'!$A$2:$B$9,2,FALSE)*'FL Characterization'!S$2)</f>
        <v>2.5811229015503758</v>
      </c>
      <c r="T5" s="4">
        <f>('[1]Pc, Summer, S1'!T5*Main!$B$5)+(VLOOKUP($A5,'FL Ratio'!$A$2:$B$9,2,FALSE)*'FL Characterization'!T$2)</f>
        <v>2.9723793494842146</v>
      </c>
      <c r="U5" s="4">
        <f>('[1]Pc, Summer, S1'!U5*Main!$B$5)+(VLOOKUP($A5,'FL Ratio'!$A$2:$B$9,2,FALSE)*'FL Characterization'!U$2)</f>
        <v>3.3604636126536711</v>
      </c>
      <c r="V5" s="4">
        <f>('[1]Pc, Summer, S1'!V5*Main!$B$5)+(VLOOKUP($A5,'FL Ratio'!$A$2:$B$9,2,FALSE)*'FL Characterization'!V$2)</f>
        <v>3.9264104085897915</v>
      </c>
      <c r="W5" s="4">
        <f>('[1]Pc, Summer, S1'!W5*Main!$B$5)+(VLOOKUP($A5,'FL Ratio'!$A$2:$B$9,2,FALSE)*'FL Characterization'!W$2)</f>
        <v>3.6434615634944265</v>
      </c>
      <c r="X5" s="4">
        <f>('[1]Pc, Summer, S1'!X5*Main!$B$5)+(VLOOKUP($A5,'FL Ratio'!$A$2:$B$9,2,FALSE)*'FL Characterization'!X$2)</f>
        <v>3.4006884942093314</v>
      </c>
      <c r="Y5" s="4">
        <f>('[1]Pc, Summer, S1'!Y5*Main!$B$5)+(VLOOKUP($A5,'FL Ratio'!$A$2:$B$9,2,FALSE)*'FL Characterization'!Y$2)</f>
        <v>2.8305776884696092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3.5568267635500357</v>
      </c>
      <c r="C6" s="4">
        <f>('[1]Pc, Summer, S1'!C6*Main!$B$5)+(VLOOKUP($A6,'FL Ratio'!$A$2:$B$9,2,FALSE)*'FL Characterization'!C$2)</f>
        <v>3.3393546723165519</v>
      </c>
      <c r="D6" s="4">
        <f>('[1]Pc, Summer, S1'!D6*Main!$B$5)+(VLOOKUP($A6,'FL Ratio'!$A$2:$B$9,2,FALSE)*'FL Characterization'!D$2)</f>
        <v>3.0581486365374246</v>
      </c>
      <c r="E6" s="4">
        <f>('[1]Pc, Summer, S1'!E6*Main!$B$5)+(VLOOKUP($A6,'FL Ratio'!$A$2:$B$9,2,FALSE)*'FL Characterization'!E$2)</f>
        <v>2.9565330808937249</v>
      </c>
      <c r="F6" s="4">
        <f>('[1]Pc, Summer, S1'!F6*Main!$B$5)+(VLOOKUP($A6,'FL Ratio'!$A$2:$B$9,2,FALSE)*'FL Characterization'!F$2)</f>
        <v>2.882322324309075</v>
      </c>
      <c r="G6" s="4">
        <f>('[1]Pc, Summer, S1'!G6*Main!$B$5)+(VLOOKUP($A6,'FL Ratio'!$A$2:$B$9,2,FALSE)*'FL Characterization'!G$2)</f>
        <v>2.7742464811320273</v>
      </c>
      <c r="H6" s="4">
        <f>('[1]Pc, Summer, S1'!H6*Main!$B$5)+(VLOOKUP($A6,'FL Ratio'!$A$2:$B$9,2,FALSE)*'FL Characterization'!H$2)</f>
        <v>3.1469869015869087</v>
      </c>
      <c r="I6" s="4">
        <f>('[1]Pc, Summer, S1'!I6*Main!$B$5)+(VLOOKUP($A6,'FL Ratio'!$A$2:$B$9,2,FALSE)*'FL Characterization'!I$2)</f>
        <v>2.8766784187119194</v>
      </c>
      <c r="J6" s="4">
        <f>('[1]Pc, Summer, S1'!J6*Main!$B$5)+(VLOOKUP($A6,'FL Ratio'!$A$2:$B$9,2,FALSE)*'FL Characterization'!J$2)</f>
        <v>3.1478109598671637</v>
      </c>
      <c r="K6" s="4">
        <f>('[1]Pc, Summer, S1'!K6*Main!$B$5)+(VLOOKUP($A6,'FL Ratio'!$A$2:$B$9,2,FALSE)*'FL Characterization'!K$2)</f>
        <v>3.2941458858090313</v>
      </c>
      <c r="L6" s="4">
        <f>('[1]Pc, Summer, S1'!L6*Main!$B$5)+(VLOOKUP($A6,'FL Ratio'!$A$2:$B$9,2,FALSE)*'FL Characterization'!L$2)</f>
        <v>3.4435312904612578</v>
      </c>
      <c r="M6" s="4">
        <f>('[1]Pc, Summer, S1'!M6*Main!$B$5)+(VLOOKUP($A6,'FL Ratio'!$A$2:$B$9,2,FALSE)*'FL Characterization'!M$2)</f>
        <v>3.6626719333725637</v>
      </c>
      <c r="N6" s="4">
        <f>('[1]Pc, Summer, S1'!N6*Main!$B$5)+(VLOOKUP($A6,'FL Ratio'!$A$2:$B$9,2,FALSE)*'FL Characterization'!N$2)</f>
        <v>3.83260764468768</v>
      </c>
      <c r="O6" s="4">
        <f>('[1]Pc, Summer, S1'!O6*Main!$B$5)+(VLOOKUP($A6,'FL Ratio'!$A$2:$B$9,2,FALSE)*'FL Characterization'!O$2)</f>
        <v>3.8354575418466634</v>
      </c>
      <c r="P6" s="4">
        <f>('[1]Pc, Summer, S1'!P6*Main!$B$5)+(VLOOKUP($A6,'FL Ratio'!$A$2:$B$9,2,FALSE)*'FL Characterization'!P$2)</f>
        <v>3.7354881712523973</v>
      </c>
      <c r="Q6" s="4">
        <f>('[1]Pc, Summer, S1'!Q6*Main!$B$5)+(VLOOKUP($A6,'FL Ratio'!$A$2:$B$9,2,FALSE)*'FL Characterization'!Q$2)</f>
        <v>3.6862370980413441</v>
      </c>
      <c r="R6" s="4">
        <f>('[1]Pc, Summer, S1'!R6*Main!$B$5)+(VLOOKUP($A6,'FL Ratio'!$A$2:$B$9,2,FALSE)*'FL Characterization'!R$2)</f>
        <v>3.5217830367919998</v>
      </c>
      <c r="S6" s="4">
        <f>('[1]Pc, Summer, S1'!S6*Main!$B$5)+(VLOOKUP($A6,'FL Ratio'!$A$2:$B$9,2,FALSE)*'FL Characterization'!S$2)</f>
        <v>3.7202678635847741</v>
      </c>
      <c r="T6" s="4">
        <f>('[1]Pc, Summer, S1'!T6*Main!$B$5)+(VLOOKUP($A6,'FL Ratio'!$A$2:$B$9,2,FALSE)*'FL Characterization'!T$2)</f>
        <v>3.5869737124495717</v>
      </c>
      <c r="U6" s="4">
        <f>('[1]Pc, Summer, S1'!U6*Main!$B$5)+(VLOOKUP($A6,'FL Ratio'!$A$2:$B$9,2,FALSE)*'FL Characterization'!U$2)</f>
        <v>3.5612220566798958</v>
      </c>
      <c r="V6" s="4">
        <f>('[1]Pc, Summer, S1'!V6*Main!$B$5)+(VLOOKUP($A6,'FL Ratio'!$A$2:$B$9,2,FALSE)*'FL Characterization'!V$2)</f>
        <v>3.9914507157288126</v>
      </c>
      <c r="W6" s="4">
        <f>('[1]Pc, Summer, S1'!W6*Main!$B$5)+(VLOOKUP($A6,'FL Ratio'!$A$2:$B$9,2,FALSE)*'FL Characterization'!W$2)</f>
        <v>3.7118426247722098</v>
      </c>
      <c r="X6" s="4">
        <f>('[1]Pc, Summer, S1'!X6*Main!$B$5)+(VLOOKUP($A6,'FL Ratio'!$A$2:$B$9,2,FALSE)*'FL Characterization'!X$2)</f>
        <v>4.1549681396016727</v>
      </c>
      <c r="Y6" s="4">
        <f>('[1]Pc, Summer, S1'!Y6*Main!$B$5)+(VLOOKUP($A6,'FL Ratio'!$A$2:$B$9,2,FALSE)*'FL Characterization'!Y$2)</f>
        <v>3.9158007907330528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3.6750954457673863</v>
      </c>
      <c r="C7" s="4">
        <f>('[1]Pc, Summer, S1'!C7*Main!$B$5)+(VLOOKUP($A7,'FL Ratio'!$A$2:$B$9,2,FALSE)*'FL Characterization'!C$2)</f>
        <v>3.6057776369853922</v>
      </c>
      <c r="D7" s="4">
        <f>('[1]Pc, Summer, S1'!D7*Main!$B$5)+(VLOOKUP($A7,'FL Ratio'!$A$2:$B$9,2,FALSE)*'FL Characterization'!D$2)</f>
        <v>3.3146157997887853</v>
      </c>
      <c r="E7" s="4">
        <f>('[1]Pc, Summer, S1'!E7*Main!$B$5)+(VLOOKUP($A7,'FL Ratio'!$A$2:$B$9,2,FALSE)*'FL Characterization'!E$2)</f>
        <v>3.3628935425621869</v>
      </c>
      <c r="F7" s="4">
        <f>('[1]Pc, Summer, S1'!F7*Main!$B$5)+(VLOOKUP($A7,'FL Ratio'!$A$2:$B$9,2,FALSE)*'FL Characterization'!F$2)</f>
        <v>3.2600657056106908</v>
      </c>
      <c r="G7" s="4">
        <f>('[1]Pc, Summer, S1'!G7*Main!$B$5)+(VLOOKUP($A7,'FL Ratio'!$A$2:$B$9,2,FALSE)*'FL Characterization'!G$2)</f>
        <v>3.1494424249952275</v>
      </c>
      <c r="H7" s="4">
        <f>('[1]Pc, Summer, S1'!H7*Main!$B$5)+(VLOOKUP($A7,'FL Ratio'!$A$2:$B$9,2,FALSE)*'FL Characterization'!H$2)</f>
        <v>3.5169372038677391</v>
      </c>
      <c r="I7" s="4">
        <f>('[1]Pc, Summer, S1'!I7*Main!$B$5)+(VLOOKUP($A7,'FL Ratio'!$A$2:$B$9,2,FALSE)*'FL Characterization'!I$2)</f>
        <v>3.5606861663339919</v>
      </c>
      <c r="J7" s="4">
        <f>('[1]Pc, Summer, S1'!J7*Main!$B$5)+(VLOOKUP($A7,'FL Ratio'!$A$2:$B$9,2,FALSE)*'FL Characterization'!J$2)</f>
        <v>3.6955022108485047</v>
      </c>
      <c r="K7" s="4">
        <f>('[1]Pc, Summer, S1'!K7*Main!$B$5)+(VLOOKUP($A7,'FL Ratio'!$A$2:$B$9,2,FALSE)*'FL Characterization'!K$2)</f>
        <v>3.7316448710231804</v>
      </c>
      <c r="L7" s="4">
        <f>('[1]Pc, Summer, S1'!L7*Main!$B$5)+(VLOOKUP($A7,'FL Ratio'!$A$2:$B$9,2,FALSE)*'FL Characterization'!L$2)</f>
        <v>3.6666894094923648</v>
      </c>
      <c r="M7" s="4">
        <f>('[1]Pc, Summer, S1'!M7*Main!$B$5)+(VLOOKUP($A7,'FL Ratio'!$A$2:$B$9,2,FALSE)*'FL Characterization'!M$2)</f>
        <v>3.8894588510404344</v>
      </c>
      <c r="N7" s="4">
        <f>('[1]Pc, Summer, S1'!N7*Main!$B$5)+(VLOOKUP($A7,'FL Ratio'!$A$2:$B$9,2,FALSE)*'FL Characterization'!N$2)</f>
        <v>3.9187916123107898</v>
      </c>
      <c r="O7" s="4">
        <f>('[1]Pc, Summer, S1'!O7*Main!$B$5)+(VLOOKUP($A7,'FL Ratio'!$A$2:$B$9,2,FALSE)*'FL Characterization'!O$2)</f>
        <v>3.931719483907258</v>
      </c>
      <c r="P7" s="4">
        <f>('[1]Pc, Summer, S1'!P7*Main!$B$5)+(VLOOKUP($A7,'FL Ratio'!$A$2:$B$9,2,FALSE)*'FL Characterization'!P$2)</f>
        <v>3.7449890731273019</v>
      </c>
      <c r="Q7" s="4">
        <f>('[1]Pc, Summer, S1'!Q7*Main!$B$5)+(VLOOKUP($A7,'FL Ratio'!$A$2:$B$9,2,FALSE)*'FL Characterization'!Q$2)</f>
        <v>3.6217219452005076</v>
      </c>
      <c r="R7" s="4">
        <f>('[1]Pc, Summer, S1'!R7*Main!$B$5)+(VLOOKUP($A7,'FL Ratio'!$A$2:$B$9,2,FALSE)*'FL Characterization'!R$2)</f>
        <v>3.6074939088908335</v>
      </c>
      <c r="S7" s="4">
        <f>('[1]Pc, Summer, S1'!S7*Main!$B$5)+(VLOOKUP($A7,'FL Ratio'!$A$2:$B$9,2,FALSE)*'FL Characterization'!S$2)</f>
        <v>3.7358878141637906</v>
      </c>
      <c r="T7" s="4">
        <f>('[1]Pc, Summer, S1'!T7*Main!$B$5)+(VLOOKUP($A7,'FL Ratio'!$A$2:$B$9,2,FALSE)*'FL Characterization'!T$2)</f>
        <v>3.3575847693981795</v>
      </c>
      <c r="U7" s="4">
        <f>('[1]Pc, Summer, S1'!U7*Main!$B$5)+(VLOOKUP($A7,'FL Ratio'!$A$2:$B$9,2,FALSE)*'FL Characterization'!U$2)</f>
        <v>3.3127065374327302</v>
      </c>
      <c r="V7" s="4">
        <f>('[1]Pc, Summer, S1'!V7*Main!$B$5)+(VLOOKUP($A7,'FL Ratio'!$A$2:$B$9,2,FALSE)*'FL Characterization'!V$2)</f>
        <v>3.5427793977490456</v>
      </c>
      <c r="W7" s="4">
        <f>('[1]Pc, Summer, S1'!W7*Main!$B$5)+(VLOOKUP($A7,'FL Ratio'!$A$2:$B$9,2,FALSE)*'FL Characterization'!W$2)</f>
        <v>3.1535171221984659</v>
      </c>
      <c r="X7" s="4">
        <f>('[1]Pc, Summer, S1'!X7*Main!$B$5)+(VLOOKUP($A7,'FL Ratio'!$A$2:$B$9,2,FALSE)*'FL Characterization'!X$2)</f>
        <v>3.5412540687241072</v>
      </c>
      <c r="Y7" s="4">
        <f>('[1]Pc, Summer, S1'!Y7*Main!$B$5)+(VLOOKUP($A7,'FL Ratio'!$A$2:$B$9,2,FALSE)*'FL Characterization'!Y$2)</f>
        <v>3.6908464683652684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3.1679469578320756</v>
      </c>
      <c r="C8" s="4">
        <f>('[1]Pc, Summer, S1'!C8*Main!$B$5)+(VLOOKUP($A8,'FL Ratio'!$A$2:$B$9,2,FALSE)*'FL Characterization'!C$2)</f>
        <v>2.9879386123456912</v>
      </c>
      <c r="D8" s="4">
        <f>('[1]Pc, Summer, S1'!D8*Main!$B$5)+(VLOOKUP($A8,'FL Ratio'!$A$2:$B$9,2,FALSE)*'FL Characterization'!D$2)</f>
        <v>2.8341950601896118</v>
      </c>
      <c r="E8" s="4">
        <f>('[1]Pc, Summer, S1'!E8*Main!$B$5)+(VLOOKUP($A8,'FL Ratio'!$A$2:$B$9,2,FALSE)*'FL Characterization'!E$2)</f>
        <v>2.8254977604828064</v>
      </c>
      <c r="F8" s="4">
        <f>('[1]Pc, Summer, S1'!F8*Main!$B$5)+(VLOOKUP($A8,'FL Ratio'!$A$2:$B$9,2,FALSE)*'FL Characterization'!F$2)</f>
        <v>2.6017464305470899</v>
      </c>
      <c r="G8" s="4">
        <f>('[1]Pc, Summer, S1'!G8*Main!$B$5)+(VLOOKUP($A8,'FL Ratio'!$A$2:$B$9,2,FALSE)*'FL Characterization'!G$2)</f>
        <v>2.6526883655035629</v>
      </c>
      <c r="H8" s="4">
        <f>('[1]Pc, Summer, S1'!H8*Main!$B$5)+(VLOOKUP($A8,'FL Ratio'!$A$2:$B$9,2,FALSE)*'FL Characterization'!H$2)</f>
        <v>3.3790947122951529</v>
      </c>
      <c r="I8" s="4">
        <f>('[1]Pc, Summer, S1'!I8*Main!$B$5)+(VLOOKUP($A8,'FL Ratio'!$A$2:$B$9,2,FALSE)*'FL Characterization'!I$2)</f>
        <v>3.0864998943479374</v>
      </c>
      <c r="J8" s="4">
        <f>('[1]Pc, Summer, S1'!J8*Main!$B$5)+(VLOOKUP($A8,'FL Ratio'!$A$2:$B$9,2,FALSE)*'FL Characterization'!J$2)</f>
        <v>3.5212846933558266</v>
      </c>
      <c r="K8" s="4">
        <f>('[1]Pc, Summer, S1'!K8*Main!$B$5)+(VLOOKUP($A8,'FL Ratio'!$A$2:$B$9,2,FALSE)*'FL Characterization'!K$2)</f>
        <v>3.7598559738133597</v>
      </c>
      <c r="L8" s="4">
        <f>('[1]Pc, Summer, S1'!L8*Main!$B$5)+(VLOOKUP($A8,'FL Ratio'!$A$2:$B$9,2,FALSE)*'FL Characterization'!L$2)</f>
        <v>3.6728992457584608</v>
      </c>
      <c r="M8" s="4">
        <f>('[1]Pc, Summer, S1'!M8*Main!$B$5)+(VLOOKUP($A8,'FL Ratio'!$A$2:$B$9,2,FALSE)*'FL Characterization'!M$2)</f>
        <v>3.8493781758015708</v>
      </c>
      <c r="N8" s="4">
        <f>('[1]Pc, Summer, S1'!N8*Main!$B$5)+(VLOOKUP($A8,'FL Ratio'!$A$2:$B$9,2,FALSE)*'FL Characterization'!N$2)</f>
        <v>3.8249352328883552</v>
      </c>
      <c r="O8" s="4">
        <f>('[1]Pc, Summer, S1'!O8*Main!$B$5)+(VLOOKUP($A8,'FL Ratio'!$A$2:$B$9,2,FALSE)*'FL Characterization'!O$2)</f>
        <v>4.0769486427703665</v>
      </c>
      <c r="P8" s="4">
        <f>('[1]Pc, Summer, S1'!P8*Main!$B$5)+(VLOOKUP($A8,'FL Ratio'!$A$2:$B$9,2,FALSE)*'FL Characterization'!P$2)</f>
        <v>4.0415149126701495</v>
      </c>
      <c r="Q8" s="4">
        <f>('[1]Pc, Summer, S1'!Q8*Main!$B$5)+(VLOOKUP($A8,'FL Ratio'!$A$2:$B$9,2,FALSE)*'FL Characterization'!Q$2)</f>
        <v>3.784639148042364</v>
      </c>
      <c r="R8" s="4">
        <f>('[1]Pc, Summer, S1'!R8*Main!$B$5)+(VLOOKUP($A8,'FL Ratio'!$A$2:$B$9,2,FALSE)*'FL Characterization'!R$2)</f>
        <v>3.6614666638505868</v>
      </c>
      <c r="S8" s="4">
        <f>('[1]Pc, Summer, S1'!S8*Main!$B$5)+(VLOOKUP($A8,'FL Ratio'!$A$2:$B$9,2,FALSE)*'FL Characterization'!S$2)</f>
        <v>3.7645751229964119</v>
      </c>
      <c r="T8" s="4">
        <f>('[1]Pc, Summer, S1'!T8*Main!$B$5)+(VLOOKUP($A8,'FL Ratio'!$A$2:$B$9,2,FALSE)*'FL Characterization'!T$2)</f>
        <v>3.5590035044530999</v>
      </c>
      <c r="U8" s="4">
        <f>('[1]Pc, Summer, S1'!U8*Main!$B$5)+(VLOOKUP($A8,'FL Ratio'!$A$2:$B$9,2,FALSE)*'FL Characterization'!U$2)</f>
        <v>3.505608300050413</v>
      </c>
      <c r="V8" s="4">
        <f>('[1]Pc, Summer, S1'!V8*Main!$B$5)+(VLOOKUP($A8,'FL Ratio'!$A$2:$B$9,2,FALSE)*'FL Characterization'!V$2)</f>
        <v>3.6382094465646055</v>
      </c>
      <c r="W8" s="4">
        <f>('[1]Pc, Summer, S1'!W8*Main!$B$5)+(VLOOKUP($A8,'FL Ratio'!$A$2:$B$9,2,FALSE)*'FL Characterization'!W$2)</f>
        <v>3.0059644062661999</v>
      </c>
      <c r="X8" s="4">
        <f>('[1]Pc, Summer, S1'!X8*Main!$B$5)+(VLOOKUP($A8,'FL Ratio'!$A$2:$B$9,2,FALSE)*'FL Characterization'!X$2)</f>
        <v>3.5000896142162388</v>
      </c>
      <c r="Y8" s="4">
        <f>('[1]Pc, Summer, S1'!Y8*Main!$B$5)+(VLOOKUP($A8,'FL Ratio'!$A$2:$B$9,2,FALSE)*'FL Characterization'!Y$2)</f>
        <v>3.284221244446579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2.6360182899480944</v>
      </c>
      <c r="C9" s="4">
        <f>('[1]Pc, Summer, S1'!C9*Main!$B$5)+(VLOOKUP($A9,'FL Ratio'!$A$2:$B$9,2,FALSE)*'FL Characterization'!C$2)</f>
        <v>2.567319042103569</v>
      </c>
      <c r="D9" s="4">
        <f>('[1]Pc, Summer, S1'!D9*Main!$B$5)+(VLOOKUP($A9,'FL Ratio'!$A$2:$B$9,2,FALSE)*'FL Characterization'!D$2)</f>
        <v>2.4048306337342655</v>
      </c>
      <c r="E9" s="4">
        <f>('[1]Pc, Summer, S1'!E9*Main!$B$5)+(VLOOKUP($A9,'FL Ratio'!$A$2:$B$9,2,FALSE)*'FL Characterization'!E$2)</f>
        <v>2.3415856656321448</v>
      </c>
      <c r="F9" s="4">
        <f>('[1]Pc, Summer, S1'!F9*Main!$B$5)+(VLOOKUP($A9,'FL Ratio'!$A$2:$B$9,2,FALSE)*'FL Characterization'!F$2)</f>
        <v>2.2295941991224741</v>
      </c>
      <c r="G9" s="4">
        <f>('[1]Pc, Summer, S1'!G9*Main!$B$5)+(VLOOKUP($A9,'FL Ratio'!$A$2:$B$9,2,FALSE)*'FL Characterization'!G$2)</f>
        <v>2.2393511669304136</v>
      </c>
      <c r="H9" s="4">
        <f>('[1]Pc, Summer, S1'!H9*Main!$B$5)+(VLOOKUP($A9,'FL Ratio'!$A$2:$B$9,2,FALSE)*'FL Characterization'!H$2)</f>
        <v>3.4407744970980456</v>
      </c>
      <c r="I9" s="4">
        <f>('[1]Pc, Summer, S1'!I9*Main!$B$5)+(VLOOKUP($A9,'FL Ratio'!$A$2:$B$9,2,FALSE)*'FL Characterization'!I$2)</f>
        <v>3.3693403983990113</v>
      </c>
      <c r="J9" s="4">
        <f>('[1]Pc, Summer, S1'!J9*Main!$B$5)+(VLOOKUP($A9,'FL Ratio'!$A$2:$B$9,2,FALSE)*'FL Characterization'!J$2)</f>
        <v>3.5967078260677039</v>
      </c>
      <c r="K9" s="4">
        <f>('[1]Pc, Summer, S1'!K9*Main!$B$5)+(VLOOKUP($A9,'FL Ratio'!$A$2:$B$9,2,FALSE)*'FL Characterization'!K$2)</f>
        <v>3.6025186810973171</v>
      </c>
      <c r="L9" s="4">
        <f>('[1]Pc, Summer, S1'!L9*Main!$B$5)+(VLOOKUP($A9,'FL Ratio'!$A$2:$B$9,2,FALSE)*'FL Characterization'!L$2)</f>
        <v>3.6837827351922154</v>
      </c>
      <c r="M9" s="4">
        <f>('[1]Pc, Summer, S1'!M9*Main!$B$5)+(VLOOKUP($A9,'FL Ratio'!$A$2:$B$9,2,FALSE)*'FL Characterization'!M$2)</f>
        <v>3.9277362946193755</v>
      </c>
      <c r="N9" s="4">
        <f>('[1]Pc, Summer, S1'!N9*Main!$B$5)+(VLOOKUP($A9,'FL Ratio'!$A$2:$B$9,2,FALSE)*'FL Characterization'!N$2)</f>
        <v>3.974168758506464</v>
      </c>
      <c r="O9" s="4">
        <f>('[1]Pc, Summer, S1'!O9*Main!$B$5)+(VLOOKUP($A9,'FL Ratio'!$A$2:$B$9,2,FALSE)*'FL Characterization'!O$2)</f>
        <v>3.8835801383716597</v>
      </c>
      <c r="P9" s="4">
        <f>('[1]Pc, Summer, S1'!P9*Main!$B$5)+(VLOOKUP($A9,'FL Ratio'!$A$2:$B$9,2,FALSE)*'FL Characterization'!P$2)</f>
        <v>3.4542973171013029</v>
      </c>
      <c r="Q9" s="4">
        <f>('[1]Pc, Summer, S1'!Q9*Main!$B$5)+(VLOOKUP($A9,'FL Ratio'!$A$2:$B$9,2,FALSE)*'FL Characterization'!Q$2)</f>
        <v>3.3101330325550671</v>
      </c>
      <c r="R9" s="4">
        <f>('[1]Pc, Summer, S1'!R9*Main!$B$5)+(VLOOKUP($A9,'FL Ratio'!$A$2:$B$9,2,FALSE)*'FL Characterization'!R$2)</f>
        <v>2.9919492531066574</v>
      </c>
      <c r="S9" s="4">
        <f>('[1]Pc, Summer, S1'!S9*Main!$B$5)+(VLOOKUP($A9,'FL Ratio'!$A$2:$B$9,2,FALSE)*'FL Characterization'!S$2)</f>
        <v>3.1517590393944683</v>
      </c>
      <c r="T9" s="4">
        <f>('[1]Pc, Summer, S1'!T9*Main!$B$5)+(VLOOKUP($A9,'FL Ratio'!$A$2:$B$9,2,FALSE)*'FL Characterization'!T$2)</f>
        <v>2.9292887124528644</v>
      </c>
      <c r="U9" s="4">
        <f>('[1]Pc, Summer, S1'!U9*Main!$B$5)+(VLOOKUP($A9,'FL Ratio'!$A$2:$B$9,2,FALSE)*'FL Characterization'!U$2)</f>
        <v>2.9347434854301198</v>
      </c>
      <c r="V9" s="4">
        <f>('[1]Pc, Summer, S1'!V9*Main!$B$5)+(VLOOKUP($A9,'FL Ratio'!$A$2:$B$9,2,FALSE)*'FL Characterization'!V$2)</f>
        <v>2.9309078460883966</v>
      </c>
      <c r="W9" s="4">
        <f>('[1]Pc, Summer, S1'!W9*Main!$B$5)+(VLOOKUP($A9,'FL Ratio'!$A$2:$B$9,2,FALSE)*'FL Characterization'!W$2)</f>
        <v>2.5038113226821137</v>
      </c>
      <c r="X9" s="4">
        <f>('[1]Pc, Summer, S1'!X9*Main!$B$5)+(VLOOKUP($A9,'FL Ratio'!$A$2:$B$9,2,FALSE)*'FL Characterization'!X$2)</f>
        <v>2.7121560319664386</v>
      </c>
      <c r="Y9" s="4">
        <f>('[1]Pc, Summer, S1'!Y9*Main!$B$5)+(VLOOKUP($A9,'FL Ratio'!$A$2:$B$9,2,FALSE)*'FL Characterization'!Y$2)</f>
        <v>2.6795790470645549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8.1536517966014301</v>
      </c>
      <c r="C2" s="4">
        <f>('[1]Pc, Summer, S2'!C2*Main!$B$5)+(VLOOKUP($A2,'FL Ratio'!$A$2:$B$9,2,FALSE)*'FL Characterization'!C$2)</f>
        <v>8.1069375800477186</v>
      </c>
      <c r="D2" s="4">
        <f>('[1]Pc, Summer, S2'!D2*Main!$B$5)+(VLOOKUP($A2,'FL Ratio'!$A$2:$B$9,2,FALSE)*'FL Characterization'!D$2)</f>
        <v>7.5459885014476331</v>
      </c>
      <c r="E2" s="4">
        <f>('[1]Pc, Summer, S2'!E2*Main!$B$5)+(VLOOKUP($A2,'FL Ratio'!$A$2:$B$9,2,FALSE)*'FL Characterization'!E$2)</f>
        <v>7.4540596594145274</v>
      </c>
      <c r="F2" s="4">
        <f>('[1]Pc, Summer, S2'!F2*Main!$B$5)+(VLOOKUP($A2,'FL Ratio'!$A$2:$B$9,2,FALSE)*'FL Characterization'!F$2)</f>
        <v>6.9652006011583243</v>
      </c>
      <c r="G2" s="4">
        <f>('[1]Pc, Summer, S2'!G2*Main!$B$5)+(VLOOKUP($A2,'FL Ratio'!$A$2:$B$9,2,FALSE)*'FL Characterization'!G$2)</f>
        <v>6.9272600701600009</v>
      </c>
      <c r="H2" s="4">
        <f>('[1]Pc, Summer, S2'!H2*Main!$B$5)+(VLOOKUP($A2,'FL Ratio'!$A$2:$B$9,2,FALSE)*'FL Characterization'!H$2)</f>
        <v>7.2792987520201313</v>
      </c>
      <c r="I2" s="4">
        <f>('[1]Pc, Summer, S2'!I2*Main!$B$5)+(VLOOKUP($A2,'FL Ratio'!$A$2:$B$9,2,FALSE)*'FL Characterization'!I$2)</f>
        <v>7.098221603282834</v>
      </c>
      <c r="J2" s="4">
        <f>('[1]Pc, Summer, S2'!J2*Main!$B$5)+(VLOOKUP($A2,'FL Ratio'!$A$2:$B$9,2,FALSE)*'FL Characterization'!J$2)</f>
        <v>7.655027592332007</v>
      </c>
      <c r="K2" s="4">
        <f>('[1]Pc, Summer, S2'!K2*Main!$B$5)+(VLOOKUP($A2,'FL Ratio'!$A$2:$B$9,2,FALSE)*'FL Characterization'!K$2)</f>
        <v>7.5965765291462519</v>
      </c>
      <c r="L2" s="4">
        <f>('[1]Pc, Summer, S2'!L2*Main!$B$5)+(VLOOKUP($A2,'FL Ratio'!$A$2:$B$9,2,FALSE)*'FL Characterization'!L$2)</f>
        <v>7.2613389572996274</v>
      </c>
      <c r="M2" s="4">
        <f>('[1]Pc, Summer, S2'!M2*Main!$B$5)+(VLOOKUP($A2,'FL Ratio'!$A$2:$B$9,2,FALSE)*'FL Characterization'!M$2)</f>
        <v>7.3275939617725321</v>
      </c>
      <c r="N2" s="4">
        <f>('[1]Pc, Summer, S2'!N2*Main!$B$5)+(VLOOKUP($A2,'FL Ratio'!$A$2:$B$9,2,FALSE)*'FL Characterization'!N$2)</f>
        <v>7.7429091446879479</v>
      </c>
      <c r="O2" s="4">
        <f>('[1]Pc, Summer, S2'!O2*Main!$B$5)+(VLOOKUP($A2,'FL Ratio'!$A$2:$B$9,2,FALSE)*'FL Characterization'!O$2)</f>
        <v>8.247761546994214</v>
      </c>
      <c r="P2" s="4">
        <f>('[1]Pc, Summer, S2'!P2*Main!$B$5)+(VLOOKUP($A2,'FL Ratio'!$A$2:$B$9,2,FALSE)*'FL Characterization'!P$2)</f>
        <v>7.7171096813075044</v>
      </c>
      <c r="Q2" s="4">
        <f>('[1]Pc, Summer, S2'!Q2*Main!$B$5)+(VLOOKUP($A2,'FL Ratio'!$A$2:$B$9,2,FALSE)*'FL Characterization'!Q$2)</f>
        <v>7.8460273917367198</v>
      </c>
      <c r="R2" s="4">
        <f>('[1]Pc, Summer, S2'!R2*Main!$B$5)+(VLOOKUP($A2,'FL Ratio'!$A$2:$B$9,2,FALSE)*'FL Characterization'!R$2)</f>
        <v>7.5752728350843697</v>
      </c>
      <c r="S2" s="4">
        <f>('[1]Pc, Summer, S2'!S2*Main!$B$5)+(VLOOKUP($A2,'FL Ratio'!$A$2:$B$9,2,FALSE)*'FL Characterization'!S$2)</f>
        <v>7.6021512638910052</v>
      </c>
      <c r="T2" s="4">
        <f>('[1]Pc, Summer, S2'!T2*Main!$B$5)+(VLOOKUP($A2,'FL Ratio'!$A$2:$B$9,2,FALSE)*'FL Characterization'!T$2)</f>
        <v>7.1450763557101178</v>
      </c>
      <c r="U2" s="4">
        <f>('[1]Pc, Summer, S2'!U2*Main!$B$5)+(VLOOKUP($A2,'FL Ratio'!$A$2:$B$9,2,FALSE)*'FL Characterization'!U$2)</f>
        <v>6.7091489620017546</v>
      </c>
      <c r="V2" s="4">
        <f>('[1]Pc, Summer, S2'!V2*Main!$B$5)+(VLOOKUP($A2,'FL Ratio'!$A$2:$B$9,2,FALSE)*'FL Characterization'!V$2)</f>
        <v>7.0127815123353674</v>
      </c>
      <c r="W2" s="4">
        <f>('[1]Pc, Summer, S2'!W2*Main!$B$5)+(VLOOKUP($A2,'FL Ratio'!$A$2:$B$9,2,FALSE)*'FL Characterization'!W$2)</f>
        <v>6.6581606645669842</v>
      </c>
      <c r="X2" s="4">
        <f>('[1]Pc, Summer, S2'!X2*Main!$B$5)+(VLOOKUP($A2,'FL Ratio'!$A$2:$B$9,2,FALSE)*'FL Characterization'!X$2)</f>
        <v>7.5607782429815966</v>
      </c>
      <c r="Y2" s="4">
        <f>('[1]Pc, Summer, S2'!Y2*Main!$B$5)+(VLOOKUP($A2,'FL Ratio'!$A$2:$B$9,2,FALSE)*'FL Characterization'!Y$2)</f>
        <v>7.6974083143248517</v>
      </c>
    </row>
    <row r="3" spans="1:25" x14ac:dyDescent="0.25">
      <c r="A3">
        <v>2</v>
      </c>
      <c r="B3" s="4">
        <f>('[1]Pc, Summer, S2'!B3*Main!$B$5)+(VLOOKUP($A3,'FL Ratio'!$A$2:$B$9,2,FALSE)*'FL Characterization'!B$2)</f>
        <v>6.169638735786986</v>
      </c>
      <c r="C3" s="4">
        <f>('[1]Pc, Summer, S2'!C3*Main!$B$5)+(VLOOKUP($A3,'FL Ratio'!$A$2:$B$9,2,FALSE)*'FL Characterization'!C$2)</f>
        <v>5.9783934625840383</v>
      </c>
      <c r="D3" s="4">
        <f>('[1]Pc, Summer, S2'!D3*Main!$B$5)+(VLOOKUP($A3,'FL Ratio'!$A$2:$B$9,2,FALSE)*'FL Characterization'!D$2)</f>
        <v>5.5821593368072371</v>
      </c>
      <c r="E3" s="4">
        <f>('[1]Pc, Summer, S2'!E3*Main!$B$5)+(VLOOKUP($A3,'FL Ratio'!$A$2:$B$9,2,FALSE)*'FL Characterization'!E$2)</f>
        <v>5.2219007652627001</v>
      </c>
      <c r="F3" s="4">
        <f>('[1]Pc, Summer, S2'!F3*Main!$B$5)+(VLOOKUP($A3,'FL Ratio'!$A$2:$B$9,2,FALSE)*'FL Characterization'!F$2)</f>
        <v>4.7682321011814208</v>
      </c>
      <c r="G3" s="4">
        <f>('[1]Pc, Summer, S2'!G3*Main!$B$5)+(VLOOKUP($A3,'FL Ratio'!$A$2:$B$9,2,FALSE)*'FL Characterization'!G$2)</f>
        <v>4.8275655430913407</v>
      </c>
      <c r="H3" s="4">
        <f>('[1]Pc, Summer, S2'!H3*Main!$B$5)+(VLOOKUP($A3,'FL Ratio'!$A$2:$B$9,2,FALSE)*'FL Characterization'!H$2)</f>
        <v>5.1926258767438398</v>
      </c>
      <c r="I3" s="4">
        <f>('[1]Pc, Summer, S2'!I3*Main!$B$5)+(VLOOKUP($A3,'FL Ratio'!$A$2:$B$9,2,FALSE)*'FL Characterization'!I$2)</f>
        <v>5.4231901927425303</v>
      </c>
      <c r="J3" s="4">
        <f>('[1]Pc, Summer, S2'!J3*Main!$B$5)+(VLOOKUP($A3,'FL Ratio'!$A$2:$B$9,2,FALSE)*'FL Characterization'!J$2)</f>
        <v>5.9846421075239338</v>
      </c>
      <c r="K3" s="4">
        <f>('[1]Pc, Summer, S2'!K3*Main!$B$5)+(VLOOKUP($A3,'FL Ratio'!$A$2:$B$9,2,FALSE)*'FL Characterization'!K$2)</f>
        <v>6.3382376766393556</v>
      </c>
      <c r="L3" s="4">
        <f>('[1]Pc, Summer, S2'!L3*Main!$B$5)+(VLOOKUP($A3,'FL Ratio'!$A$2:$B$9,2,FALSE)*'FL Characterization'!L$2)</f>
        <v>5.7970226415940855</v>
      </c>
      <c r="M3" s="4">
        <f>('[1]Pc, Summer, S2'!M3*Main!$B$5)+(VLOOKUP($A3,'FL Ratio'!$A$2:$B$9,2,FALSE)*'FL Characterization'!M$2)</f>
        <v>6.0637851644995493</v>
      </c>
      <c r="N3" s="4">
        <f>('[1]Pc, Summer, S2'!N3*Main!$B$5)+(VLOOKUP($A3,'FL Ratio'!$A$2:$B$9,2,FALSE)*'FL Characterization'!N$2)</f>
        <v>6.3167370706242973</v>
      </c>
      <c r="O3" s="4">
        <f>('[1]Pc, Summer, S2'!O3*Main!$B$5)+(VLOOKUP($A3,'FL Ratio'!$A$2:$B$9,2,FALSE)*'FL Characterization'!O$2)</f>
        <v>6.3477662245364472</v>
      </c>
      <c r="P3" s="4">
        <f>('[1]Pc, Summer, S2'!P3*Main!$B$5)+(VLOOKUP($A3,'FL Ratio'!$A$2:$B$9,2,FALSE)*'FL Characterization'!P$2)</f>
        <v>5.4906765380761637</v>
      </c>
      <c r="Q3" s="4">
        <f>('[1]Pc, Summer, S2'!Q3*Main!$B$5)+(VLOOKUP($A3,'FL Ratio'!$A$2:$B$9,2,FALSE)*'FL Characterization'!Q$2)</f>
        <v>5.7851310712786113</v>
      </c>
      <c r="R3" s="4">
        <f>('[1]Pc, Summer, S2'!R3*Main!$B$5)+(VLOOKUP($A3,'FL Ratio'!$A$2:$B$9,2,FALSE)*'FL Characterization'!R$2)</f>
        <v>5.8464713972390445</v>
      </c>
      <c r="S3" s="4">
        <f>('[1]Pc, Summer, S2'!S3*Main!$B$5)+(VLOOKUP($A3,'FL Ratio'!$A$2:$B$9,2,FALSE)*'FL Characterization'!S$2)</f>
        <v>6.213536668000641</v>
      </c>
      <c r="T3" s="4">
        <f>('[1]Pc, Summer, S2'!T3*Main!$B$5)+(VLOOKUP($A3,'FL Ratio'!$A$2:$B$9,2,FALSE)*'FL Characterization'!T$2)</f>
        <v>6.1855753298119414</v>
      </c>
      <c r="U3" s="4">
        <f>('[1]Pc, Summer, S2'!U3*Main!$B$5)+(VLOOKUP($A3,'FL Ratio'!$A$2:$B$9,2,FALSE)*'FL Characterization'!U$2)</f>
        <v>6.1220856262711472</v>
      </c>
      <c r="V3" s="4">
        <f>('[1]Pc, Summer, S2'!V3*Main!$B$5)+(VLOOKUP($A3,'FL Ratio'!$A$2:$B$9,2,FALSE)*'FL Characterization'!V$2)</f>
        <v>6.6139530620497373</v>
      </c>
      <c r="W3" s="4">
        <f>('[1]Pc, Summer, S2'!W3*Main!$B$5)+(VLOOKUP($A3,'FL Ratio'!$A$2:$B$9,2,FALSE)*'FL Characterization'!W$2)</f>
        <v>6.098863146905404</v>
      </c>
      <c r="X3" s="4">
        <f>('[1]Pc, Summer, S2'!X3*Main!$B$5)+(VLOOKUP($A3,'FL Ratio'!$A$2:$B$9,2,FALSE)*'FL Characterization'!X$2)</f>
        <v>6.1886777233959052</v>
      </c>
      <c r="Y3" s="4">
        <f>('[1]Pc, Summer, S2'!Y3*Main!$B$5)+(VLOOKUP($A3,'FL Ratio'!$A$2:$B$9,2,FALSE)*'FL Characterization'!Y$2)</f>
        <v>6.0524761900106787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4.2391433529345655</v>
      </c>
      <c r="C4" s="4">
        <f>('[1]Pc, Summer, S2'!C4*Main!$B$5)+(VLOOKUP($A4,'FL Ratio'!$A$2:$B$9,2,FALSE)*'FL Characterization'!C$2)</f>
        <v>4.2249209149262636</v>
      </c>
      <c r="D4" s="4">
        <f>('[1]Pc, Summer, S2'!D4*Main!$B$5)+(VLOOKUP($A4,'FL Ratio'!$A$2:$B$9,2,FALSE)*'FL Characterization'!D$2)</f>
        <v>3.7801130812966335</v>
      </c>
      <c r="E4" s="4">
        <f>('[1]Pc, Summer, S2'!E4*Main!$B$5)+(VLOOKUP($A4,'FL Ratio'!$A$2:$B$9,2,FALSE)*'FL Characterization'!E$2)</f>
        <v>3.8115972795207576</v>
      </c>
      <c r="F4" s="4">
        <f>('[1]Pc, Summer, S2'!F4*Main!$B$5)+(VLOOKUP($A4,'FL Ratio'!$A$2:$B$9,2,FALSE)*'FL Characterization'!F$2)</f>
        <v>3.6158470120618276</v>
      </c>
      <c r="G4" s="4">
        <f>('[1]Pc, Summer, S2'!G4*Main!$B$5)+(VLOOKUP($A4,'FL Ratio'!$A$2:$B$9,2,FALSE)*'FL Characterization'!G$2)</f>
        <v>3.4101891851860247</v>
      </c>
      <c r="H4" s="4">
        <f>('[1]Pc, Summer, S2'!H4*Main!$B$5)+(VLOOKUP($A4,'FL Ratio'!$A$2:$B$9,2,FALSE)*'FL Characterization'!H$2)</f>
        <v>4.6661173453220792</v>
      </c>
      <c r="I4" s="4">
        <f>('[1]Pc, Summer, S2'!I4*Main!$B$5)+(VLOOKUP($A4,'FL Ratio'!$A$2:$B$9,2,FALSE)*'FL Characterization'!I$2)</f>
        <v>4.989396516515944</v>
      </c>
      <c r="J4" s="4">
        <f>('[1]Pc, Summer, S2'!J4*Main!$B$5)+(VLOOKUP($A4,'FL Ratio'!$A$2:$B$9,2,FALSE)*'FL Characterization'!J$2)</f>
        <v>5.0504001753981358</v>
      </c>
      <c r="K4" s="4">
        <f>('[1]Pc, Summer, S2'!K4*Main!$B$5)+(VLOOKUP($A4,'FL Ratio'!$A$2:$B$9,2,FALSE)*'FL Characterization'!K$2)</f>
        <v>4.9129618638348207</v>
      </c>
      <c r="L4" s="4">
        <f>('[1]Pc, Summer, S2'!L4*Main!$B$5)+(VLOOKUP($A4,'FL Ratio'!$A$2:$B$9,2,FALSE)*'FL Characterization'!L$2)</f>
        <v>4.6707249022692823</v>
      </c>
      <c r="M4" s="4">
        <f>('[1]Pc, Summer, S2'!M4*Main!$B$5)+(VLOOKUP($A4,'FL Ratio'!$A$2:$B$9,2,FALSE)*'FL Characterization'!M$2)</f>
        <v>4.9481508537211294</v>
      </c>
      <c r="N4" s="4">
        <f>('[1]Pc, Summer, S2'!N4*Main!$B$5)+(VLOOKUP($A4,'FL Ratio'!$A$2:$B$9,2,FALSE)*'FL Characterization'!N$2)</f>
        <v>5.3712370686958009</v>
      </c>
      <c r="O4" s="4">
        <f>('[1]Pc, Summer, S2'!O4*Main!$B$5)+(VLOOKUP($A4,'FL Ratio'!$A$2:$B$9,2,FALSE)*'FL Characterization'!O$2)</f>
        <v>5.1446953263804938</v>
      </c>
      <c r="P4" s="4">
        <f>('[1]Pc, Summer, S2'!P4*Main!$B$5)+(VLOOKUP($A4,'FL Ratio'!$A$2:$B$9,2,FALSE)*'FL Characterization'!P$2)</f>
        <v>4.8569022272419096</v>
      </c>
      <c r="Q4" s="4">
        <f>('[1]Pc, Summer, S2'!Q4*Main!$B$5)+(VLOOKUP($A4,'FL Ratio'!$A$2:$B$9,2,FALSE)*'FL Characterization'!Q$2)</f>
        <v>4.6661205417993905</v>
      </c>
      <c r="R4" s="4">
        <f>('[1]Pc, Summer, S2'!R4*Main!$B$5)+(VLOOKUP($A4,'FL Ratio'!$A$2:$B$9,2,FALSE)*'FL Characterization'!R$2)</f>
        <v>4.4393972088023821</v>
      </c>
      <c r="S4" s="4">
        <f>('[1]Pc, Summer, S2'!S4*Main!$B$5)+(VLOOKUP($A4,'FL Ratio'!$A$2:$B$9,2,FALSE)*'FL Characterization'!S$2)</f>
        <v>4.5691654629248513</v>
      </c>
      <c r="T4" s="4">
        <f>('[1]Pc, Summer, S2'!T4*Main!$B$5)+(VLOOKUP($A4,'FL Ratio'!$A$2:$B$9,2,FALSE)*'FL Characterization'!T$2)</f>
        <v>4.2652979304451186</v>
      </c>
      <c r="U4" s="4">
        <f>('[1]Pc, Summer, S2'!U4*Main!$B$5)+(VLOOKUP($A4,'FL Ratio'!$A$2:$B$9,2,FALSE)*'FL Characterization'!U$2)</f>
        <v>4.6389656801571322</v>
      </c>
      <c r="V4" s="4">
        <f>('[1]Pc, Summer, S2'!V4*Main!$B$5)+(VLOOKUP($A4,'FL Ratio'!$A$2:$B$9,2,FALSE)*'FL Characterization'!V$2)</f>
        <v>4.8427247134675921</v>
      </c>
      <c r="W4" s="4">
        <f>('[1]Pc, Summer, S2'!W4*Main!$B$5)+(VLOOKUP($A4,'FL Ratio'!$A$2:$B$9,2,FALSE)*'FL Characterization'!W$2)</f>
        <v>4.5246371679414805</v>
      </c>
      <c r="X4" s="4">
        <f>('[1]Pc, Summer, S2'!X4*Main!$B$5)+(VLOOKUP($A4,'FL Ratio'!$A$2:$B$9,2,FALSE)*'FL Characterization'!X$2)</f>
        <v>4.7641870990013695</v>
      </c>
      <c r="Y4" s="4">
        <f>('[1]Pc, Summer, S2'!Y4*Main!$B$5)+(VLOOKUP($A4,'FL Ratio'!$A$2:$B$9,2,FALSE)*'FL Characterization'!Y$2)</f>
        <v>4.402369140211789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2.3044615557816597</v>
      </c>
      <c r="C5" s="4">
        <f>('[1]Pc, Summer, S2'!C5*Main!$B$5)+(VLOOKUP($A5,'FL Ratio'!$A$2:$B$9,2,FALSE)*'FL Characterization'!C$2)</f>
        <v>2.0810867695792501</v>
      </c>
      <c r="D5" s="4">
        <f>('[1]Pc, Summer, S2'!D5*Main!$B$5)+(VLOOKUP($A5,'FL Ratio'!$A$2:$B$9,2,FALSE)*'FL Characterization'!D$2)</f>
        <v>1.7330614750822106</v>
      </c>
      <c r="E5" s="4">
        <f>('[1]Pc, Summer, S2'!E5*Main!$B$5)+(VLOOKUP($A5,'FL Ratio'!$A$2:$B$9,2,FALSE)*'FL Characterization'!E$2)</f>
        <v>1.6882470916828107</v>
      </c>
      <c r="F5" s="4">
        <f>('[1]Pc, Summer, S2'!F5*Main!$B$5)+(VLOOKUP($A5,'FL Ratio'!$A$2:$B$9,2,FALSE)*'FL Characterization'!F$2)</f>
        <v>1.4587434669291497</v>
      </c>
      <c r="G5" s="4">
        <f>('[1]Pc, Summer, S2'!G5*Main!$B$5)+(VLOOKUP($A5,'FL Ratio'!$A$2:$B$9,2,FALSE)*'FL Characterization'!G$2)</f>
        <v>1.3016963440205251</v>
      </c>
      <c r="H5" s="4">
        <f>('[1]Pc, Summer, S2'!H5*Main!$B$5)+(VLOOKUP($A5,'FL Ratio'!$A$2:$B$9,2,FALSE)*'FL Characterization'!H$2)</f>
        <v>2.2911201427631589</v>
      </c>
      <c r="I5" s="4">
        <f>('[1]Pc, Summer, S2'!I5*Main!$B$5)+(VLOOKUP($A5,'FL Ratio'!$A$2:$B$9,2,FALSE)*'FL Characterization'!I$2)</f>
        <v>2.8155008585458416</v>
      </c>
      <c r="J5" s="4">
        <f>('[1]Pc, Summer, S2'!J5*Main!$B$5)+(VLOOKUP($A5,'FL Ratio'!$A$2:$B$9,2,FALSE)*'FL Characterization'!J$2)</f>
        <v>3.3707540993461036</v>
      </c>
      <c r="K5" s="4">
        <f>('[1]Pc, Summer, S2'!K5*Main!$B$5)+(VLOOKUP($A5,'FL Ratio'!$A$2:$B$9,2,FALSE)*'FL Characterization'!K$2)</f>
        <v>3.4377523784063859</v>
      </c>
      <c r="L5" s="4">
        <f>('[1]Pc, Summer, S2'!L5*Main!$B$5)+(VLOOKUP($A5,'FL Ratio'!$A$2:$B$9,2,FALSE)*'FL Characterization'!L$2)</f>
        <v>3.3382547316778544</v>
      </c>
      <c r="M5" s="4">
        <f>('[1]Pc, Summer, S2'!M5*Main!$B$5)+(VLOOKUP($A5,'FL Ratio'!$A$2:$B$9,2,FALSE)*'FL Characterization'!M$2)</f>
        <v>3.0882751945818585</v>
      </c>
      <c r="N5" s="4">
        <f>('[1]Pc, Summer, S2'!N5*Main!$B$5)+(VLOOKUP($A5,'FL Ratio'!$A$2:$B$9,2,FALSE)*'FL Characterization'!N$2)</f>
        <v>3.559332912151286</v>
      </c>
      <c r="O5" s="4">
        <f>('[1]Pc, Summer, S2'!O5*Main!$B$5)+(VLOOKUP($A5,'FL Ratio'!$A$2:$B$9,2,FALSE)*'FL Characterization'!O$2)</f>
        <v>3.5415369487327211</v>
      </c>
      <c r="P5" s="4">
        <f>('[1]Pc, Summer, S2'!P5*Main!$B$5)+(VLOOKUP($A5,'FL Ratio'!$A$2:$B$9,2,FALSE)*'FL Characterization'!P$2)</f>
        <v>3.2300352020147232</v>
      </c>
      <c r="Q5" s="4">
        <f>('[1]Pc, Summer, S2'!Q5*Main!$B$5)+(VLOOKUP($A5,'FL Ratio'!$A$2:$B$9,2,FALSE)*'FL Characterization'!Q$2)</f>
        <v>3.061497282350834</v>
      </c>
      <c r="R5" s="4">
        <f>('[1]Pc, Summer, S2'!R5*Main!$B$5)+(VLOOKUP($A5,'FL Ratio'!$A$2:$B$9,2,FALSE)*'FL Characterization'!R$2)</f>
        <v>2.6404064881617986</v>
      </c>
      <c r="S5" s="4">
        <f>('[1]Pc, Summer, S2'!S5*Main!$B$5)+(VLOOKUP($A5,'FL Ratio'!$A$2:$B$9,2,FALSE)*'FL Characterization'!S$2)</f>
        <v>2.5598934529842121</v>
      </c>
      <c r="T5" s="4">
        <f>('[1]Pc, Summer, S2'!T5*Main!$B$5)+(VLOOKUP($A5,'FL Ratio'!$A$2:$B$9,2,FALSE)*'FL Characterization'!T$2)</f>
        <v>2.9723793494842146</v>
      </c>
      <c r="U5" s="4">
        <f>('[1]Pc, Summer, S2'!U5*Main!$B$5)+(VLOOKUP($A5,'FL Ratio'!$A$2:$B$9,2,FALSE)*'FL Characterization'!U$2)</f>
        <v>3.3287494160201367</v>
      </c>
      <c r="V5" s="4">
        <f>('[1]Pc, Summer, S2'!V5*Main!$B$5)+(VLOOKUP($A5,'FL Ratio'!$A$2:$B$9,2,FALSE)*'FL Characterization'!V$2)</f>
        <v>3.8900170681906538</v>
      </c>
      <c r="W5" s="4">
        <f>('[1]Pc, Summer, S2'!W5*Main!$B$5)+(VLOOKUP($A5,'FL Ratio'!$A$2:$B$9,2,FALSE)*'FL Characterization'!W$2)</f>
        <v>3.6781218876840809</v>
      </c>
      <c r="X5" s="4">
        <f>('[1]Pc, Summer, S2'!X5*Main!$B$5)+(VLOOKUP($A5,'FL Ratio'!$A$2:$B$9,2,FALSE)*'FL Characterization'!X$2)</f>
        <v>3.4006884942093323</v>
      </c>
      <c r="Y5" s="4">
        <f>('[1]Pc, Summer, S2'!Y5*Main!$B$5)+(VLOOKUP($A5,'FL Ratio'!$A$2:$B$9,2,FALSE)*'FL Characterization'!Y$2)</f>
        <v>2.8491209619110744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3.5319120455745505</v>
      </c>
      <c r="C6" s="4">
        <f>('[1]Pc, Summer, S2'!C6*Main!$B$5)+(VLOOKUP($A6,'FL Ratio'!$A$2:$B$9,2,FALSE)*'FL Characterization'!C$2)</f>
        <v>3.2945854349001369</v>
      </c>
      <c r="D6" s="4">
        <f>('[1]Pc, Summer, S2'!D6*Main!$B$5)+(VLOOKUP($A6,'FL Ratio'!$A$2:$B$9,2,FALSE)*'FL Characterization'!D$2)</f>
        <v>3.0995959115571079</v>
      </c>
      <c r="E6" s="4">
        <f>('[1]Pc, Summer, S2'!E6*Main!$B$5)+(VLOOKUP($A6,'FL Ratio'!$A$2:$B$9,2,FALSE)*'FL Characterization'!E$2)</f>
        <v>2.9363116004903658</v>
      </c>
      <c r="F6" s="4">
        <f>('[1]Pc, Summer, S2'!F6*Main!$B$5)+(VLOOKUP($A6,'FL Ratio'!$A$2:$B$9,2,FALSE)*'FL Characterization'!F$2)</f>
        <v>2.9034901777208058</v>
      </c>
      <c r="G6" s="4">
        <f>('[1]Pc, Summer, S2'!G6*Main!$B$5)+(VLOOKUP($A6,'FL Ratio'!$A$2:$B$9,2,FALSE)*'FL Characterization'!G$2)</f>
        <v>2.7317562644296487</v>
      </c>
      <c r="H6" s="4">
        <f>('[1]Pc, Summer, S2'!H6*Main!$B$5)+(VLOOKUP($A6,'FL Ratio'!$A$2:$B$9,2,FALSE)*'FL Characterization'!H$2)</f>
        <v>3.1940351597173602</v>
      </c>
      <c r="I6" s="4">
        <f>('[1]Pc, Summer, S2'!I6*Main!$B$5)+(VLOOKUP($A6,'FL Ratio'!$A$2:$B$9,2,FALSE)*'FL Characterization'!I$2)</f>
        <v>2.84929154267375</v>
      </c>
      <c r="J6" s="4">
        <f>('[1]Pc, Summer, S2'!J6*Main!$B$5)+(VLOOKUP($A6,'FL Ratio'!$A$2:$B$9,2,FALSE)*'FL Characterization'!J$2)</f>
        <v>3.1478109598671637</v>
      </c>
      <c r="K6" s="4">
        <f>('[1]Pc, Summer, S2'!K6*Main!$B$5)+(VLOOKUP($A6,'FL Ratio'!$A$2:$B$9,2,FALSE)*'FL Characterization'!K$2)</f>
        <v>3.3253182538806851</v>
      </c>
      <c r="L6" s="4">
        <f>('[1]Pc, Summer, S2'!L6*Main!$B$5)+(VLOOKUP($A6,'FL Ratio'!$A$2:$B$9,2,FALSE)*'FL Characterization'!L$2)</f>
        <v>3.4769247380423542</v>
      </c>
      <c r="M6" s="4">
        <f>('[1]Pc, Summer, S2'!M6*Main!$B$5)+(VLOOKUP($A6,'FL Ratio'!$A$2:$B$9,2,FALSE)*'FL Characterization'!M$2)</f>
        <v>3.5920222912374276</v>
      </c>
      <c r="N6" s="4">
        <f>('[1]Pc, Summer, S2'!N6*Main!$B$5)+(VLOOKUP($A6,'FL Ratio'!$A$2:$B$9,2,FALSE)*'FL Characterization'!N$2)</f>
        <v>3.7963557643466062</v>
      </c>
      <c r="O6" s="4">
        <f>('[1]Pc, Summer, S2'!O6*Main!$B$5)+(VLOOKUP($A6,'FL Ratio'!$A$2:$B$9,2,FALSE)*'FL Characterization'!O$2)</f>
        <v>3.8354575418466634</v>
      </c>
      <c r="P6" s="4">
        <f>('[1]Pc, Summer, S2'!P6*Main!$B$5)+(VLOOKUP($A6,'FL Ratio'!$A$2:$B$9,2,FALSE)*'FL Characterization'!P$2)</f>
        <v>3.668933040908581</v>
      </c>
      <c r="Q6" s="4">
        <f>('[1]Pc, Summer, S2'!Q6*Main!$B$5)+(VLOOKUP($A6,'FL Ratio'!$A$2:$B$9,2,FALSE)*'FL Characterization'!Q$2)</f>
        <v>3.7190897610462281</v>
      </c>
      <c r="R6" s="4">
        <f>('[1]Pc, Summer, S2'!R6*Main!$B$5)+(VLOOKUP($A6,'FL Ratio'!$A$2:$B$9,2,FALSE)*'FL Characterization'!R$2)</f>
        <v>3.5547515822060722</v>
      </c>
      <c r="S6" s="4">
        <f>('[1]Pc, Summer, S2'!S6*Main!$B$5)+(VLOOKUP($A6,'FL Ratio'!$A$2:$B$9,2,FALSE)*'FL Characterization'!S$2)</f>
        <v>3.7528887617712821</v>
      </c>
      <c r="T6" s="4">
        <f>('[1]Pc, Summer, S2'!T6*Main!$B$5)+(VLOOKUP($A6,'FL Ratio'!$A$2:$B$9,2,FALSE)*'FL Characterization'!T$2)</f>
        <v>3.5869737124495717</v>
      </c>
      <c r="U6" s="4">
        <f>('[1]Pc, Summer, S2'!U6*Main!$B$5)+(VLOOKUP($A6,'FL Ratio'!$A$2:$B$9,2,FALSE)*'FL Characterization'!U$2)</f>
        <v>3.5612220566798958</v>
      </c>
      <c r="V6" s="4">
        <f>('[1]Pc, Summer, S2'!V6*Main!$B$5)+(VLOOKUP($A6,'FL Ratio'!$A$2:$B$9,2,FALSE)*'FL Characterization'!V$2)</f>
        <v>4.0655382026698677</v>
      </c>
      <c r="W6" s="4">
        <f>('[1]Pc, Summer, S2'!W6*Main!$B$5)+(VLOOKUP($A6,'FL Ratio'!$A$2:$B$9,2,FALSE)*'FL Characterization'!W$2)</f>
        <v>3.782530894377075</v>
      </c>
      <c r="X6" s="4">
        <f>('[1]Pc, Summer, S2'!X6*Main!$B$5)+(VLOOKUP($A6,'FL Ratio'!$A$2:$B$9,2,FALSE)*'FL Characterization'!X$2)</f>
        <v>4.188419528387362</v>
      </c>
      <c r="Y6" s="4">
        <f>('[1]Pc, Summer, S2'!Y6*Main!$B$5)+(VLOOKUP($A6,'FL Ratio'!$A$2:$B$9,2,FALSE)*'FL Characterization'!Y$2)</f>
        <v>3.8570097818048534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3.6489980409697278</v>
      </c>
      <c r="C7" s="4">
        <f>('[1]Pc, Summer, S2'!C7*Main!$B$5)+(VLOOKUP($A7,'FL Ratio'!$A$2:$B$9,2,FALSE)*'FL Characterization'!C$2)</f>
        <v>3.6057776369853922</v>
      </c>
      <c r="D7" s="4">
        <f>('[1]Pc, Summer, S2'!D7*Main!$B$5)+(VLOOKUP($A7,'FL Ratio'!$A$2:$B$9,2,FALSE)*'FL Characterization'!D$2)</f>
        <v>3.3146157997887853</v>
      </c>
      <c r="E7" s="4">
        <f>('[1]Pc, Summer, S2'!E7*Main!$B$5)+(VLOOKUP($A7,'FL Ratio'!$A$2:$B$9,2,FALSE)*'FL Characterization'!E$2)</f>
        <v>3.3143233725220993</v>
      </c>
      <c r="F7" s="4">
        <f>('[1]Pc, Summer, S2'!F7*Main!$B$5)+(VLOOKUP($A7,'FL Ratio'!$A$2:$B$9,2,FALSE)*'FL Characterization'!F$2)</f>
        <v>3.3099562800601836</v>
      </c>
      <c r="G7" s="4">
        <f>('[1]Pc, Summer, S2'!G7*Main!$B$5)+(VLOOKUP($A7,'FL Ratio'!$A$2:$B$9,2,FALSE)*'FL Characterization'!G$2)</f>
        <v>3.1744394927850479</v>
      </c>
      <c r="H7" s="4">
        <f>('[1]Pc, Summer, S2'!H7*Main!$B$5)+(VLOOKUP($A7,'FL Ratio'!$A$2:$B$9,2,FALSE)*'FL Characterization'!H$2)</f>
        <v>3.5441608359557737</v>
      </c>
      <c r="I7" s="4">
        <f>('[1]Pc, Summer, S2'!I7*Main!$B$5)+(VLOOKUP($A7,'FL Ratio'!$A$2:$B$9,2,FALSE)*'FL Characterization'!I$2)</f>
        <v>3.5949131198483824</v>
      </c>
      <c r="J7" s="4">
        <f>('[1]Pc, Summer, S2'!J7*Main!$B$5)+(VLOOKUP($A7,'FL Ratio'!$A$2:$B$9,2,FALSE)*'FL Characterization'!J$2)</f>
        <v>3.7312437458913301</v>
      </c>
      <c r="K7" s="4">
        <f>('[1]Pc, Summer, S2'!K7*Main!$B$5)+(VLOOKUP($A7,'FL Ratio'!$A$2:$B$9,2,FALSE)*'FL Characterization'!K$2)</f>
        <v>3.6605501551755899</v>
      </c>
      <c r="L7" s="4">
        <f>('[1]Pc, Summer, S2'!L7*Main!$B$5)+(VLOOKUP($A7,'FL Ratio'!$A$2:$B$9,2,FALSE)*'FL Characterization'!L$2)</f>
        <v>3.7379394670351798</v>
      </c>
      <c r="M7" s="4">
        <f>('[1]Pc, Summer, S2'!M7*Main!$B$5)+(VLOOKUP($A7,'FL Ratio'!$A$2:$B$9,2,FALSE)*'FL Characterization'!M$2)</f>
        <v>3.9646442315289283</v>
      </c>
      <c r="N7" s="4">
        <f>('[1]Pc, Summer, S2'!N7*Main!$B$5)+(VLOOKUP($A7,'FL Ratio'!$A$2:$B$9,2,FALSE)*'FL Characterization'!N$2)</f>
        <v>3.8445641722761787</v>
      </c>
      <c r="O7" s="4">
        <f>('[1]Pc, Summer, S2'!O7*Main!$B$5)+(VLOOKUP($A7,'FL Ratio'!$A$2:$B$9,2,FALSE)*'FL Characterization'!O$2)</f>
        <v>3.9672150612659784</v>
      </c>
      <c r="P7" s="4">
        <f>('[1]Pc, Summer, S2'!P7*Main!$B$5)+(VLOOKUP($A7,'FL Ratio'!$A$2:$B$9,2,FALSE)*'FL Characterization'!P$2)</f>
        <v>3.7116164989366451</v>
      </c>
      <c r="Q7" s="4">
        <f>('[1]Pc, Summer, S2'!Q7*Main!$B$5)+(VLOOKUP($A7,'FL Ratio'!$A$2:$B$9,2,FALSE)*'FL Characterization'!Q$2)</f>
        <v>3.5895144337240312</v>
      </c>
      <c r="R7" s="4">
        <f>('[1]Pc, Summer, S2'!R7*Main!$B$5)+(VLOOKUP($A7,'FL Ratio'!$A$2:$B$9,2,FALSE)*'FL Characterization'!R$2)</f>
        <v>3.6074939088908335</v>
      </c>
      <c r="S7" s="4">
        <f>('[1]Pc, Summer, S2'!S7*Main!$B$5)+(VLOOKUP($A7,'FL Ratio'!$A$2:$B$9,2,FALSE)*'FL Characterization'!S$2)</f>
        <v>3.7686649118560882</v>
      </c>
      <c r="T7" s="4">
        <f>('[1]Pc, Summer, S2'!T7*Main!$B$5)+(VLOOKUP($A7,'FL Ratio'!$A$2:$B$9,2,FALSE)*'FL Characterization'!T$2)</f>
        <v>3.3884718764652502</v>
      </c>
      <c r="U7" s="4">
        <f>('[1]Pc, Summer, S2'!U7*Main!$B$5)+(VLOOKUP($A7,'FL Ratio'!$A$2:$B$9,2,FALSE)*'FL Characterization'!U$2)</f>
        <v>3.2814699115514063</v>
      </c>
      <c r="V7" s="4">
        <f>('[1]Pc, Summer, S2'!V7*Main!$B$5)+(VLOOKUP($A7,'FL Ratio'!$A$2:$B$9,2,FALSE)*'FL Characterization'!V$2)</f>
        <v>3.5753364280397752</v>
      </c>
      <c r="W7" s="4">
        <f>('[1]Pc, Summer, S2'!W7*Main!$B$5)+(VLOOKUP($A7,'FL Ratio'!$A$2:$B$9,2,FALSE)*'FL Characterization'!W$2)</f>
        <v>3.1832780019751614</v>
      </c>
      <c r="X7" s="4">
        <f>('[1]Pc, Summer, S2'!X7*Main!$B$5)+(VLOOKUP($A7,'FL Ratio'!$A$2:$B$9,2,FALSE)*'FL Characterization'!X$2)</f>
        <v>3.5685683168010218</v>
      </c>
      <c r="Y7" s="4">
        <f>('[1]Pc, Summer, S2'!Y7*Main!$B$5)+(VLOOKUP($A7,'FL Ratio'!$A$2:$B$9,2,FALSE)*'FL Characterization'!Y$2)</f>
        <v>3.6908464683652684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3.1679469578320756</v>
      </c>
      <c r="C8" s="4">
        <f>('[1]Pc, Summer, S2'!C8*Main!$B$5)+(VLOOKUP($A8,'FL Ratio'!$A$2:$B$9,2,FALSE)*'FL Characterization'!C$2)</f>
        <v>3.0068090704541905</v>
      </c>
      <c r="D8" s="4">
        <f>('[1]Pc, Summer, S2'!D8*Main!$B$5)+(VLOOKUP($A8,'FL Ratio'!$A$2:$B$9,2,FALSE)*'FL Characterization'!D$2)</f>
        <v>2.8341950601896118</v>
      </c>
      <c r="E8" s="4">
        <f>('[1]Pc, Summer, S2'!E8*Main!$B$5)+(VLOOKUP($A8,'FL Ratio'!$A$2:$B$9,2,FALSE)*'FL Characterization'!E$2)</f>
        <v>2.8633200148813058</v>
      </c>
      <c r="F8" s="4">
        <f>('[1]Pc, Summer, S2'!F8*Main!$B$5)+(VLOOKUP($A8,'FL Ratio'!$A$2:$B$9,2,FALSE)*'FL Characterization'!F$2)</f>
        <v>2.6201085250212</v>
      </c>
      <c r="G8" s="4">
        <f>('[1]Pc, Summer, S2'!G8*Main!$B$5)+(VLOOKUP($A8,'FL Ratio'!$A$2:$B$9,2,FALSE)*'FL Characterization'!G$2)</f>
        <v>2.6927474198933719</v>
      </c>
      <c r="H8" s="4">
        <f>('[1]Pc, Summer, S2'!H8*Main!$B$5)+(VLOOKUP($A8,'FL Ratio'!$A$2:$B$9,2,FALSE)*'FL Characterization'!H$2)</f>
        <v>3.4307851266397695</v>
      </c>
      <c r="I8" s="4">
        <f>('[1]Pc, Summer, S2'!I8*Main!$B$5)+(VLOOKUP($A8,'FL Ratio'!$A$2:$B$9,2,FALSE)*'FL Characterization'!I$2)</f>
        <v>3.1159849851424668</v>
      </c>
      <c r="J8" s="4">
        <f>('[1]Pc, Summer, S2'!J8*Main!$B$5)+(VLOOKUP($A8,'FL Ratio'!$A$2:$B$9,2,FALSE)*'FL Characterization'!J$2)</f>
        <v>3.4872853334879279</v>
      </c>
      <c r="K8" s="4">
        <f>('[1]Pc, Summer, S2'!K8*Main!$B$5)+(VLOOKUP($A8,'FL Ratio'!$A$2:$B$9,2,FALSE)*'FL Characterization'!K$2)</f>
        <v>3.8315149117167544</v>
      </c>
      <c r="L8" s="4">
        <f>('[1]Pc, Summer, S2'!L8*Main!$B$5)+(VLOOKUP($A8,'FL Ratio'!$A$2:$B$9,2,FALSE)*'FL Characterization'!L$2)</f>
        <v>3.6728992457584608</v>
      </c>
      <c r="M8" s="4">
        <f>('[1]Pc, Summer, S2'!M8*Main!$B$5)+(VLOOKUP($A8,'FL Ratio'!$A$2:$B$9,2,FALSE)*'FL Characterization'!M$2)</f>
        <v>3.8865700592934291</v>
      </c>
      <c r="N8" s="4">
        <f>('[1]Pc, Summer, S2'!N8*Main!$B$5)+(VLOOKUP($A8,'FL Ratio'!$A$2:$B$9,2,FALSE)*'FL Characterization'!N$2)</f>
        <v>3.7887600766652736</v>
      </c>
      <c r="O8" s="4">
        <f>('[1]Pc, Summer, S2'!O8*Main!$B$5)+(VLOOKUP($A8,'FL Ratio'!$A$2:$B$9,2,FALSE)*'FL Characterization'!O$2)</f>
        <v>4.0769486427703665</v>
      </c>
      <c r="P8" s="4">
        <f>('[1]Pc, Summer, S2'!P8*Main!$B$5)+(VLOOKUP($A8,'FL Ratio'!$A$2:$B$9,2,FALSE)*'FL Characterization'!P$2)</f>
        <v>4.0415149126701495</v>
      </c>
      <c r="Q8" s="4">
        <f>('[1]Pc, Summer, S2'!Q8*Main!$B$5)+(VLOOKUP($A8,'FL Ratio'!$A$2:$B$9,2,FALSE)*'FL Characterization'!Q$2)</f>
        <v>3.8184758315472584</v>
      </c>
      <c r="R8" s="4">
        <f>('[1]Pc, Summer, S2'!R8*Main!$B$5)+(VLOOKUP($A8,'FL Ratio'!$A$2:$B$9,2,FALSE)*'FL Characterization'!R$2)</f>
        <v>3.6271012821659276</v>
      </c>
      <c r="S8" s="4">
        <f>('[1]Pc, Summer, S2'!S8*Main!$B$5)+(VLOOKUP($A8,'FL Ratio'!$A$2:$B$9,2,FALSE)*'FL Characterization'!S$2)</f>
        <v>3.8307030645576607</v>
      </c>
      <c r="T8" s="4">
        <f>('[1]Pc, Summer, S2'!T8*Main!$B$5)+(VLOOKUP($A8,'FL Ratio'!$A$2:$B$9,2,FALSE)*'FL Characterization'!T$2)</f>
        <v>3.4932009156178601</v>
      </c>
      <c r="U8" s="4">
        <f>('[1]Pc, Summer, S2'!U8*Main!$B$5)+(VLOOKUP($A8,'FL Ratio'!$A$2:$B$9,2,FALSE)*'FL Characterization'!U$2)</f>
        <v>3.505608300050413</v>
      </c>
      <c r="V8" s="4">
        <f>('[1]Pc, Summer, S2'!V8*Main!$B$5)+(VLOOKUP($A8,'FL Ratio'!$A$2:$B$9,2,FALSE)*'FL Characterization'!V$2)</f>
        <v>3.7052321081223774</v>
      </c>
      <c r="W8" s="4">
        <f>('[1]Pc, Summer, S2'!W8*Main!$B$5)+(VLOOKUP($A8,'FL Ratio'!$A$2:$B$9,2,FALSE)*'FL Characterization'!W$2)</f>
        <v>2.9493937010314548</v>
      </c>
      <c r="X8" s="4">
        <f>('[1]Pc, Summer, S2'!X8*Main!$B$5)+(VLOOKUP($A8,'FL Ratio'!$A$2:$B$9,2,FALSE)*'FL Characterization'!X$2)</f>
        <v>3.4731870106844025</v>
      </c>
      <c r="Y8" s="4">
        <f>('[1]Pc, Summer, S2'!Y8*Main!$B$5)+(VLOOKUP($A8,'FL Ratio'!$A$2:$B$9,2,FALSE)*'FL Characterization'!Y$2)</f>
        <v>3.2380618264441088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2.620311656708628</v>
      </c>
      <c r="C9" s="4">
        <f>('[1]Pc, Summer, S2'!C9*Main!$B$5)+(VLOOKUP($A9,'FL Ratio'!$A$2:$B$9,2,FALSE)*'FL Characterization'!C$2)</f>
        <v>2.5819833045096465</v>
      </c>
      <c r="D9" s="4">
        <f>('[1]Pc, Summer, S2'!D9*Main!$B$5)+(VLOOKUP($A9,'FL Ratio'!$A$2:$B$9,2,FALSE)*'FL Characterization'!D$2)</f>
        <v>2.4048306337342655</v>
      </c>
      <c r="E9" s="4">
        <f>('[1]Pc, Summer, S2'!E9*Main!$B$5)+(VLOOKUP($A9,'FL Ratio'!$A$2:$B$9,2,FALSE)*'FL Characterization'!E$2)</f>
        <v>2.3415856656321448</v>
      </c>
      <c r="F9" s="4">
        <f>('[1]Pc, Summer, S2'!F9*Main!$B$5)+(VLOOKUP($A9,'FL Ratio'!$A$2:$B$9,2,FALSE)*'FL Characterization'!F$2)</f>
        <v>2.2149536269626102</v>
      </c>
      <c r="G9" s="4">
        <f>('[1]Pc, Summer, S2'!G9*Main!$B$5)+(VLOOKUP($A9,'FL Ratio'!$A$2:$B$9,2,FALSE)*'FL Characterization'!G$2)</f>
        <v>2.27114347734876</v>
      </c>
      <c r="H9" s="4">
        <f>('[1]Pc, Summer, S2'!H9*Main!$B$5)+(VLOOKUP($A9,'FL Ratio'!$A$2:$B$9,2,FALSE)*'FL Characterization'!H$2)</f>
        <v>3.4143124920777086</v>
      </c>
      <c r="I9" s="4">
        <f>('[1]Pc, Summer, S2'!I9*Main!$B$5)+(VLOOKUP($A9,'FL Ratio'!$A$2:$B$9,2,FALSE)*'FL Characterization'!I$2)</f>
        <v>3.304713406728931</v>
      </c>
      <c r="J9" s="4">
        <f>('[1]Pc, Summer, S2'!J9*Main!$B$5)+(VLOOKUP($A9,'FL Ratio'!$A$2:$B$9,2,FALSE)*'FL Characterization'!J$2)</f>
        <v>3.6314614172627211</v>
      </c>
      <c r="K9" s="4">
        <f>('[1]Pc, Summer, S2'!K9*Main!$B$5)+(VLOOKUP($A9,'FL Ratio'!$A$2:$B$9,2,FALSE)*'FL Characterization'!K$2)</f>
        <v>3.6710308731463912</v>
      </c>
      <c r="L9" s="4">
        <f>('[1]Pc, Summer, S2'!L9*Main!$B$5)+(VLOOKUP($A9,'FL Ratio'!$A$2:$B$9,2,FALSE)*'FL Characterization'!L$2)</f>
        <v>3.6837827351922154</v>
      </c>
      <c r="M9" s="4">
        <f>('[1]Pc, Summer, S2'!M9*Main!$B$5)+(VLOOKUP($A9,'FL Ratio'!$A$2:$B$9,2,FALSE)*'FL Characterization'!M$2)</f>
        <v>3.9657117592994116</v>
      </c>
      <c r="N9" s="4">
        <f>('[1]Pc, Summer, S2'!N9*Main!$B$5)+(VLOOKUP($A9,'FL Ratio'!$A$2:$B$9,2,FALSE)*'FL Characterization'!N$2)</f>
        <v>3.9741687585064636</v>
      </c>
      <c r="O9" s="4">
        <f>('[1]Pc, Summer, S2'!O9*Main!$B$5)+(VLOOKUP($A9,'FL Ratio'!$A$2:$B$9,2,FALSE)*'FL Characterization'!O$2)</f>
        <v>3.8835801383716597</v>
      </c>
      <c r="P9" s="4">
        <f>('[1]Pc, Summer, S2'!P9*Main!$B$5)+(VLOOKUP($A9,'FL Ratio'!$A$2:$B$9,2,FALSE)*'FL Characterization'!P$2)</f>
        <v>3.3933660038405087</v>
      </c>
      <c r="Q9" s="4">
        <f>('[1]Pc, Summer, S2'!Q9*Main!$B$5)+(VLOOKUP($A9,'FL Ratio'!$A$2:$B$9,2,FALSE)*'FL Characterization'!Q$2)</f>
        <v>3.2810414102050456</v>
      </c>
      <c r="R9" s="4">
        <f>('[1]Pc, Summer, S2'!R9*Main!$B$5)+(VLOOKUP($A9,'FL Ratio'!$A$2:$B$9,2,FALSE)*'FL Characterization'!R$2)</f>
        <v>3.0196194606838764</v>
      </c>
      <c r="S9" s="4">
        <f>('[1]Pc, Summer, S2'!S9*Main!$B$5)+(VLOOKUP($A9,'FL Ratio'!$A$2:$B$9,2,FALSE)*'FL Characterization'!S$2)</f>
        <v>3.1248232294498628</v>
      </c>
      <c r="T9" s="4">
        <f>('[1]Pc, Summer, S2'!T9*Main!$B$5)+(VLOOKUP($A9,'FL Ratio'!$A$2:$B$9,2,FALSE)*'FL Characterization'!T$2)</f>
        <v>2.8760804194576295</v>
      </c>
      <c r="U9" s="4">
        <f>('[1]Pc, Summer, S2'!U9*Main!$B$5)+(VLOOKUP($A9,'FL Ratio'!$A$2:$B$9,2,FALSE)*'FL Characterization'!U$2)</f>
        <v>2.9896574761527175</v>
      </c>
      <c r="V9" s="4">
        <f>('[1]Pc, Summer, S2'!V9*Main!$B$5)+(VLOOKUP($A9,'FL Ratio'!$A$2:$B$9,2,FALSE)*'FL Characterization'!V$2)</f>
        <v>2.8780312165401489</v>
      </c>
      <c r="W9" s="4">
        <f>('[1]Pc, Summer, S2'!W9*Main!$B$5)+(VLOOKUP($A9,'FL Ratio'!$A$2:$B$9,2,FALSE)*'FL Characterization'!W$2)</f>
        <v>2.480547500900582</v>
      </c>
      <c r="X9" s="4">
        <f>('[1]Pc, Summer, S2'!X9*Main!$B$5)+(VLOOKUP($A9,'FL Ratio'!$A$2:$B$9,2,FALSE)*'FL Characterization'!X$2)</f>
        <v>2.7311792996757767</v>
      </c>
      <c r="Y9" s="4">
        <f>('[1]Pc, Summer, S2'!Y9*Main!$B$5)+(VLOOKUP($A9,'FL Ratio'!$A$2:$B$9,2,FALSE)*'FL Characterization'!Y$2)</f>
        <v>2.713645621119384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8.1536517966014301</v>
      </c>
      <c r="C2" s="4">
        <f>('[1]Pc, Summer, S3'!C2*Main!$B$5)+(VLOOKUP($A2,'FL Ratio'!$A$2:$B$9,2,FALSE)*'FL Characterization'!C$2)</f>
        <v>8.2250406195888406</v>
      </c>
      <c r="D2" s="4">
        <f>('[1]Pc, Summer, S3'!D2*Main!$B$5)+(VLOOKUP($A2,'FL Ratio'!$A$2:$B$9,2,FALSE)*'FL Characterization'!D$2)</f>
        <v>7.5459885014476331</v>
      </c>
      <c r="E2" s="4">
        <f>('[1]Pc, Summer, S3'!E2*Main!$B$5)+(VLOOKUP($A2,'FL Ratio'!$A$2:$B$9,2,FALSE)*'FL Characterization'!E$2)</f>
        <v>7.5657654509805052</v>
      </c>
      <c r="F2" s="4">
        <f>('[1]Pc, Summer, S3'!F2*Main!$B$5)+(VLOOKUP($A2,'FL Ratio'!$A$2:$B$9,2,FALSE)*'FL Characterization'!F$2)</f>
        <v>6.9652006011583243</v>
      </c>
      <c r="G2" s="4">
        <f>('[1]Pc, Summer, S3'!G2*Main!$B$5)+(VLOOKUP($A2,'FL Ratio'!$A$2:$B$9,2,FALSE)*'FL Characterization'!G$2)</f>
        <v>6.8709821823786639</v>
      </c>
      <c r="H2" s="4">
        <f>('[1]Pc, Summer, S3'!H2*Main!$B$5)+(VLOOKUP($A2,'FL Ratio'!$A$2:$B$9,2,FALSE)*'FL Characterization'!H$2)</f>
        <v>7.1677271684536317</v>
      </c>
      <c r="I2" s="4">
        <f>('[1]Pc, Summer, S3'!I2*Main!$B$5)+(VLOOKUP($A2,'FL Ratio'!$A$2:$B$9,2,FALSE)*'FL Characterization'!I$2)</f>
        <v>7.2346664027526906</v>
      </c>
      <c r="J2" s="4">
        <f>('[1]Pc, Summer, S3'!J2*Main!$B$5)+(VLOOKUP($A2,'FL Ratio'!$A$2:$B$9,2,FALSE)*'FL Characterization'!J$2)</f>
        <v>7.4348593691874498</v>
      </c>
      <c r="K2" s="4">
        <f>('[1]Pc, Summer, S3'!K2*Main!$B$5)+(VLOOKUP($A2,'FL Ratio'!$A$2:$B$9,2,FALSE)*'FL Characterization'!K$2)</f>
        <v>7.5241489454276618</v>
      </c>
      <c r="L2" s="4">
        <f>('[1]Pc, Summer, S3'!L2*Main!$B$5)+(VLOOKUP($A2,'FL Ratio'!$A$2:$B$9,2,FALSE)*'FL Characterization'!L$2)</f>
        <v>7.4038231167460191</v>
      </c>
      <c r="M2" s="4">
        <f>('[1]Pc, Summer, S3'!M2*Main!$B$5)+(VLOOKUP($A2,'FL Ratio'!$A$2:$B$9,2,FALSE)*'FL Characterization'!M$2)</f>
        <v>7.4718228252121444</v>
      </c>
      <c r="N2" s="4">
        <f>('[1]Pc, Summer, S3'!N2*Main!$B$5)+(VLOOKUP($A2,'FL Ratio'!$A$2:$B$9,2,FALSE)*'FL Characterization'!N$2)</f>
        <v>7.817685368397413</v>
      </c>
      <c r="O2" s="4">
        <f>('[1]Pc, Summer, S3'!O2*Main!$B$5)+(VLOOKUP($A2,'FL Ratio'!$A$2:$B$9,2,FALSE)*'FL Characterization'!O$2)</f>
        <v>7.9542933881344551</v>
      </c>
      <c r="P2" s="4">
        <f>('[1]Pc, Summer, S3'!P2*Main!$B$5)+(VLOOKUP($A2,'FL Ratio'!$A$2:$B$9,2,FALSE)*'FL Characterization'!P$2)</f>
        <v>7.5141200820962002</v>
      </c>
      <c r="Q2" s="4">
        <f>('[1]Pc, Summer, S3'!Q2*Main!$B$5)+(VLOOKUP($A2,'FL Ratio'!$A$2:$B$9,2,FALSE)*'FL Characterization'!Q$2)</f>
        <v>7.9157708154657378</v>
      </c>
      <c r="R2" s="4">
        <f>('[1]Pc, Summer, S3'!R2*Main!$B$5)+(VLOOKUP($A2,'FL Ratio'!$A$2:$B$9,2,FALSE)*'FL Characterization'!R$2)</f>
        <v>7.5752728350843697</v>
      </c>
      <c r="S2" s="4">
        <f>('[1]Pc, Summer, S3'!S2*Main!$B$5)+(VLOOKUP($A2,'FL Ratio'!$A$2:$B$9,2,FALSE)*'FL Characterization'!S$2)</f>
        <v>7.6021512638910052</v>
      </c>
      <c r="T2" s="4">
        <f>('[1]Pc, Summer, S3'!T2*Main!$B$5)+(VLOOKUP($A2,'FL Ratio'!$A$2:$B$9,2,FALSE)*'FL Characterization'!T$2)</f>
        <v>7.0155209002134917</v>
      </c>
      <c r="U2" s="4">
        <f>('[1]Pc, Summer, S3'!U2*Main!$B$5)+(VLOOKUP($A2,'FL Ratio'!$A$2:$B$9,2,FALSE)*'FL Characterization'!U$2)</f>
        <v>6.7091489620017546</v>
      </c>
      <c r="V2" s="4">
        <f>('[1]Pc, Summer, S3'!V2*Main!$B$5)+(VLOOKUP($A2,'FL Ratio'!$A$2:$B$9,2,FALSE)*'FL Characterization'!V$2)</f>
        <v>6.8852839128307464</v>
      </c>
      <c r="W2" s="4">
        <f>('[1]Pc, Summer, S3'!W2*Main!$B$5)+(VLOOKUP($A2,'FL Ratio'!$A$2:$B$9,2,FALSE)*'FL Characterization'!W$2)</f>
        <v>6.7842267120771664</v>
      </c>
      <c r="X2" s="4">
        <f>('[1]Pc, Summer, S3'!X2*Main!$B$5)+(VLOOKUP($A2,'FL Ratio'!$A$2:$B$9,2,FALSE)*'FL Characterization'!X$2)</f>
        <v>7.5607782429815975</v>
      </c>
      <c r="Y2" s="4">
        <f>('[1]Pc, Summer, S3'!Y2*Main!$B$5)+(VLOOKUP($A2,'FL Ratio'!$A$2:$B$9,2,FALSE)*'FL Characterization'!Y$2)</f>
        <v>7.5284404429813598</v>
      </c>
    </row>
    <row r="3" spans="1:25" x14ac:dyDescent="0.25">
      <c r="A3">
        <v>2</v>
      </c>
      <c r="B3" s="4">
        <f>('[1]Pc, Summer, S3'!B3*Main!$B$5)+(VLOOKUP($A3,'FL Ratio'!$A$2:$B$9,2,FALSE)*'FL Characterization'!B$2)</f>
        <v>6.2135792070448304</v>
      </c>
      <c r="C3" s="4">
        <f>('[1]Pc, Summer, S3'!C3*Main!$B$5)+(VLOOKUP($A3,'FL Ratio'!$A$2:$B$9,2,FALSE)*'FL Characterization'!C$2)</f>
        <v>6.0198291838516154</v>
      </c>
      <c r="D3" s="4">
        <f>('[1]Pc, Summer, S3'!D3*Main!$B$5)+(VLOOKUP($A3,'FL Ratio'!$A$2:$B$9,2,FALSE)*'FL Characterization'!D$2)</f>
        <v>5.6219490795097808</v>
      </c>
      <c r="E3" s="4">
        <f>('[1]Pc, Summer, S3'!E3*Main!$B$5)+(VLOOKUP($A3,'FL Ratio'!$A$2:$B$9,2,FALSE)*'FL Characterization'!E$2)</f>
        <v>5.2581838579788682</v>
      </c>
      <c r="F3" s="4">
        <f>('[1]Pc, Summer, S3'!F3*Main!$B$5)+(VLOOKUP($A3,'FL Ratio'!$A$2:$B$9,2,FALSE)*'FL Characterization'!F$2)</f>
        <v>4.7333087298885399</v>
      </c>
      <c r="G3" s="4">
        <f>('[1]Pc, Summer, S3'!G3*Main!$B$5)+(VLOOKUP($A3,'FL Ratio'!$A$2:$B$9,2,FALSE)*'FL Characterization'!G$2)</f>
        <v>4.7174281078049836</v>
      </c>
      <c r="H3" s="4">
        <f>('[1]Pc, Summer, S3'!H3*Main!$B$5)+(VLOOKUP($A3,'FL Ratio'!$A$2:$B$9,2,FALSE)*'FL Characterization'!H$2)</f>
        <v>5.270774076440202</v>
      </c>
      <c r="I3" s="4">
        <f>('[1]Pc, Summer, S3'!I3*Main!$B$5)+(VLOOKUP($A3,'FL Ratio'!$A$2:$B$9,2,FALSE)*'FL Characterization'!I$2)</f>
        <v>5.3707335715177731</v>
      </c>
      <c r="J3" s="4">
        <f>('[1]Pc, Summer, S3'!J3*Main!$B$5)+(VLOOKUP($A3,'FL Ratio'!$A$2:$B$9,2,FALSE)*'FL Characterization'!J$2)</f>
        <v>5.8128878224769824</v>
      </c>
      <c r="K3" s="4">
        <f>('[1]Pc, Summer, S3'!K3*Main!$B$5)+(VLOOKUP($A3,'FL Ratio'!$A$2:$B$9,2,FALSE)*'FL Characterization'!K$2)</f>
        <v>6.4603263475935639</v>
      </c>
      <c r="L3" s="4">
        <f>('[1]Pc, Summer, S3'!L3*Main!$B$5)+(VLOOKUP($A3,'FL Ratio'!$A$2:$B$9,2,FALSE)*'FL Characterization'!L$2)</f>
        <v>5.6299915993859262</v>
      </c>
      <c r="M3" s="4">
        <f>('[1]Pc, Summer, S3'!M3*Main!$B$5)+(VLOOKUP($A3,'FL Ratio'!$A$2:$B$9,2,FALSE)*'FL Characterization'!M$2)</f>
        <v>6.0637851644995493</v>
      </c>
      <c r="N3" s="4">
        <f>('[1]Pc, Summer, S3'!N3*Main!$B$5)+(VLOOKUP($A3,'FL Ratio'!$A$2:$B$9,2,FALSE)*'FL Characterization'!N$2)</f>
        <v>6.1411183141637897</v>
      </c>
      <c r="O3" s="4">
        <f>('[1]Pc, Summer, S3'!O3*Main!$B$5)+(VLOOKUP($A3,'FL Ratio'!$A$2:$B$9,2,FALSE)*'FL Characterization'!O$2)</f>
        <v>6.3477662245364472</v>
      </c>
      <c r="P3" s="4">
        <f>('[1]Pc, Summer, S3'!P3*Main!$B$5)+(VLOOKUP($A3,'FL Ratio'!$A$2:$B$9,2,FALSE)*'FL Characterization'!P$2)</f>
        <v>5.5397696378854153</v>
      </c>
      <c r="Q3" s="4">
        <f>('[1]Pc, Summer, S3'!Q3*Main!$B$5)+(VLOOKUP($A3,'FL Ratio'!$A$2:$B$9,2,FALSE)*'FL Characterization'!Q$2)</f>
        <v>5.8362995353655158</v>
      </c>
      <c r="R3" s="4">
        <f>('[1]Pc, Summer, S3'!R3*Main!$B$5)+(VLOOKUP($A3,'FL Ratio'!$A$2:$B$9,2,FALSE)*'FL Characterization'!R$2)</f>
        <v>5.9006455613142705</v>
      </c>
      <c r="S3" s="4">
        <f>('[1]Pc, Summer, S3'!S3*Main!$B$5)+(VLOOKUP($A3,'FL Ratio'!$A$2:$B$9,2,FALSE)*'FL Characterization'!S$2)</f>
        <v>6.213536668000641</v>
      </c>
      <c r="T3" s="4">
        <f>('[1]Pc, Summer, S3'!T3*Main!$B$5)+(VLOOKUP($A3,'FL Ratio'!$A$2:$B$9,2,FALSE)*'FL Characterization'!T$2)</f>
        <v>5.960577216400436</v>
      </c>
      <c r="U3" s="4">
        <f>('[1]Pc, Summer, S3'!U3*Main!$B$5)+(VLOOKUP($A3,'FL Ratio'!$A$2:$B$9,2,FALSE)*'FL Characterization'!U$2)</f>
        <v>6.2405960829535427</v>
      </c>
      <c r="V3" s="4">
        <f>('[1]Pc, Summer, S3'!V3*Main!$B$5)+(VLOOKUP($A3,'FL Ratio'!$A$2:$B$9,2,FALSE)*'FL Characterization'!V$2)</f>
        <v>6.5519783908619633</v>
      </c>
      <c r="W3" s="4">
        <f>('[1]Pc, Summer, S3'!W3*Main!$B$5)+(VLOOKUP($A3,'FL Ratio'!$A$2:$B$9,2,FALSE)*'FL Characterization'!W$2)</f>
        <v>5.9850759330617995</v>
      </c>
      <c r="X3" s="4">
        <f>('[1]Pc, Summer, S3'!X3*Main!$B$5)+(VLOOKUP($A3,'FL Ratio'!$A$2:$B$9,2,FALSE)*'FL Characterization'!X$2)</f>
        <v>6.2375561303488496</v>
      </c>
      <c r="Y3" s="4">
        <f>('[1]Pc, Summer, S3'!Y3*Main!$B$5)+(VLOOKUP($A3,'FL Ratio'!$A$2:$B$9,2,FALSE)*'FL Characterization'!Y$2)</f>
        <v>6.1879473823414601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4.3254291712488282</v>
      </c>
      <c r="C4" s="4">
        <f>('[1]Pc, Summer, S3'!C4*Main!$B$5)+(VLOOKUP($A4,'FL Ratio'!$A$2:$B$9,2,FALSE)*'FL Characterization'!C$2)</f>
        <v>4.1168007640923339</v>
      </c>
      <c r="D4" s="4">
        <f>('[1]Pc, Summer, S3'!D4*Main!$B$5)+(VLOOKUP($A4,'FL Ratio'!$A$2:$B$9,2,FALSE)*'FL Characterization'!D$2)</f>
        <v>3.8548322702024604</v>
      </c>
      <c r="E4" s="4">
        <f>('[1]Pc, Summer, S3'!E4*Main!$B$5)+(VLOOKUP($A4,'FL Ratio'!$A$2:$B$9,2,FALSE)*'FL Characterization'!E$2)</f>
        <v>3.8634306241425156</v>
      </c>
      <c r="F4" s="4">
        <f>('[1]Pc, Summer, S3'!F4*Main!$B$5)+(VLOOKUP($A4,'FL Ratio'!$A$2:$B$9,2,FALSE)*'FL Characterization'!F$2)</f>
        <v>3.539519628692795</v>
      </c>
      <c r="G4" s="4">
        <f>('[1]Pc, Summer, S3'!G4*Main!$B$5)+(VLOOKUP($A4,'FL Ratio'!$A$2:$B$9,2,FALSE)*'FL Characterization'!G$2)</f>
        <v>3.4101891851860247</v>
      </c>
      <c r="H4" s="4">
        <f>('[1]Pc, Summer, S3'!H4*Main!$B$5)+(VLOOKUP($A4,'FL Ratio'!$A$2:$B$9,2,FALSE)*'FL Characterization'!H$2)</f>
        <v>4.8133289923385272</v>
      </c>
      <c r="I4" s="4">
        <f>('[1]Pc, Summer, S3'!I4*Main!$B$5)+(VLOOKUP($A4,'FL Ratio'!$A$2:$B$9,2,FALSE)*'FL Characterization'!I$2)</f>
        <v>4.9422846658951336</v>
      </c>
      <c r="J4" s="4">
        <f>('[1]Pc, Summer, S3'!J4*Main!$B$5)+(VLOOKUP($A4,'FL Ratio'!$A$2:$B$9,2,FALSE)*'FL Characterization'!J$2)</f>
        <v>5.0504001753981358</v>
      </c>
      <c r="K4" s="4">
        <f>('[1]Pc, Summer, S3'!K4*Main!$B$5)+(VLOOKUP($A4,'FL Ratio'!$A$2:$B$9,2,FALSE)*'FL Characterization'!K$2)</f>
        <v>4.9592696172240283</v>
      </c>
      <c r="L4" s="4">
        <f>('[1]Pc, Summer, S3'!L4*Main!$B$5)+(VLOOKUP($A4,'FL Ratio'!$A$2:$B$9,2,FALSE)*'FL Characterization'!L$2)</f>
        <v>4.5800887117532731</v>
      </c>
      <c r="M4" s="4">
        <f>('[1]Pc, Summer, S3'!M4*Main!$B$5)+(VLOOKUP($A4,'FL Ratio'!$A$2:$B$9,2,FALSE)*'FL Characterization'!M$2)</f>
        <v>5.1430310340571896</v>
      </c>
      <c r="N4" s="4">
        <f>('[1]Pc, Summer, S3'!N4*Main!$B$5)+(VLOOKUP($A4,'FL Ratio'!$A$2:$B$9,2,FALSE)*'FL Characterization'!N$2)</f>
        <v>5.4731306204542447</v>
      </c>
      <c r="O4" s="4">
        <f>('[1]Pc, Summer, S3'!O4*Main!$B$5)+(VLOOKUP($A4,'FL Ratio'!$A$2:$B$9,2,FALSE)*'FL Characterization'!O$2)</f>
        <v>5.1446953263804938</v>
      </c>
      <c r="P4" s="4">
        <f>('[1]Pc, Summer, S3'!P4*Main!$B$5)+(VLOOKUP($A4,'FL Ratio'!$A$2:$B$9,2,FALSE)*'FL Characterization'!P$2)</f>
        <v>4.8137696270236452</v>
      </c>
      <c r="Q4" s="4">
        <f>('[1]Pc, Summer, S3'!Q4*Main!$B$5)+(VLOOKUP($A4,'FL Ratio'!$A$2:$B$9,2,FALSE)*'FL Characterization'!Q$2)</f>
        <v>4.7070264112224489</v>
      </c>
      <c r="R4" s="4">
        <f>('[1]Pc, Summer, S3'!R4*Main!$B$5)+(VLOOKUP($A4,'FL Ratio'!$A$2:$B$9,2,FALSE)*'FL Characterization'!R$2)</f>
        <v>4.5648363769323632</v>
      </c>
      <c r="S4" s="4">
        <f>('[1]Pc, Summer, S3'!S4*Main!$B$5)+(VLOOKUP($A4,'FL Ratio'!$A$2:$B$9,2,FALSE)*'FL Characterization'!S$2)</f>
        <v>4.5691654629248513</v>
      </c>
      <c r="T4" s="4">
        <f>('[1]Pc, Summer, S3'!T4*Main!$B$5)+(VLOOKUP($A4,'FL Ratio'!$A$2:$B$9,2,FALSE)*'FL Characterization'!T$2)</f>
        <v>4.3836857843902797</v>
      </c>
      <c r="U4" s="4">
        <f>('[1]Pc, Summer, S3'!U4*Main!$B$5)+(VLOOKUP($A4,'FL Ratio'!$A$2:$B$9,2,FALSE)*'FL Characterization'!U$2)</f>
        <v>4.5099390013015395</v>
      </c>
      <c r="V4" s="4">
        <f>('[1]Pc, Summer, S3'!V4*Main!$B$5)+(VLOOKUP($A4,'FL Ratio'!$A$2:$B$9,2,FALSE)*'FL Characterization'!V$2)</f>
        <v>4.9778749020100026</v>
      </c>
      <c r="W4" s="4">
        <f>('[1]Pc, Summer, S3'!W4*Main!$B$5)+(VLOOKUP($A4,'FL Ratio'!$A$2:$B$9,2,FALSE)*'FL Characterization'!W$2)</f>
        <v>4.3564777571479025</v>
      </c>
      <c r="X4" s="4">
        <f>('[1]Pc, Summer, S3'!X4*Main!$B$5)+(VLOOKUP($A4,'FL Ratio'!$A$2:$B$9,2,FALSE)*'FL Characterization'!X$2)</f>
        <v>4.8010312465109486</v>
      </c>
      <c r="Y4" s="4">
        <f>('[1]Pc, Summer, S3'!Y4*Main!$B$5)+(VLOOKUP($A4,'FL Ratio'!$A$2:$B$9,2,FALSE)*'FL Characterization'!Y$2)</f>
        <v>4.3102690803767088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2.3044615557816597</v>
      </c>
      <c r="C5" s="4">
        <f>('[1]Pc, Summer, S3'!C5*Main!$B$5)+(VLOOKUP($A5,'FL Ratio'!$A$2:$B$9,2,FALSE)*'FL Characterization'!C$2)</f>
        <v>2.0810867695792505</v>
      </c>
      <c r="D5" s="4">
        <f>('[1]Pc, Summer, S3'!D5*Main!$B$5)+(VLOOKUP($A5,'FL Ratio'!$A$2:$B$9,2,FALSE)*'FL Characterization'!D$2)</f>
        <v>1.7330614750822106</v>
      </c>
      <c r="E5" s="4">
        <f>('[1]Pc, Summer, S3'!E5*Main!$B$5)+(VLOOKUP($A5,'FL Ratio'!$A$2:$B$9,2,FALSE)*'FL Characterization'!E$2)</f>
        <v>1.7033243327053107</v>
      </c>
      <c r="F5" s="4">
        <f>('[1]Pc, Summer, S3'!F5*Main!$B$5)+(VLOOKUP($A5,'FL Ratio'!$A$2:$B$9,2,FALSE)*'FL Characterization'!F$2)</f>
        <v>1.4518114020912187</v>
      </c>
      <c r="G5" s="4">
        <f>('[1]Pc, Summer, S3'!G5*Main!$B$5)+(VLOOKUP($A5,'FL Ratio'!$A$2:$B$9,2,FALSE)*'FL Characterization'!G$2)</f>
        <v>1.3082818056165597</v>
      </c>
      <c r="H5" s="4">
        <f>('[1]Pc, Summer, S3'!H5*Main!$B$5)+(VLOOKUP($A5,'FL Ratio'!$A$2:$B$9,2,FALSE)*'FL Characterization'!H$2)</f>
        <v>2.2763028541720813</v>
      </c>
      <c r="I5" s="4">
        <f>('[1]Pc, Summer, S3'!I5*Main!$B$5)+(VLOOKUP($A5,'FL Ratio'!$A$2:$B$9,2,FALSE)*'FL Characterization'!I$2)</f>
        <v>2.7887257581093325</v>
      </c>
      <c r="J5" s="4">
        <f>('[1]Pc, Summer, S3'!J5*Main!$B$5)+(VLOOKUP($A5,'FL Ratio'!$A$2:$B$9,2,FALSE)*'FL Characterization'!J$2)</f>
        <v>3.4032481532739056</v>
      </c>
      <c r="K5" s="4">
        <f>('[1]Pc, Summer, S3'!K5*Main!$B$5)+(VLOOKUP($A5,'FL Ratio'!$A$2:$B$9,2,FALSE)*'FL Characterization'!K$2)</f>
        <v>3.5043002008505231</v>
      </c>
      <c r="L5" s="4">
        <f>('[1]Pc, Summer, S3'!L5*Main!$B$5)+(VLOOKUP($A5,'FL Ratio'!$A$2:$B$9,2,FALSE)*'FL Characterization'!L$2)</f>
        <v>3.3709220872266039</v>
      </c>
      <c r="M5" s="4">
        <f>('[1]Pc, Summer, S3'!M5*Main!$B$5)+(VLOOKUP($A5,'FL Ratio'!$A$2:$B$9,2,FALSE)*'FL Characterization'!M$2)</f>
        <v>3.1175631685221177</v>
      </c>
      <c r="N5" s="4">
        <f>('[1]Pc, Summer, S3'!N5*Main!$B$5)+(VLOOKUP($A5,'FL Ratio'!$A$2:$B$9,2,FALSE)*'FL Characterization'!N$2)</f>
        <v>3.4929583913280964</v>
      </c>
      <c r="O5" s="4">
        <f>('[1]Pc, Summer, S3'!O5*Main!$B$5)+(VLOOKUP($A5,'FL Ratio'!$A$2:$B$9,2,FALSE)*'FL Characterization'!O$2)</f>
        <v>3.5102560061515571</v>
      </c>
      <c r="P5" s="4">
        <f>('[1]Pc, Summer, S3'!P5*Main!$B$5)+(VLOOKUP($A5,'FL Ratio'!$A$2:$B$9,2,FALSE)*'FL Characterization'!P$2)</f>
        <v>3.2870514353067053</v>
      </c>
      <c r="Q5" s="4">
        <f>('[1]Pc, Summer, S3'!Q5*Main!$B$5)+(VLOOKUP($A5,'FL Ratio'!$A$2:$B$9,2,FALSE)*'FL Characterization'!Q$2)</f>
        <v>3.0088135895825583</v>
      </c>
      <c r="R5" s="4">
        <f>('[1]Pc, Summer, S3'!R5*Main!$B$5)+(VLOOKUP($A5,'FL Ratio'!$A$2:$B$9,2,FALSE)*'FL Characterization'!R$2)</f>
        <v>2.5925752407800742</v>
      </c>
      <c r="S5" s="4">
        <f>('[1]Pc, Summer, S3'!S5*Main!$B$5)+(VLOOKUP($A5,'FL Ratio'!$A$2:$B$9,2,FALSE)*'FL Characterization'!S$2)</f>
        <v>2.5598934529842121</v>
      </c>
      <c r="T5" s="4">
        <f>('[1]Pc, Summer, S3'!T5*Main!$B$5)+(VLOOKUP($A5,'FL Ratio'!$A$2:$B$9,2,FALSE)*'FL Characterization'!T$2)</f>
        <v>2.9183092437483529</v>
      </c>
      <c r="U5" s="4">
        <f>('[1]Pc, Summer, S3'!U5*Main!$B$5)+(VLOOKUP($A5,'FL Ratio'!$A$2:$B$9,2,FALSE)*'FL Characterization'!U$2)</f>
        <v>3.3604636126536711</v>
      </c>
      <c r="V5" s="4">
        <f>('[1]Pc, Summer, S3'!V5*Main!$B$5)+(VLOOKUP($A5,'FL Ratio'!$A$2:$B$9,2,FALSE)*'FL Characterization'!V$2)</f>
        <v>3.9628037489889296</v>
      </c>
      <c r="W5" s="4">
        <f>('[1]Pc, Summer, S3'!W5*Main!$B$5)+(VLOOKUP($A5,'FL Ratio'!$A$2:$B$9,2,FALSE)*'FL Characterization'!W$2)</f>
        <v>3.7127822118737361</v>
      </c>
      <c r="X5" s="4">
        <f>('[1]Pc, Summer, S3'!X5*Main!$B$5)+(VLOOKUP($A5,'FL Ratio'!$A$2:$B$9,2,FALSE)*'FL Characterization'!X$2)</f>
        <v>3.4006884942093314</v>
      </c>
      <c r="Y5" s="4">
        <f>('[1]Pc, Summer, S3'!Y5*Main!$B$5)+(VLOOKUP($A5,'FL Ratio'!$A$2:$B$9,2,FALSE)*'FL Characterization'!Y$2)</f>
        <v>2.8120344150281431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3.5817414815255209</v>
      </c>
      <c r="C6" s="4">
        <f>('[1]Pc, Summer, S3'!C6*Main!$B$5)+(VLOOKUP($A6,'FL Ratio'!$A$2:$B$9,2,FALSE)*'FL Characterization'!C$2)</f>
        <v>3.3617392910247599</v>
      </c>
      <c r="D6" s="4">
        <f>('[1]Pc, Summer, S3'!D6*Main!$B$5)+(VLOOKUP($A6,'FL Ratio'!$A$2:$B$9,2,FALSE)*'FL Characterization'!D$2)</f>
        <v>3.0788722740472663</v>
      </c>
      <c r="E6" s="4">
        <f>('[1]Pc, Summer, S3'!E6*Main!$B$5)+(VLOOKUP($A6,'FL Ratio'!$A$2:$B$9,2,FALSE)*'FL Characterization'!E$2)</f>
        <v>2.9160901200870066</v>
      </c>
      <c r="F6" s="4">
        <f>('[1]Pc, Summer, S3'!F6*Main!$B$5)+(VLOOKUP($A6,'FL Ratio'!$A$2:$B$9,2,FALSE)*'FL Characterization'!F$2)</f>
        <v>2.8611544708973451</v>
      </c>
      <c r="G6" s="4">
        <f>('[1]Pc, Summer, S3'!G6*Main!$B$5)+(VLOOKUP($A6,'FL Ratio'!$A$2:$B$9,2,FALSE)*'FL Characterization'!G$2)</f>
        <v>2.7530013727808385</v>
      </c>
      <c r="H6" s="4">
        <f>('[1]Pc, Summer, S3'!H6*Main!$B$5)+(VLOOKUP($A6,'FL Ratio'!$A$2:$B$9,2,FALSE)*'FL Characterization'!H$2)</f>
        <v>3.1234627725216826</v>
      </c>
      <c r="I6" s="4">
        <f>('[1]Pc, Summer, S3'!I6*Main!$B$5)+(VLOOKUP($A6,'FL Ratio'!$A$2:$B$9,2,FALSE)*'FL Characterization'!I$2)</f>
        <v>2.9314521707882579</v>
      </c>
      <c r="J6" s="4">
        <f>('[1]Pc, Summer, S3'!J6*Main!$B$5)+(VLOOKUP($A6,'FL Ratio'!$A$2:$B$9,2,FALSE)*'FL Characterization'!J$2)</f>
        <v>3.1478109598671637</v>
      </c>
      <c r="K6" s="4">
        <f>('[1]Pc, Summer, S3'!K6*Main!$B$5)+(VLOOKUP($A6,'FL Ratio'!$A$2:$B$9,2,FALSE)*'FL Characterization'!K$2)</f>
        <v>3.2941458858090313</v>
      </c>
      <c r="L6" s="4">
        <f>('[1]Pc, Summer, S3'!L6*Main!$B$5)+(VLOOKUP($A6,'FL Ratio'!$A$2:$B$9,2,FALSE)*'FL Characterization'!L$2)</f>
        <v>3.4435312904612578</v>
      </c>
      <c r="M6" s="4">
        <f>('[1]Pc, Summer, S3'!M6*Main!$B$5)+(VLOOKUP($A6,'FL Ratio'!$A$2:$B$9,2,FALSE)*'FL Characterization'!M$2)</f>
        <v>3.5920222912374276</v>
      </c>
      <c r="N6" s="4">
        <f>('[1]Pc, Summer, S3'!N6*Main!$B$5)+(VLOOKUP($A6,'FL Ratio'!$A$2:$B$9,2,FALSE)*'FL Characterization'!N$2)</f>
        <v>3.9051114053698299</v>
      </c>
      <c r="O6" s="4">
        <f>('[1]Pc, Summer, S3'!O6*Main!$B$5)+(VLOOKUP($A6,'FL Ratio'!$A$2:$B$9,2,FALSE)*'FL Characterization'!O$2)</f>
        <v>3.9045234577228927</v>
      </c>
      <c r="P6" s="4">
        <f>('[1]Pc, Summer, S3'!P6*Main!$B$5)+(VLOOKUP($A6,'FL Ratio'!$A$2:$B$9,2,FALSE)*'FL Characterization'!P$2)</f>
        <v>3.8020433015962136</v>
      </c>
      <c r="Q6" s="4">
        <f>('[1]Pc, Summer, S3'!Q6*Main!$B$5)+(VLOOKUP($A6,'FL Ratio'!$A$2:$B$9,2,FALSE)*'FL Characterization'!Q$2)</f>
        <v>3.7519424240511121</v>
      </c>
      <c r="R6" s="4">
        <f>('[1]Pc, Summer, S3'!R6*Main!$B$5)+(VLOOKUP($A6,'FL Ratio'!$A$2:$B$9,2,FALSE)*'FL Characterization'!R$2)</f>
        <v>3.4888144913779273</v>
      </c>
      <c r="S6" s="4">
        <f>('[1]Pc, Summer, S3'!S6*Main!$B$5)+(VLOOKUP($A6,'FL Ratio'!$A$2:$B$9,2,FALSE)*'FL Characterization'!S$2)</f>
        <v>3.78550965995779</v>
      </c>
      <c r="T6" s="4">
        <f>('[1]Pc, Summer, S3'!T6*Main!$B$5)+(VLOOKUP($A6,'FL Ratio'!$A$2:$B$9,2,FALSE)*'FL Characterization'!T$2)</f>
        <v>3.5206117194544033</v>
      </c>
      <c r="U6" s="4">
        <f>('[1]Pc, Summer, S3'!U6*Main!$B$5)+(VLOOKUP($A6,'FL Ratio'!$A$2:$B$9,2,FALSE)*'FL Characterization'!U$2)</f>
        <v>3.5949438377536924</v>
      </c>
      <c r="V6" s="4">
        <f>('[1]Pc, Summer, S3'!V6*Main!$B$5)+(VLOOKUP($A6,'FL Ratio'!$A$2:$B$9,2,FALSE)*'FL Characterization'!V$2)</f>
        <v>3.9544069722582846</v>
      </c>
      <c r="W6" s="4">
        <f>('[1]Pc, Summer, S3'!W6*Main!$B$5)+(VLOOKUP($A6,'FL Ratio'!$A$2:$B$9,2,FALSE)*'FL Characterization'!W$2)</f>
        <v>3.782530894377075</v>
      </c>
      <c r="X6" s="4">
        <f>('[1]Pc, Summer, S3'!X6*Main!$B$5)+(VLOOKUP($A6,'FL Ratio'!$A$2:$B$9,2,FALSE)*'FL Characterization'!X$2)</f>
        <v>4.2218709171730531</v>
      </c>
      <c r="Y6" s="4">
        <f>('[1]Pc, Summer, S3'!Y6*Main!$B$5)+(VLOOKUP($A6,'FL Ratio'!$A$2:$B$9,2,FALSE)*'FL Characterization'!Y$2)</f>
        <v>3.8864052862689524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3.6489980409697278</v>
      </c>
      <c r="C7" s="4">
        <f>('[1]Pc, Summer, S3'!C7*Main!$B$5)+(VLOOKUP($A7,'FL Ratio'!$A$2:$B$9,2,FALSE)*'FL Characterization'!C$2)</f>
        <v>3.6057776369853922</v>
      </c>
      <c r="D7" s="4">
        <f>('[1]Pc, Summer, S3'!D7*Main!$B$5)+(VLOOKUP($A7,'FL Ratio'!$A$2:$B$9,2,FALSE)*'FL Characterization'!D$2)</f>
        <v>3.3611924180734958</v>
      </c>
      <c r="E7" s="4">
        <f>('[1]Pc, Summer, S3'!E7*Main!$B$5)+(VLOOKUP($A7,'FL Ratio'!$A$2:$B$9,2,FALSE)*'FL Characterization'!E$2)</f>
        <v>3.3386084575421435</v>
      </c>
      <c r="F7" s="4">
        <f>('[1]Pc, Summer, S3'!F7*Main!$B$5)+(VLOOKUP($A7,'FL Ratio'!$A$2:$B$9,2,FALSE)*'FL Characterization'!F$2)</f>
        <v>3.2101751311611979</v>
      </c>
      <c r="G7" s="4">
        <f>('[1]Pc, Summer, S3'!G7*Main!$B$5)+(VLOOKUP($A7,'FL Ratio'!$A$2:$B$9,2,FALSE)*'FL Characterization'!G$2)</f>
        <v>3.1744394927850483</v>
      </c>
      <c r="H7" s="4">
        <f>('[1]Pc, Summer, S3'!H7*Main!$B$5)+(VLOOKUP($A7,'FL Ratio'!$A$2:$B$9,2,FALSE)*'FL Characterization'!H$2)</f>
        <v>3.5169372038677391</v>
      </c>
      <c r="I7" s="4">
        <f>('[1]Pc, Summer, S3'!I7*Main!$B$5)+(VLOOKUP($A7,'FL Ratio'!$A$2:$B$9,2,FALSE)*'FL Characterization'!I$2)</f>
        <v>3.5949131198483819</v>
      </c>
      <c r="J7" s="4">
        <f>('[1]Pc, Summer, S3'!J7*Main!$B$5)+(VLOOKUP($A7,'FL Ratio'!$A$2:$B$9,2,FALSE)*'FL Characterization'!J$2)</f>
        <v>3.6955022108485047</v>
      </c>
      <c r="K7" s="4">
        <f>('[1]Pc, Summer, S3'!K7*Main!$B$5)+(VLOOKUP($A7,'FL Ratio'!$A$2:$B$9,2,FALSE)*'FL Characterization'!K$2)</f>
        <v>3.6605501551755899</v>
      </c>
      <c r="L7" s="4">
        <f>('[1]Pc, Summer, S3'!L7*Main!$B$5)+(VLOOKUP($A7,'FL Ratio'!$A$2:$B$9,2,FALSE)*'FL Characterization'!L$2)</f>
        <v>3.5954393519495502</v>
      </c>
      <c r="M7" s="4">
        <f>('[1]Pc, Summer, S3'!M7*Main!$B$5)+(VLOOKUP($A7,'FL Ratio'!$A$2:$B$9,2,FALSE)*'FL Characterization'!M$2)</f>
        <v>3.8894588510404344</v>
      </c>
      <c r="N7" s="4">
        <f>('[1]Pc, Summer, S3'!N7*Main!$B$5)+(VLOOKUP($A7,'FL Ratio'!$A$2:$B$9,2,FALSE)*'FL Characterization'!N$2)</f>
        <v>3.9187916123107898</v>
      </c>
      <c r="O7" s="4">
        <f>('[1]Pc, Summer, S3'!O7*Main!$B$5)+(VLOOKUP($A7,'FL Ratio'!$A$2:$B$9,2,FALSE)*'FL Characterization'!O$2)</f>
        <v>3.8962239065485371</v>
      </c>
      <c r="P7" s="4">
        <f>('[1]Pc, Summer, S3'!P7*Main!$B$5)+(VLOOKUP($A7,'FL Ratio'!$A$2:$B$9,2,FALSE)*'FL Characterization'!P$2)</f>
        <v>3.6782439247459875</v>
      </c>
      <c r="Q7" s="4">
        <f>('[1]Pc, Summer, S3'!Q7*Main!$B$5)+(VLOOKUP($A7,'FL Ratio'!$A$2:$B$9,2,FALSE)*'FL Characterization'!Q$2)</f>
        <v>3.5895144337240312</v>
      </c>
      <c r="R7" s="4">
        <f>('[1]Pc, Summer, S3'!R7*Main!$B$5)+(VLOOKUP($A7,'FL Ratio'!$A$2:$B$9,2,FALSE)*'FL Characterization'!R$2)</f>
        <v>3.6751452171609555</v>
      </c>
      <c r="S7" s="4">
        <f>('[1]Pc, Summer, S3'!S7*Main!$B$5)+(VLOOKUP($A7,'FL Ratio'!$A$2:$B$9,2,FALSE)*'FL Characterization'!S$2)</f>
        <v>3.6703336187791944</v>
      </c>
      <c r="T7" s="4">
        <f>('[1]Pc, Summer, S3'!T7*Main!$B$5)+(VLOOKUP($A7,'FL Ratio'!$A$2:$B$9,2,FALSE)*'FL Characterization'!T$2)</f>
        <v>3.3884718764652506</v>
      </c>
      <c r="U7" s="4">
        <f>('[1]Pc, Summer, S3'!U7*Main!$B$5)+(VLOOKUP($A7,'FL Ratio'!$A$2:$B$9,2,FALSE)*'FL Characterization'!U$2)</f>
        <v>3.3127065374327302</v>
      </c>
      <c r="V7" s="4">
        <f>('[1]Pc, Summer, S3'!V7*Main!$B$5)+(VLOOKUP($A7,'FL Ratio'!$A$2:$B$9,2,FALSE)*'FL Characterization'!V$2)</f>
        <v>3.5427793977490456</v>
      </c>
      <c r="W7" s="4">
        <f>('[1]Pc, Summer, S3'!W7*Main!$B$5)+(VLOOKUP($A7,'FL Ratio'!$A$2:$B$9,2,FALSE)*'FL Characterization'!W$2)</f>
        <v>3.2130388817518565</v>
      </c>
      <c r="X7" s="4">
        <f>('[1]Pc, Summer, S3'!X7*Main!$B$5)+(VLOOKUP($A7,'FL Ratio'!$A$2:$B$9,2,FALSE)*'FL Characterization'!X$2)</f>
        <v>3.5958825648779373</v>
      </c>
      <c r="Y7" s="4">
        <f>('[1]Pc, Summer, S3'!Y7*Main!$B$5)+(VLOOKUP($A7,'FL Ratio'!$A$2:$B$9,2,FALSE)*'FL Characterization'!Y$2)</f>
        <v>3.7451383908461127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3.1679469578320756</v>
      </c>
      <c r="C8" s="4">
        <f>('[1]Pc, Summer, S3'!C8*Main!$B$5)+(VLOOKUP($A8,'FL Ratio'!$A$2:$B$9,2,FALSE)*'FL Characterization'!C$2)</f>
        <v>3.0068090704541905</v>
      </c>
      <c r="D8" s="4">
        <f>('[1]Pc, Summer, S3'!D8*Main!$B$5)+(VLOOKUP($A8,'FL Ratio'!$A$2:$B$9,2,FALSE)*'FL Characterization'!D$2)</f>
        <v>2.8711632636823392</v>
      </c>
      <c r="E8" s="4">
        <f>('[1]Pc, Summer, S3'!E8*Main!$B$5)+(VLOOKUP($A8,'FL Ratio'!$A$2:$B$9,2,FALSE)*'FL Characterization'!E$2)</f>
        <v>2.8254977604828064</v>
      </c>
      <c r="F8" s="4">
        <f>('[1]Pc, Summer, S3'!F8*Main!$B$5)+(VLOOKUP($A8,'FL Ratio'!$A$2:$B$9,2,FALSE)*'FL Characterization'!F$2)</f>
        <v>2.5650222415988688</v>
      </c>
      <c r="G8" s="4">
        <f>('[1]Pc, Summer, S3'!G8*Main!$B$5)+(VLOOKUP($A8,'FL Ratio'!$A$2:$B$9,2,FALSE)*'FL Characterization'!G$2)</f>
        <v>2.6927474198933719</v>
      </c>
      <c r="H8" s="4">
        <f>('[1]Pc, Summer, S3'!H8*Main!$B$5)+(VLOOKUP($A8,'FL Ratio'!$A$2:$B$9,2,FALSE)*'FL Characterization'!H$2)</f>
        <v>3.3790947122951529</v>
      </c>
      <c r="I8" s="4">
        <f>('[1]Pc, Summer, S3'!I8*Main!$B$5)+(VLOOKUP($A8,'FL Ratio'!$A$2:$B$9,2,FALSE)*'FL Characterization'!I$2)</f>
        <v>3.1454700759369962</v>
      </c>
      <c r="J8" s="4">
        <f>('[1]Pc, Summer, S3'!J8*Main!$B$5)+(VLOOKUP($A8,'FL Ratio'!$A$2:$B$9,2,FALSE)*'FL Characterization'!J$2)</f>
        <v>3.4532859736200288</v>
      </c>
      <c r="K8" s="4">
        <f>('[1]Pc, Summer, S3'!K8*Main!$B$5)+(VLOOKUP($A8,'FL Ratio'!$A$2:$B$9,2,FALSE)*'FL Characterization'!K$2)</f>
        <v>3.6881970359099649</v>
      </c>
      <c r="L8" s="4">
        <f>('[1]Pc, Summer, S3'!L8*Main!$B$5)+(VLOOKUP($A8,'FL Ratio'!$A$2:$B$9,2,FALSE)*'FL Characterization'!L$2)</f>
        <v>3.637212118624392</v>
      </c>
      <c r="M8" s="4">
        <f>('[1]Pc, Summer, S3'!M8*Main!$B$5)+(VLOOKUP($A8,'FL Ratio'!$A$2:$B$9,2,FALSE)*'FL Characterization'!M$2)</f>
        <v>3.923761942785287</v>
      </c>
      <c r="N8" s="4">
        <f>('[1]Pc, Summer, S3'!N8*Main!$B$5)+(VLOOKUP($A8,'FL Ratio'!$A$2:$B$9,2,FALSE)*'FL Characterization'!N$2)</f>
        <v>3.8249352328883552</v>
      </c>
      <c r="O8" s="4">
        <f>('[1]Pc, Summer, S3'!O8*Main!$B$5)+(VLOOKUP($A8,'FL Ratio'!$A$2:$B$9,2,FALSE)*'FL Characterization'!O$2)</f>
        <v>4.0400007738230146</v>
      </c>
      <c r="P8" s="4">
        <f>('[1]Pc, Summer, S3'!P8*Main!$B$5)+(VLOOKUP($A8,'FL Ratio'!$A$2:$B$9,2,FALSE)*'FL Characterization'!P$2)</f>
        <v>4.1141905778423205</v>
      </c>
      <c r="Q8" s="4">
        <f>('[1]Pc, Summer, S3'!Q8*Main!$B$5)+(VLOOKUP($A8,'FL Ratio'!$A$2:$B$9,2,FALSE)*'FL Characterization'!Q$2)</f>
        <v>3.7169657810325751</v>
      </c>
      <c r="R8" s="4">
        <f>('[1]Pc, Summer, S3'!R8*Main!$B$5)+(VLOOKUP($A8,'FL Ratio'!$A$2:$B$9,2,FALSE)*'FL Characterization'!R$2)</f>
        <v>3.7301974272199034</v>
      </c>
      <c r="S8" s="4">
        <f>('[1]Pc, Summer, S3'!S8*Main!$B$5)+(VLOOKUP($A8,'FL Ratio'!$A$2:$B$9,2,FALSE)*'FL Characterization'!S$2)</f>
        <v>3.7976390937770361</v>
      </c>
      <c r="T8" s="4">
        <f>('[1]Pc, Summer, S3'!T8*Main!$B$5)+(VLOOKUP($A8,'FL Ratio'!$A$2:$B$9,2,FALSE)*'FL Characterization'!T$2)</f>
        <v>3.5919047988707198</v>
      </c>
      <c r="U8" s="4">
        <f>('[1]Pc, Summer, S3'!U8*Main!$B$5)+(VLOOKUP($A8,'FL Ratio'!$A$2:$B$9,2,FALSE)*'FL Characterization'!U$2)</f>
        <v>3.505608300050413</v>
      </c>
      <c r="V8" s="4">
        <f>('[1]Pc, Summer, S3'!V8*Main!$B$5)+(VLOOKUP($A8,'FL Ratio'!$A$2:$B$9,2,FALSE)*'FL Characterization'!V$2)</f>
        <v>3.6717207773434919</v>
      </c>
      <c r="W8" s="4">
        <f>('[1]Pc, Summer, S3'!W8*Main!$B$5)+(VLOOKUP($A8,'FL Ratio'!$A$2:$B$9,2,FALSE)*'FL Characterization'!W$2)</f>
        <v>2.9493937010314548</v>
      </c>
      <c r="X8" s="4">
        <f>('[1]Pc, Summer, S3'!X8*Main!$B$5)+(VLOOKUP($A8,'FL Ratio'!$A$2:$B$9,2,FALSE)*'FL Characterization'!X$2)</f>
        <v>3.5269922177480746</v>
      </c>
      <c r="Y8" s="4">
        <f>('[1]Pc, Summer, S3'!Y8*Main!$B$5)+(VLOOKUP($A8,'FL Ratio'!$A$2:$B$9,2,FALSE)*'FL Characterization'!Y$2)</f>
        <v>3.2380618264441088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2.6674315564270263</v>
      </c>
      <c r="C9" s="4">
        <f>('[1]Pc, Summer, S3'!C9*Main!$B$5)+(VLOOKUP($A9,'FL Ratio'!$A$2:$B$9,2,FALSE)*'FL Characterization'!C$2)</f>
        <v>2.552654779697491</v>
      </c>
      <c r="D9" s="4">
        <f>('[1]Pc, Summer, S3'!D9*Main!$B$5)+(VLOOKUP($A9,'FL Ratio'!$A$2:$B$9,2,FALSE)*'FL Characterization'!D$2)</f>
        <v>2.4332115486978863</v>
      </c>
      <c r="E9" s="4">
        <f>('[1]Pc, Summer, S3'!E9*Main!$B$5)+(VLOOKUP($A9,'FL Ratio'!$A$2:$B$9,2,FALSE)*'FL Characterization'!E$2)</f>
        <v>2.3556576718828879</v>
      </c>
      <c r="F9" s="4">
        <f>('[1]Pc, Summer, S3'!F9*Main!$B$5)+(VLOOKUP($A9,'FL Ratio'!$A$2:$B$9,2,FALSE)*'FL Characterization'!F$2)</f>
        <v>2.2442347712823381</v>
      </c>
      <c r="G9" s="4">
        <f>('[1]Pc, Summer, S3'!G9*Main!$B$5)+(VLOOKUP($A9,'FL Ratio'!$A$2:$B$9,2,FALSE)*'FL Characterization'!G$2)</f>
        <v>2.27114347734876</v>
      </c>
      <c r="H9" s="4">
        <f>('[1]Pc, Summer, S3'!H9*Main!$B$5)+(VLOOKUP($A9,'FL Ratio'!$A$2:$B$9,2,FALSE)*'FL Characterization'!H$2)</f>
        <v>3.4672365021183822</v>
      </c>
      <c r="I9" s="4">
        <f>('[1]Pc, Summer, S3'!I9*Main!$B$5)+(VLOOKUP($A9,'FL Ratio'!$A$2:$B$9,2,FALSE)*'FL Characterization'!I$2)</f>
        <v>3.3693403983990113</v>
      </c>
      <c r="J9" s="4">
        <f>('[1]Pc, Summer, S3'!J9*Main!$B$5)+(VLOOKUP($A9,'FL Ratio'!$A$2:$B$9,2,FALSE)*'FL Characterization'!J$2)</f>
        <v>3.6662150084577387</v>
      </c>
      <c r="K9" s="4">
        <f>('[1]Pc, Summer, S3'!K9*Main!$B$5)+(VLOOKUP($A9,'FL Ratio'!$A$2:$B$9,2,FALSE)*'FL Characterization'!K$2)</f>
        <v>3.5682625850727803</v>
      </c>
      <c r="L9" s="4">
        <f>('[1]Pc, Summer, S3'!L9*Main!$B$5)+(VLOOKUP($A9,'FL Ratio'!$A$2:$B$9,2,FALSE)*'FL Characterization'!L$2)</f>
        <v>3.719578697220622</v>
      </c>
      <c r="M9" s="4">
        <f>('[1]Pc, Summer, S3'!M9*Main!$B$5)+(VLOOKUP($A9,'FL Ratio'!$A$2:$B$9,2,FALSE)*'FL Characterization'!M$2)</f>
        <v>3.8517853652593033</v>
      </c>
      <c r="N9" s="4">
        <f>('[1]Pc, Summer, S3'!N9*Main!$B$5)+(VLOOKUP($A9,'FL Ratio'!$A$2:$B$9,2,FALSE)*'FL Characterization'!N$2)</f>
        <v>4.0495037414649886</v>
      </c>
      <c r="O9" s="4">
        <f>('[1]Pc, Summer, S3'!O9*Main!$B$5)+(VLOOKUP($A9,'FL Ratio'!$A$2:$B$9,2,FALSE)*'FL Characterization'!O$2)</f>
        <v>3.81355177056493</v>
      </c>
      <c r="P9" s="4">
        <f>('[1]Pc, Summer, S3'!P9*Main!$B$5)+(VLOOKUP($A9,'FL Ratio'!$A$2:$B$9,2,FALSE)*'FL Characterization'!P$2)</f>
        <v>3.4238316604709063</v>
      </c>
      <c r="Q9" s="4">
        <f>('[1]Pc, Summer, S3'!Q9*Main!$B$5)+(VLOOKUP($A9,'FL Ratio'!$A$2:$B$9,2,FALSE)*'FL Characterization'!Q$2)</f>
        <v>3.2810414102050456</v>
      </c>
      <c r="R9" s="4">
        <f>('[1]Pc, Summer, S3'!R9*Main!$B$5)+(VLOOKUP($A9,'FL Ratio'!$A$2:$B$9,2,FALSE)*'FL Characterization'!R$2)</f>
        <v>3.0472896682610955</v>
      </c>
      <c r="S9" s="4">
        <f>('[1]Pc, Summer, S3'!S9*Main!$B$5)+(VLOOKUP($A9,'FL Ratio'!$A$2:$B$9,2,FALSE)*'FL Characterization'!S$2)</f>
        <v>3.097887419505259</v>
      </c>
      <c r="T9" s="4">
        <f>('[1]Pc, Summer, S3'!T9*Main!$B$5)+(VLOOKUP($A9,'FL Ratio'!$A$2:$B$9,2,FALSE)*'FL Characterization'!T$2)</f>
        <v>2.9824970054480997</v>
      </c>
      <c r="U9" s="4">
        <f>('[1]Pc, Summer, S3'!U9*Main!$B$5)+(VLOOKUP($A9,'FL Ratio'!$A$2:$B$9,2,FALSE)*'FL Characterization'!U$2)</f>
        <v>2.9622004807914188</v>
      </c>
      <c r="V9" s="4">
        <f>('[1]Pc, Summer, S3'!V9*Main!$B$5)+(VLOOKUP($A9,'FL Ratio'!$A$2:$B$9,2,FALSE)*'FL Characterization'!V$2)</f>
        <v>2.9044695313142728</v>
      </c>
      <c r="W9" s="4">
        <f>('[1]Pc, Summer, S3'!W9*Main!$B$5)+(VLOOKUP($A9,'FL Ratio'!$A$2:$B$9,2,FALSE)*'FL Characterization'!W$2)</f>
        <v>2.5038113226821137</v>
      </c>
      <c r="X9" s="4">
        <f>('[1]Pc, Summer, S3'!X9*Main!$B$5)+(VLOOKUP($A9,'FL Ratio'!$A$2:$B$9,2,FALSE)*'FL Characterization'!X$2)</f>
        <v>2.6931327642571006</v>
      </c>
      <c r="Y9" s="4">
        <f>('[1]Pc, Summer, S3'!Y9*Main!$B$5)+(VLOOKUP($A9,'FL Ratio'!$A$2:$B$9,2,FALSE)*'FL Characterization'!Y$2)</f>
        <v>2.6625457600371401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0.85208568796447115</v>
      </c>
      <c r="C2" s="4">
        <f>('[1]Qc, Summer, S1'!C2*Main!$B$5)</f>
        <v>0.94116737352439317</v>
      </c>
      <c r="D2" s="4">
        <f>('[1]Qc, Summer, S1'!D2*Main!$B$5)</f>
        <v>0.88694373883574495</v>
      </c>
      <c r="E2" s="4">
        <f>('[1]Qc, Summer, S1'!E2*Main!$B$5)</f>
        <v>0.88694373883574495</v>
      </c>
      <c r="F2" s="4">
        <f>('[1]Qc, Summer, S1'!F2*Main!$B$5)</f>
        <v>0.86757815501837066</v>
      </c>
      <c r="G2" s="4">
        <f>('[1]Qc, Summer, S1'!G2*Main!$B$5)</f>
        <v>0.91792867294354374</v>
      </c>
      <c r="H2" s="4">
        <f>('[1]Qc, Summer, S1'!H2*Main!$B$5)</f>
        <v>0.94504049028786807</v>
      </c>
      <c r="I2" s="4">
        <f>('[1]Qc, Summer, S1'!I2*Main!$B$5)</f>
        <v>1.770014360908015</v>
      </c>
      <c r="J2" s="4">
        <f>('[1]Qc, Summer, S1'!J2*Main!$B$5)</f>
        <v>2.0604981181686304</v>
      </c>
      <c r="K2" s="4">
        <f>('[1]Qc, Summer, S1'!K2*Main!$B$5)</f>
        <v>1.9830357828991323</v>
      </c>
      <c r="L2" s="4">
        <f>('[1]Qc, Summer, S1'!L2*Main!$B$5)</f>
        <v>1.9365583817374346</v>
      </c>
      <c r="M2" s="4">
        <f>('[1]Qc, Summer, S1'!M2*Main!$B$5)</f>
        <v>1.9326852649739596</v>
      </c>
      <c r="N2" s="4">
        <f>('[1]Qc, Summer, S1'!N2*Main!$B$5)</f>
        <v>2.056625001405155</v>
      </c>
      <c r="O2" s="4">
        <f>('[1]Qc, Summer, S1'!O2*Main!$B$5)</f>
        <v>1.9946551331895574</v>
      </c>
      <c r="P2" s="4">
        <f>('[1]Qc, Summer, S1'!P2*Main!$B$5)</f>
        <v>1.3981951516144275</v>
      </c>
      <c r="Q2" s="4">
        <f>('[1]Qc, Summer, S1'!Q2*Main!$B$5)</f>
        <v>1.8281111123601379</v>
      </c>
      <c r="R2" s="4">
        <f>('[1]Qc, Summer, S1'!R2*Main!$B$5)</f>
        <v>1.8513498129409873</v>
      </c>
      <c r="S2" s="4">
        <f>('[1]Qc, Summer, S1'!S2*Main!$B$5)</f>
        <v>1.7351563100367413</v>
      </c>
      <c r="T2" s="4">
        <f>('[1]Qc, Summer, S1'!T2*Main!$B$5)</f>
        <v>1.3749564510335783</v>
      </c>
      <c r="U2" s="4">
        <f>('[1]Qc, Summer, S1'!U2*Main!$B$5)</f>
        <v>1.2471435978389078</v>
      </c>
      <c r="V2" s="4">
        <f>('[1]Qc, Summer, S1'!V2*Main!$B$5)</f>
        <v>1.3091134660545056</v>
      </c>
      <c r="W2" s="4">
        <f>('[1]Qc, Summer, S1'!W2*Main!$B$5)</f>
        <v>1.3129865828179803</v>
      </c>
      <c r="X2" s="4">
        <f>('[1]Qc, Summer, S1'!X2*Main!$B$5)</f>
        <v>0.90630932265311914</v>
      </c>
      <c r="Y2" s="4">
        <f>('[1]Qc, Summer, S1'!Y2*Main!$B$5)</f>
        <v>0.89856308912616956</v>
      </c>
    </row>
    <row r="3" spans="1:25" x14ac:dyDescent="0.25">
      <c r="A3">
        <v>2</v>
      </c>
      <c r="B3" s="4">
        <f>('[1]Qc, Summer, S1'!B3*Main!$B$5)</f>
        <v>3.5623110972700947E-2</v>
      </c>
      <c r="C3" s="4">
        <f>('[1]Qc, Summer, S1'!C3*Main!$B$5)</f>
        <v>-0.21373866583620574</v>
      </c>
      <c r="D3" s="4">
        <f>('[1]Qc, Summer, S1'!D3*Main!$B$5)</f>
        <v>-0.23155022132255618</v>
      </c>
      <c r="E3" s="4">
        <f>('[1]Qc, Summer, S1'!E3*Main!$B$5)</f>
        <v>-0.33841955424065906</v>
      </c>
      <c r="F3" s="4">
        <f>('[1]Qc, Summer, S1'!F3*Main!$B$5)</f>
        <v>-0.40966577618606093</v>
      </c>
      <c r="G3" s="4">
        <f>('[1]Qc, Summer, S1'!G3*Main!$B$5)</f>
        <v>-0.32060799875430857</v>
      </c>
      <c r="H3" s="4">
        <f>('[1]Qc, Summer, S1'!H3*Main!$B$5)</f>
        <v>-0.40966577618606093</v>
      </c>
      <c r="I3" s="4">
        <f>('[1]Qc, Summer, S1'!I3*Main!$B$5)</f>
        <v>1.0330702182083276</v>
      </c>
      <c r="J3" s="4">
        <f>('[1]Qc, Summer, S1'!J3*Main!$B$5)</f>
        <v>1.318055105989935</v>
      </c>
      <c r="K3" s="4">
        <f>('[1]Qc, Summer, S1'!K3*Main!$B$5)</f>
        <v>1.692097771203295</v>
      </c>
      <c r="L3" s="4">
        <f>('[1]Qc, Summer, S1'!L3*Main!$B$5)</f>
        <v>0.9618239962629257</v>
      </c>
      <c r="M3" s="4">
        <f>('[1]Qc, Summer, S1'!M3*Main!$B$5)</f>
        <v>0.87276621883117322</v>
      </c>
      <c r="N3" s="4">
        <f>('[1]Qc, Summer, S1'!N3*Main!$B$5)</f>
        <v>0.60559288653591614</v>
      </c>
      <c r="O3" s="4">
        <f>('[1]Qc, Summer, S1'!O3*Main!$B$5)</f>
        <v>0.81933155237212185</v>
      </c>
      <c r="P3" s="4">
        <f>('[1]Qc, Summer, S1'!P3*Main!$B$5)</f>
        <v>0.35623110972700955</v>
      </c>
      <c r="Q3" s="4">
        <f>('[1]Qc, Summer, S1'!Q3*Main!$B$5)</f>
        <v>0.30279644326795807</v>
      </c>
      <c r="R3" s="4">
        <f>('[1]Qc, Summer, S1'!R3*Main!$B$5)</f>
        <v>0.35623110972700955</v>
      </c>
      <c r="S3" s="4">
        <f>('[1]Qc, Summer, S1'!S3*Main!$B$5)</f>
        <v>0.64121599750861713</v>
      </c>
      <c r="T3" s="4">
        <f>('[1]Qc, Summer, S1'!T3*Main!$B$5)</f>
        <v>1.228997328558183</v>
      </c>
      <c r="U3" s="4">
        <f>('[1]Qc, Summer, S1'!U3*Main!$B$5)</f>
        <v>1.2468088840445331</v>
      </c>
      <c r="V3" s="4">
        <f>('[1]Qc, Summer, S1'!V3*Main!$B$5)</f>
        <v>0.99744710723562635</v>
      </c>
      <c r="W3" s="4">
        <f>('[1]Qc, Summer, S1'!W3*Main!$B$5)</f>
        <v>0.76589688591307048</v>
      </c>
      <c r="X3" s="4">
        <f>('[1]Qc, Summer, S1'!X3*Main!$B$5)</f>
        <v>0.35623110972700944</v>
      </c>
      <c r="Y3" s="4">
        <f>('[1]Qc, Summer, S1'!Y3*Main!$B$5)</f>
        <v>7.1246221945401894E-2</v>
      </c>
    </row>
    <row r="4" spans="1:25" x14ac:dyDescent="0.25">
      <c r="A4">
        <v>3</v>
      </c>
      <c r="B4" s="4">
        <f>('[1]Qc, Summer, S1'!B4*Main!$B$5)</f>
        <v>-0.21499595210583045</v>
      </c>
      <c r="C4" s="4">
        <f>('[1]Qc, Summer, S1'!C4*Main!$B$5)</f>
        <v>-0.50920093919801934</v>
      </c>
      <c r="D4" s="4">
        <f>('[1]Qc, Summer, S1'!D4*Main!$B$5)</f>
        <v>-0.88827274948987822</v>
      </c>
      <c r="E4" s="4">
        <f>('[1]Qc, Summer, S1'!E4*Main!$B$5)</f>
        <v>-0.82037929093014239</v>
      </c>
      <c r="F4" s="4">
        <f>('[1]Qc, Summer, S1'!F4*Main!$B$5)</f>
        <v>-0.83735265557007632</v>
      </c>
      <c r="G4" s="4">
        <f>('[1]Qc, Summer, S1'!G4*Main!$B$5)</f>
        <v>-0.79774813807689726</v>
      </c>
      <c r="H4" s="4">
        <f>('[1]Qc, Summer, S1'!H4*Main!$B$5)</f>
        <v>-4.5262305706490619E-2</v>
      </c>
      <c r="I4" s="4">
        <f>('[1]Qc, Summer, S1'!I4*Main!$B$5)</f>
        <v>0.95616620804961427</v>
      </c>
      <c r="J4" s="4">
        <f>('[1]Qc, Summer, S1'!J4*Main!$B$5)</f>
        <v>1.2560289833551146</v>
      </c>
      <c r="K4" s="4">
        <f>('[1]Qc, Summer, S1'!K4*Main!$B$5)</f>
        <v>1.2673445597817374</v>
      </c>
      <c r="L4" s="4">
        <f>('[1]Qc, Summer, S1'!L4*Main!$B$5)</f>
        <v>1.0580063958892183</v>
      </c>
      <c r="M4" s="4">
        <f>('[1]Qc, Summer, S1'!M4*Main!$B$5)</f>
        <v>1.3239224419148505</v>
      </c>
      <c r="N4" s="4">
        <f>('[1]Qc, Summer, S1'!N4*Main!$B$5)</f>
        <v>1.1994511012220015</v>
      </c>
      <c r="O4" s="4">
        <f>('[1]Qc, Summer, S1'!O4*Main!$B$5)</f>
        <v>1.0466908194625955</v>
      </c>
      <c r="P4" s="4">
        <f>('[1]Qc, Summer, S1'!P4*Main!$B$5)</f>
        <v>0.75248583237040645</v>
      </c>
      <c r="Q4" s="4">
        <f>('[1]Qc, Summer, S1'!Q4*Main!$B$5)</f>
        <v>0.46959642170484023</v>
      </c>
      <c r="R4" s="4">
        <f>('[1]Qc, Summer, S1'!R4*Main!$B$5)</f>
        <v>0.58275218597106671</v>
      </c>
      <c r="S4" s="4">
        <f>('[1]Qc, Summer, S1'!S4*Main!$B$5)</f>
        <v>0.52051651562464207</v>
      </c>
      <c r="T4" s="4">
        <f>('[1]Qc, Summer, S1'!T4*Main!$B$5)</f>
        <v>9.6182399626292547E-2</v>
      </c>
      <c r="U4" s="4">
        <f>('[1]Qc, Summer, S1'!U4*Main!$B$5)</f>
        <v>0.41867632778503816</v>
      </c>
      <c r="V4" s="4">
        <f>('[1]Qc, Summer, S1'!V4*Main!$B$5)</f>
        <v>0.58840997418437802</v>
      </c>
      <c r="W4" s="4">
        <f>('[1]Qc, Summer, S1'!W4*Main!$B$5)</f>
        <v>0.38472959850517024</v>
      </c>
      <c r="X4" s="4">
        <f>('[1]Qc, Summer, S1'!X4*Main!$B$5)</f>
        <v>-0.35644065743861358</v>
      </c>
      <c r="Y4" s="4">
        <f>('[1]Qc, Summer, S1'!Y4*Main!$B$5)</f>
        <v>-0.72985467951716121</v>
      </c>
    </row>
    <row r="5" spans="1:25" x14ac:dyDescent="0.25">
      <c r="A5">
        <v>4</v>
      </c>
      <c r="B5" s="4">
        <f>('[1]Qc, Summer, S1'!B5*Main!$B$5)</f>
        <v>-1.017251141810281</v>
      </c>
      <c r="C5" s="4">
        <f>('[1]Qc, Summer, S1'!C5*Main!$B$5)</f>
        <v>-1.0270324027892259</v>
      </c>
      <c r="D5" s="4">
        <f>('[1]Qc, Summer, S1'!D5*Main!$B$5)</f>
        <v>-1.056376185726061</v>
      </c>
      <c r="E5" s="4">
        <f>('[1]Qc, Summer, S1'!E5*Main!$B$5)</f>
        <v>-1.056376185726061</v>
      </c>
      <c r="F5" s="4">
        <f>('[1]Qc, Summer, S1'!F5*Main!$B$5)</f>
        <v>-1.0808293381734233</v>
      </c>
      <c r="G5" s="4">
        <f>('[1]Qc, Summer, S1'!G5*Main!$B$5)</f>
        <v>-1.1101731211102583</v>
      </c>
      <c r="H5" s="4">
        <f>('[1]Qc, Summer, S1'!H5*Main!$B$5)</f>
        <v>-1.0074698808313358</v>
      </c>
      <c r="I5" s="4">
        <f>('[1]Qc, Summer, S1'!I5*Main!$B$5)</f>
        <v>-0.67979763803667803</v>
      </c>
      <c r="J5" s="4">
        <f>('[1]Qc, Summer, S1'!J5*Main!$B$5)</f>
        <v>-0.50862557090514049</v>
      </c>
      <c r="K5" s="4">
        <f>('[1]Qc, Summer, S1'!K5*Main!$B$5)</f>
        <v>-0.53796935384197542</v>
      </c>
      <c r="L5" s="4">
        <f>('[1]Qc, Summer, S1'!L5*Main!$B$5)</f>
        <v>-0.67979763803667803</v>
      </c>
      <c r="M5" s="4">
        <f>('[1]Qc, Summer, S1'!M5*Main!$B$5)</f>
        <v>-0.73848520391034833</v>
      </c>
      <c r="N5" s="4">
        <f>('[1]Qc, Summer, S1'!N5*Main!$B$5)</f>
        <v>-0.6846882685261505</v>
      </c>
      <c r="O5" s="4">
        <f>('[1]Qc, Summer, S1'!O5*Main!$B$5)</f>
        <v>-0.74337583439982069</v>
      </c>
      <c r="P5" s="4">
        <f>('[1]Qc, Summer, S1'!P5*Main!$B$5)</f>
        <v>-0.69936015999456802</v>
      </c>
      <c r="Q5" s="4">
        <f>('[1]Qc, Summer, S1'!Q5*Main!$B$5)</f>
        <v>-0.82651655272085311</v>
      </c>
      <c r="R5" s="4">
        <f>('[1]Qc, Summer, S1'!R5*Main!$B$5)</f>
        <v>-0.92921979299977575</v>
      </c>
      <c r="S5" s="4">
        <f>('[1]Qc, Summer, S1'!S5*Main!$B$5)</f>
        <v>-0.82651655272085311</v>
      </c>
      <c r="T5" s="4">
        <f>('[1]Qc, Summer, S1'!T5*Main!$B$5)</f>
        <v>-0.58198502824722786</v>
      </c>
      <c r="U5" s="4">
        <f>('[1]Qc, Summer, S1'!U5*Main!$B$5)</f>
        <v>-0.52329746237355801</v>
      </c>
      <c r="V5" s="4">
        <f>('[1]Qc, Summer, S1'!V5*Main!$B$5)</f>
        <v>-0.52329746237355801</v>
      </c>
      <c r="W5" s="4">
        <f>('[1]Qc, Summer, S1'!W5*Main!$B$5)</f>
        <v>-0.68957889901562308</v>
      </c>
      <c r="X5" s="4">
        <f>('[1]Qc, Summer, S1'!X5*Main!$B$5)</f>
        <v>-0.85586033565768815</v>
      </c>
      <c r="Y5" s="4">
        <f>('[1]Qc, Summer, S1'!Y5*Main!$B$5)</f>
        <v>-0.89009474908399577</v>
      </c>
    </row>
    <row r="6" spans="1:25" x14ac:dyDescent="0.25">
      <c r="A6">
        <v>5</v>
      </c>
      <c r="B6" s="4">
        <f>('[1]Qc, Summer, S1'!B6*Main!$B$5)</f>
        <v>-0.63339629022192678</v>
      </c>
      <c r="C6" s="4">
        <f>('[1]Qc, Summer, S1'!C6*Main!$B$5)</f>
        <v>-0.83045291384652642</v>
      </c>
      <c r="D6" s="4">
        <f>('[1]Qc, Summer, S1'!D6*Main!$B$5)</f>
        <v>-0.97824538156497576</v>
      </c>
      <c r="E6" s="4">
        <f>('[1]Qc, Summer, S1'!E6*Main!$B$5)</f>
        <v>-0.97120764500695433</v>
      </c>
      <c r="F6" s="4">
        <f>('[1]Qc, Summer, S1'!F6*Main!$B$5)</f>
        <v>-0.97120764500695422</v>
      </c>
      <c r="G6" s="4">
        <f>('[1]Qc, Summer, S1'!G6*Main!$B$5)</f>
        <v>-1.0626982202612325</v>
      </c>
      <c r="H6" s="4">
        <f>('[1]Qc, Summer, S1'!H6*Main!$B$5)</f>
        <v>-0.9571321718909116</v>
      </c>
      <c r="I6" s="4">
        <f>('[1]Qc, Summer, S1'!I6*Main!$B$5)</f>
        <v>-0.38003777413315604</v>
      </c>
      <c r="J6" s="4">
        <f>('[1]Qc, Summer, S1'!J6*Main!$B$5)</f>
        <v>0.12667925804438535</v>
      </c>
      <c r="K6" s="4">
        <f>('[1]Qc, Summer, S1'!K6*Main!$B$5)</f>
        <v>0.42226419348128463</v>
      </c>
      <c r="L6" s="4">
        <f>('[1]Qc, Summer, S1'!L6*Main!$B$5)</f>
        <v>0.69673591924411937</v>
      </c>
      <c r="M6" s="4">
        <f>('[1]Qc, Summer, S1'!M6*Main!$B$5)</f>
        <v>0.73896233859224791</v>
      </c>
      <c r="N6" s="4">
        <f>('[1]Qc, Summer, S1'!N6*Main!$B$5)</f>
        <v>0.64747176333796963</v>
      </c>
      <c r="O6" s="4">
        <f>('[1]Qc, Summer, S1'!O6*Main!$B$5)</f>
        <v>0.53486797840962697</v>
      </c>
      <c r="P6" s="4">
        <f>('[1]Qc, Summer, S1'!P6*Main!$B$5)</f>
        <v>0.3518868279010704</v>
      </c>
      <c r="Q6" s="4">
        <f>('[1]Qc, Summer, S1'!Q6*Main!$B$5)</f>
        <v>0.22520756985668505</v>
      </c>
      <c r="R6" s="4">
        <f>('[1]Qc, Summer, S1'!R6*Main!$B$5)</f>
        <v>0.19001888706657802</v>
      </c>
      <c r="S6" s="4">
        <f>('[1]Qc, Summer, S1'!S6*Main!$B$5)</f>
        <v>0.1759434139505352</v>
      </c>
      <c r="T6" s="4">
        <f>('[1]Qc, Summer, S1'!T6*Main!$B$5)</f>
        <v>0.1759434139505352</v>
      </c>
      <c r="U6" s="4">
        <f>('[1]Qc, Summer, S1'!U6*Main!$B$5)</f>
        <v>4.2226419348128444E-2</v>
      </c>
      <c r="V6" s="4">
        <f>('[1]Qc, Summer, S1'!V6*Main!$B$5)</f>
        <v>0.37300003757513467</v>
      </c>
      <c r="W6" s="4">
        <f>('[1]Qc, Summer, S1'!W6*Main!$B$5)</f>
        <v>0.1759434139505352</v>
      </c>
      <c r="X6" s="4">
        <f>('[1]Qc, Summer, S1'!X6*Main!$B$5)</f>
        <v>9.8528311812299721E-2</v>
      </c>
      <c r="Y6" s="4">
        <f>('[1]Qc, Summer, S1'!Y6*Main!$B$5)</f>
        <v>-0.15483020427647101</v>
      </c>
    </row>
    <row r="7" spans="1:25" x14ac:dyDescent="0.25">
      <c r="A7">
        <v>6</v>
      </c>
      <c r="B7" s="4">
        <f>('[1]Qc, Summer, S1'!B7*Main!$B$5)</f>
        <v>0.46167551820620434</v>
      </c>
      <c r="C7" s="4">
        <f>('[1]Qc, Summer, S1'!C7*Main!$B$5)</f>
        <v>0.51217127801000795</v>
      </c>
      <c r="D7" s="4">
        <f>('[1]Qc, Summer, S1'!D7*Main!$B$5)</f>
        <v>0.38953871848648491</v>
      </c>
      <c r="E7" s="4">
        <f>('[1]Qc, Summer, S1'!E7*Main!$B$5)</f>
        <v>0.45806867822021835</v>
      </c>
      <c r="F7" s="4">
        <f>('[1]Qc, Summer, S1'!F7*Main!$B$5)</f>
        <v>0.46888919817817631</v>
      </c>
      <c r="G7" s="4">
        <f>('[1]Qc, Summer, S1'!G7*Main!$B$5)</f>
        <v>0.48151313812912722</v>
      </c>
      <c r="H7" s="4">
        <f>('[1]Qc, Summer, S1'!H7*Main!$B$5)</f>
        <v>0.46528235819219033</v>
      </c>
      <c r="I7" s="4">
        <f>('[1]Qc, Summer, S1'!I7*Main!$B$5)</f>
        <v>0.8620347566506471</v>
      </c>
      <c r="J7" s="4">
        <f>('[1]Qc, Summer, S1'!J7*Main!$B$5)</f>
        <v>0.98827415616015635</v>
      </c>
      <c r="K7" s="4">
        <f>('[1]Qc, Summer, S1'!K7*Main!$B$5)</f>
        <v>0.9864707361671633</v>
      </c>
      <c r="L7" s="4">
        <f>('[1]Qc, Summer, S1'!L7*Main!$B$5)</f>
        <v>0.86203475665064688</v>
      </c>
      <c r="M7" s="4">
        <f>('[1]Qc, Summer, S1'!M7*Main!$B$5)</f>
        <v>1.029752815998995</v>
      </c>
      <c r="N7" s="4">
        <f>('[1]Qc, Summer, S1'!N7*Main!$B$5)</f>
        <v>1.0730348958308267</v>
      </c>
      <c r="O7" s="4">
        <f>('[1]Qc, Summer, S1'!O7*Main!$B$5)</f>
        <v>0.98827415616015635</v>
      </c>
      <c r="P7" s="4">
        <f>('[1]Qc, Summer, S1'!P7*Main!$B$5)</f>
        <v>0.86023133665765417</v>
      </c>
      <c r="Q7" s="4">
        <f>('[1]Qc, Summer, S1'!Q7*Main!$B$5)</f>
        <v>0.75743639705705412</v>
      </c>
      <c r="R7" s="4">
        <f>('[1]Qc, Summer, S1'!R7*Main!$B$5)</f>
        <v>0.92335103641240868</v>
      </c>
      <c r="S7" s="4">
        <f>('[1]Qc, Summer, S1'!S7*Main!$B$5)</f>
        <v>0.89449631652452077</v>
      </c>
      <c r="T7" s="4">
        <f>('[1]Qc, Summer, S1'!T7*Main!$B$5)</f>
        <v>0.70153037727427137</v>
      </c>
      <c r="U7" s="4">
        <f>('[1]Qc, Summer, S1'!U7*Main!$B$5)</f>
        <v>0.65103461747046776</v>
      </c>
      <c r="V7" s="4">
        <f>('[1]Qc, Summer, S1'!V7*Main!$B$5)</f>
        <v>0.76645349702201893</v>
      </c>
      <c r="W7" s="4">
        <f>('[1]Qc, Summer, S1'!W7*Main!$B$5)</f>
        <v>0.60414569765265025</v>
      </c>
      <c r="X7" s="4">
        <f>('[1]Qc, Summer, S1'!X7*Main!$B$5)</f>
        <v>0.45987209821321134</v>
      </c>
      <c r="Y7" s="4">
        <f>('[1]Qc, Summer, S1'!Y7*Main!$B$5)</f>
        <v>0.51397469800300088</v>
      </c>
    </row>
    <row r="8" spans="1:25" x14ac:dyDescent="0.25">
      <c r="A8">
        <v>7</v>
      </c>
      <c r="B8" s="4">
        <f>('[1]Qc, Summer, S1'!B8*Main!$B$5)</f>
        <v>-0.89073265740870933</v>
      </c>
      <c r="C8" s="4">
        <f>('[1]Qc, Summer, S1'!C8*Main!$B$5)</f>
        <v>-0.91582371818078578</v>
      </c>
      <c r="D8" s="4">
        <f>('[1]Qc, Summer, S1'!D8*Main!$B$5)</f>
        <v>-0.97227860491795737</v>
      </c>
      <c r="E8" s="4">
        <f>('[1]Qc, Summer, S1'!E8*Main!$B$5)</f>
        <v>-0.99736966569003405</v>
      </c>
      <c r="F8" s="4">
        <f>('[1]Qc, Summer, S1'!F8*Main!$B$5)</f>
        <v>-0.93464201375984313</v>
      </c>
      <c r="G8" s="4">
        <f>('[1]Qc, Summer, S1'!G8*Main!$B$5)</f>
        <v>-1.0099151960760722</v>
      </c>
      <c r="H8" s="4">
        <f>('[1]Qc, Summer, S1'!H8*Main!$B$5)</f>
        <v>-0.8656415966366332</v>
      </c>
      <c r="I8" s="4">
        <f>('[1]Qc, Summer, S1'!I8*Main!$B$5)</f>
        <v>-0.39518420716020203</v>
      </c>
      <c r="J8" s="4">
        <f>('[1]Qc, Summer, S1'!J8*Main!$B$5)</f>
        <v>-6.9000417123209881E-2</v>
      </c>
      <c r="K8" s="4">
        <f>('[1]Qc, Summer, S1'!K8*Main!$B$5)</f>
        <v>-5.6454886737171722E-2</v>
      </c>
      <c r="L8" s="4">
        <f>('[1]Qc, Summer, S1'!L8*Main!$B$5)</f>
        <v>0.11918253866736252</v>
      </c>
      <c r="M8" s="4">
        <f>('[1]Qc, Summer, S1'!M8*Main!$B$5)</f>
        <v>3.7636591158114484E-2</v>
      </c>
      <c r="N8" s="4">
        <f>('[1]Qc, Summer, S1'!N8*Main!$B$5)</f>
        <v>1.2545530386038162E-2</v>
      </c>
      <c r="O8" s="4">
        <f>('[1]Qc, Summer, S1'!O8*Main!$B$5)</f>
        <v>0</v>
      </c>
      <c r="P8" s="4">
        <f>('[1]Qc, Summer, S1'!P8*Main!$B$5)</f>
        <v>-0.1003642430883053</v>
      </c>
      <c r="Q8" s="4">
        <f>('[1]Qc, Summer, S1'!Q8*Main!$B$5)</f>
        <v>-0.17563742540453428</v>
      </c>
      <c r="R8" s="4">
        <f>('[1]Qc, Summer, S1'!R8*Main!$B$5)</f>
        <v>-0.25718337291378229</v>
      </c>
      <c r="S8" s="4">
        <f>('[1]Qc, Summer, S1'!S8*Main!$B$5)</f>
        <v>-0.33872932042303039</v>
      </c>
      <c r="T8" s="4">
        <f>('[1]Qc, Summer, S1'!T8*Main!$B$5)</f>
        <v>-0.29481996407189681</v>
      </c>
      <c r="U8" s="4">
        <f>('[1]Qc, Summer, S1'!U8*Main!$B$5)</f>
        <v>-0.35754761600208762</v>
      </c>
      <c r="V8" s="4">
        <f>('[1]Qc, Summer, S1'!V8*Main!$B$5)</f>
        <v>-0.25091060772076323</v>
      </c>
      <c r="W8" s="4">
        <f>('[1]Qc, Summer, S1'!W8*Main!$B$5)</f>
        <v>-0.47045738947643101</v>
      </c>
      <c r="X8" s="4">
        <f>('[1]Qc, Summer, S1'!X8*Main!$B$5)</f>
        <v>-0.59591269333681263</v>
      </c>
      <c r="Y8" s="4">
        <f>('[1]Qc, Summer, S1'!Y8*Main!$B$5)</f>
        <v>-0.6398220496879462</v>
      </c>
    </row>
    <row r="9" spans="1:25" x14ac:dyDescent="0.25">
      <c r="A9">
        <v>8</v>
      </c>
      <c r="B9" s="4">
        <f>('[1]Qc, Summer, S1'!B9*Main!$B$5)</f>
        <v>-1.1150953040545015</v>
      </c>
      <c r="C9" s="4">
        <f>('[1]Qc, Summer, S1'!C9*Main!$B$5)</f>
        <v>-1.1225416833804081</v>
      </c>
      <c r="D9" s="4">
        <f>('[1]Qc, Summer, S1'!D9*Main!$B$5)</f>
        <v>-1.1337112523692678</v>
      </c>
      <c r="E9" s="4">
        <f>('[1]Qc, Summer, S1'!E9*Main!$B$5)</f>
        <v>-1.1392960368636977</v>
      </c>
      <c r="F9" s="4">
        <f>('[1]Qc, Summer, S1'!F9*Main!$B$5)</f>
        <v>-1.1244032782118849</v>
      </c>
      <c r="G9" s="4">
        <f>('[1]Qc, Summer, S1'!G9*Main!$B$5)</f>
        <v>-1.0983409505712121</v>
      </c>
      <c r="H9" s="4">
        <f>('[1]Qc, Summer, S1'!H9*Main!$B$5)</f>
        <v>-0.93265901056979172</v>
      </c>
      <c r="I9" s="4">
        <f>('[1]Qc, Summer, S1'!I9*Main!$B$5)</f>
        <v>-0.7707002602313251</v>
      </c>
      <c r="J9" s="4">
        <f>('[1]Qc, Summer, S1'!J9*Main!$B$5)</f>
        <v>-0.7539459067480353</v>
      </c>
      <c r="K9" s="4">
        <f>('[1]Qc, Summer, S1'!K9*Main!$B$5)</f>
        <v>-0.7427763377591754</v>
      </c>
      <c r="L9" s="4">
        <f>('[1]Qc, Summer, S1'!L9*Main!$B$5)</f>
        <v>-0.72974517393883909</v>
      </c>
      <c r="M9" s="4">
        <f>('[1]Qc, Summer, S1'!M9*Main!$B$5)</f>
        <v>-0.72416038944440919</v>
      </c>
      <c r="N9" s="4">
        <f>('[1]Qc, Summer, S1'!N9*Main!$B$5)</f>
        <v>-0.74091474292769888</v>
      </c>
      <c r="O9" s="4">
        <f>('[1]Qc, Summer, S1'!O9*Main!$B$5)</f>
        <v>-0.76883866539984835</v>
      </c>
      <c r="P9" s="4">
        <f>('[1]Qc, Summer, S1'!P9*Main!$B$5)</f>
        <v>-0.84702564832186678</v>
      </c>
      <c r="Q9" s="4">
        <f>('[1]Qc, Summer, S1'!Q9*Main!$B$5)</f>
        <v>-0.88425754495139952</v>
      </c>
      <c r="R9" s="4">
        <f>('[1]Qc, Summer, S1'!R9*Main!$B$5)</f>
        <v>-0.91404306225502552</v>
      </c>
      <c r="S9" s="4">
        <f>('[1]Qc, Summer, S1'!S9*Main!$B$5)</f>
        <v>-0.91776625191797867</v>
      </c>
      <c r="T9" s="4">
        <f>('[1]Qc, Summer, S1'!T9*Main!$B$5)</f>
        <v>-0.93452060540126847</v>
      </c>
      <c r="U9" s="4">
        <f>('[1]Qc, Summer, S1'!U9*Main!$B$5)</f>
        <v>-0.96616771753637121</v>
      </c>
      <c r="V9" s="4">
        <f>('[1]Qc, Summer, S1'!V9*Main!$B$5)</f>
        <v>-1.0276003469751001</v>
      </c>
      <c r="W9" s="4">
        <f>('[1]Qc, Summer, S1'!W9*Main!$B$5)</f>
        <v>-1.068555433267586</v>
      </c>
      <c r="X9" s="4">
        <f>('[1]Qc, Summer, S1'!X9*Main!$B$5)</f>
        <v>-1.0853097867508756</v>
      </c>
      <c r="Y9" s="4">
        <f>('[1]Qc, Summer, S1'!Y9*Main!$B$5)</f>
        <v>-1.1057873298971181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0.83504397420518173</v>
      </c>
      <c r="C2" s="4">
        <f>('[1]Qc, Summer, S2'!C2*Main!$B$5)</f>
        <v>0.95057904725963716</v>
      </c>
      <c r="D2" s="4">
        <f>('[1]Qc, Summer, S2'!D2*Main!$B$5)</f>
        <v>0.90468261361245983</v>
      </c>
      <c r="E2" s="4">
        <f>('[1]Qc, Summer, S2'!E2*Main!$B$5)</f>
        <v>0.89581317622410239</v>
      </c>
      <c r="F2" s="4">
        <f>('[1]Qc, Summer, S2'!F2*Main!$B$5)</f>
        <v>0.87625393656855444</v>
      </c>
      <c r="G2" s="4">
        <f>('[1]Qc, Summer, S2'!G2*Main!$B$5)</f>
        <v>0.89957009948467281</v>
      </c>
      <c r="H2" s="4">
        <f>('[1]Qc, Summer, S2'!H2*Main!$B$5)</f>
        <v>0.94504049028786807</v>
      </c>
      <c r="I2" s="4">
        <f>('[1]Qc, Summer, S2'!I2*Main!$B$5)</f>
        <v>1.8054146481261755</v>
      </c>
      <c r="J2" s="4">
        <f>('[1]Qc, Summer, S2'!J2*Main!$B$5)</f>
        <v>2.0811030993503166</v>
      </c>
      <c r="K2" s="4">
        <f>('[1]Qc, Summer, S2'!K2*Main!$B$5)</f>
        <v>2.0226964985571154</v>
      </c>
      <c r="L2" s="4">
        <f>('[1]Qc, Summer, S2'!L2*Main!$B$5)</f>
        <v>1.8978272141026855</v>
      </c>
      <c r="M2" s="4">
        <f>('[1]Qc, Summer, S2'!M2*Main!$B$5)</f>
        <v>1.9520121176236995</v>
      </c>
      <c r="N2" s="4">
        <f>('[1]Qc, Summer, S2'!N2*Main!$B$5)</f>
        <v>2.056625001405155</v>
      </c>
      <c r="O2" s="4">
        <f>('[1]Qc, Summer, S2'!O2*Main!$B$5)</f>
        <v>2.0146016845214532</v>
      </c>
      <c r="P2" s="4">
        <f>('[1]Qc, Summer, S2'!P2*Main!$B$5)</f>
        <v>1.3981951516144275</v>
      </c>
      <c r="Q2" s="4">
        <f>('[1]Qc, Summer, S2'!Q2*Main!$B$5)</f>
        <v>1.7915488901129353</v>
      </c>
      <c r="R2" s="4">
        <f>('[1]Qc, Summer, S2'!R2*Main!$B$5)</f>
        <v>1.888376809199807</v>
      </c>
      <c r="S2" s="4">
        <f>('[1]Qc, Summer, S2'!S2*Main!$B$5)</f>
        <v>1.7004531838360064</v>
      </c>
      <c r="T2" s="4">
        <f>('[1]Qc, Summer, S2'!T2*Main!$B$5)</f>
        <v>1.40245558005425</v>
      </c>
      <c r="U2" s="4">
        <f>('[1]Qc, Summer, S2'!U2*Main!$B$5)</f>
        <v>1.272086469795686</v>
      </c>
      <c r="V2" s="4">
        <f>('[1]Qc, Summer, S2'!V2*Main!$B$5)</f>
        <v>1.3352957353755956</v>
      </c>
      <c r="W2" s="4">
        <f>('[1]Qc, Summer, S2'!W2*Main!$B$5)</f>
        <v>1.3129865828179803</v>
      </c>
      <c r="X2" s="4">
        <f>('[1]Qc, Summer, S2'!X2*Main!$B$5)</f>
        <v>0.92443550910618155</v>
      </c>
      <c r="Y2" s="4">
        <f>('[1]Qc, Summer, S2'!Y2*Main!$B$5)</f>
        <v>0.90754872001743137</v>
      </c>
    </row>
    <row r="3" spans="1:25" x14ac:dyDescent="0.25">
      <c r="A3">
        <v>2</v>
      </c>
      <c r="B3" s="4">
        <f>('[1]Qc, Summer, S2'!B3*Main!$B$5)</f>
        <v>3.4910648753246926E-2</v>
      </c>
      <c r="C3" s="4">
        <f>('[1]Qc, Summer, S2'!C3*Main!$B$5)</f>
        <v>-0.20946389251948158</v>
      </c>
      <c r="D3" s="4">
        <f>('[1]Qc, Summer, S2'!D3*Main!$B$5)</f>
        <v>-0.2361812257490073</v>
      </c>
      <c r="E3" s="4">
        <f>('[1]Qc, Summer, S2'!E3*Main!$B$5)</f>
        <v>-0.3451879453254722</v>
      </c>
      <c r="F3" s="4">
        <f>('[1]Qc, Summer, S2'!F3*Main!$B$5)</f>
        <v>-0.40966577618606093</v>
      </c>
      <c r="G3" s="4">
        <f>('[1]Qc, Summer, S2'!G3*Main!$B$5)</f>
        <v>-0.32060799875430857</v>
      </c>
      <c r="H3" s="4">
        <f>('[1]Qc, Summer, S2'!H3*Main!$B$5)</f>
        <v>-0.40147246066233971</v>
      </c>
      <c r="I3" s="4">
        <f>('[1]Qc, Summer, S2'!I3*Main!$B$5)</f>
        <v>1.0330702182083276</v>
      </c>
      <c r="J3" s="4">
        <f>('[1]Qc, Summer, S2'!J3*Main!$B$5)</f>
        <v>1.3180551059899348</v>
      </c>
      <c r="K3" s="4">
        <f>('[1]Qc, Summer, S2'!K3*Main!$B$5)</f>
        <v>1.6582558157792291</v>
      </c>
      <c r="L3" s="4">
        <f>('[1]Qc, Summer, S2'!L3*Main!$B$5)</f>
        <v>0.9618239962629257</v>
      </c>
      <c r="M3" s="4">
        <f>('[1]Qc, Summer, S2'!M3*Main!$B$5)</f>
        <v>0.85531089445454966</v>
      </c>
      <c r="N3" s="4">
        <f>('[1]Qc, Summer, S2'!N3*Main!$B$5)</f>
        <v>0.59953695767055704</v>
      </c>
      <c r="O3" s="4">
        <f>('[1]Qc, Summer, S2'!O3*Main!$B$5)</f>
        <v>0.80294492132467943</v>
      </c>
      <c r="P3" s="4">
        <f>('[1]Qc, Summer, S2'!P3*Main!$B$5)</f>
        <v>0.36335573192154969</v>
      </c>
      <c r="Q3" s="4">
        <f>('[1]Qc, Summer, S2'!Q3*Main!$B$5)</f>
        <v>0.29976847883527846</v>
      </c>
      <c r="R3" s="4">
        <f>('[1]Qc, Summer, S2'!R3*Main!$B$5)</f>
        <v>0.34910648753246937</v>
      </c>
      <c r="S3" s="4">
        <f>('[1]Qc, Summer, S2'!S3*Main!$B$5)</f>
        <v>0.63480383753353098</v>
      </c>
      <c r="T3" s="4">
        <f>('[1]Qc, Summer, S2'!T3*Main!$B$5)</f>
        <v>1.2535772751293466</v>
      </c>
      <c r="U3" s="4">
        <f>('[1]Qc, Summer, S2'!U3*Main!$B$5)</f>
        <v>1.2592769728849782</v>
      </c>
      <c r="V3" s="4">
        <f>('[1]Qc, Summer, S2'!V3*Main!$B$5)</f>
        <v>0.97749816509091381</v>
      </c>
      <c r="W3" s="4">
        <f>('[1]Qc, Summer, S2'!W3*Main!$B$5)</f>
        <v>0.76589688591307048</v>
      </c>
      <c r="X3" s="4">
        <f>('[1]Qc, Summer, S2'!X3*Main!$B$5)</f>
        <v>0.35979342082427956</v>
      </c>
      <c r="Y3" s="4">
        <f>('[1]Qc, Summer, S2'!Y3*Main!$B$5)</f>
        <v>7.1958684164855916E-2</v>
      </c>
    </row>
    <row r="4" spans="1:25" x14ac:dyDescent="0.25">
      <c r="A4">
        <v>3</v>
      </c>
      <c r="B4" s="4">
        <f>('[1]Qc, Summer, S2'!B4*Main!$B$5)</f>
        <v>-0.21929587114794705</v>
      </c>
      <c r="C4" s="4">
        <f>('[1]Qc, Summer, S2'!C4*Main!$B$5)</f>
        <v>-0.5193849579819797</v>
      </c>
      <c r="D4" s="4">
        <f>('[1]Qc, Summer, S2'!D4*Main!$B$5)</f>
        <v>-0.90603820447967576</v>
      </c>
      <c r="E4" s="4">
        <f>('[1]Qc, Summer, S2'!E4*Main!$B$5)</f>
        <v>-0.8285830838394439</v>
      </c>
      <c r="F4" s="4">
        <f>('[1]Qc, Summer, S2'!F4*Main!$B$5)</f>
        <v>-0.85409970868147789</v>
      </c>
      <c r="G4" s="4">
        <f>('[1]Qc, Summer, S2'!G4*Main!$B$5)</f>
        <v>-0.80572561945766608</v>
      </c>
      <c r="H4" s="4">
        <f>('[1]Qc, Summer, S2'!H4*Main!$B$5)</f>
        <v>-4.435705959236081E-2</v>
      </c>
      <c r="I4" s="4">
        <f>('[1]Qc, Summer, S2'!I4*Main!$B$5)</f>
        <v>0.94660454596911803</v>
      </c>
      <c r="J4" s="4">
        <f>('[1]Qc, Summer, S2'!J4*Main!$B$5)</f>
        <v>1.2811495630222169</v>
      </c>
      <c r="K4" s="4">
        <f>('[1]Qc, Summer, S2'!K4*Main!$B$5)</f>
        <v>1.2800180053795549</v>
      </c>
      <c r="L4" s="4">
        <f>('[1]Qc, Summer, S2'!L4*Main!$B$5)</f>
        <v>1.0474263319303261</v>
      </c>
      <c r="M4" s="4">
        <f>('[1]Qc, Summer, S2'!M4*Main!$B$5)</f>
        <v>1.3106832174957019</v>
      </c>
      <c r="N4" s="4">
        <f>('[1]Qc, Summer, S2'!N4*Main!$B$5)</f>
        <v>1.1754620791975614</v>
      </c>
      <c r="O4" s="4">
        <f>('[1]Qc, Summer, S2'!O4*Main!$B$5)</f>
        <v>1.0257570030733436</v>
      </c>
      <c r="P4" s="4">
        <f>('[1]Qc, Summer, S2'!P4*Main!$B$5)</f>
        <v>0.74496097404670236</v>
      </c>
      <c r="Q4" s="4">
        <f>('[1]Qc, Summer, S2'!Q4*Main!$B$5)</f>
        <v>0.47429238592188866</v>
      </c>
      <c r="R4" s="4">
        <f>('[1]Qc, Summer, S2'!R4*Main!$B$5)</f>
        <v>0.58275218597106671</v>
      </c>
      <c r="S4" s="4">
        <f>('[1]Qc, Summer, S2'!S4*Main!$B$5)</f>
        <v>0.52051651562464207</v>
      </c>
      <c r="T4" s="4">
        <f>('[1]Qc, Summer, S2'!T4*Main!$B$5)</f>
        <v>9.8106047618818401E-2</v>
      </c>
      <c r="U4" s="4">
        <f>('[1]Qc, Summer, S2'!U4*Main!$B$5)</f>
        <v>0.41448956450718777</v>
      </c>
      <c r="V4" s="4">
        <f>('[1]Qc, Summer, S2'!V4*Main!$B$5)</f>
        <v>0.58840997418437802</v>
      </c>
      <c r="W4" s="4">
        <f>('[1]Qc, Summer, S2'!W4*Main!$B$5)</f>
        <v>0.38857689449022198</v>
      </c>
      <c r="X4" s="4">
        <f>('[1]Qc, Summer, S2'!X4*Main!$B$5)</f>
        <v>-0.36000506401299975</v>
      </c>
      <c r="Y4" s="4">
        <f>('[1]Qc, Summer, S2'!Y4*Main!$B$5)</f>
        <v>-0.74445177310750454</v>
      </c>
    </row>
    <row r="5" spans="1:25" x14ac:dyDescent="0.25">
      <c r="A5">
        <v>4</v>
      </c>
      <c r="B5" s="4">
        <f>('[1]Qc, Summer, S2'!B5*Main!$B$5)</f>
        <v>-1.0375961646464864</v>
      </c>
      <c r="C5" s="4">
        <f>('[1]Qc, Summer, S2'!C5*Main!$B$5)</f>
        <v>-1.0373027268171182</v>
      </c>
      <c r="D5" s="4">
        <f>('[1]Qc, Summer, S2'!D5*Main!$B$5)</f>
        <v>-1.0458124238688002</v>
      </c>
      <c r="E5" s="4">
        <f>('[1]Qc, Summer, S2'!E5*Main!$B$5)</f>
        <v>-1.0775037094405822</v>
      </c>
      <c r="F5" s="4">
        <f>('[1]Qc, Summer, S2'!F5*Main!$B$5)</f>
        <v>-1.0592127514099547</v>
      </c>
      <c r="G5" s="4">
        <f>('[1]Qc, Summer, S2'!G5*Main!$B$5)</f>
        <v>-1.0990713898991558</v>
      </c>
      <c r="H5" s="4">
        <f>('[1]Qc, Summer, S2'!H5*Main!$B$5)</f>
        <v>-1.0175445796396492</v>
      </c>
      <c r="I5" s="4">
        <f>('[1]Qc, Summer, S2'!I5*Main!$B$5)</f>
        <v>-0.66620168527594459</v>
      </c>
      <c r="J5" s="4">
        <f>('[1]Qc, Summer, S2'!J5*Main!$B$5)</f>
        <v>-0.49845305948703755</v>
      </c>
      <c r="K5" s="4">
        <f>('[1]Qc, Summer, S2'!K5*Main!$B$5)</f>
        <v>-0.54872874091881496</v>
      </c>
      <c r="L5" s="4">
        <f>('[1]Qc, Summer, S2'!L5*Main!$B$5)</f>
        <v>-0.6933935907974117</v>
      </c>
      <c r="M5" s="4">
        <f>('[1]Qc, Summer, S2'!M5*Main!$B$5)</f>
        <v>-0.73110035187124467</v>
      </c>
      <c r="N5" s="4">
        <f>('[1]Qc, Summer, S2'!N5*Main!$B$5)</f>
        <v>-0.67099450315562748</v>
      </c>
      <c r="O5" s="4">
        <f>('[1]Qc, Summer, S2'!O5*Main!$B$5)</f>
        <v>-0.7359420760558224</v>
      </c>
      <c r="P5" s="4">
        <f>('[1]Qc, Summer, S2'!P5*Main!$B$5)</f>
        <v>-0.69936015999456802</v>
      </c>
      <c r="Q5" s="4">
        <f>('[1]Qc, Summer, S2'!Q5*Main!$B$5)</f>
        <v>-0.84304688377527015</v>
      </c>
      <c r="R5" s="4">
        <f>('[1]Qc, Summer, S2'!R5*Main!$B$5)</f>
        <v>-0.91063539713978026</v>
      </c>
      <c r="S5" s="4">
        <f>('[1]Qc, Summer, S2'!S5*Main!$B$5)</f>
        <v>-0.84304688377527015</v>
      </c>
      <c r="T5" s="4">
        <f>('[1]Qc, Summer, S2'!T5*Main!$B$5)</f>
        <v>-0.59362472881217232</v>
      </c>
      <c r="U5" s="4">
        <f>('[1]Qc, Summer, S2'!U5*Main!$B$5)</f>
        <v>-0.51806448774982239</v>
      </c>
      <c r="V5" s="4">
        <f>('[1]Qc, Summer, S2'!V5*Main!$B$5)</f>
        <v>-0.52853043699729352</v>
      </c>
      <c r="W5" s="4">
        <f>('[1]Qc, Summer, S2'!W5*Main!$B$5)</f>
        <v>-0.70337047699593547</v>
      </c>
      <c r="X5" s="4">
        <f>('[1]Qc, Summer, S2'!X5*Main!$B$5)</f>
        <v>-0.84730173230111128</v>
      </c>
      <c r="Y5" s="4">
        <f>('[1]Qc, Summer, S2'!Y5*Main!$B$5)</f>
        <v>-0.90789664406567572</v>
      </c>
    </row>
    <row r="6" spans="1:25" x14ac:dyDescent="0.25">
      <c r="A6">
        <v>5</v>
      </c>
      <c r="B6" s="4">
        <f>('[1]Qc, Summer, S2'!B6*Main!$B$5)</f>
        <v>-0.64606421602636532</v>
      </c>
      <c r="C6" s="4">
        <f>('[1]Qc, Summer, S2'!C6*Main!$B$5)</f>
        <v>-0.82214838470806106</v>
      </c>
      <c r="D6" s="4">
        <f>('[1]Qc, Summer, S2'!D6*Main!$B$5)</f>
        <v>-0.95868047393367606</v>
      </c>
      <c r="E6" s="4">
        <f>('[1]Qc, Summer, S2'!E6*Main!$B$5)</f>
        <v>-0.99063179790709344</v>
      </c>
      <c r="F6" s="4">
        <f>('[1]Qc, Summer, S2'!F6*Main!$B$5)</f>
        <v>-0.97120764500695422</v>
      </c>
      <c r="G6" s="4">
        <f>('[1]Qc, Summer, S2'!G6*Main!$B$5)</f>
        <v>-1.0626982202612325</v>
      </c>
      <c r="H6" s="4">
        <f>('[1]Qc, Summer, S2'!H6*Main!$B$5)</f>
        <v>-0.96670349360982066</v>
      </c>
      <c r="I6" s="4">
        <f>('[1]Qc, Summer, S2'!I6*Main!$B$5)</f>
        <v>-0.38003777413315604</v>
      </c>
      <c r="J6" s="4">
        <f>('[1]Qc, Summer, S2'!J6*Main!$B$5)</f>
        <v>0.12921284320527304</v>
      </c>
      <c r="K6" s="4">
        <f>('[1]Qc, Summer, S2'!K6*Main!$B$5)</f>
        <v>0.41804155154647177</v>
      </c>
      <c r="L6" s="4">
        <f>('[1]Qc, Summer, S2'!L6*Main!$B$5)</f>
        <v>0.71067063762900173</v>
      </c>
      <c r="M6" s="4">
        <f>('[1]Qc, Summer, S2'!M6*Main!$B$5)</f>
        <v>0.74635196197817033</v>
      </c>
      <c r="N6" s="4">
        <f>('[1]Qc, Summer, S2'!N6*Main!$B$5)</f>
        <v>0.64747176333796963</v>
      </c>
      <c r="O6" s="4">
        <f>('[1]Qc, Summer, S2'!O6*Main!$B$5)</f>
        <v>0.54556533797781959</v>
      </c>
      <c r="P6" s="4">
        <f>('[1]Qc, Summer, S2'!P6*Main!$B$5)</f>
        <v>0.34836795962205969</v>
      </c>
      <c r="Q6" s="4">
        <f>('[1]Qc, Summer, S2'!Q6*Main!$B$5)</f>
        <v>0.22520756985668505</v>
      </c>
      <c r="R6" s="4">
        <f>('[1]Qc, Summer, S2'!R6*Main!$B$5)</f>
        <v>0.19001888706657802</v>
      </c>
      <c r="S6" s="4">
        <f>('[1]Qc, Summer, S2'!S6*Main!$B$5)</f>
        <v>0.17242454567152449</v>
      </c>
      <c r="T6" s="4">
        <f>('[1]Qc, Summer, S2'!T6*Main!$B$5)</f>
        <v>0.1759434139505352</v>
      </c>
      <c r="U6" s="4">
        <f>('[1]Qc, Summer, S2'!U6*Main!$B$5)</f>
        <v>4.1804155154647166E-2</v>
      </c>
      <c r="V6" s="4">
        <f>('[1]Qc, Summer, S2'!V6*Main!$B$5)</f>
        <v>0.37300003757513467</v>
      </c>
      <c r="W6" s="4">
        <f>('[1]Qc, Summer, S2'!W6*Main!$B$5)</f>
        <v>0.17946228222954591</v>
      </c>
      <c r="X6" s="4">
        <f>('[1]Qc, Summer, S2'!X6*Main!$B$5)</f>
        <v>9.6557745576053747E-2</v>
      </c>
      <c r="Y6" s="4">
        <f>('[1]Qc, Summer, S2'!Y6*Main!$B$5)</f>
        <v>-0.15483020427647101</v>
      </c>
    </row>
    <row r="7" spans="1:25" x14ac:dyDescent="0.25">
      <c r="A7">
        <v>6</v>
      </c>
      <c r="B7" s="4">
        <f>('[1]Qc, Summer, S2'!B7*Main!$B$5)</f>
        <v>0.46167551820620439</v>
      </c>
      <c r="C7" s="4">
        <f>('[1]Qc, Summer, S2'!C7*Main!$B$5)</f>
        <v>0.52241470357020803</v>
      </c>
      <c r="D7" s="4">
        <f>('[1]Qc, Summer, S2'!D7*Main!$B$5)</f>
        <v>0.38564333130162004</v>
      </c>
      <c r="E7" s="4">
        <f>('[1]Qc, Summer, S2'!E7*Main!$B$5)</f>
        <v>0.45348799143801621</v>
      </c>
      <c r="F7" s="4">
        <f>('[1]Qc, Summer, S2'!F7*Main!$B$5)</f>
        <v>0.47826698214173979</v>
      </c>
      <c r="G7" s="4">
        <f>('[1]Qc, Summer, S2'!G7*Main!$B$5)</f>
        <v>0.48151313812912722</v>
      </c>
      <c r="H7" s="4">
        <f>('[1]Qc, Summer, S2'!H7*Main!$B$5)</f>
        <v>0.47458800535603413</v>
      </c>
      <c r="I7" s="4">
        <f>('[1]Qc, Summer, S2'!I7*Main!$B$5)</f>
        <v>0.85341440908414057</v>
      </c>
      <c r="J7" s="4">
        <f>('[1]Qc, Summer, S2'!J7*Main!$B$5)</f>
        <v>0.99815689772175775</v>
      </c>
      <c r="K7" s="4">
        <f>('[1]Qc, Summer, S2'!K7*Main!$B$5)</f>
        <v>0.97660602880549152</v>
      </c>
      <c r="L7" s="4">
        <f>('[1]Qc, Summer, S2'!L7*Main!$B$5)</f>
        <v>0.87065510421715353</v>
      </c>
      <c r="M7" s="4">
        <f>('[1]Qc, Summer, S2'!M7*Main!$B$5)</f>
        <v>1.0503478723189748</v>
      </c>
      <c r="N7" s="4">
        <f>('[1]Qc, Summer, S2'!N7*Main!$B$5)</f>
        <v>1.094495593747443</v>
      </c>
      <c r="O7" s="4">
        <f>('[1]Qc, Summer, S2'!O7*Main!$B$5)</f>
        <v>0.97839141459855483</v>
      </c>
      <c r="P7" s="4">
        <f>('[1]Qc, Summer, S2'!P7*Main!$B$5)</f>
        <v>0.86023133665765428</v>
      </c>
      <c r="Q7" s="4">
        <f>('[1]Qc, Summer, S2'!Q7*Main!$B$5)</f>
        <v>0.76501076102762466</v>
      </c>
      <c r="R7" s="4">
        <f>('[1]Qc, Summer, S2'!R7*Main!$B$5)</f>
        <v>0.94181805714065681</v>
      </c>
      <c r="S7" s="4">
        <f>('[1]Qc, Summer, S2'!S7*Main!$B$5)</f>
        <v>0.91238624285501135</v>
      </c>
      <c r="T7" s="4">
        <f>('[1]Qc, Summer, S2'!T7*Main!$B$5)</f>
        <v>0.70153037727427137</v>
      </c>
      <c r="U7" s="4">
        <f>('[1]Qc, Summer, S2'!U7*Main!$B$5)</f>
        <v>0.65754496364517234</v>
      </c>
      <c r="V7" s="4">
        <f>('[1]Qc, Summer, S2'!V7*Main!$B$5)</f>
        <v>0.75878896205179891</v>
      </c>
      <c r="W7" s="4">
        <f>('[1]Qc, Summer, S2'!W7*Main!$B$5)</f>
        <v>0.59810424067612378</v>
      </c>
      <c r="X7" s="4">
        <f>('[1]Qc, Summer, S2'!X7*Main!$B$5)</f>
        <v>0.45067465624894709</v>
      </c>
      <c r="Y7" s="4">
        <f>('[1]Qc, Summer, S2'!Y7*Main!$B$5)</f>
        <v>0.52425419196306089</v>
      </c>
    </row>
    <row r="8" spans="1:25" x14ac:dyDescent="0.25">
      <c r="A8">
        <v>7</v>
      </c>
      <c r="B8" s="4">
        <f>('[1]Qc, Summer, S2'!B8*Main!$B$5)</f>
        <v>-0.90854731055688354</v>
      </c>
      <c r="C8" s="4">
        <f>('[1]Qc, Summer, S2'!C8*Main!$B$5)</f>
        <v>-0.91582371818078578</v>
      </c>
      <c r="D8" s="4">
        <f>('[1]Qc, Summer, S2'!D8*Main!$B$5)</f>
        <v>-0.95283303281959808</v>
      </c>
      <c r="E8" s="4">
        <f>('[1]Qc, Summer, S2'!E8*Main!$B$5)</f>
        <v>-0.98739596903313376</v>
      </c>
      <c r="F8" s="4">
        <f>('[1]Qc, Summer, S2'!F8*Main!$B$5)</f>
        <v>-0.91594917348464622</v>
      </c>
      <c r="G8" s="4">
        <f>('[1]Qc, Summer, S2'!G8*Main!$B$5)</f>
        <v>-0.99981604411531155</v>
      </c>
      <c r="H8" s="4">
        <f>('[1]Qc, Summer, S2'!H8*Main!$B$5)</f>
        <v>-0.87429801260299944</v>
      </c>
      <c r="I8" s="4">
        <f>('[1]Qc, Summer, S2'!I8*Main!$B$5)</f>
        <v>-0.387280523016998</v>
      </c>
      <c r="J8" s="4">
        <f>('[1]Qc, Summer, S2'!J8*Main!$B$5)</f>
        <v>-6.7620408780745683E-2</v>
      </c>
      <c r="K8" s="4">
        <f>('[1]Qc, Summer, S2'!K8*Main!$B$5)</f>
        <v>-5.7583984471915158E-2</v>
      </c>
      <c r="L8" s="4">
        <f>('[1]Qc, Summer, S2'!L8*Main!$B$5)</f>
        <v>0.11918253866736252</v>
      </c>
      <c r="M8" s="4">
        <f>('[1]Qc, Summer, S2'!M8*Main!$B$5)</f>
        <v>3.8389322981276772E-2</v>
      </c>
      <c r="N8" s="4">
        <f>('[1]Qc, Summer, S2'!N8*Main!$B$5)</f>
        <v>1.2420075082177778E-2</v>
      </c>
      <c r="O8" s="4">
        <f>('[1]Qc, Summer, S2'!O8*Main!$B$5)</f>
        <v>0</v>
      </c>
      <c r="P8" s="4">
        <f>('[1]Qc, Summer, S2'!P8*Main!$B$5)</f>
        <v>-9.8356958226539198E-2</v>
      </c>
      <c r="Q8" s="4">
        <f>('[1]Qc, Summer, S2'!Q8*Main!$B$5)</f>
        <v>-0.1773937996585796</v>
      </c>
      <c r="R8" s="4">
        <f>('[1]Qc, Summer, S2'!R8*Main!$B$5)</f>
        <v>-0.25461153918464446</v>
      </c>
      <c r="S8" s="4">
        <f>('[1]Qc, Summer, S2'!S8*Main!$B$5)</f>
        <v>-0.33534202721880013</v>
      </c>
      <c r="T8" s="4">
        <f>('[1]Qc, Summer, S2'!T8*Main!$B$5)</f>
        <v>-0.28892356479045889</v>
      </c>
      <c r="U8" s="4">
        <f>('[1]Qc, Summer, S2'!U8*Main!$B$5)</f>
        <v>-0.36469856832212943</v>
      </c>
      <c r="V8" s="4">
        <f>('[1]Qc, Summer, S2'!V8*Main!$B$5)</f>
        <v>-0.25341971379797085</v>
      </c>
      <c r="W8" s="4">
        <f>('[1]Qc, Summer, S2'!W8*Main!$B$5)</f>
        <v>-0.47986653726595968</v>
      </c>
      <c r="X8" s="4">
        <f>('[1]Qc, Summer, S2'!X8*Main!$B$5)</f>
        <v>-0.58399443947007645</v>
      </c>
      <c r="Y8" s="4">
        <f>('[1]Qc, Summer, S2'!Y8*Main!$B$5)</f>
        <v>-0.64622027018482564</v>
      </c>
    </row>
    <row r="9" spans="1:25" x14ac:dyDescent="0.25">
      <c r="A9">
        <v>8</v>
      </c>
      <c r="B9" s="4">
        <f>('[1]Qc, Summer, S2'!B9*Main!$B$5)</f>
        <v>-1.0927933979734112</v>
      </c>
      <c r="C9" s="4">
        <f>('[1]Qc, Summer, S2'!C9*Main!$B$5)</f>
        <v>-1.1225416833804078</v>
      </c>
      <c r="D9" s="4">
        <f>('[1]Qc, Summer, S2'!D9*Main!$B$5)</f>
        <v>-1.1223741398455753</v>
      </c>
      <c r="E9" s="4">
        <f>('[1]Qc, Summer, S2'!E9*Main!$B$5)</f>
        <v>-1.1506889972323346</v>
      </c>
      <c r="F9" s="4">
        <f>('[1]Qc, Summer, S2'!F9*Main!$B$5)</f>
        <v>-1.1356473109940037</v>
      </c>
      <c r="G9" s="4">
        <f>('[1]Qc, Summer, S2'!G9*Main!$B$5)</f>
        <v>-1.1093243600769243</v>
      </c>
      <c r="H9" s="4">
        <f>('[1]Qc, Summer, S2'!H9*Main!$B$5)</f>
        <v>-0.95131219078118767</v>
      </c>
      <c r="I9" s="4">
        <f>('[1]Qc, Summer, S2'!I9*Main!$B$5)</f>
        <v>-0.77840726283363826</v>
      </c>
      <c r="J9" s="4">
        <f>('[1]Qc, Summer, S2'!J9*Main!$B$5)</f>
        <v>-0.75394590674803519</v>
      </c>
      <c r="K9" s="4">
        <f>('[1]Qc, Summer, S2'!K9*Main!$B$5)</f>
        <v>-0.75763186451435882</v>
      </c>
      <c r="L9" s="4">
        <f>('[1]Qc, Summer, S2'!L9*Main!$B$5)</f>
        <v>-0.74434007741761588</v>
      </c>
      <c r="M9" s="4">
        <f>('[1]Qc, Summer, S2'!M9*Main!$B$5)</f>
        <v>-0.71691878554996513</v>
      </c>
      <c r="N9" s="4">
        <f>('[1]Qc, Summer, S2'!N9*Main!$B$5)</f>
        <v>-0.73350559549842198</v>
      </c>
      <c r="O9" s="4">
        <f>('[1]Qc, Summer, S2'!O9*Main!$B$5)</f>
        <v>-0.76883866539984835</v>
      </c>
      <c r="P9" s="4">
        <f>('[1]Qc, Summer, S2'!P9*Main!$B$5)</f>
        <v>-0.84702564832186678</v>
      </c>
      <c r="Q9" s="4">
        <f>('[1]Qc, Summer, S2'!Q9*Main!$B$5)</f>
        <v>-0.88425754495139952</v>
      </c>
      <c r="R9" s="4">
        <f>('[1]Qc, Summer, S2'!R9*Main!$B$5)</f>
        <v>-0.89576220100992499</v>
      </c>
      <c r="S9" s="4">
        <f>('[1]Qc, Summer, S2'!S9*Main!$B$5)</f>
        <v>-0.93612157695633835</v>
      </c>
      <c r="T9" s="4">
        <f>('[1]Qc, Summer, S2'!T9*Main!$B$5)</f>
        <v>-0.915830193293243</v>
      </c>
      <c r="U9" s="4">
        <f>('[1]Qc, Summer, S2'!U9*Main!$B$5)</f>
        <v>-0.96616771753637121</v>
      </c>
      <c r="V9" s="4">
        <f>('[1]Qc, Summer, S2'!V9*Main!$B$5)</f>
        <v>-1.0070483400355981</v>
      </c>
      <c r="W9" s="4">
        <f>('[1]Qc, Summer, S2'!W9*Main!$B$5)</f>
        <v>-1.0578698789349101</v>
      </c>
      <c r="X9" s="4">
        <f>('[1]Qc, Summer, S2'!X9*Main!$B$5)</f>
        <v>-1.0961628846183842</v>
      </c>
      <c r="Y9" s="4">
        <f>('[1]Qc, Summer, S2'!Y9*Main!$B$5)</f>
        <v>-1.1168452031960894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0.83504397420518173</v>
      </c>
      <c r="C2" s="4">
        <f>('[1]Qc, Summer, S3'!C2*Main!$B$5)</f>
        <v>0.94116737352439317</v>
      </c>
      <c r="D2" s="4">
        <f>('[1]Qc, Summer, S3'!D2*Main!$B$5)</f>
        <v>0.87807430144738752</v>
      </c>
      <c r="E2" s="4">
        <f>('[1]Qc, Summer, S3'!E2*Main!$B$5)</f>
        <v>0.86920486405903008</v>
      </c>
      <c r="F2" s="4">
        <f>('[1]Qc, Summer, S3'!F2*Main!$B$5)</f>
        <v>0.85890237346818687</v>
      </c>
      <c r="G2" s="4">
        <f>('[1]Qc, Summer, S3'!G2*Main!$B$5)</f>
        <v>0.89957009948467281</v>
      </c>
      <c r="H2" s="4">
        <f>('[1]Qc, Summer, S3'!H2*Main!$B$5)</f>
        <v>0.94504049028786807</v>
      </c>
      <c r="I2" s="4">
        <f>('[1]Qc, Summer, S3'!I2*Main!$B$5)</f>
        <v>1.8054146481261755</v>
      </c>
      <c r="J2" s="4">
        <f>('[1]Qc, Summer, S3'!J2*Main!$B$5)</f>
        <v>2.0811030993503166</v>
      </c>
      <c r="K2" s="4">
        <f>('[1]Qc, Summer, S3'!K2*Main!$B$5)</f>
        <v>1.9830357828991323</v>
      </c>
      <c r="L2" s="4">
        <f>('[1]Qc, Summer, S3'!L2*Main!$B$5)</f>
        <v>1.91719279792006</v>
      </c>
      <c r="M2" s="4">
        <f>('[1]Qc, Summer, S3'!M2*Main!$B$5)</f>
        <v>1.971338970273439</v>
      </c>
      <c r="N2" s="4">
        <f>('[1]Qc, Summer, S3'!N2*Main!$B$5)</f>
        <v>2.0977575014332581</v>
      </c>
      <c r="O2" s="4">
        <f>('[1]Qc, Summer, S3'!O2*Main!$B$5)</f>
        <v>1.9547620305257662</v>
      </c>
      <c r="P2" s="4">
        <f>('[1]Qc, Summer, S3'!P2*Main!$B$5)</f>
        <v>1.3981951516144275</v>
      </c>
      <c r="Q2" s="4">
        <f>('[1]Qc, Summer, S3'!Q2*Main!$B$5)</f>
        <v>1.8098300012365367</v>
      </c>
      <c r="R2" s="4">
        <f>('[1]Qc, Summer, S3'!R2*Main!$B$5)</f>
        <v>1.888376809199807</v>
      </c>
      <c r="S2" s="4">
        <f>('[1]Qc, Summer, S3'!S2*Main!$B$5)</f>
        <v>1.7178047469363737</v>
      </c>
      <c r="T2" s="4">
        <f>('[1]Qc, Summer, S3'!T2*Main!$B$5)</f>
        <v>1.3474573220129069</v>
      </c>
      <c r="U2" s="4">
        <f>('[1]Qc, Summer, S3'!U2*Main!$B$5)</f>
        <v>1.2596150338172969</v>
      </c>
      <c r="V2" s="4">
        <f>('[1]Qc, Summer, S3'!V2*Main!$B$5)</f>
        <v>1.3352957353755956</v>
      </c>
      <c r="W2" s="4">
        <f>('[1]Qc, Summer, S3'!W2*Main!$B$5)</f>
        <v>1.2867268511616208</v>
      </c>
      <c r="X2" s="4">
        <f>('[1]Qc, Summer, S3'!X2*Main!$B$5)</f>
        <v>0.88818313620005684</v>
      </c>
      <c r="Y2" s="4">
        <f>('[1]Qc, Summer, S3'!Y2*Main!$B$5)</f>
        <v>0.88059182734364627</v>
      </c>
    </row>
    <row r="3" spans="1:25" x14ac:dyDescent="0.25">
      <c r="A3">
        <v>2</v>
      </c>
      <c r="B3" s="4">
        <f>('[1]Qc, Summer, S3'!B3*Main!$B$5)</f>
        <v>3.5266879862973943E-2</v>
      </c>
      <c r="C3" s="4">
        <f>('[1]Qc, Summer, S3'!C3*Main!$B$5)</f>
        <v>-0.21373866583620574</v>
      </c>
      <c r="D3" s="4">
        <f>('[1]Qc, Summer, S3'!D3*Main!$B$5)</f>
        <v>-0.23386572353578175</v>
      </c>
      <c r="E3" s="4">
        <f>('[1]Qc, Summer, S3'!E3*Main!$B$5)</f>
        <v>-0.33503535869825252</v>
      </c>
      <c r="F3" s="4">
        <f>('[1]Qc, Summer, S3'!F3*Main!$B$5)</f>
        <v>-0.41376243394792145</v>
      </c>
      <c r="G3" s="4">
        <f>('[1]Qc, Summer, S3'!G3*Main!$B$5)</f>
        <v>-0.31419583877922247</v>
      </c>
      <c r="H3" s="4">
        <f>('[1]Qc, Summer, S3'!H3*Main!$B$5)</f>
        <v>-0.40966577618606093</v>
      </c>
      <c r="I3" s="4">
        <f>('[1]Qc, Summer, S3'!I3*Main!$B$5)</f>
        <v>1.0434009203904109</v>
      </c>
      <c r="J3" s="4">
        <f>('[1]Qc, Summer, S3'!J3*Main!$B$5)</f>
        <v>1.3444162081097339</v>
      </c>
      <c r="K3" s="4">
        <f>('[1]Qc, Summer, S3'!K3*Main!$B$5)</f>
        <v>1.692097771203295</v>
      </c>
      <c r="L3" s="4">
        <f>('[1]Qc, Summer, S3'!L3*Main!$B$5)</f>
        <v>0.97144223622555503</v>
      </c>
      <c r="M3" s="4">
        <f>('[1]Qc, Summer, S3'!M3*Main!$B$5)</f>
        <v>0.85531089445454966</v>
      </c>
      <c r="N3" s="4">
        <f>('[1]Qc, Summer, S3'!N3*Main!$B$5)</f>
        <v>0.59348102880519782</v>
      </c>
      <c r="O3" s="4">
        <f>('[1]Qc, Summer, S3'!O3*Main!$B$5)</f>
        <v>0.8275248678958429</v>
      </c>
      <c r="P3" s="4">
        <f>('[1]Qc, Summer, S3'!P3*Main!$B$5)</f>
        <v>0.34910648753246937</v>
      </c>
      <c r="Q3" s="4">
        <f>('[1]Qc, Summer, S3'!Q3*Main!$B$5)</f>
        <v>0.29976847883527846</v>
      </c>
      <c r="R3" s="4">
        <f>('[1]Qc, Summer, S3'!R3*Main!$B$5)</f>
        <v>0.35266879862973938</v>
      </c>
      <c r="S3" s="4">
        <f>('[1]Qc, Summer, S3'!S3*Main!$B$5)</f>
        <v>0.64121599750861702</v>
      </c>
      <c r="T3" s="4">
        <f>('[1]Qc, Summer, S3'!T3*Main!$B$5)</f>
        <v>1.2044173819870192</v>
      </c>
      <c r="U3" s="4">
        <f>('[1]Qc, Summer, S3'!U3*Main!$B$5)</f>
        <v>1.2592769728849782</v>
      </c>
      <c r="V3" s="4">
        <f>('[1]Qc, Summer, S3'!V3*Main!$B$5)</f>
        <v>0.98747263616327008</v>
      </c>
      <c r="W3" s="4">
        <f>('[1]Qc, Summer, S3'!W3*Main!$B$5)</f>
        <v>0.76589688591307048</v>
      </c>
      <c r="X3" s="4">
        <f>('[1]Qc, Summer, S3'!X3*Main!$B$5)</f>
        <v>0.34910648753246931</v>
      </c>
      <c r="Y3" s="4">
        <f>('[1]Qc, Summer, S3'!Y3*Main!$B$5)</f>
        <v>7.0533759725947887E-2</v>
      </c>
    </row>
    <row r="4" spans="1:25" x14ac:dyDescent="0.25">
      <c r="A4">
        <v>3</v>
      </c>
      <c r="B4" s="4">
        <f>('[1]Qc, Summer, S3'!B4*Main!$B$5)</f>
        <v>-0.21499595210583045</v>
      </c>
      <c r="C4" s="4">
        <f>('[1]Qc, Summer, S3'!C4*Main!$B$5)</f>
        <v>-0.50920093919801934</v>
      </c>
      <c r="D4" s="4">
        <f>('[1]Qc, Summer, S3'!D4*Main!$B$5)</f>
        <v>-0.88827274948987822</v>
      </c>
      <c r="E4" s="4">
        <f>('[1]Qc, Summer, S3'!E4*Main!$B$5)</f>
        <v>-0.8285830838394439</v>
      </c>
      <c r="F4" s="4">
        <f>('[1]Qc, Summer, S3'!F4*Main!$B$5)</f>
        <v>-0.82897912901437554</v>
      </c>
      <c r="G4" s="4">
        <f>('[1]Qc, Summer, S3'!G4*Main!$B$5)</f>
        <v>-0.80572561945766608</v>
      </c>
      <c r="H4" s="4">
        <f>('[1]Qc, Summer, S3'!H4*Main!$B$5)</f>
        <v>-4.435705959236081E-2</v>
      </c>
      <c r="I4" s="4">
        <f>('[1]Qc, Summer, S3'!I4*Main!$B$5)</f>
        <v>0.97528953221060644</v>
      </c>
      <c r="J4" s="4">
        <f>('[1]Qc, Summer, S3'!J4*Main!$B$5)</f>
        <v>1.2811495630222169</v>
      </c>
      <c r="K4" s="4">
        <f>('[1]Qc, Summer, S3'!K4*Main!$B$5)</f>
        <v>1.2673445597817374</v>
      </c>
      <c r="L4" s="4">
        <f>('[1]Qc, Summer, S3'!L4*Main!$B$5)</f>
        <v>1.0474263319303261</v>
      </c>
      <c r="M4" s="4">
        <f>('[1]Qc, Summer, S3'!M4*Main!$B$5)</f>
        <v>1.3371616663339991</v>
      </c>
      <c r="N4" s="4">
        <f>('[1]Qc, Summer, S3'!N4*Main!$B$5)</f>
        <v>1.2114456122342214</v>
      </c>
      <c r="O4" s="4">
        <f>('[1]Qc, Summer, S3'!O4*Main!$B$5)</f>
        <v>1.0466908194625955</v>
      </c>
      <c r="P4" s="4">
        <f>('[1]Qc, Summer, S3'!P4*Main!$B$5)</f>
        <v>0.76001069069411042</v>
      </c>
      <c r="Q4" s="4">
        <f>('[1]Qc, Summer, S3'!Q4*Main!$B$5)</f>
        <v>0.46959642170484023</v>
      </c>
      <c r="R4" s="4">
        <f>('[1]Qc, Summer, S3'!R4*Main!$B$5)</f>
        <v>0.5885797078307774</v>
      </c>
      <c r="S4" s="4">
        <f>('[1]Qc, Summer, S3'!S4*Main!$B$5)</f>
        <v>0.52572168078088843</v>
      </c>
      <c r="T4" s="4">
        <f>('[1]Qc, Summer, S3'!T4*Main!$B$5)</f>
        <v>9.8106047618818401E-2</v>
      </c>
      <c r="U4" s="4">
        <f>('[1]Qc, Summer, S3'!U4*Main!$B$5)</f>
        <v>0.41030280122933749</v>
      </c>
      <c r="V4" s="4">
        <f>('[1]Qc, Summer, S3'!V4*Main!$B$5)</f>
        <v>0.58252587444253434</v>
      </c>
      <c r="W4" s="4">
        <f>('[1]Qc, Summer, S3'!W4*Main!$B$5)</f>
        <v>0.38088230252011857</v>
      </c>
      <c r="X4" s="4">
        <f>('[1]Qc, Summer, S3'!X4*Main!$B$5)</f>
        <v>-0.36356947058738581</v>
      </c>
      <c r="Y4" s="4">
        <f>('[1]Qc, Summer, S3'!Y4*Main!$B$5)</f>
        <v>-0.73715322631233282</v>
      </c>
    </row>
    <row r="5" spans="1:25" x14ac:dyDescent="0.25">
      <c r="A5">
        <v>4</v>
      </c>
      <c r="B5" s="4">
        <f>('[1]Qc, Summer, S3'!B5*Main!$B$5)</f>
        <v>-1.0375961646464864</v>
      </c>
      <c r="C5" s="4">
        <f>('[1]Qc, Summer, S3'!C5*Main!$B$5)</f>
        <v>-1.0167620787613336</v>
      </c>
      <c r="D5" s="4">
        <f>('[1]Qc, Summer, S3'!D5*Main!$B$5)</f>
        <v>-1.0352486620115398</v>
      </c>
      <c r="E5" s="4">
        <f>('[1]Qc, Summer, S3'!E5*Main!$B$5)</f>
        <v>-1.0775037094405822</v>
      </c>
      <c r="F5" s="4">
        <f>('[1]Qc, Summer, S3'!F5*Main!$B$5)</f>
        <v>-1.1024459249368919</v>
      </c>
      <c r="G5" s="4">
        <f>('[1]Qc, Summer, S3'!G5*Main!$B$5)</f>
        <v>-1.0879696586880534</v>
      </c>
      <c r="H5" s="4">
        <f>('[1]Qc, Summer, S3'!H5*Main!$B$5)</f>
        <v>-0.99739518202302258</v>
      </c>
      <c r="I5" s="4">
        <f>('[1]Qc, Summer, S3'!I5*Main!$B$5)</f>
        <v>-0.6933935907974117</v>
      </c>
      <c r="J5" s="4">
        <f>('[1]Qc, Summer, S3'!J5*Main!$B$5)</f>
        <v>-0.50353931519608897</v>
      </c>
      <c r="K5" s="4">
        <f>('[1]Qc, Summer, S3'!K5*Main!$B$5)</f>
        <v>-0.54334904738039513</v>
      </c>
      <c r="L5" s="4">
        <f>('[1]Qc, Summer, S3'!L5*Main!$B$5)</f>
        <v>-0.67979763803667803</v>
      </c>
      <c r="M5" s="4">
        <f>('[1]Qc, Summer, S3'!M5*Main!$B$5)</f>
        <v>-0.73848520391034833</v>
      </c>
      <c r="N5" s="4">
        <f>('[1]Qc, Summer, S3'!N5*Main!$B$5)</f>
        <v>-0.69838203389667353</v>
      </c>
      <c r="O5" s="4">
        <f>('[1]Qc, Summer, S3'!O5*Main!$B$5)</f>
        <v>-0.74337583439982069</v>
      </c>
      <c r="P5" s="4">
        <f>('[1]Qc, Summer, S3'!P5*Main!$B$5)</f>
        <v>-0.70635376159451368</v>
      </c>
      <c r="Q5" s="4">
        <f>('[1]Qc, Summer, S3'!Q5*Main!$B$5)</f>
        <v>-0.80998622166643597</v>
      </c>
      <c r="R5" s="4">
        <f>('[1]Qc, Summer, S3'!R5*Main!$B$5)</f>
        <v>-0.94780418885977136</v>
      </c>
      <c r="S5" s="4">
        <f>('[1]Qc, Summer, S3'!S5*Main!$B$5)</f>
        <v>-0.82651655272085311</v>
      </c>
      <c r="T5" s="4">
        <f>('[1]Qc, Summer, S3'!T5*Main!$B$5)</f>
        <v>-0.5703453276822833</v>
      </c>
      <c r="U5" s="4">
        <f>('[1]Qc, Summer, S3'!U5*Main!$B$5)</f>
        <v>-0.52853043699729352</v>
      </c>
      <c r="V5" s="4">
        <f>('[1]Qc, Summer, S3'!V5*Main!$B$5)</f>
        <v>-0.51806448774982239</v>
      </c>
      <c r="W5" s="4">
        <f>('[1]Qc, Summer, S3'!W5*Main!$B$5)</f>
        <v>-0.68268311002546678</v>
      </c>
      <c r="X5" s="4">
        <f>('[1]Qc, Summer, S3'!X5*Main!$B$5)</f>
        <v>-0.86441893901426514</v>
      </c>
      <c r="Y5" s="4">
        <f>('[1]Qc, Summer, S3'!Y5*Main!$B$5)</f>
        <v>-0.88119380159315575</v>
      </c>
    </row>
    <row r="6" spans="1:25" x14ac:dyDescent="0.25">
      <c r="A6">
        <v>5</v>
      </c>
      <c r="B6" s="4">
        <f>('[1]Qc, Summer, S3'!B6*Main!$B$5)</f>
        <v>-0.62706232731970746</v>
      </c>
      <c r="C6" s="4">
        <f>('[1]Qc, Summer, S3'!C6*Main!$B$5)</f>
        <v>-0.82214838470806106</v>
      </c>
      <c r="D6" s="4">
        <f>('[1]Qc, Summer, S3'!D6*Main!$B$5)</f>
        <v>-0.97824538156497576</v>
      </c>
      <c r="E6" s="4">
        <f>('[1]Qc, Summer, S3'!E6*Main!$B$5)</f>
        <v>-0.99063179790709344</v>
      </c>
      <c r="F6" s="4">
        <f>('[1]Qc, Summer, S3'!F6*Main!$B$5)</f>
        <v>-0.99063179790709333</v>
      </c>
      <c r="G6" s="4">
        <f>('[1]Qc, Summer, S3'!G6*Main!$B$5)</f>
        <v>-1.0733252024638447</v>
      </c>
      <c r="H6" s="4">
        <f>('[1]Qc, Summer, S3'!H6*Main!$B$5)</f>
        <v>-0.94756085017200242</v>
      </c>
      <c r="I6" s="4">
        <f>('[1]Qc, Summer, S3'!I6*Main!$B$5)</f>
        <v>-0.38383815187448761</v>
      </c>
      <c r="J6" s="4">
        <f>('[1]Qc, Summer, S3'!J6*Main!$B$5)</f>
        <v>0.12794605062482919</v>
      </c>
      <c r="K6" s="4">
        <f>('[1]Qc, Summer, S3'!K6*Main!$B$5)</f>
        <v>0.42226419348128463</v>
      </c>
      <c r="L6" s="4">
        <f>('[1]Qc, Summer, S3'!L6*Main!$B$5)</f>
        <v>0.71067063762900173</v>
      </c>
      <c r="M6" s="4">
        <f>('[1]Qc, Summer, S3'!M6*Main!$B$5)</f>
        <v>0.75374158536409275</v>
      </c>
      <c r="N6" s="4">
        <f>('[1]Qc, Summer, S3'!N6*Main!$B$5)</f>
        <v>0.65394648097134933</v>
      </c>
      <c r="O6" s="4">
        <f>('[1]Qc, Summer, S3'!O6*Main!$B$5)</f>
        <v>0.53486797840962697</v>
      </c>
      <c r="P6" s="4">
        <f>('[1]Qc, Summer, S3'!P6*Main!$B$5)</f>
        <v>0.34836795962205969</v>
      </c>
      <c r="Q6" s="4">
        <f>('[1]Qc, Summer, S3'!Q6*Main!$B$5)</f>
        <v>0.22745964555525192</v>
      </c>
      <c r="R6" s="4">
        <f>('[1]Qc, Summer, S3'!R6*Main!$B$5)</f>
        <v>0.19381926480790959</v>
      </c>
      <c r="S6" s="4">
        <f>('[1]Qc, Summer, S3'!S6*Main!$B$5)</f>
        <v>0.17242454567152449</v>
      </c>
      <c r="T6" s="4">
        <f>('[1]Qc, Summer, S3'!T6*Main!$B$5)</f>
        <v>0.17770284809004055</v>
      </c>
      <c r="U6" s="4">
        <f>('[1]Qc, Summer, S3'!U6*Main!$B$5)</f>
        <v>4.2648683541609729E-2</v>
      </c>
      <c r="V6" s="4">
        <f>('[1]Qc, Summer, S3'!V6*Main!$B$5)</f>
        <v>0.37300003757513467</v>
      </c>
      <c r="W6" s="4">
        <f>('[1]Qc, Summer, S3'!W6*Main!$B$5)</f>
        <v>0.1759434139505352</v>
      </c>
      <c r="X6" s="4">
        <f>('[1]Qc, Summer, S3'!X6*Main!$B$5)</f>
        <v>9.6557745576053747E-2</v>
      </c>
      <c r="Y6" s="4">
        <f>('[1]Qc, Summer, S3'!Y6*Main!$B$5)</f>
        <v>-0.15637850631923572</v>
      </c>
    </row>
    <row r="7" spans="1:25" x14ac:dyDescent="0.25">
      <c r="A7">
        <v>6</v>
      </c>
      <c r="B7" s="4">
        <f>('[1]Qc, Summer, S3'!B7*Main!$B$5)</f>
        <v>0.46167551820620439</v>
      </c>
      <c r="C7" s="4">
        <f>('[1]Qc, Summer, S3'!C7*Main!$B$5)</f>
        <v>0.51217127801000795</v>
      </c>
      <c r="D7" s="4">
        <f>('[1]Qc, Summer, S3'!D7*Main!$B$5)</f>
        <v>0.38564333130162004</v>
      </c>
      <c r="E7" s="4">
        <f>('[1]Qc, Summer, S3'!E7*Main!$B$5)</f>
        <v>0.46264936500242049</v>
      </c>
      <c r="F7" s="4">
        <f>('[1]Qc, Summer, S3'!F7*Main!$B$5)</f>
        <v>0.47357809015995805</v>
      </c>
      <c r="G7" s="4">
        <f>('[1]Qc, Summer, S3'!G7*Main!$B$5)</f>
        <v>0.48151313812912722</v>
      </c>
      <c r="H7" s="4">
        <f>('[1]Qc, Summer, S3'!H7*Main!$B$5)</f>
        <v>0.45597671102834653</v>
      </c>
      <c r="I7" s="4">
        <f>('[1]Qc, Summer, S3'!I7*Main!$B$5)</f>
        <v>0.87927545178365996</v>
      </c>
      <c r="J7" s="4">
        <f>('[1]Qc, Summer, S3'!J7*Main!$B$5)</f>
        <v>0.98827415616015613</v>
      </c>
      <c r="K7" s="4">
        <f>('[1]Qc, Summer, S3'!K7*Main!$B$5)</f>
        <v>0.97660602880549152</v>
      </c>
      <c r="L7" s="4">
        <f>('[1]Qc, Summer, S3'!L7*Main!$B$5)</f>
        <v>0.87065510421715353</v>
      </c>
      <c r="M7" s="4">
        <f>('[1]Qc, Summer, S3'!M7*Main!$B$5)</f>
        <v>1.0194552878390049</v>
      </c>
      <c r="N7" s="4">
        <f>('[1]Qc, Summer, S3'!N7*Main!$B$5)</f>
        <v>1.0623045468725183</v>
      </c>
      <c r="O7" s="4">
        <f>('[1]Qc, Summer, S3'!O7*Main!$B$5)</f>
        <v>0.99815689772175775</v>
      </c>
      <c r="P7" s="4">
        <f>('[1]Qc, Summer, S3'!P7*Main!$B$5)</f>
        <v>0.86883365002423063</v>
      </c>
      <c r="Q7" s="4">
        <f>('[1]Qc, Summer, S3'!Q7*Main!$B$5)</f>
        <v>0.75743639705705412</v>
      </c>
      <c r="R7" s="4">
        <f>('[1]Qc, Summer, S3'!R7*Main!$B$5)</f>
        <v>0.94181805714065681</v>
      </c>
      <c r="S7" s="4">
        <f>('[1]Qc, Summer, S3'!S7*Main!$B$5)</f>
        <v>0.91238624285501135</v>
      </c>
      <c r="T7" s="4">
        <f>('[1]Qc, Summer, S3'!T7*Main!$B$5)</f>
        <v>0.70153037727427137</v>
      </c>
      <c r="U7" s="4">
        <f>('[1]Qc, Summer, S3'!U7*Main!$B$5)</f>
        <v>0.63801392512105837</v>
      </c>
      <c r="V7" s="4">
        <f>('[1]Qc, Summer, S3'!V7*Main!$B$5)</f>
        <v>0.78178256696245929</v>
      </c>
      <c r="W7" s="4">
        <f>('[1]Qc, Summer, S3'!W7*Main!$B$5)</f>
        <v>0.61018715462917672</v>
      </c>
      <c r="X7" s="4">
        <f>('[1]Qc, Summer, S3'!X7*Main!$B$5)</f>
        <v>0.45067465624894709</v>
      </c>
      <c r="Y7" s="4">
        <f>('[1]Qc, Summer, S3'!Y7*Main!$B$5)</f>
        <v>0.50883495102297083</v>
      </c>
    </row>
    <row r="8" spans="1:25" x14ac:dyDescent="0.25">
      <c r="A8">
        <v>7</v>
      </c>
      <c r="B8" s="4">
        <f>('[1]Qc, Summer, S3'!B8*Main!$B$5)</f>
        <v>-0.89963998398279632</v>
      </c>
      <c r="C8" s="4">
        <f>('[1]Qc, Summer, S3'!C8*Main!$B$5)</f>
        <v>-0.91582371818078578</v>
      </c>
      <c r="D8" s="4">
        <f>('[1]Qc, Summer, S3'!D8*Main!$B$5)</f>
        <v>-0.99172417701631654</v>
      </c>
      <c r="E8" s="4">
        <f>('[1]Qc, Summer, S3'!E8*Main!$B$5)</f>
        <v>-1.0173170590038347</v>
      </c>
      <c r="F8" s="4">
        <f>('[1]Qc, Summer, S3'!F8*Main!$B$5)</f>
        <v>-0.95333485403503992</v>
      </c>
      <c r="G8" s="4">
        <f>('[1]Qc, Summer, S3'!G8*Main!$B$5)</f>
        <v>-1.0200143480368329</v>
      </c>
      <c r="H8" s="4">
        <f>('[1]Qc, Summer, S3'!H8*Main!$B$5)</f>
        <v>-0.8483287647039004</v>
      </c>
      <c r="I8" s="4">
        <f>('[1]Qc, Summer, S3'!I8*Main!$B$5)</f>
        <v>-0.39123236508860004</v>
      </c>
      <c r="J8" s="4">
        <f>('[1]Qc, Summer, S3'!J8*Main!$B$5)</f>
        <v>-6.7620408780745683E-2</v>
      </c>
      <c r="K8" s="4">
        <f>('[1]Qc, Summer, S3'!K8*Main!$B$5)</f>
        <v>-5.532578900242828E-2</v>
      </c>
      <c r="L8" s="4">
        <f>('[1]Qc, Summer, S3'!L8*Main!$B$5)</f>
        <v>0.12037436405403615</v>
      </c>
      <c r="M8" s="4">
        <f>('[1]Qc, Summer, S3'!M8*Main!$B$5)</f>
        <v>3.8012957069695631E-2</v>
      </c>
      <c r="N8" s="4">
        <f>('[1]Qc, Summer, S3'!N8*Main!$B$5)</f>
        <v>1.2670985689898542E-2</v>
      </c>
      <c r="O8" s="4">
        <f>('[1]Qc, Summer, S3'!O8*Main!$B$5)</f>
        <v>0</v>
      </c>
      <c r="P8" s="4">
        <f>('[1]Qc, Summer, S3'!P8*Main!$B$5)</f>
        <v>-0.1003642430883053</v>
      </c>
      <c r="Q8" s="4">
        <f>('[1]Qc, Summer, S3'!Q8*Main!$B$5)</f>
        <v>-0.17563742540453428</v>
      </c>
      <c r="R8" s="4">
        <f>('[1]Qc, Summer, S3'!R8*Main!$B$5)</f>
        <v>-0.25718337291378229</v>
      </c>
      <c r="S8" s="4">
        <f>('[1]Qc, Summer, S3'!S8*Main!$B$5)</f>
        <v>-0.3421166136272607</v>
      </c>
      <c r="T8" s="4">
        <f>('[1]Qc, Summer, S3'!T8*Main!$B$5)</f>
        <v>-0.29776816371261577</v>
      </c>
      <c r="U8" s="4">
        <f>('[1]Qc, Summer, S3'!U8*Main!$B$5)</f>
        <v>-0.35039666368204592</v>
      </c>
      <c r="V8" s="4">
        <f>('[1]Qc, Summer, S3'!V8*Main!$B$5)</f>
        <v>-0.25091060772076323</v>
      </c>
      <c r="W8" s="4">
        <f>('[1]Qc, Summer, S3'!W8*Main!$B$5)</f>
        <v>-0.47045738947643101</v>
      </c>
      <c r="X8" s="4">
        <f>('[1]Qc, Summer, S3'!X8*Main!$B$5)</f>
        <v>-0.58995356640344443</v>
      </c>
      <c r="Y8" s="4">
        <f>('[1]Qc, Summer, S3'!Y8*Main!$B$5)</f>
        <v>-0.65261849068170519</v>
      </c>
    </row>
    <row r="9" spans="1:25" x14ac:dyDescent="0.25">
      <c r="A9">
        <v>8</v>
      </c>
      <c r="B9" s="4">
        <f>('[1]Qc, Summer, S3'!B9*Main!$B$5)</f>
        <v>-1.1150953040545015</v>
      </c>
      <c r="C9" s="4">
        <f>('[1]Qc, Summer, S3'!C9*Main!$B$5)</f>
        <v>-1.1225416833804078</v>
      </c>
      <c r="D9" s="4">
        <f>('[1]Qc, Summer, S3'!D9*Main!$B$5)</f>
        <v>-1.1110370273218826</v>
      </c>
      <c r="E9" s="4">
        <f>('[1]Qc, Summer, S3'!E9*Main!$B$5)</f>
        <v>-1.1279030764950608</v>
      </c>
      <c r="F9" s="4">
        <f>('[1]Qc, Summer, S3'!F9*Main!$B$5)</f>
        <v>-1.1356473109940037</v>
      </c>
      <c r="G9" s="4">
        <f>('[1]Qc, Summer, S3'!G9*Main!$B$5)</f>
        <v>-1.0983409505712121</v>
      </c>
      <c r="H9" s="4">
        <f>('[1]Qc, Summer, S3'!H9*Main!$B$5)</f>
        <v>-0.92333242046409369</v>
      </c>
      <c r="I9" s="4">
        <f>('[1]Qc, Summer, S3'!I9*Main!$B$5)</f>
        <v>-0.76299325762901182</v>
      </c>
      <c r="J9" s="4">
        <f>('[1]Qc, Summer, S3'!J9*Main!$B$5)</f>
        <v>-0.75394590674803519</v>
      </c>
      <c r="K9" s="4">
        <f>('[1]Qc, Summer, S3'!K9*Main!$B$5)</f>
        <v>-0.7427763377591754</v>
      </c>
      <c r="L9" s="4">
        <f>('[1]Qc, Summer, S3'!L9*Main!$B$5)</f>
        <v>-0.73704262567822754</v>
      </c>
      <c r="M9" s="4">
        <f>('[1]Qc, Summer, S3'!M9*Main!$B$5)</f>
        <v>-0.72416038944440919</v>
      </c>
      <c r="N9" s="4">
        <f>('[1]Qc, Summer, S3'!N9*Main!$B$5)</f>
        <v>-0.7409147429276991</v>
      </c>
      <c r="O9" s="4">
        <f>('[1]Qc, Summer, S3'!O9*Main!$B$5)</f>
        <v>-0.77652705205384687</v>
      </c>
      <c r="P9" s="4">
        <f>('[1]Qc, Summer, S3'!P9*Main!$B$5)</f>
        <v>-0.86396616128830406</v>
      </c>
      <c r="Q9" s="4">
        <f>('[1]Qc, Summer, S3'!Q9*Main!$B$5)</f>
        <v>-0.88425754495139952</v>
      </c>
      <c r="R9" s="4">
        <f>('[1]Qc, Summer, S3'!R9*Main!$B$5)</f>
        <v>-0.93232392350012594</v>
      </c>
      <c r="S9" s="4">
        <f>('[1]Qc, Summer, S3'!S9*Main!$B$5)</f>
        <v>-0.90858858939879872</v>
      </c>
      <c r="T9" s="4">
        <f>('[1]Qc, Summer, S3'!T9*Main!$B$5)</f>
        <v>-0.92517539934725579</v>
      </c>
      <c r="U9" s="4">
        <f>('[1]Qc, Summer, S3'!U9*Main!$B$5)</f>
        <v>-0.97582939471173491</v>
      </c>
      <c r="V9" s="4">
        <f>('[1]Qc, Summer, S3'!V9*Main!$B$5)</f>
        <v>-1.0276003469751001</v>
      </c>
      <c r="W9" s="4">
        <f>('[1]Qc, Summer, S3'!W9*Main!$B$5)</f>
        <v>-1.0471843246022339</v>
      </c>
      <c r="X9" s="4">
        <f>('[1]Qc, Summer, S3'!X9*Main!$B$5)</f>
        <v>-1.0636035910158581</v>
      </c>
      <c r="Y9" s="4">
        <f>('[1]Qc, Summer, S3'!Y9*Main!$B$5)</f>
        <v>-1.1279030764950606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2.5037531915162274</v>
      </c>
      <c r="C2" s="4">
        <f>('FL Characterization'!C$4-'FL Characterization'!C$2)*VLOOKUP($A2,'FL Ratio'!$A$2:$B$9,2,FALSE)</f>
        <v>2.7563145209389877</v>
      </c>
      <c r="D2" s="4">
        <f>('FL Characterization'!D$4-'FL Characterization'!D$2)*VLOOKUP($A2,'FL Ratio'!$A$2:$B$9,2,FALSE)</f>
        <v>3.5876051675042735</v>
      </c>
      <c r="E2" s="4">
        <f>('FL Characterization'!E$4-'FL Characterization'!E$2)*VLOOKUP($A2,'FL Ratio'!$A$2:$B$9,2,FALSE)</f>
        <v>4.1130450669348368</v>
      </c>
      <c r="F2" s="4">
        <f>('FL Characterization'!F$4-'FL Characterization'!F$2)*VLOOKUP($A2,'FL Ratio'!$A$2:$B$9,2,FALSE)</f>
        <v>4.8360059895957477</v>
      </c>
      <c r="G2" s="4">
        <f>('FL Characterization'!G$4-'FL Characterization'!G$2)*VLOOKUP($A2,'FL Ratio'!$A$2:$B$9,2,FALSE)</f>
        <v>5.6529428177272329</v>
      </c>
      <c r="H2" s="4">
        <f>('FL Characterization'!H$4-'FL Characterization'!H$2)*VLOOKUP($A2,'FL Ratio'!$A$2:$B$9,2,FALSE)</f>
        <v>5.0390917177986205</v>
      </c>
      <c r="I2" s="4">
        <f>('FL Characterization'!I$4-'FL Characterization'!I$2)*VLOOKUP($A2,'FL Ratio'!$A$2:$B$9,2,FALSE)</f>
        <v>7.2039353074056596</v>
      </c>
      <c r="J2" s="4">
        <f>('FL Characterization'!J$4-'FL Characterization'!J$2)*VLOOKUP($A2,'FL Ratio'!$A$2:$B$9,2,FALSE)</f>
        <v>6.6088065793472213</v>
      </c>
      <c r="K2" s="4">
        <f>('FL Characterization'!K$4-'FL Characterization'!K$2)*VLOOKUP($A2,'FL Ratio'!$A$2:$B$9,2,FALSE)</f>
        <v>7.4642629540486398</v>
      </c>
      <c r="L2" s="4">
        <f>('FL Characterization'!L$4-'FL Characterization'!L$2)*VLOOKUP($A2,'FL Ratio'!$A$2:$B$9,2,FALSE)</f>
        <v>7.671266511920642</v>
      </c>
      <c r="M2" s="4">
        <f>('FL Characterization'!M$4-'FL Characterization'!M$2)*VLOOKUP($A2,'FL Ratio'!$A$2:$B$9,2,FALSE)</f>
        <v>7.115732133261722</v>
      </c>
      <c r="N2" s="4">
        <f>('FL Characterization'!N$4-'FL Characterization'!N$2)*VLOOKUP($A2,'FL Ratio'!$A$2:$B$9,2,FALSE)</f>
        <v>6.7126637366381647</v>
      </c>
      <c r="O2" s="4">
        <f>('FL Characterization'!O$4-'FL Characterization'!O$2)*VLOOKUP($A2,'FL Ratio'!$A$2:$B$9,2,FALSE)</f>
        <v>6.1799775858726633</v>
      </c>
      <c r="P2" s="4">
        <f>('FL Characterization'!P$4-'FL Characterization'!P$2)*VLOOKUP($A2,'FL Ratio'!$A$2:$B$9,2,FALSE)</f>
        <v>5.6924331539496951</v>
      </c>
      <c r="Q2" s="4">
        <f>('FL Characterization'!Q$4-'FL Characterization'!Q$2)*VLOOKUP($A2,'FL Ratio'!$A$2:$B$9,2,FALSE)</f>
        <v>5.1231170293307855</v>
      </c>
      <c r="R2" s="4">
        <f>('FL Characterization'!R$4-'FL Characterization'!R$2)*VLOOKUP($A2,'FL Ratio'!$A$2:$B$9,2,FALSE)</f>
        <v>5.0697929405598057</v>
      </c>
      <c r="S2" s="4">
        <f>('FL Characterization'!S$4-'FL Characterization'!S$2)*VLOOKUP($A2,'FL Ratio'!$A$2:$B$9,2,FALSE)</f>
        <v>4.0168502136870572</v>
      </c>
      <c r="T2" s="4">
        <f>('FL Characterization'!T$4-'FL Characterization'!T$2)*VLOOKUP($A2,'FL Ratio'!$A$2:$B$9,2,FALSE)</f>
        <v>3.3234637043692197</v>
      </c>
      <c r="U2" s="4">
        <f>('FL Characterization'!U$4-'FL Characterization'!U$2)*VLOOKUP($A2,'FL Ratio'!$A$2:$B$9,2,FALSE)</f>
        <v>3.9437289502163182</v>
      </c>
      <c r="V2" s="4">
        <f>('FL Characterization'!V$4-'FL Characterization'!V$2)*VLOOKUP($A2,'FL Ratio'!$A$2:$B$9,2,FALSE)</f>
        <v>4.0182717271068302</v>
      </c>
      <c r="W2" s="4">
        <f>('FL Characterization'!W$4-'FL Characterization'!W$2)*VLOOKUP($A2,'FL Ratio'!$A$2:$B$9,2,FALSE)</f>
        <v>4.5920777538686792</v>
      </c>
      <c r="X2" s="4">
        <f>('FL Characterization'!X$4-'FL Characterization'!X$2)*VLOOKUP($A2,'FL Ratio'!$A$2:$B$9,2,FALSE)</f>
        <v>2.2296958055017839</v>
      </c>
      <c r="Y2" s="4">
        <f>('FL Characterization'!Y$4-'FL Characterization'!Y$2)*VLOOKUP($A2,'FL Ratio'!$A$2:$B$9,2,FALSE)</f>
        <v>2.140764539118452</v>
      </c>
    </row>
    <row r="3" spans="1:25" x14ac:dyDescent="0.25">
      <c r="A3">
        <v>2</v>
      </c>
      <c r="B3" s="4">
        <f>('FL Characterization'!B$4-'FL Characterization'!B$2)*VLOOKUP($A3,'FL Ratio'!$A$2:$B$9,2,FALSE)</f>
        <v>2.0864609929301894</v>
      </c>
      <c r="C3" s="4">
        <f>('FL Characterization'!C$4-'FL Characterization'!C$2)*VLOOKUP($A3,'FL Ratio'!$A$2:$B$9,2,FALSE)</f>
        <v>2.2969287674491561</v>
      </c>
      <c r="D3" s="4">
        <f>('FL Characterization'!D$4-'FL Characterization'!D$2)*VLOOKUP($A3,'FL Ratio'!$A$2:$B$9,2,FALSE)</f>
        <v>2.9896709729202273</v>
      </c>
      <c r="E3" s="4">
        <f>('FL Characterization'!E$4-'FL Characterization'!E$2)*VLOOKUP($A3,'FL Ratio'!$A$2:$B$9,2,FALSE)</f>
        <v>3.4275375557790309</v>
      </c>
      <c r="F3" s="4">
        <f>('FL Characterization'!F$4-'FL Characterization'!F$2)*VLOOKUP($A3,'FL Ratio'!$A$2:$B$9,2,FALSE)</f>
        <v>4.0300049913297897</v>
      </c>
      <c r="G3" s="4">
        <f>('FL Characterization'!G$4-'FL Characterization'!G$2)*VLOOKUP($A3,'FL Ratio'!$A$2:$B$9,2,FALSE)</f>
        <v>4.7107856814393596</v>
      </c>
      <c r="H3" s="4">
        <f>('FL Characterization'!H$4-'FL Characterization'!H$2)*VLOOKUP($A3,'FL Ratio'!$A$2:$B$9,2,FALSE)</f>
        <v>4.1992430981655167</v>
      </c>
      <c r="I3" s="4">
        <f>('FL Characterization'!I$4-'FL Characterization'!I$2)*VLOOKUP($A3,'FL Ratio'!$A$2:$B$9,2,FALSE)</f>
        <v>6.0032794228380491</v>
      </c>
      <c r="J3" s="4">
        <f>('FL Characterization'!J$4-'FL Characterization'!J$2)*VLOOKUP($A3,'FL Ratio'!$A$2:$B$9,2,FALSE)</f>
        <v>5.5073388161226839</v>
      </c>
      <c r="K3" s="4">
        <f>('FL Characterization'!K$4-'FL Characterization'!K$2)*VLOOKUP($A3,'FL Ratio'!$A$2:$B$9,2,FALSE)</f>
        <v>6.2202191283738664</v>
      </c>
      <c r="L3" s="4">
        <f>('FL Characterization'!L$4-'FL Characterization'!L$2)*VLOOKUP($A3,'FL Ratio'!$A$2:$B$9,2,FALSE)</f>
        <v>6.3927220932672011</v>
      </c>
      <c r="M3" s="4">
        <f>('FL Characterization'!M$4-'FL Characterization'!M$2)*VLOOKUP($A3,'FL Ratio'!$A$2:$B$9,2,FALSE)</f>
        <v>5.929776777718101</v>
      </c>
      <c r="N3" s="4">
        <f>('FL Characterization'!N$4-'FL Characterization'!N$2)*VLOOKUP($A3,'FL Ratio'!$A$2:$B$9,2,FALSE)</f>
        <v>5.5938864471984697</v>
      </c>
      <c r="O3" s="4">
        <f>('FL Characterization'!O$4-'FL Characterization'!O$2)*VLOOKUP($A3,'FL Ratio'!$A$2:$B$9,2,FALSE)</f>
        <v>5.1499813215605528</v>
      </c>
      <c r="P3" s="4">
        <f>('FL Characterization'!P$4-'FL Characterization'!P$2)*VLOOKUP($A3,'FL Ratio'!$A$2:$B$9,2,FALSE)</f>
        <v>4.7436942949580789</v>
      </c>
      <c r="Q3" s="4">
        <f>('FL Characterization'!Q$4-'FL Characterization'!Q$2)*VLOOKUP($A3,'FL Ratio'!$A$2:$B$9,2,FALSE)</f>
        <v>4.2692641911089879</v>
      </c>
      <c r="R3" s="4">
        <f>('FL Characterization'!R$4-'FL Characterization'!R$2)*VLOOKUP($A3,'FL Ratio'!$A$2:$B$9,2,FALSE)</f>
        <v>4.2248274504665044</v>
      </c>
      <c r="S3" s="4">
        <f>('FL Characterization'!S$4-'FL Characterization'!S$2)*VLOOKUP($A3,'FL Ratio'!$A$2:$B$9,2,FALSE)</f>
        <v>3.3473751780725474</v>
      </c>
      <c r="T3" s="4">
        <f>('FL Characterization'!T$4-'FL Characterization'!T$2)*VLOOKUP($A3,'FL Ratio'!$A$2:$B$9,2,FALSE)</f>
        <v>2.7695530869743497</v>
      </c>
      <c r="U3" s="4">
        <f>('FL Characterization'!U$4-'FL Characterization'!U$2)*VLOOKUP($A3,'FL Ratio'!$A$2:$B$9,2,FALSE)</f>
        <v>3.2864407918469318</v>
      </c>
      <c r="V3" s="4">
        <f>('FL Characterization'!V$4-'FL Characterization'!V$2)*VLOOKUP($A3,'FL Ratio'!$A$2:$B$9,2,FALSE)</f>
        <v>3.3485597725890246</v>
      </c>
      <c r="W3" s="4">
        <f>('FL Characterization'!W$4-'FL Characterization'!W$2)*VLOOKUP($A3,'FL Ratio'!$A$2:$B$9,2,FALSE)</f>
        <v>3.8267314615572325</v>
      </c>
      <c r="X3" s="4">
        <f>('FL Characterization'!X$4-'FL Characterization'!X$2)*VLOOKUP($A3,'FL Ratio'!$A$2:$B$9,2,FALSE)</f>
        <v>1.8580798379181531</v>
      </c>
      <c r="Y3" s="4">
        <f>('FL Characterization'!Y$4-'FL Characterization'!Y$2)*VLOOKUP($A3,'FL Ratio'!$A$2:$B$9,2,FALSE)</f>
        <v>1.7839704492653765</v>
      </c>
    </row>
    <row r="4" spans="1:25" x14ac:dyDescent="0.25">
      <c r="A4">
        <v>3</v>
      </c>
      <c r="B4" s="4">
        <f>('FL Characterization'!B$4-'FL Characterization'!B$2)*VLOOKUP($A4,'FL Ratio'!$A$2:$B$9,2,FALSE)</f>
        <v>1.6691687943441516</v>
      </c>
      <c r="C4" s="4">
        <f>('FL Characterization'!C$4-'FL Characterization'!C$2)*VLOOKUP($A4,'FL Ratio'!$A$2:$B$9,2,FALSE)</f>
        <v>1.8375430139593247</v>
      </c>
      <c r="D4" s="4">
        <f>('FL Characterization'!D$4-'FL Characterization'!D$2)*VLOOKUP($A4,'FL Ratio'!$A$2:$B$9,2,FALSE)</f>
        <v>2.391736778336182</v>
      </c>
      <c r="E4" s="4">
        <f>('FL Characterization'!E$4-'FL Characterization'!E$2)*VLOOKUP($A4,'FL Ratio'!$A$2:$B$9,2,FALSE)</f>
        <v>2.7420300446232249</v>
      </c>
      <c r="F4" s="4">
        <f>('FL Characterization'!F$4-'FL Characterization'!F$2)*VLOOKUP($A4,'FL Ratio'!$A$2:$B$9,2,FALSE)</f>
        <v>3.2240039930638318</v>
      </c>
      <c r="G4" s="4">
        <f>('FL Characterization'!G$4-'FL Characterization'!G$2)*VLOOKUP($A4,'FL Ratio'!$A$2:$B$9,2,FALSE)</f>
        <v>3.768628545151488</v>
      </c>
      <c r="H4" s="4">
        <f>('FL Characterization'!H$4-'FL Characterization'!H$2)*VLOOKUP($A4,'FL Ratio'!$A$2:$B$9,2,FALSE)</f>
        <v>3.3593944785324137</v>
      </c>
      <c r="I4" s="4">
        <f>('FL Characterization'!I$4-'FL Characterization'!I$2)*VLOOKUP($A4,'FL Ratio'!$A$2:$B$9,2,FALSE)</f>
        <v>4.8026235382704394</v>
      </c>
      <c r="J4" s="4">
        <f>('FL Characterization'!J$4-'FL Characterization'!J$2)*VLOOKUP($A4,'FL Ratio'!$A$2:$B$9,2,FALSE)</f>
        <v>4.4058710528981475</v>
      </c>
      <c r="K4" s="4">
        <f>('FL Characterization'!K$4-'FL Characterization'!K$2)*VLOOKUP($A4,'FL Ratio'!$A$2:$B$9,2,FALSE)</f>
        <v>4.9761753026990929</v>
      </c>
      <c r="L4" s="4">
        <f>('FL Characterization'!L$4-'FL Characterization'!L$2)*VLOOKUP($A4,'FL Ratio'!$A$2:$B$9,2,FALSE)</f>
        <v>5.114177674613761</v>
      </c>
      <c r="M4" s="4">
        <f>('FL Characterization'!M$4-'FL Characterization'!M$2)*VLOOKUP($A4,'FL Ratio'!$A$2:$B$9,2,FALSE)</f>
        <v>4.7438214221744808</v>
      </c>
      <c r="N4" s="4">
        <f>('FL Characterization'!N$4-'FL Characterization'!N$2)*VLOOKUP($A4,'FL Ratio'!$A$2:$B$9,2,FALSE)</f>
        <v>4.4751091577587765</v>
      </c>
      <c r="O4" s="4">
        <f>('FL Characterization'!O$4-'FL Characterization'!O$2)*VLOOKUP($A4,'FL Ratio'!$A$2:$B$9,2,FALSE)</f>
        <v>4.1199850572484422</v>
      </c>
      <c r="P4" s="4">
        <f>('FL Characterization'!P$4-'FL Characterization'!P$2)*VLOOKUP($A4,'FL Ratio'!$A$2:$B$9,2,FALSE)</f>
        <v>3.7949554359664632</v>
      </c>
      <c r="Q4" s="4">
        <f>('FL Characterization'!Q$4-'FL Characterization'!Q$2)*VLOOKUP($A4,'FL Ratio'!$A$2:$B$9,2,FALSE)</f>
        <v>3.4154113528871903</v>
      </c>
      <c r="R4" s="4">
        <f>('FL Characterization'!R$4-'FL Characterization'!R$2)*VLOOKUP($A4,'FL Ratio'!$A$2:$B$9,2,FALSE)</f>
        <v>3.3798619603732036</v>
      </c>
      <c r="S4" s="4">
        <f>('FL Characterization'!S$4-'FL Characterization'!S$2)*VLOOKUP($A4,'FL Ratio'!$A$2:$B$9,2,FALSE)</f>
        <v>2.677900142458038</v>
      </c>
      <c r="T4" s="4">
        <f>('FL Characterization'!T$4-'FL Characterization'!T$2)*VLOOKUP($A4,'FL Ratio'!$A$2:$B$9,2,FALSE)</f>
        <v>2.2156424695794796</v>
      </c>
      <c r="U4" s="4">
        <f>('FL Characterization'!U$4-'FL Characterization'!U$2)*VLOOKUP($A4,'FL Ratio'!$A$2:$B$9,2,FALSE)</f>
        <v>2.6291526334775455</v>
      </c>
      <c r="V4" s="4">
        <f>('FL Characterization'!V$4-'FL Characterization'!V$2)*VLOOKUP($A4,'FL Ratio'!$A$2:$B$9,2,FALSE)</f>
        <v>2.6788478180712199</v>
      </c>
      <c r="W4" s="4">
        <f>('FL Characterization'!W$4-'FL Characterization'!W$2)*VLOOKUP($A4,'FL Ratio'!$A$2:$B$9,2,FALSE)</f>
        <v>3.0613851692457863</v>
      </c>
      <c r="X4" s="4">
        <f>('FL Characterization'!X$4-'FL Characterization'!X$2)*VLOOKUP($A4,'FL Ratio'!$A$2:$B$9,2,FALSE)</f>
        <v>1.4864638703345225</v>
      </c>
      <c r="Y4" s="4">
        <f>('FL Characterization'!Y$4-'FL Characterization'!Y$2)*VLOOKUP($A4,'FL Ratio'!$A$2:$B$9,2,FALSE)</f>
        <v>1.4271763594123013</v>
      </c>
    </row>
    <row r="5" spans="1:25" x14ac:dyDescent="0.25">
      <c r="A5">
        <v>4</v>
      </c>
      <c r="B5" s="4">
        <f>('FL Characterization'!B$4-'FL Characterization'!B$2)*VLOOKUP($A5,'FL Ratio'!$A$2:$B$9,2,FALSE)</f>
        <v>1.2518765957581137</v>
      </c>
      <c r="C5" s="4">
        <f>('FL Characterization'!C$4-'FL Characterization'!C$2)*VLOOKUP($A5,'FL Ratio'!$A$2:$B$9,2,FALSE)</f>
        <v>1.3781572604694938</v>
      </c>
      <c r="D5" s="4">
        <f>('FL Characterization'!D$4-'FL Characterization'!D$2)*VLOOKUP($A5,'FL Ratio'!$A$2:$B$9,2,FALSE)</f>
        <v>1.7938025837521367</v>
      </c>
      <c r="E5" s="4">
        <f>('FL Characterization'!E$4-'FL Characterization'!E$2)*VLOOKUP($A5,'FL Ratio'!$A$2:$B$9,2,FALSE)</f>
        <v>2.0565225334674184</v>
      </c>
      <c r="F5" s="4">
        <f>('FL Characterization'!F$4-'FL Characterization'!F$2)*VLOOKUP($A5,'FL Ratio'!$A$2:$B$9,2,FALSE)</f>
        <v>2.4180029947978738</v>
      </c>
      <c r="G5" s="4">
        <f>('FL Characterization'!G$4-'FL Characterization'!G$2)*VLOOKUP($A5,'FL Ratio'!$A$2:$B$9,2,FALSE)</f>
        <v>2.8264714088636165</v>
      </c>
      <c r="H5" s="4">
        <f>('FL Characterization'!H$4-'FL Characterization'!H$2)*VLOOKUP($A5,'FL Ratio'!$A$2:$B$9,2,FALSE)</f>
        <v>2.5195458588993103</v>
      </c>
      <c r="I5" s="4">
        <f>('FL Characterization'!I$4-'FL Characterization'!I$2)*VLOOKUP($A5,'FL Ratio'!$A$2:$B$9,2,FALSE)</f>
        <v>3.6019676537028298</v>
      </c>
      <c r="J5" s="4">
        <f>('FL Characterization'!J$4-'FL Characterization'!J$2)*VLOOKUP($A5,'FL Ratio'!$A$2:$B$9,2,FALSE)</f>
        <v>3.3044032896736106</v>
      </c>
      <c r="K5" s="4">
        <f>('FL Characterization'!K$4-'FL Characterization'!K$2)*VLOOKUP($A5,'FL Ratio'!$A$2:$B$9,2,FALSE)</f>
        <v>3.7321314770243199</v>
      </c>
      <c r="L5" s="4">
        <f>('FL Characterization'!L$4-'FL Characterization'!L$2)*VLOOKUP($A5,'FL Ratio'!$A$2:$B$9,2,FALSE)</f>
        <v>3.835633255960321</v>
      </c>
      <c r="M5" s="4">
        <f>('FL Characterization'!M$4-'FL Characterization'!M$2)*VLOOKUP($A5,'FL Ratio'!$A$2:$B$9,2,FALSE)</f>
        <v>3.557866066630861</v>
      </c>
      <c r="N5" s="4">
        <f>('FL Characterization'!N$4-'FL Characterization'!N$2)*VLOOKUP($A5,'FL Ratio'!$A$2:$B$9,2,FALSE)</f>
        <v>3.3563318683190824</v>
      </c>
      <c r="O5" s="4">
        <f>('FL Characterization'!O$4-'FL Characterization'!O$2)*VLOOKUP($A5,'FL Ratio'!$A$2:$B$9,2,FALSE)</f>
        <v>3.0899887929363317</v>
      </c>
      <c r="P5" s="4">
        <f>('FL Characterization'!P$4-'FL Characterization'!P$2)*VLOOKUP($A5,'FL Ratio'!$A$2:$B$9,2,FALSE)</f>
        <v>2.8462165769748475</v>
      </c>
      <c r="Q5" s="4">
        <f>('FL Characterization'!Q$4-'FL Characterization'!Q$2)*VLOOKUP($A5,'FL Ratio'!$A$2:$B$9,2,FALSE)</f>
        <v>2.5615585146653927</v>
      </c>
      <c r="R5" s="4">
        <f>('FL Characterization'!R$4-'FL Characterization'!R$2)*VLOOKUP($A5,'FL Ratio'!$A$2:$B$9,2,FALSE)</f>
        <v>2.5348964702799028</v>
      </c>
      <c r="S5" s="4">
        <f>('FL Characterization'!S$4-'FL Characterization'!S$2)*VLOOKUP($A5,'FL Ratio'!$A$2:$B$9,2,FALSE)</f>
        <v>2.0084251068435286</v>
      </c>
      <c r="T5" s="4">
        <f>('FL Characterization'!T$4-'FL Characterization'!T$2)*VLOOKUP($A5,'FL Ratio'!$A$2:$B$9,2,FALSE)</f>
        <v>1.6617318521846098</v>
      </c>
      <c r="U5" s="4">
        <f>('FL Characterization'!U$4-'FL Characterization'!U$2)*VLOOKUP($A5,'FL Ratio'!$A$2:$B$9,2,FALSE)</f>
        <v>1.9718644751081591</v>
      </c>
      <c r="V5" s="4">
        <f>('FL Characterization'!V$4-'FL Characterization'!V$2)*VLOOKUP($A5,'FL Ratio'!$A$2:$B$9,2,FALSE)</f>
        <v>2.0091358635534151</v>
      </c>
      <c r="W5" s="4">
        <f>('FL Characterization'!W$4-'FL Characterization'!W$2)*VLOOKUP($A5,'FL Ratio'!$A$2:$B$9,2,FALSE)</f>
        <v>2.2960388769343396</v>
      </c>
      <c r="X5" s="4">
        <f>('FL Characterization'!X$4-'FL Characterization'!X$2)*VLOOKUP($A5,'FL Ratio'!$A$2:$B$9,2,FALSE)</f>
        <v>1.114847902750892</v>
      </c>
      <c r="Y5" s="4">
        <f>('FL Characterization'!Y$4-'FL Characterization'!Y$2)*VLOOKUP($A5,'FL Ratio'!$A$2:$B$9,2,FALSE)</f>
        <v>1.070382269559226</v>
      </c>
    </row>
    <row r="6" spans="1:25" x14ac:dyDescent="0.25">
      <c r="A6">
        <v>5</v>
      </c>
      <c r="B6" s="4">
        <f>('FL Characterization'!B$4-'FL Characterization'!B$2)*VLOOKUP($A6,'FL Ratio'!$A$2:$B$9,2,FALSE)</f>
        <v>1.2518765957581137</v>
      </c>
      <c r="C6" s="4">
        <f>('FL Characterization'!C$4-'FL Characterization'!C$2)*VLOOKUP($A6,'FL Ratio'!$A$2:$B$9,2,FALSE)</f>
        <v>1.3781572604694938</v>
      </c>
      <c r="D6" s="4">
        <f>('FL Characterization'!D$4-'FL Characterization'!D$2)*VLOOKUP($A6,'FL Ratio'!$A$2:$B$9,2,FALSE)</f>
        <v>1.7938025837521367</v>
      </c>
      <c r="E6" s="4">
        <f>('FL Characterization'!E$4-'FL Characterization'!E$2)*VLOOKUP($A6,'FL Ratio'!$A$2:$B$9,2,FALSE)</f>
        <v>2.0565225334674184</v>
      </c>
      <c r="F6" s="4">
        <f>('FL Characterization'!F$4-'FL Characterization'!F$2)*VLOOKUP($A6,'FL Ratio'!$A$2:$B$9,2,FALSE)</f>
        <v>2.4180029947978738</v>
      </c>
      <c r="G6" s="4">
        <f>('FL Characterization'!G$4-'FL Characterization'!G$2)*VLOOKUP($A6,'FL Ratio'!$A$2:$B$9,2,FALSE)</f>
        <v>2.8264714088636165</v>
      </c>
      <c r="H6" s="4">
        <f>('FL Characterization'!H$4-'FL Characterization'!H$2)*VLOOKUP($A6,'FL Ratio'!$A$2:$B$9,2,FALSE)</f>
        <v>2.5195458588993103</v>
      </c>
      <c r="I6" s="4">
        <f>('FL Characterization'!I$4-'FL Characterization'!I$2)*VLOOKUP($A6,'FL Ratio'!$A$2:$B$9,2,FALSE)</f>
        <v>3.6019676537028298</v>
      </c>
      <c r="J6" s="4">
        <f>('FL Characterization'!J$4-'FL Characterization'!J$2)*VLOOKUP($A6,'FL Ratio'!$A$2:$B$9,2,FALSE)</f>
        <v>3.3044032896736106</v>
      </c>
      <c r="K6" s="4">
        <f>('FL Characterization'!K$4-'FL Characterization'!K$2)*VLOOKUP($A6,'FL Ratio'!$A$2:$B$9,2,FALSE)</f>
        <v>3.7321314770243199</v>
      </c>
      <c r="L6" s="4">
        <f>('FL Characterization'!L$4-'FL Characterization'!L$2)*VLOOKUP($A6,'FL Ratio'!$A$2:$B$9,2,FALSE)</f>
        <v>3.835633255960321</v>
      </c>
      <c r="M6" s="4">
        <f>('FL Characterization'!M$4-'FL Characterization'!M$2)*VLOOKUP($A6,'FL Ratio'!$A$2:$B$9,2,FALSE)</f>
        <v>3.557866066630861</v>
      </c>
      <c r="N6" s="4">
        <f>('FL Characterization'!N$4-'FL Characterization'!N$2)*VLOOKUP($A6,'FL Ratio'!$A$2:$B$9,2,FALSE)</f>
        <v>3.3563318683190824</v>
      </c>
      <c r="O6" s="4">
        <f>('FL Characterization'!O$4-'FL Characterization'!O$2)*VLOOKUP($A6,'FL Ratio'!$A$2:$B$9,2,FALSE)</f>
        <v>3.0899887929363317</v>
      </c>
      <c r="P6" s="4">
        <f>('FL Characterization'!P$4-'FL Characterization'!P$2)*VLOOKUP($A6,'FL Ratio'!$A$2:$B$9,2,FALSE)</f>
        <v>2.8462165769748475</v>
      </c>
      <c r="Q6" s="4">
        <f>('FL Characterization'!Q$4-'FL Characterization'!Q$2)*VLOOKUP($A6,'FL Ratio'!$A$2:$B$9,2,FALSE)</f>
        <v>2.5615585146653927</v>
      </c>
      <c r="R6" s="4">
        <f>('FL Characterization'!R$4-'FL Characterization'!R$2)*VLOOKUP($A6,'FL Ratio'!$A$2:$B$9,2,FALSE)</f>
        <v>2.5348964702799028</v>
      </c>
      <c r="S6" s="4">
        <f>('FL Characterization'!S$4-'FL Characterization'!S$2)*VLOOKUP($A6,'FL Ratio'!$A$2:$B$9,2,FALSE)</f>
        <v>2.0084251068435286</v>
      </c>
      <c r="T6" s="4">
        <f>('FL Characterization'!T$4-'FL Characterization'!T$2)*VLOOKUP($A6,'FL Ratio'!$A$2:$B$9,2,FALSE)</f>
        <v>1.6617318521846098</v>
      </c>
      <c r="U6" s="4">
        <f>('FL Characterization'!U$4-'FL Characterization'!U$2)*VLOOKUP($A6,'FL Ratio'!$A$2:$B$9,2,FALSE)</f>
        <v>1.9718644751081591</v>
      </c>
      <c r="V6" s="4">
        <f>('FL Characterization'!V$4-'FL Characterization'!V$2)*VLOOKUP($A6,'FL Ratio'!$A$2:$B$9,2,FALSE)</f>
        <v>2.0091358635534151</v>
      </c>
      <c r="W6" s="4">
        <f>('FL Characterization'!W$4-'FL Characterization'!W$2)*VLOOKUP($A6,'FL Ratio'!$A$2:$B$9,2,FALSE)</f>
        <v>2.2960388769343396</v>
      </c>
      <c r="X6" s="4">
        <f>('FL Characterization'!X$4-'FL Characterization'!X$2)*VLOOKUP($A6,'FL Ratio'!$A$2:$B$9,2,FALSE)</f>
        <v>1.114847902750892</v>
      </c>
      <c r="Y6" s="4">
        <f>('FL Characterization'!Y$4-'FL Characterization'!Y$2)*VLOOKUP($A6,'FL Ratio'!$A$2:$B$9,2,FALSE)</f>
        <v>1.070382269559226</v>
      </c>
    </row>
    <row r="7" spans="1:25" x14ac:dyDescent="0.25">
      <c r="A7">
        <v>6</v>
      </c>
      <c r="B7" s="4">
        <f>('FL Characterization'!B$4-'FL Characterization'!B$2)*VLOOKUP($A7,'FL Ratio'!$A$2:$B$9,2,FALSE)</f>
        <v>1.2518765957581137</v>
      </c>
      <c r="C7" s="4">
        <f>('FL Characterization'!C$4-'FL Characterization'!C$2)*VLOOKUP($A7,'FL Ratio'!$A$2:$B$9,2,FALSE)</f>
        <v>1.3781572604694938</v>
      </c>
      <c r="D7" s="4">
        <f>('FL Characterization'!D$4-'FL Characterization'!D$2)*VLOOKUP($A7,'FL Ratio'!$A$2:$B$9,2,FALSE)</f>
        <v>1.7938025837521367</v>
      </c>
      <c r="E7" s="4">
        <f>('FL Characterization'!E$4-'FL Characterization'!E$2)*VLOOKUP($A7,'FL Ratio'!$A$2:$B$9,2,FALSE)</f>
        <v>2.0565225334674184</v>
      </c>
      <c r="F7" s="4">
        <f>('FL Characterization'!F$4-'FL Characterization'!F$2)*VLOOKUP($A7,'FL Ratio'!$A$2:$B$9,2,FALSE)</f>
        <v>2.4180029947978738</v>
      </c>
      <c r="G7" s="4">
        <f>('FL Characterization'!G$4-'FL Characterization'!G$2)*VLOOKUP($A7,'FL Ratio'!$A$2:$B$9,2,FALSE)</f>
        <v>2.8264714088636165</v>
      </c>
      <c r="H7" s="4">
        <f>('FL Characterization'!H$4-'FL Characterization'!H$2)*VLOOKUP($A7,'FL Ratio'!$A$2:$B$9,2,FALSE)</f>
        <v>2.5195458588993103</v>
      </c>
      <c r="I7" s="4">
        <f>('FL Characterization'!I$4-'FL Characterization'!I$2)*VLOOKUP($A7,'FL Ratio'!$A$2:$B$9,2,FALSE)</f>
        <v>3.6019676537028298</v>
      </c>
      <c r="J7" s="4">
        <f>('FL Characterization'!J$4-'FL Characterization'!J$2)*VLOOKUP($A7,'FL Ratio'!$A$2:$B$9,2,FALSE)</f>
        <v>3.3044032896736106</v>
      </c>
      <c r="K7" s="4">
        <f>('FL Characterization'!K$4-'FL Characterization'!K$2)*VLOOKUP($A7,'FL Ratio'!$A$2:$B$9,2,FALSE)</f>
        <v>3.7321314770243199</v>
      </c>
      <c r="L7" s="4">
        <f>('FL Characterization'!L$4-'FL Characterization'!L$2)*VLOOKUP($A7,'FL Ratio'!$A$2:$B$9,2,FALSE)</f>
        <v>3.835633255960321</v>
      </c>
      <c r="M7" s="4">
        <f>('FL Characterization'!M$4-'FL Characterization'!M$2)*VLOOKUP($A7,'FL Ratio'!$A$2:$B$9,2,FALSE)</f>
        <v>3.557866066630861</v>
      </c>
      <c r="N7" s="4">
        <f>('FL Characterization'!N$4-'FL Characterization'!N$2)*VLOOKUP($A7,'FL Ratio'!$A$2:$B$9,2,FALSE)</f>
        <v>3.3563318683190824</v>
      </c>
      <c r="O7" s="4">
        <f>('FL Characterization'!O$4-'FL Characterization'!O$2)*VLOOKUP($A7,'FL Ratio'!$A$2:$B$9,2,FALSE)</f>
        <v>3.0899887929363317</v>
      </c>
      <c r="P7" s="4">
        <f>('FL Characterization'!P$4-'FL Characterization'!P$2)*VLOOKUP($A7,'FL Ratio'!$A$2:$B$9,2,FALSE)</f>
        <v>2.8462165769748475</v>
      </c>
      <c r="Q7" s="4">
        <f>('FL Characterization'!Q$4-'FL Characterization'!Q$2)*VLOOKUP($A7,'FL Ratio'!$A$2:$B$9,2,FALSE)</f>
        <v>2.5615585146653927</v>
      </c>
      <c r="R7" s="4">
        <f>('FL Characterization'!R$4-'FL Characterization'!R$2)*VLOOKUP($A7,'FL Ratio'!$A$2:$B$9,2,FALSE)</f>
        <v>2.5348964702799028</v>
      </c>
      <c r="S7" s="4">
        <f>('FL Characterization'!S$4-'FL Characterization'!S$2)*VLOOKUP($A7,'FL Ratio'!$A$2:$B$9,2,FALSE)</f>
        <v>2.0084251068435286</v>
      </c>
      <c r="T7" s="4">
        <f>('FL Characterization'!T$4-'FL Characterization'!T$2)*VLOOKUP($A7,'FL Ratio'!$A$2:$B$9,2,FALSE)</f>
        <v>1.6617318521846098</v>
      </c>
      <c r="U7" s="4">
        <f>('FL Characterization'!U$4-'FL Characterization'!U$2)*VLOOKUP($A7,'FL Ratio'!$A$2:$B$9,2,FALSE)</f>
        <v>1.9718644751081591</v>
      </c>
      <c r="V7" s="4">
        <f>('FL Characterization'!V$4-'FL Characterization'!V$2)*VLOOKUP($A7,'FL Ratio'!$A$2:$B$9,2,FALSE)</f>
        <v>2.0091358635534151</v>
      </c>
      <c r="W7" s="4">
        <f>('FL Characterization'!W$4-'FL Characterization'!W$2)*VLOOKUP($A7,'FL Ratio'!$A$2:$B$9,2,FALSE)</f>
        <v>2.2960388769343396</v>
      </c>
      <c r="X7" s="4">
        <f>('FL Characterization'!X$4-'FL Characterization'!X$2)*VLOOKUP($A7,'FL Ratio'!$A$2:$B$9,2,FALSE)</f>
        <v>1.114847902750892</v>
      </c>
      <c r="Y7" s="4">
        <f>('FL Characterization'!Y$4-'FL Characterization'!Y$2)*VLOOKUP($A7,'FL Ratio'!$A$2:$B$9,2,FALSE)</f>
        <v>1.070382269559226</v>
      </c>
    </row>
    <row r="8" spans="1:25" x14ac:dyDescent="0.25">
      <c r="A8">
        <v>7</v>
      </c>
      <c r="B8" s="4">
        <f>('FL Characterization'!B$4-'FL Characterization'!B$2)*VLOOKUP($A8,'FL Ratio'!$A$2:$B$9,2,FALSE)</f>
        <v>1.2518765957581137</v>
      </c>
      <c r="C8" s="4">
        <f>('FL Characterization'!C$4-'FL Characterization'!C$2)*VLOOKUP($A8,'FL Ratio'!$A$2:$B$9,2,FALSE)</f>
        <v>1.3781572604694938</v>
      </c>
      <c r="D8" s="4">
        <f>('FL Characterization'!D$4-'FL Characterization'!D$2)*VLOOKUP($A8,'FL Ratio'!$A$2:$B$9,2,FALSE)</f>
        <v>1.7938025837521367</v>
      </c>
      <c r="E8" s="4">
        <f>('FL Characterization'!E$4-'FL Characterization'!E$2)*VLOOKUP($A8,'FL Ratio'!$A$2:$B$9,2,FALSE)</f>
        <v>2.0565225334674184</v>
      </c>
      <c r="F8" s="4">
        <f>('FL Characterization'!F$4-'FL Characterization'!F$2)*VLOOKUP($A8,'FL Ratio'!$A$2:$B$9,2,FALSE)</f>
        <v>2.4180029947978738</v>
      </c>
      <c r="G8" s="4">
        <f>('FL Characterization'!G$4-'FL Characterization'!G$2)*VLOOKUP($A8,'FL Ratio'!$A$2:$B$9,2,FALSE)</f>
        <v>2.8264714088636165</v>
      </c>
      <c r="H8" s="4">
        <f>('FL Characterization'!H$4-'FL Characterization'!H$2)*VLOOKUP($A8,'FL Ratio'!$A$2:$B$9,2,FALSE)</f>
        <v>2.5195458588993103</v>
      </c>
      <c r="I8" s="4">
        <f>('FL Characterization'!I$4-'FL Characterization'!I$2)*VLOOKUP($A8,'FL Ratio'!$A$2:$B$9,2,FALSE)</f>
        <v>3.6019676537028298</v>
      </c>
      <c r="J8" s="4">
        <f>('FL Characterization'!J$4-'FL Characterization'!J$2)*VLOOKUP($A8,'FL Ratio'!$A$2:$B$9,2,FALSE)</f>
        <v>3.3044032896736106</v>
      </c>
      <c r="K8" s="4">
        <f>('FL Characterization'!K$4-'FL Characterization'!K$2)*VLOOKUP($A8,'FL Ratio'!$A$2:$B$9,2,FALSE)</f>
        <v>3.7321314770243199</v>
      </c>
      <c r="L8" s="4">
        <f>('FL Characterization'!L$4-'FL Characterization'!L$2)*VLOOKUP($A8,'FL Ratio'!$A$2:$B$9,2,FALSE)</f>
        <v>3.835633255960321</v>
      </c>
      <c r="M8" s="4">
        <f>('FL Characterization'!M$4-'FL Characterization'!M$2)*VLOOKUP($A8,'FL Ratio'!$A$2:$B$9,2,FALSE)</f>
        <v>3.557866066630861</v>
      </c>
      <c r="N8" s="4">
        <f>('FL Characterization'!N$4-'FL Characterization'!N$2)*VLOOKUP($A8,'FL Ratio'!$A$2:$B$9,2,FALSE)</f>
        <v>3.3563318683190824</v>
      </c>
      <c r="O8" s="4">
        <f>('FL Characterization'!O$4-'FL Characterization'!O$2)*VLOOKUP($A8,'FL Ratio'!$A$2:$B$9,2,FALSE)</f>
        <v>3.0899887929363317</v>
      </c>
      <c r="P8" s="4">
        <f>('FL Characterization'!P$4-'FL Characterization'!P$2)*VLOOKUP($A8,'FL Ratio'!$A$2:$B$9,2,FALSE)</f>
        <v>2.8462165769748475</v>
      </c>
      <c r="Q8" s="4">
        <f>('FL Characterization'!Q$4-'FL Characterization'!Q$2)*VLOOKUP($A8,'FL Ratio'!$A$2:$B$9,2,FALSE)</f>
        <v>2.5615585146653927</v>
      </c>
      <c r="R8" s="4">
        <f>('FL Characterization'!R$4-'FL Characterization'!R$2)*VLOOKUP($A8,'FL Ratio'!$A$2:$B$9,2,FALSE)</f>
        <v>2.5348964702799028</v>
      </c>
      <c r="S8" s="4">
        <f>('FL Characterization'!S$4-'FL Characterization'!S$2)*VLOOKUP($A8,'FL Ratio'!$A$2:$B$9,2,FALSE)</f>
        <v>2.0084251068435286</v>
      </c>
      <c r="T8" s="4">
        <f>('FL Characterization'!T$4-'FL Characterization'!T$2)*VLOOKUP($A8,'FL Ratio'!$A$2:$B$9,2,FALSE)</f>
        <v>1.6617318521846098</v>
      </c>
      <c r="U8" s="4">
        <f>('FL Characterization'!U$4-'FL Characterization'!U$2)*VLOOKUP($A8,'FL Ratio'!$A$2:$B$9,2,FALSE)</f>
        <v>1.9718644751081591</v>
      </c>
      <c r="V8" s="4">
        <f>('FL Characterization'!V$4-'FL Characterization'!V$2)*VLOOKUP($A8,'FL Ratio'!$A$2:$B$9,2,FALSE)</f>
        <v>2.0091358635534151</v>
      </c>
      <c r="W8" s="4">
        <f>('FL Characterization'!W$4-'FL Characterization'!W$2)*VLOOKUP($A8,'FL Ratio'!$A$2:$B$9,2,FALSE)</f>
        <v>2.2960388769343396</v>
      </c>
      <c r="X8" s="4">
        <f>('FL Characterization'!X$4-'FL Characterization'!X$2)*VLOOKUP($A8,'FL Ratio'!$A$2:$B$9,2,FALSE)</f>
        <v>1.114847902750892</v>
      </c>
      <c r="Y8" s="4">
        <f>('FL Characterization'!Y$4-'FL Characterization'!Y$2)*VLOOKUP($A8,'FL Ratio'!$A$2:$B$9,2,FALSE)</f>
        <v>1.070382269559226</v>
      </c>
    </row>
    <row r="9" spans="1:25" x14ac:dyDescent="0.25">
      <c r="A9">
        <v>8</v>
      </c>
      <c r="B9" s="4">
        <f>('FL Characterization'!B$4-'FL Characterization'!B$2)*VLOOKUP($A9,'FL Ratio'!$A$2:$B$9,2,FALSE)</f>
        <v>1.2518765957581137</v>
      </c>
      <c r="C9" s="4">
        <f>('FL Characterization'!C$4-'FL Characterization'!C$2)*VLOOKUP($A9,'FL Ratio'!$A$2:$B$9,2,FALSE)</f>
        <v>1.3781572604694938</v>
      </c>
      <c r="D9" s="4">
        <f>('FL Characterization'!D$4-'FL Characterization'!D$2)*VLOOKUP($A9,'FL Ratio'!$A$2:$B$9,2,FALSE)</f>
        <v>1.7938025837521367</v>
      </c>
      <c r="E9" s="4">
        <f>('FL Characterization'!E$4-'FL Characterization'!E$2)*VLOOKUP($A9,'FL Ratio'!$A$2:$B$9,2,FALSE)</f>
        <v>2.0565225334674184</v>
      </c>
      <c r="F9" s="4">
        <f>('FL Characterization'!F$4-'FL Characterization'!F$2)*VLOOKUP($A9,'FL Ratio'!$A$2:$B$9,2,FALSE)</f>
        <v>2.4180029947978738</v>
      </c>
      <c r="G9" s="4">
        <f>('FL Characterization'!G$4-'FL Characterization'!G$2)*VLOOKUP($A9,'FL Ratio'!$A$2:$B$9,2,FALSE)</f>
        <v>2.8264714088636165</v>
      </c>
      <c r="H9" s="4">
        <f>('FL Characterization'!H$4-'FL Characterization'!H$2)*VLOOKUP($A9,'FL Ratio'!$A$2:$B$9,2,FALSE)</f>
        <v>2.5195458588993103</v>
      </c>
      <c r="I9" s="4">
        <f>('FL Characterization'!I$4-'FL Characterization'!I$2)*VLOOKUP($A9,'FL Ratio'!$A$2:$B$9,2,FALSE)</f>
        <v>3.6019676537028298</v>
      </c>
      <c r="J9" s="4">
        <f>('FL Characterization'!J$4-'FL Characterization'!J$2)*VLOOKUP($A9,'FL Ratio'!$A$2:$B$9,2,FALSE)</f>
        <v>3.3044032896736106</v>
      </c>
      <c r="K9" s="4">
        <f>('FL Characterization'!K$4-'FL Characterization'!K$2)*VLOOKUP($A9,'FL Ratio'!$A$2:$B$9,2,FALSE)</f>
        <v>3.7321314770243199</v>
      </c>
      <c r="L9" s="4">
        <f>('FL Characterization'!L$4-'FL Characterization'!L$2)*VLOOKUP($A9,'FL Ratio'!$A$2:$B$9,2,FALSE)</f>
        <v>3.835633255960321</v>
      </c>
      <c r="M9" s="4">
        <f>('FL Characterization'!M$4-'FL Characterization'!M$2)*VLOOKUP($A9,'FL Ratio'!$A$2:$B$9,2,FALSE)</f>
        <v>3.557866066630861</v>
      </c>
      <c r="N9" s="4">
        <f>('FL Characterization'!N$4-'FL Characterization'!N$2)*VLOOKUP($A9,'FL Ratio'!$A$2:$B$9,2,FALSE)</f>
        <v>3.3563318683190824</v>
      </c>
      <c r="O9" s="4">
        <f>('FL Characterization'!O$4-'FL Characterization'!O$2)*VLOOKUP($A9,'FL Ratio'!$A$2:$B$9,2,FALSE)</f>
        <v>3.0899887929363317</v>
      </c>
      <c r="P9" s="4">
        <f>('FL Characterization'!P$4-'FL Characterization'!P$2)*VLOOKUP($A9,'FL Ratio'!$A$2:$B$9,2,FALSE)</f>
        <v>2.8462165769748475</v>
      </c>
      <c r="Q9" s="4">
        <f>('FL Characterization'!Q$4-'FL Characterization'!Q$2)*VLOOKUP($A9,'FL Ratio'!$A$2:$B$9,2,FALSE)</f>
        <v>2.5615585146653927</v>
      </c>
      <c r="R9" s="4">
        <f>('FL Characterization'!R$4-'FL Characterization'!R$2)*VLOOKUP($A9,'FL Ratio'!$A$2:$B$9,2,FALSE)</f>
        <v>2.5348964702799028</v>
      </c>
      <c r="S9" s="4">
        <f>('FL Characterization'!S$4-'FL Characterization'!S$2)*VLOOKUP($A9,'FL Ratio'!$A$2:$B$9,2,FALSE)</f>
        <v>2.0084251068435286</v>
      </c>
      <c r="T9" s="4">
        <f>('FL Characterization'!T$4-'FL Characterization'!T$2)*VLOOKUP($A9,'FL Ratio'!$A$2:$B$9,2,FALSE)</f>
        <v>1.6617318521846098</v>
      </c>
      <c r="U9" s="4">
        <f>('FL Characterization'!U$4-'FL Characterization'!U$2)*VLOOKUP($A9,'FL Ratio'!$A$2:$B$9,2,FALSE)</f>
        <v>1.9718644751081591</v>
      </c>
      <c r="V9" s="4">
        <f>('FL Characterization'!V$4-'FL Characterization'!V$2)*VLOOKUP($A9,'FL Ratio'!$A$2:$B$9,2,FALSE)</f>
        <v>2.0091358635534151</v>
      </c>
      <c r="W9" s="4">
        <f>('FL Characterization'!W$4-'FL Characterization'!W$2)*VLOOKUP($A9,'FL Ratio'!$A$2:$B$9,2,FALSE)</f>
        <v>2.2960388769343396</v>
      </c>
      <c r="X9" s="4">
        <f>('FL Characterization'!X$4-'FL Characterization'!X$2)*VLOOKUP($A9,'FL Ratio'!$A$2:$B$9,2,FALSE)</f>
        <v>1.114847902750892</v>
      </c>
      <c r="Y9" s="4">
        <f>('FL Characterization'!Y$4-'FL Characterization'!Y$2)*VLOOKUP($A9,'FL Ratio'!$A$2:$B$9,2,FALSE)</f>
        <v>1.070382269559226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6.9413193708674328</v>
      </c>
      <c r="C2" s="4">
        <f>('FL Characterization'!C$2-'FL Characterization'!C$3)*VLOOKUP($A2,'FL Ratio'!$A$2:$B$9,2,FALSE)</f>
        <v>7.3459306296173299</v>
      </c>
      <c r="D2" s="4">
        <f>('FL Characterization'!D$2-'FL Characterization'!D$3)*VLOOKUP($A2,'FL Ratio'!$A$2:$B$9,2,FALSE)</f>
        <v>7.7571293895808058</v>
      </c>
      <c r="E2" s="4">
        <f>('FL Characterization'!E$2-'FL Characterization'!E$3)*VLOOKUP($A2,'FL Ratio'!$A$2:$B$9,2,FALSE)</f>
        <v>8.1097340598024381</v>
      </c>
      <c r="F2" s="4">
        <f>('FL Characterization'!F$2-'FL Characterization'!F$3)*VLOOKUP($A2,'FL Ratio'!$A$2:$B$9,2,FALSE)</f>
        <v>8.2017857214974637</v>
      </c>
      <c r="G2" s="4">
        <f>('FL Characterization'!G$2-'FL Characterization'!G$3)*VLOOKUP($A2,'FL Ratio'!$A$2:$B$9,2,FALSE)</f>
        <v>8.5795269095077575</v>
      </c>
      <c r="H2" s="4">
        <f>('FL Characterization'!H$2-'FL Characterization'!H$3)*VLOOKUP($A2,'FL Ratio'!$A$2:$B$9,2,FALSE)</f>
        <v>8.5356680198489219</v>
      </c>
      <c r="I2" s="4">
        <f>('FL Characterization'!I$2-'FL Characterization'!I$3)*VLOOKUP($A2,'FL Ratio'!$A$2:$B$9,2,FALSE)</f>
        <v>8.0681981310978639</v>
      </c>
      <c r="J2" s="4">
        <f>('FL Characterization'!J$2-'FL Characterization'!J$3)*VLOOKUP($A2,'FL Ratio'!$A$2:$B$9,2,FALSE)</f>
        <v>7.3101154256508636</v>
      </c>
      <c r="K2" s="4">
        <f>('FL Characterization'!K$2-'FL Characterization'!K$3)*VLOOKUP($A2,'FL Ratio'!$A$2:$B$9,2,FALSE)</f>
        <v>10.734697273648539</v>
      </c>
      <c r="L2" s="4">
        <f>('FL Characterization'!L$2-'FL Characterization'!L$3)*VLOOKUP($A2,'FL Ratio'!$A$2:$B$9,2,FALSE)</f>
        <v>10.482864036465173</v>
      </c>
      <c r="M2" s="4">
        <f>('FL Characterization'!M$2-'FL Characterization'!M$3)*VLOOKUP($A2,'FL Ratio'!$A$2:$B$9,2,FALSE)</f>
        <v>9.652838883554077</v>
      </c>
      <c r="N2" s="4">
        <f>('FL Characterization'!N$2-'FL Characterization'!N$3)*VLOOKUP($A2,'FL Ratio'!$A$2:$B$9,2,FALSE)</f>
        <v>9.4182891692916044</v>
      </c>
      <c r="O2" s="4">
        <f>('FL Characterization'!O$2-'FL Characterization'!O$3)*VLOOKUP($A2,'FL Ratio'!$A$2:$B$9,2,FALSE)</f>
        <v>9.4569994066861423</v>
      </c>
      <c r="P2" s="4">
        <f>('FL Characterization'!P$2-'FL Characterization'!P$3)*VLOOKUP($A2,'FL Ratio'!$A$2:$B$9,2,FALSE)</f>
        <v>9.0089626465151458</v>
      </c>
      <c r="Q2" s="4">
        <f>('FL Characterization'!Q$2-'FL Characterization'!Q$3)*VLOOKUP($A2,'FL Ratio'!$A$2:$B$9,2,FALSE)</f>
        <v>8.2580568502850475</v>
      </c>
      <c r="R2" s="4">
        <f>('FL Characterization'!R$2-'FL Characterization'!R$3)*VLOOKUP($A2,'FL Ratio'!$A$2:$B$9,2,FALSE)</f>
        <v>7.4217562356915394</v>
      </c>
      <c r="S2" s="4">
        <f>('FL Characterization'!S$2-'FL Characterization'!S$3)*VLOOKUP($A2,'FL Ratio'!$A$2:$B$9,2,FALSE)</f>
        <v>7.155517173485844</v>
      </c>
      <c r="T2" s="4">
        <f>('FL Characterization'!T$2-'FL Characterization'!T$3)*VLOOKUP($A2,'FL Ratio'!$A$2:$B$9,2,FALSE)</f>
        <v>4.4979284931030117</v>
      </c>
      <c r="U2" s="4">
        <f>('FL Characterization'!U$2-'FL Characterization'!U$3)*VLOOKUP($A2,'FL Ratio'!$A$2:$B$9,2,FALSE)</f>
        <v>4.8101240440381829</v>
      </c>
      <c r="V2" s="4">
        <f>('FL Characterization'!V$2-'FL Characterization'!V$3)*VLOOKUP($A2,'FL Ratio'!$A$2:$B$9,2,FALSE)</f>
        <v>5.2590102451551406</v>
      </c>
      <c r="W2" s="4">
        <f>('FL Characterization'!W$2-'FL Characterization'!W$3)*VLOOKUP($A2,'FL Ratio'!$A$2:$B$9,2,FALSE)</f>
        <v>5.384502143273842</v>
      </c>
      <c r="X2" s="4">
        <f>('FL Characterization'!X$2-'FL Characterization'!X$3)*VLOOKUP($A2,'FL Ratio'!$A$2:$B$9,2,FALSE)</f>
        <v>5.6156714292819769</v>
      </c>
      <c r="Y2" s="4">
        <f>('FL Characterization'!Y$2-'FL Characterization'!Y$3)*VLOOKUP($A2,'FL Ratio'!$A$2:$B$9,2,FALSE)</f>
        <v>6.198665286683819</v>
      </c>
    </row>
    <row r="3" spans="1:25" x14ac:dyDescent="0.25">
      <c r="A3">
        <v>2</v>
      </c>
      <c r="B3" s="4">
        <f>('FL Characterization'!B$2-'FL Characterization'!B$3)*VLOOKUP($A3,'FL Ratio'!$A$2:$B$9,2,FALSE)</f>
        <v>5.7844328090561934</v>
      </c>
      <c r="C3" s="4">
        <f>('FL Characterization'!C$2-'FL Characterization'!C$3)*VLOOKUP($A3,'FL Ratio'!$A$2:$B$9,2,FALSE)</f>
        <v>6.121608858014441</v>
      </c>
      <c r="D3" s="4">
        <f>('FL Characterization'!D$2-'FL Characterization'!D$3)*VLOOKUP($A3,'FL Ratio'!$A$2:$B$9,2,FALSE)</f>
        <v>6.4642744913173376</v>
      </c>
      <c r="E3" s="4">
        <f>('FL Characterization'!E$2-'FL Characterization'!E$3)*VLOOKUP($A3,'FL Ratio'!$A$2:$B$9,2,FALSE)</f>
        <v>6.7581117165020306</v>
      </c>
      <c r="F3" s="4">
        <f>('FL Characterization'!F$2-'FL Characterization'!F$3)*VLOOKUP($A3,'FL Ratio'!$A$2:$B$9,2,FALSE)</f>
        <v>6.8348214345812197</v>
      </c>
      <c r="G3" s="4">
        <f>('FL Characterization'!G$2-'FL Characterization'!G$3)*VLOOKUP($A3,'FL Ratio'!$A$2:$B$9,2,FALSE)</f>
        <v>7.1496057579231307</v>
      </c>
      <c r="H3" s="4">
        <f>('FL Characterization'!H$2-'FL Characterization'!H$3)*VLOOKUP($A3,'FL Ratio'!$A$2:$B$9,2,FALSE)</f>
        <v>7.113056683207434</v>
      </c>
      <c r="I3" s="4">
        <f>('FL Characterization'!I$2-'FL Characterization'!I$3)*VLOOKUP($A3,'FL Ratio'!$A$2:$B$9,2,FALSE)</f>
        <v>6.723498442581552</v>
      </c>
      <c r="J3" s="4">
        <f>('FL Characterization'!J$2-'FL Characterization'!J$3)*VLOOKUP($A3,'FL Ratio'!$A$2:$B$9,2,FALSE)</f>
        <v>6.091762854709053</v>
      </c>
      <c r="K3" s="4">
        <f>('FL Characterization'!K$2-'FL Characterization'!K$3)*VLOOKUP($A3,'FL Ratio'!$A$2:$B$9,2,FALSE)</f>
        <v>8.9455810613737814</v>
      </c>
      <c r="L3" s="4">
        <f>('FL Characterization'!L$2-'FL Characterization'!L$3)*VLOOKUP($A3,'FL Ratio'!$A$2:$B$9,2,FALSE)</f>
        <v>8.7357200303876432</v>
      </c>
      <c r="M3" s="4">
        <f>('FL Characterization'!M$2-'FL Characterization'!M$3)*VLOOKUP($A3,'FL Ratio'!$A$2:$B$9,2,FALSE)</f>
        <v>8.0440324029617294</v>
      </c>
      <c r="N3" s="4">
        <f>('FL Characterization'!N$2-'FL Characterization'!N$3)*VLOOKUP($A3,'FL Ratio'!$A$2:$B$9,2,FALSE)</f>
        <v>7.8485743077430037</v>
      </c>
      <c r="O3" s="4">
        <f>('FL Characterization'!O$2-'FL Characterization'!O$3)*VLOOKUP($A3,'FL Ratio'!$A$2:$B$9,2,FALSE)</f>
        <v>7.8808328389051185</v>
      </c>
      <c r="P3" s="4">
        <f>('FL Characterization'!P$2-'FL Characterization'!P$3)*VLOOKUP($A3,'FL Ratio'!$A$2:$B$9,2,FALSE)</f>
        <v>7.5074688720959539</v>
      </c>
      <c r="Q3" s="4">
        <f>('FL Characterization'!Q$2-'FL Characterization'!Q$3)*VLOOKUP($A3,'FL Ratio'!$A$2:$B$9,2,FALSE)</f>
        <v>6.8817140419042051</v>
      </c>
      <c r="R3" s="4">
        <f>('FL Characterization'!R$2-'FL Characterization'!R$3)*VLOOKUP($A3,'FL Ratio'!$A$2:$B$9,2,FALSE)</f>
        <v>6.1847968630762828</v>
      </c>
      <c r="S3" s="4">
        <f>('FL Characterization'!S$2-'FL Characterization'!S$3)*VLOOKUP($A3,'FL Ratio'!$A$2:$B$9,2,FALSE)</f>
        <v>5.9629309779048691</v>
      </c>
      <c r="T3" s="4">
        <f>('FL Characterization'!T$2-'FL Characterization'!T$3)*VLOOKUP($A3,'FL Ratio'!$A$2:$B$9,2,FALSE)</f>
        <v>3.7482737442525096</v>
      </c>
      <c r="U3" s="4">
        <f>('FL Characterization'!U$2-'FL Characterization'!U$3)*VLOOKUP($A3,'FL Ratio'!$A$2:$B$9,2,FALSE)</f>
        <v>4.0084367033651516</v>
      </c>
      <c r="V3" s="4">
        <f>('FL Characterization'!V$2-'FL Characterization'!V$3)*VLOOKUP($A3,'FL Ratio'!$A$2:$B$9,2,FALSE)</f>
        <v>4.3825085376292829</v>
      </c>
      <c r="W3" s="4">
        <f>('FL Characterization'!W$2-'FL Characterization'!W$3)*VLOOKUP($A3,'FL Ratio'!$A$2:$B$9,2,FALSE)</f>
        <v>4.4870851193948678</v>
      </c>
      <c r="X3" s="4">
        <f>('FL Characterization'!X$2-'FL Characterization'!X$3)*VLOOKUP($A3,'FL Ratio'!$A$2:$B$9,2,FALSE)</f>
        <v>4.6797261910683137</v>
      </c>
      <c r="Y3" s="4">
        <f>('FL Characterization'!Y$2-'FL Characterization'!Y$3)*VLOOKUP($A3,'FL Ratio'!$A$2:$B$9,2,FALSE)</f>
        <v>5.1655544055698481</v>
      </c>
    </row>
    <row r="4" spans="1:25" x14ac:dyDescent="0.25">
      <c r="A4">
        <v>3</v>
      </c>
      <c r="B4" s="4">
        <f>('FL Characterization'!B$2-'FL Characterization'!B$3)*VLOOKUP($A4,'FL Ratio'!$A$2:$B$9,2,FALSE)</f>
        <v>4.6275462472449549</v>
      </c>
      <c r="C4" s="4">
        <f>('FL Characterization'!C$2-'FL Characterization'!C$3)*VLOOKUP($A4,'FL Ratio'!$A$2:$B$9,2,FALSE)</f>
        <v>4.897287086411553</v>
      </c>
      <c r="D4" s="4">
        <f>('FL Characterization'!D$2-'FL Characterization'!D$3)*VLOOKUP($A4,'FL Ratio'!$A$2:$B$9,2,FALSE)</f>
        <v>5.1714195930538702</v>
      </c>
      <c r="E4" s="4">
        <f>('FL Characterization'!E$2-'FL Characterization'!E$3)*VLOOKUP($A4,'FL Ratio'!$A$2:$B$9,2,FALSE)</f>
        <v>5.4064893732016248</v>
      </c>
      <c r="F4" s="4">
        <f>('FL Characterization'!F$2-'FL Characterization'!F$3)*VLOOKUP($A4,'FL Ratio'!$A$2:$B$9,2,FALSE)</f>
        <v>5.4678571476649758</v>
      </c>
      <c r="G4" s="4">
        <f>('FL Characterization'!G$2-'FL Characterization'!G$3)*VLOOKUP($A4,'FL Ratio'!$A$2:$B$9,2,FALSE)</f>
        <v>5.7196846063385047</v>
      </c>
      <c r="H4" s="4">
        <f>('FL Characterization'!H$2-'FL Characterization'!H$3)*VLOOKUP($A4,'FL Ratio'!$A$2:$B$9,2,FALSE)</f>
        <v>5.6904453465659479</v>
      </c>
      <c r="I4" s="4">
        <f>('FL Characterization'!I$2-'FL Characterization'!I$3)*VLOOKUP($A4,'FL Ratio'!$A$2:$B$9,2,FALSE)</f>
        <v>5.378798754065242</v>
      </c>
      <c r="J4" s="4">
        <f>('FL Characterization'!J$2-'FL Characterization'!J$3)*VLOOKUP($A4,'FL Ratio'!$A$2:$B$9,2,FALSE)</f>
        <v>4.8734102837672424</v>
      </c>
      <c r="K4" s="4">
        <f>('FL Characterization'!K$2-'FL Characterization'!K$3)*VLOOKUP($A4,'FL Ratio'!$A$2:$B$9,2,FALSE)</f>
        <v>7.1564648490990255</v>
      </c>
      <c r="L4" s="4">
        <f>('FL Characterization'!L$2-'FL Characterization'!L$3)*VLOOKUP($A4,'FL Ratio'!$A$2:$B$9,2,FALSE)</f>
        <v>6.9885760243101158</v>
      </c>
      <c r="M4" s="4">
        <f>('FL Characterization'!M$2-'FL Characterization'!M$3)*VLOOKUP($A4,'FL Ratio'!$A$2:$B$9,2,FALSE)</f>
        <v>6.4352259223693844</v>
      </c>
      <c r="N4" s="4">
        <f>('FL Characterization'!N$2-'FL Characterization'!N$3)*VLOOKUP($A4,'FL Ratio'!$A$2:$B$9,2,FALSE)</f>
        <v>6.2788594461944029</v>
      </c>
      <c r="O4" s="4">
        <f>('FL Characterization'!O$2-'FL Characterization'!O$3)*VLOOKUP($A4,'FL Ratio'!$A$2:$B$9,2,FALSE)</f>
        <v>6.3046662711240948</v>
      </c>
      <c r="P4" s="4">
        <f>('FL Characterization'!P$2-'FL Characterization'!P$3)*VLOOKUP($A4,'FL Ratio'!$A$2:$B$9,2,FALSE)</f>
        <v>6.0059750976767639</v>
      </c>
      <c r="Q4" s="4">
        <f>('FL Characterization'!Q$2-'FL Characterization'!Q$3)*VLOOKUP($A4,'FL Ratio'!$A$2:$B$9,2,FALSE)</f>
        <v>5.5053712335233644</v>
      </c>
      <c r="R4" s="4">
        <f>('FL Characterization'!R$2-'FL Characterization'!R$3)*VLOOKUP($A4,'FL Ratio'!$A$2:$B$9,2,FALSE)</f>
        <v>4.9478374904610263</v>
      </c>
      <c r="S4" s="4">
        <f>('FL Characterization'!S$2-'FL Characterization'!S$3)*VLOOKUP($A4,'FL Ratio'!$A$2:$B$9,2,FALSE)</f>
        <v>4.7703447823238951</v>
      </c>
      <c r="T4" s="4">
        <f>('FL Characterization'!T$2-'FL Characterization'!T$3)*VLOOKUP($A4,'FL Ratio'!$A$2:$B$9,2,FALSE)</f>
        <v>2.9986189954020075</v>
      </c>
      <c r="U4" s="4">
        <f>('FL Characterization'!U$2-'FL Characterization'!U$3)*VLOOKUP($A4,'FL Ratio'!$A$2:$B$9,2,FALSE)</f>
        <v>3.2067493626921215</v>
      </c>
      <c r="V4" s="4">
        <f>('FL Characterization'!V$2-'FL Characterization'!V$3)*VLOOKUP($A4,'FL Ratio'!$A$2:$B$9,2,FALSE)</f>
        <v>3.5060068301034266</v>
      </c>
      <c r="W4" s="4">
        <f>('FL Characterization'!W$2-'FL Characterization'!W$3)*VLOOKUP($A4,'FL Ratio'!$A$2:$B$9,2,FALSE)</f>
        <v>3.5896680955158939</v>
      </c>
      <c r="X4" s="4">
        <f>('FL Characterization'!X$2-'FL Characterization'!X$3)*VLOOKUP($A4,'FL Ratio'!$A$2:$B$9,2,FALSE)</f>
        <v>3.7437809528546508</v>
      </c>
      <c r="Y4" s="4">
        <f>('FL Characterization'!Y$2-'FL Characterization'!Y$3)*VLOOKUP($A4,'FL Ratio'!$A$2:$B$9,2,FALSE)</f>
        <v>4.132443524455879</v>
      </c>
    </row>
    <row r="5" spans="1:25" x14ac:dyDescent="0.25">
      <c r="A5">
        <v>4</v>
      </c>
      <c r="B5" s="4">
        <f>('FL Characterization'!B$2-'FL Characterization'!B$3)*VLOOKUP($A5,'FL Ratio'!$A$2:$B$9,2,FALSE)</f>
        <v>3.4706596854337164</v>
      </c>
      <c r="C5" s="4">
        <f>('FL Characterization'!C$2-'FL Characterization'!C$3)*VLOOKUP($A5,'FL Ratio'!$A$2:$B$9,2,FALSE)</f>
        <v>3.6729653148086649</v>
      </c>
      <c r="D5" s="4">
        <f>('FL Characterization'!D$2-'FL Characterization'!D$3)*VLOOKUP($A5,'FL Ratio'!$A$2:$B$9,2,FALSE)</f>
        <v>3.8785646947904029</v>
      </c>
      <c r="E5" s="4">
        <f>('FL Characterization'!E$2-'FL Characterization'!E$3)*VLOOKUP($A5,'FL Ratio'!$A$2:$B$9,2,FALSE)</f>
        <v>4.0548670299012191</v>
      </c>
      <c r="F5" s="4">
        <f>('FL Characterization'!F$2-'FL Characterization'!F$3)*VLOOKUP($A5,'FL Ratio'!$A$2:$B$9,2,FALSE)</f>
        <v>4.1008928607487318</v>
      </c>
      <c r="G5" s="4">
        <f>('FL Characterization'!G$2-'FL Characterization'!G$3)*VLOOKUP($A5,'FL Ratio'!$A$2:$B$9,2,FALSE)</f>
        <v>4.2897634547538788</v>
      </c>
      <c r="H5" s="4">
        <f>('FL Characterization'!H$2-'FL Characterization'!H$3)*VLOOKUP($A5,'FL Ratio'!$A$2:$B$9,2,FALSE)</f>
        <v>4.2678340099244609</v>
      </c>
      <c r="I5" s="4">
        <f>('FL Characterization'!I$2-'FL Characterization'!I$3)*VLOOKUP($A5,'FL Ratio'!$A$2:$B$9,2,FALSE)</f>
        <v>4.0340990655489319</v>
      </c>
      <c r="J5" s="4">
        <f>('FL Characterization'!J$2-'FL Characterization'!J$3)*VLOOKUP($A5,'FL Ratio'!$A$2:$B$9,2,FALSE)</f>
        <v>3.6550577128254318</v>
      </c>
      <c r="K5" s="4">
        <f>('FL Characterization'!K$2-'FL Characterization'!K$3)*VLOOKUP($A5,'FL Ratio'!$A$2:$B$9,2,FALSE)</f>
        <v>5.3673486368242695</v>
      </c>
      <c r="L5" s="4">
        <f>('FL Characterization'!L$2-'FL Characterization'!L$3)*VLOOKUP($A5,'FL Ratio'!$A$2:$B$9,2,FALSE)</f>
        <v>5.2414320182325866</v>
      </c>
      <c r="M5" s="4">
        <f>('FL Characterization'!M$2-'FL Characterization'!M$3)*VLOOKUP($A5,'FL Ratio'!$A$2:$B$9,2,FALSE)</f>
        <v>4.8264194417770385</v>
      </c>
      <c r="N5" s="4">
        <f>('FL Characterization'!N$2-'FL Characterization'!N$3)*VLOOKUP($A5,'FL Ratio'!$A$2:$B$9,2,FALSE)</f>
        <v>4.7091445846458022</v>
      </c>
      <c r="O5" s="4">
        <f>('FL Characterization'!O$2-'FL Characterization'!O$3)*VLOOKUP($A5,'FL Ratio'!$A$2:$B$9,2,FALSE)</f>
        <v>4.7284997033430711</v>
      </c>
      <c r="P5" s="4">
        <f>('FL Characterization'!P$2-'FL Characterization'!P$3)*VLOOKUP($A5,'FL Ratio'!$A$2:$B$9,2,FALSE)</f>
        <v>4.5044813232575729</v>
      </c>
      <c r="Q5" s="4">
        <f>('FL Characterization'!Q$2-'FL Characterization'!Q$3)*VLOOKUP($A5,'FL Ratio'!$A$2:$B$9,2,FALSE)</f>
        <v>4.1290284251425238</v>
      </c>
      <c r="R5" s="4">
        <f>('FL Characterization'!R$2-'FL Characterization'!R$3)*VLOOKUP($A5,'FL Ratio'!$A$2:$B$9,2,FALSE)</f>
        <v>3.7108781178457697</v>
      </c>
      <c r="S5" s="4">
        <f>('FL Characterization'!S$2-'FL Characterization'!S$3)*VLOOKUP($A5,'FL Ratio'!$A$2:$B$9,2,FALSE)</f>
        <v>3.577758586742922</v>
      </c>
      <c r="T5" s="4">
        <f>('FL Characterization'!T$2-'FL Characterization'!T$3)*VLOOKUP($A5,'FL Ratio'!$A$2:$B$9,2,FALSE)</f>
        <v>2.2489642465515058</v>
      </c>
      <c r="U5" s="4">
        <f>('FL Characterization'!U$2-'FL Characterization'!U$3)*VLOOKUP($A5,'FL Ratio'!$A$2:$B$9,2,FALSE)</f>
        <v>2.4050620220190915</v>
      </c>
      <c r="V5" s="4">
        <f>('FL Characterization'!V$2-'FL Characterization'!V$3)*VLOOKUP($A5,'FL Ratio'!$A$2:$B$9,2,FALSE)</f>
        <v>2.6295051225775703</v>
      </c>
      <c r="W5" s="4">
        <f>('FL Characterization'!W$2-'FL Characterization'!W$3)*VLOOKUP($A5,'FL Ratio'!$A$2:$B$9,2,FALSE)</f>
        <v>2.692251071636921</v>
      </c>
      <c r="X5" s="4">
        <f>('FL Characterization'!X$2-'FL Characterization'!X$3)*VLOOKUP($A5,'FL Ratio'!$A$2:$B$9,2,FALSE)</f>
        <v>2.8078357146409885</v>
      </c>
      <c r="Y5" s="4">
        <f>('FL Characterization'!Y$2-'FL Characterization'!Y$3)*VLOOKUP($A5,'FL Ratio'!$A$2:$B$9,2,FALSE)</f>
        <v>3.0993326433419095</v>
      </c>
    </row>
    <row r="6" spans="1:25" x14ac:dyDescent="0.25">
      <c r="A6">
        <v>5</v>
      </c>
      <c r="B6" s="4">
        <f>('FL Characterization'!B$2-'FL Characterization'!B$3)*VLOOKUP($A6,'FL Ratio'!$A$2:$B$9,2,FALSE)</f>
        <v>3.4706596854337164</v>
      </c>
      <c r="C6" s="4">
        <f>('FL Characterization'!C$2-'FL Characterization'!C$3)*VLOOKUP($A6,'FL Ratio'!$A$2:$B$9,2,FALSE)</f>
        <v>3.6729653148086649</v>
      </c>
      <c r="D6" s="4">
        <f>('FL Characterization'!D$2-'FL Characterization'!D$3)*VLOOKUP($A6,'FL Ratio'!$A$2:$B$9,2,FALSE)</f>
        <v>3.8785646947904029</v>
      </c>
      <c r="E6" s="4">
        <f>('FL Characterization'!E$2-'FL Characterization'!E$3)*VLOOKUP($A6,'FL Ratio'!$A$2:$B$9,2,FALSE)</f>
        <v>4.0548670299012191</v>
      </c>
      <c r="F6" s="4">
        <f>('FL Characterization'!F$2-'FL Characterization'!F$3)*VLOOKUP($A6,'FL Ratio'!$A$2:$B$9,2,FALSE)</f>
        <v>4.1008928607487318</v>
      </c>
      <c r="G6" s="4">
        <f>('FL Characterization'!G$2-'FL Characterization'!G$3)*VLOOKUP($A6,'FL Ratio'!$A$2:$B$9,2,FALSE)</f>
        <v>4.2897634547538788</v>
      </c>
      <c r="H6" s="4">
        <f>('FL Characterization'!H$2-'FL Characterization'!H$3)*VLOOKUP($A6,'FL Ratio'!$A$2:$B$9,2,FALSE)</f>
        <v>4.2678340099244609</v>
      </c>
      <c r="I6" s="4">
        <f>('FL Characterization'!I$2-'FL Characterization'!I$3)*VLOOKUP($A6,'FL Ratio'!$A$2:$B$9,2,FALSE)</f>
        <v>4.0340990655489319</v>
      </c>
      <c r="J6" s="4">
        <f>('FL Characterization'!J$2-'FL Characterization'!J$3)*VLOOKUP($A6,'FL Ratio'!$A$2:$B$9,2,FALSE)</f>
        <v>3.6550577128254318</v>
      </c>
      <c r="K6" s="4">
        <f>('FL Characterization'!K$2-'FL Characterization'!K$3)*VLOOKUP($A6,'FL Ratio'!$A$2:$B$9,2,FALSE)</f>
        <v>5.3673486368242695</v>
      </c>
      <c r="L6" s="4">
        <f>('FL Characterization'!L$2-'FL Characterization'!L$3)*VLOOKUP($A6,'FL Ratio'!$A$2:$B$9,2,FALSE)</f>
        <v>5.2414320182325866</v>
      </c>
      <c r="M6" s="4">
        <f>('FL Characterization'!M$2-'FL Characterization'!M$3)*VLOOKUP($A6,'FL Ratio'!$A$2:$B$9,2,FALSE)</f>
        <v>4.8264194417770385</v>
      </c>
      <c r="N6" s="4">
        <f>('FL Characterization'!N$2-'FL Characterization'!N$3)*VLOOKUP($A6,'FL Ratio'!$A$2:$B$9,2,FALSE)</f>
        <v>4.7091445846458022</v>
      </c>
      <c r="O6" s="4">
        <f>('FL Characterization'!O$2-'FL Characterization'!O$3)*VLOOKUP($A6,'FL Ratio'!$A$2:$B$9,2,FALSE)</f>
        <v>4.7284997033430711</v>
      </c>
      <c r="P6" s="4">
        <f>('FL Characterization'!P$2-'FL Characterization'!P$3)*VLOOKUP($A6,'FL Ratio'!$A$2:$B$9,2,FALSE)</f>
        <v>4.5044813232575729</v>
      </c>
      <c r="Q6" s="4">
        <f>('FL Characterization'!Q$2-'FL Characterization'!Q$3)*VLOOKUP($A6,'FL Ratio'!$A$2:$B$9,2,FALSE)</f>
        <v>4.1290284251425238</v>
      </c>
      <c r="R6" s="4">
        <f>('FL Characterization'!R$2-'FL Characterization'!R$3)*VLOOKUP($A6,'FL Ratio'!$A$2:$B$9,2,FALSE)</f>
        <v>3.7108781178457697</v>
      </c>
      <c r="S6" s="4">
        <f>('FL Characterization'!S$2-'FL Characterization'!S$3)*VLOOKUP($A6,'FL Ratio'!$A$2:$B$9,2,FALSE)</f>
        <v>3.577758586742922</v>
      </c>
      <c r="T6" s="4">
        <f>('FL Characterization'!T$2-'FL Characterization'!T$3)*VLOOKUP($A6,'FL Ratio'!$A$2:$B$9,2,FALSE)</f>
        <v>2.2489642465515058</v>
      </c>
      <c r="U6" s="4">
        <f>('FL Characterization'!U$2-'FL Characterization'!U$3)*VLOOKUP($A6,'FL Ratio'!$A$2:$B$9,2,FALSE)</f>
        <v>2.4050620220190915</v>
      </c>
      <c r="V6" s="4">
        <f>('FL Characterization'!V$2-'FL Characterization'!V$3)*VLOOKUP($A6,'FL Ratio'!$A$2:$B$9,2,FALSE)</f>
        <v>2.6295051225775703</v>
      </c>
      <c r="W6" s="4">
        <f>('FL Characterization'!W$2-'FL Characterization'!W$3)*VLOOKUP($A6,'FL Ratio'!$A$2:$B$9,2,FALSE)</f>
        <v>2.692251071636921</v>
      </c>
      <c r="X6" s="4">
        <f>('FL Characterization'!X$2-'FL Characterization'!X$3)*VLOOKUP($A6,'FL Ratio'!$A$2:$B$9,2,FALSE)</f>
        <v>2.8078357146409885</v>
      </c>
      <c r="Y6" s="4">
        <f>('FL Characterization'!Y$2-'FL Characterization'!Y$3)*VLOOKUP($A6,'FL Ratio'!$A$2:$B$9,2,FALSE)</f>
        <v>3.0993326433419095</v>
      </c>
    </row>
    <row r="7" spans="1:25" x14ac:dyDescent="0.25">
      <c r="A7">
        <v>6</v>
      </c>
      <c r="B7" s="4">
        <f>('FL Characterization'!B$2-'FL Characterization'!B$3)*VLOOKUP($A7,'FL Ratio'!$A$2:$B$9,2,FALSE)</f>
        <v>3.4706596854337164</v>
      </c>
      <c r="C7" s="4">
        <f>('FL Characterization'!C$2-'FL Characterization'!C$3)*VLOOKUP($A7,'FL Ratio'!$A$2:$B$9,2,FALSE)</f>
        <v>3.6729653148086649</v>
      </c>
      <c r="D7" s="4">
        <f>('FL Characterization'!D$2-'FL Characterization'!D$3)*VLOOKUP($A7,'FL Ratio'!$A$2:$B$9,2,FALSE)</f>
        <v>3.8785646947904029</v>
      </c>
      <c r="E7" s="4">
        <f>('FL Characterization'!E$2-'FL Characterization'!E$3)*VLOOKUP($A7,'FL Ratio'!$A$2:$B$9,2,FALSE)</f>
        <v>4.0548670299012191</v>
      </c>
      <c r="F7" s="4">
        <f>('FL Characterization'!F$2-'FL Characterization'!F$3)*VLOOKUP($A7,'FL Ratio'!$A$2:$B$9,2,FALSE)</f>
        <v>4.1008928607487318</v>
      </c>
      <c r="G7" s="4">
        <f>('FL Characterization'!G$2-'FL Characterization'!G$3)*VLOOKUP($A7,'FL Ratio'!$A$2:$B$9,2,FALSE)</f>
        <v>4.2897634547538788</v>
      </c>
      <c r="H7" s="4">
        <f>('FL Characterization'!H$2-'FL Characterization'!H$3)*VLOOKUP($A7,'FL Ratio'!$A$2:$B$9,2,FALSE)</f>
        <v>4.2678340099244609</v>
      </c>
      <c r="I7" s="4">
        <f>('FL Characterization'!I$2-'FL Characterization'!I$3)*VLOOKUP($A7,'FL Ratio'!$A$2:$B$9,2,FALSE)</f>
        <v>4.0340990655489319</v>
      </c>
      <c r="J7" s="4">
        <f>('FL Characterization'!J$2-'FL Characterization'!J$3)*VLOOKUP($A7,'FL Ratio'!$A$2:$B$9,2,FALSE)</f>
        <v>3.6550577128254318</v>
      </c>
      <c r="K7" s="4">
        <f>('FL Characterization'!K$2-'FL Characterization'!K$3)*VLOOKUP($A7,'FL Ratio'!$A$2:$B$9,2,FALSE)</f>
        <v>5.3673486368242695</v>
      </c>
      <c r="L7" s="4">
        <f>('FL Characterization'!L$2-'FL Characterization'!L$3)*VLOOKUP($A7,'FL Ratio'!$A$2:$B$9,2,FALSE)</f>
        <v>5.2414320182325866</v>
      </c>
      <c r="M7" s="4">
        <f>('FL Characterization'!M$2-'FL Characterization'!M$3)*VLOOKUP($A7,'FL Ratio'!$A$2:$B$9,2,FALSE)</f>
        <v>4.8264194417770385</v>
      </c>
      <c r="N7" s="4">
        <f>('FL Characterization'!N$2-'FL Characterization'!N$3)*VLOOKUP($A7,'FL Ratio'!$A$2:$B$9,2,FALSE)</f>
        <v>4.7091445846458022</v>
      </c>
      <c r="O7" s="4">
        <f>('FL Characterization'!O$2-'FL Characterization'!O$3)*VLOOKUP($A7,'FL Ratio'!$A$2:$B$9,2,FALSE)</f>
        <v>4.7284997033430711</v>
      </c>
      <c r="P7" s="4">
        <f>('FL Characterization'!P$2-'FL Characterization'!P$3)*VLOOKUP($A7,'FL Ratio'!$A$2:$B$9,2,FALSE)</f>
        <v>4.5044813232575729</v>
      </c>
      <c r="Q7" s="4">
        <f>('FL Characterization'!Q$2-'FL Characterization'!Q$3)*VLOOKUP($A7,'FL Ratio'!$A$2:$B$9,2,FALSE)</f>
        <v>4.1290284251425238</v>
      </c>
      <c r="R7" s="4">
        <f>('FL Characterization'!R$2-'FL Characterization'!R$3)*VLOOKUP($A7,'FL Ratio'!$A$2:$B$9,2,FALSE)</f>
        <v>3.7108781178457697</v>
      </c>
      <c r="S7" s="4">
        <f>('FL Characterization'!S$2-'FL Characterization'!S$3)*VLOOKUP($A7,'FL Ratio'!$A$2:$B$9,2,FALSE)</f>
        <v>3.577758586742922</v>
      </c>
      <c r="T7" s="4">
        <f>('FL Characterization'!T$2-'FL Characterization'!T$3)*VLOOKUP($A7,'FL Ratio'!$A$2:$B$9,2,FALSE)</f>
        <v>2.2489642465515058</v>
      </c>
      <c r="U7" s="4">
        <f>('FL Characterization'!U$2-'FL Characterization'!U$3)*VLOOKUP($A7,'FL Ratio'!$A$2:$B$9,2,FALSE)</f>
        <v>2.4050620220190915</v>
      </c>
      <c r="V7" s="4">
        <f>('FL Characterization'!V$2-'FL Characterization'!V$3)*VLOOKUP($A7,'FL Ratio'!$A$2:$B$9,2,FALSE)</f>
        <v>2.6295051225775703</v>
      </c>
      <c r="W7" s="4">
        <f>('FL Characterization'!W$2-'FL Characterization'!W$3)*VLOOKUP($A7,'FL Ratio'!$A$2:$B$9,2,FALSE)</f>
        <v>2.692251071636921</v>
      </c>
      <c r="X7" s="4">
        <f>('FL Characterization'!X$2-'FL Characterization'!X$3)*VLOOKUP($A7,'FL Ratio'!$A$2:$B$9,2,FALSE)</f>
        <v>2.8078357146409885</v>
      </c>
      <c r="Y7" s="4">
        <f>('FL Characterization'!Y$2-'FL Characterization'!Y$3)*VLOOKUP($A7,'FL Ratio'!$A$2:$B$9,2,FALSE)</f>
        <v>3.0993326433419095</v>
      </c>
    </row>
    <row r="8" spans="1:25" x14ac:dyDescent="0.25">
      <c r="A8">
        <v>7</v>
      </c>
      <c r="B8" s="4">
        <f>('FL Characterization'!B$2-'FL Characterization'!B$3)*VLOOKUP($A8,'FL Ratio'!$A$2:$B$9,2,FALSE)</f>
        <v>3.4706596854337164</v>
      </c>
      <c r="C8" s="4">
        <f>('FL Characterization'!C$2-'FL Characterization'!C$3)*VLOOKUP($A8,'FL Ratio'!$A$2:$B$9,2,FALSE)</f>
        <v>3.6729653148086649</v>
      </c>
      <c r="D8" s="4">
        <f>('FL Characterization'!D$2-'FL Characterization'!D$3)*VLOOKUP($A8,'FL Ratio'!$A$2:$B$9,2,FALSE)</f>
        <v>3.8785646947904029</v>
      </c>
      <c r="E8" s="4">
        <f>('FL Characterization'!E$2-'FL Characterization'!E$3)*VLOOKUP($A8,'FL Ratio'!$A$2:$B$9,2,FALSE)</f>
        <v>4.0548670299012191</v>
      </c>
      <c r="F8" s="4">
        <f>('FL Characterization'!F$2-'FL Characterization'!F$3)*VLOOKUP($A8,'FL Ratio'!$A$2:$B$9,2,FALSE)</f>
        <v>4.1008928607487318</v>
      </c>
      <c r="G8" s="4">
        <f>('FL Characterization'!G$2-'FL Characterization'!G$3)*VLOOKUP($A8,'FL Ratio'!$A$2:$B$9,2,FALSE)</f>
        <v>4.2897634547538788</v>
      </c>
      <c r="H8" s="4">
        <f>('FL Characterization'!H$2-'FL Characterization'!H$3)*VLOOKUP($A8,'FL Ratio'!$A$2:$B$9,2,FALSE)</f>
        <v>4.2678340099244609</v>
      </c>
      <c r="I8" s="4">
        <f>('FL Characterization'!I$2-'FL Characterization'!I$3)*VLOOKUP($A8,'FL Ratio'!$A$2:$B$9,2,FALSE)</f>
        <v>4.0340990655489319</v>
      </c>
      <c r="J8" s="4">
        <f>('FL Characterization'!J$2-'FL Characterization'!J$3)*VLOOKUP($A8,'FL Ratio'!$A$2:$B$9,2,FALSE)</f>
        <v>3.6550577128254318</v>
      </c>
      <c r="K8" s="4">
        <f>('FL Characterization'!K$2-'FL Characterization'!K$3)*VLOOKUP($A8,'FL Ratio'!$A$2:$B$9,2,FALSE)</f>
        <v>5.3673486368242695</v>
      </c>
      <c r="L8" s="4">
        <f>('FL Characterization'!L$2-'FL Characterization'!L$3)*VLOOKUP($A8,'FL Ratio'!$A$2:$B$9,2,FALSE)</f>
        <v>5.2414320182325866</v>
      </c>
      <c r="M8" s="4">
        <f>('FL Characterization'!M$2-'FL Characterization'!M$3)*VLOOKUP($A8,'FL Ratio'!$A$2:$B$9,2,FALSE)</f>
        <v>4.8264194417770385</v>
      </c>
      <c r="N8" s="4">
        <f>('FL Characterization'!N$2-'FL Characterization'!N$3)*VLOOKUP($A8,'FL Ratio'!$A$2:$B$9,2,FALSE)</f>
        <v>4.7091445846458022</v>
      </c>
      <c r="O8" s="4">
        <f>('FL Characterization'!O$2-'FL Characterization'!O$3)*VLOOKUP($A8,'FL Ratio'!$A$2:$B$9,2,FALSE)</f>
        <v>4.7284997033430711</v>
      </c>
      <c r="P8" s="4">
        <f>('FL Characterization'!P$2-'FL Characterization'!P$3)*VLOOKUP($A8,'FL Ratio'!$A$2:$B$9,2,FALSE)</f>
        <v>4.5044813232575729</v>
      </c>
      <c r="Q8" s="4">
        <f>('FL Characterization'!Q$2-'FL Characterization'!Q$3)*VLOOKUP($A8,'FL Ratio'!$A$2:$B$9,2,FALSE)</f>
        <v>4.1290284251425238</v>
      </c>
      <c r="R8" s="4">
        <f>('FL Characterization'!R$2-'FL Characterization'!R$3)*VLOOKUP($A8,'FL Ratio'!$A$2:$B$9,2,FALSE)</f>
        <v>3.7108781178457697</v>
      </c>
      <c r="S8" s="4">
        <f>('FL Characterization'!S$2-'FL Characterization'!S$3)*VLOOKUP($A8,'FL Ratio'!$A$2:$B$9,2,FALSE)</f>
        <v>3.577758586742922</v>
      </c>
      <c r="T8" s="4">
        <f>('FL Characterization'!T$2-'FL Characterization'!T$3)*VLOOKUP($A8,'FL Ratio'!$A$2:$B$9,2,FALSE)</f>
        <v>2.2489642465515058</v>
      </c>
      <c r="U8" s="4">
        <f>('FL Characterization'!U$2-'FL Characterization'!U$3)*VLOOKUP($A8,'FL Ratio'!$A$2:$B$9,2,FALSE)</f>
        <v>2.4050620220190915</v>
      </c>
      <c r="V8" s="4">
        <f>('FL Characterization'!V$2-'FL Characterization'!V$3)*VLOOKUP($A8,'FL Ratio'!$A$2:$B$9,2,FALSE)</f>
        <v>2.6295051225775703</v>
      </c>
      <c r="W8" s="4">
        <f>('FL Characterization'!W$2-'FL Characterization'!W$3)*VLOOKUP($A8,'FL Ratio'!$A$2:$B$9,2,FALSE)</f>
        <v>2.692251071636921</v>
      </c>
      <c r="X8" s="4">
        <f>('FL Characterization'!X$2-'FL Characterization'!X$3)*VLOOKUP($A8,'FL Ratio'!$A$2:$B$9,2,FALSE)</f>
        <v>2.8078357146409885</v>
      </c>
      <c r="Y8" s="4">
        <f>('FL Characterization'!Y$2-'FL Characterization'!Y$3)*VLOOKUP($A8,'FL Ratio'!$A$2:$B$9,2,FALSE)</f>
        <v>3.0993326433419095</v>
      </c>
    </row>
    <row r="9" spans="1:25" x14ac:dyDescent="0.25">
      <c r="A9">
        <v>8</v>
      </c>
      <c r="B9" s="4">
        <f>('FL Characterization'!B$2-'FL Characterization'!B$3)*VLOOKUP($A9,'FL Ratio'!$A$2:$B$9,2,FALSE)</f>
        <v>3.4706596854337164</v>
      </c>
      <c r="C9" s="4">
        <f>('FL Characterization'!C$2-'FL Characterization'!C$3)*VLOOKUP($A9,'FL Ratio'!$A$2:$B$9,2,FALSE)</f>
        <v>3.6729653148086649</v>
      </c>
      <c r="D9" s="4">
        <f>('FL Characterization'!D$2-'FL Characterization'!D$3)*VLOOKUP($A9,'FL Ratio'!$A$2:$B$9,2,FALSE)</f>
        <v>3.8785646947904029</v>
      </c>
      <c r="E9" s="4">
        <f>('FL Characterization'!E$2-'FL Characterization'!E$3)*VLOOKUP($A9,'FL Ratio'!$A$2:$B$9,2,FALSE)</f>
        <v>4.0548670299012191</v>
      </c>
      <c r="F9" s="4">
        <f>('FL Characterization'!F$2-'FL Characterization'!F$3)*VLOOKUP($A9,'FL Ratio'!$A$2:$B$9,2,FALSE)</f>
        <v>4.1008928607487318</v>
      </c>
      <c r="G9" s="4">
        <f>('FL Characterization'!G$2-'FL Characterization'!G$3)*VLOOKUP($A9,'FL Ratio'!$A$2:$B$9,2,FALSE)</f>
        <v>4.2897634547538788</v>
      </c>
      <c r="H9" s="4">
        <f>('FL Characterization'!H$2-'FL Characterization'!H$3)*VLOOKUP($A9,'FL Ratio'!$A$2:$B$9,2,FALSE)</f>
        <v>4.2678340099244609</v>
      </c>
      <c r="I9" s="4">
        <f>('FL Characterization'!I$2-'FL Characterization'!I$3)*VLOOKUP($A9,'FL Ratio'!$A$2:$B$9,2,FALSE)</f>
        <v>4.0340990655489319</v>
      </c>
      <c r="J9" s="4">
        <f>('FL Characterization'!J$2-'FL Characterization'!J$3)*VLOOKUP($A9,'FL Ratio'!$A$2:$B$9,2,FALSE)</f>
        <v>3.6550577128254318</v>
      </c>
      <c r="K9" s="4">
        <f>('FL Characterization'!K$2-'FL Characterization'!K$3)*VLOOKUP($A9,'FL Ratio'!$A$2:$B$9,2,FALSE)</f>
        <v>5.3673486368242695</v>
      </c>
      <c r="L9" s="4">
        <f>('FL Characterization'!L$2-'FL Characterization'!L$3)*VLOOKUP($A9,'FL Ratio'!$A$2:$B$9,2,FALSE)</f>
        <v>5.2414320182325866</v>
      </c>
      <c r="M9" s="4">
        <f>('FL Characterization'!M$2-'FL Characterization'!M$3)*VLOOKUP($A9,'FL Ratio'!$A$2:$B$9,2,FALSE)</f>
        <v>4.8264194417770385</v>
      </c>
      <c r="N9" s="4">
        <f>('FL Characterization'!N$2-'FL Characterization'!N$3)*VLOOKUP($A9,'FL Ratio'!$A$2:$B$9,2,FALSE)</f>
        <v>4.7091445846458022</v>
      </c>
      <c r="O9" s="4">
        <f>('FL Characterization'!O$2-'FL Characterization'!O$3)*VLOOKUP($A9,'FL Ratio'!$A$2:$B$9,2,FALSE)</f>
        <v>4.7284997033430711</v>
      </c>
      <c r="P9" s="4">
        <f>('FL Characterization'!P$2-'FL Characterization'!P$3)*VLOOKUP($A9,'FL Ratio'!$A$2:$B$9,2,FALSE)</f>
        <v>4.5044813232575729</v>
      </c>
      <c r="Q9" s="4">
        <f>('FL Characterization'!Q$2-'FL Characterization'!Q$3)*VLOOKUP($A9,'FL Ratio'!$A$2:$B$9,2,FALSE)</f>
        <v>4.1290284251425238</v>
      </c>
      <c r="R9" s="4">
        <f>('FL Characterization'!R$2-'FL Characterization'!R$3)*VLOOKUP($A9,'FL Ratio'!$A$2:$B$9,2,FALSE)</f>
        <v>3.7108781178457697</v>
      </c>
      <c r="S9" s="4">
        <f>('FL Characterization'!S$2-'FL Characterization'!S$3)*VLOOKUP($A9,'FL Ratio'!$A$2:$B$9,2,FALSE)</f>
        <v>3.577758586742922</v>
      </c>
      <c r="T9" s="4">
        <f>('FL Characterization'!T$2-'FL Characterization'!T$3)*VLOOKUP($A9,'FL Ratio'!$A$2:$B$9,2,FALSE)</f>
        <v>2.2489642465515058</v>
      </c>
      <c r="U9" s="4">
        <f>('FL Characterization'!U$2-'FL Characterization'!U$3)*VLOOKUP($A9,'FL Ratio'!$A$2:$B$9,2,FALSE)</f>
        <v>2.4050620220190915</v>
      </c>
      <c r="V9" s="4">
        <f>('FL Characterization'!V$2-'FL Characterization'!V$3)*VLOOKUP($A9,'FL Ratio'!$A$2:$B$9,2,FALSE)</f>
        <v>2.6295051225775703</v>
      </c>
      <c r="W9" s="4">
        <f>('FL Characterization'!W$2-'FL Characterization'!W$3)*VLOOKUP($A9,'FL Ratio'!$A$2:$B$9,2,FALSE)</f>
        <v>2.692251071636921</v>
      </c>
      <c r="X9" s="4">
        <f>('FL Characterization'!X$2-'FL Characterization'!X$3)*VLOOKUP($A9,'FL Ratio'!$A$2:$B$9,2,FALSE)</f>
        <v>2.8078357146409885</v>
      </c>
      <c r="Y9" s="4">
        <f>('FL Characterization'!Y$2-'FL Characterization'!Y$3)*VLOOKUP($A9,'FL Ratio'!$A$2:$B$9,2,FALSE)</f>
        <v>3.0993326433419095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1.0960689890710383E-4</v>
      </c>
      <c r="D3" s="7">
        <f ca="1">VLOOKUP($A3,'RES installed'!$A$2:$C$6,3,FALSE)*(AVERAGE('[1]Profiles, RES, Summer'!D$2:D$4)*(RANDBETWEEN(95,105)/100))</f>
        <v>6.7834781018560848E-5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0.10676607290043617</v>
      </c>
      <c r="J3" s="7">
        <f ca="1">VLOOKUP($A3,'RES installed'!$A$2:$C$6,3,FALSE)*(AVERAGE('[1]Profiles, RES, Summer'!J$2:J$4)*(RANDBETWEEN(95,105)/100))</f>
        <v>2.1639863042030689</v>
      </c>
      <c r="K3" s="7">
        <f ca="1">VLOOKUP($A3,'RES installed'!$A$2:$C$6,3,FALSE)*(AVERAGE('[1]Profiles, RES, Summer'!K$2:K$4)*(RANDBETWEEN(95,105)/100))</f>
        <v>5.3934703737190359</v>
      </c>
      <c r="L3" s="7">
        <f ca="1">VLOOKUP($A3,'RES installed'!$A$2:$C$6,3,FALSE)*(AVERAGE('[1]Profiles, RES, Summer'!L$2:L$4)*(RANDBETWEEN(95,105)/100))</f>
        <v>7.4124695421488509</v>
      </c>
      <c r="M3" s="7">
        <f ca="1">VLOOKUP($A3,'RES installed'!$A$2:$C$6,3,FALSE)*(AVERAGE('[1]Profiles, RES, Summer'!M$2:M$4)*(RANDBETWEEN(95,105)/100))</f>
        <v>7.9148804306105855</v>
      </c>
      <c r="N3" s="7">
        <f ca="1">VLOOKUP($A3,'RES installed'!$A$2:$C$6,3,FALSE)*(AVERAGE('[1]Profiles, RES, Summer'!N$2:N$4)*(RANDBETWEEN(95,105)/100))</f>
        <v>8.5900953437868157</v>
      </c>
      <c r="O3" s="7">
        <f ca="1">VLOOKUP($A3,'RES installed'!$A$2:$C$6,3,FALSE)*(AVERAGE('[1]Profiles, RES, Summer'!O$2:O$4)*(RANDBETWEEN(95,105)/100))</f>
        <v>7.5942984842103218</v>
      </c>
      <c r="P3" s="7">
        <f ca="1">VLOOKUP($A3,'RES installed'!$A$2:$C$6,3,FALSE)*(AVERAGE('[1]Profiles, RES, Summer'!P$2:P$4)*(RANDBETWEEN(95,105)/100))</f>
        <v>5.913151585927924</v>
      </c>
      <c r="Q3" s="7">
        <f ca="1">VLOOKUP($A3,'RES installed'!$A$2:$C$6,3,FALSE)*(AVERAGE('[1]Profiles, RES, Summer'!Q$2:Q$4)*(RANDBETWEEN(95,105)/100))</f>
        <v>3.0117009530031869</v>
      </c>
      <c r="R3" s="7">
        <f ca="1">VLOOKUP($A3,'RES installed'!$A$2:$C$6,3,FALSE)*(AVERAGE('[1]Profiles, RES, Summer'!R$2:R$4)*(RANDBETWEEN(95,105)/100))</f>
        <v>0.70824260552864615</v>
      </c>
      <c r="S3" s="7">
        <f ca="1">VLOOKUP($A3,'RES installed'!$A$2:$C$6,3,FALSE)*(AVERAGE('[1]Profiles, RES, Summer'!S$2:S$4)*(RANDBETWEEN(95,105)/100))</f>
        <v>4.3902568313068501E-3</v>
      </c>
      <c r="T3" s="7">
        <f ca="1">VLOOKUP($A3,'RES installed'!$A$2:$C$6,3,FALSE)*(AVERAGE('[1]Profiles, RES, Summer'!T$2:T$4)*(RANDBETWEEN(95,105)/100))</f>
        <v>7.6693797202157812E-4</v>
      </c>
      <c r="U3" s="7">
        <f ca="1">VLOOKUP($A3,'RES installed'!$A$2:$C$6,3,FALSE)*(AVERAGE('[1]Profiles, RES, Summer'!U$2:U$4)*(RANDBETWEEN(95,105)/100))</f>
        <v>1.9554493919722043E-4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4.3554069438868055</v>
      </c>
      <c r="C4" s="9">
        <f ca="1">VLOOKUP($A4,'RES installed'!$A$2:$C$6,3,FALSE)*(AVERAGE('[1]Profiles, RES, Summer'!C$5:C$7)*(RANDBETWEEN(95,105)/100))</f>
        <v>4.0300153927152644</v>
      </c>
      <c r="D4" s="9">
        <f ca="1">VLOOKUP($A4,'RES installed'!$A$2:$C$6,3,FALSE)*(AVERAGE('[1]Profiles, RES, Summer'!D$5:D$7)*(RANDBETWEEN(95,105)/100))</f>
        <v>3.968934430859647</v>
      </c>
      <c r="E4" s="9">
        <f ca="1">VLOOKUP($A4,'RES installed'!$A$2:$C$6,3,FALSE)*(AVERAGE('[1]Profiles, RES, Summer'!E$5:E$7)*(RANDBETWEEN(95,105)/100))</f>
        <v>4.1858798523087541</v>
      </c>
      <c r="F4" s="9">
        <f ca="1">VLOOKUP($A4,'RES installed'!$A$2:$C$6,3,FALSE)*(AVERAGE('[1]Profiles, RES, Summer'!F$5:F$7)*(RANDBETWEEN(95,105)/100))</f>
        <v>3.4459103386802936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2.7680483745665674</v>
      </c>
      <c r="I4" s="9">
        <f ca="1">VLOOKUP($A4,'RES installed'!$A$2:$C$6,3,FALSE)*(AVERAGE('[1]Profiles, RES, Summer'!I$5:I$7)*(RANDBETWEEN(95,105)/100))</f>
        <v>2.6884952048604935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2.1352376312348222</v>
      </c>
      <c r="L4" s="9">
        <f ca="1">VLOOKUP($A4,'RES installed'!$A$2:$C$6,3,FALSE)*(AVERAGE('[1]Profiles, RES, Summer'!L$5:L$7)*(RANDBETWEEN(95,105)/100))</f>
        <v>2.1965327095852376</v>
      </c>
      <c r="M4" s="9">
        <f ca="1">VLOOKUP($A4,'RES installed'!$A$2:$C$6,3,FALSE)*(AVERAGE('[1]Profiles, RES, Summer'!M$5:M$7)*(RANDBETWEEN(95,105)/100))</f>
        <v>2.2499834477064318</v>
      </c>
      <c r="N4" s="9">
        <f ca="1">VLOOKUP($A4,'RES installed'!$A$2:$C$6,3,FALSE)*(AVERAGE('[1]Profiles, RES, Summer'!N$5:N$7)*(RANDBETWEEN(95,105)/100))</f>
        <v>1.9183811721559976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2.4127055888513844</v>
      </c>
      <c r="Q4" s="9">
        <f ca="1">VLOOKUP($A4,'RES installed'!$A$2:$C$6,3,FALSE)*(AVERAGE('[1]Profiles, RES, Summer'!Q$5:Q$7)*(RANDBETWEEN(95,105)/100))</f>
        <v>2.9294133707556624</v>
      </c>
      <c r="R4" s="9">
        <f ca="1">VLOOKUP($A4,'RES installed'!$A$2:$C$6,3,FALSE)*(AVERAGE('[1]Profiles, RES, Summer'!R$5:R$7)*(RANDBETWEEN(95,105)/100))</f>
        <v>2.7804111227659121</v>
      </c>
      <c r="S4" s="9">
        <f ca="1">VLOOKUP($A4,'RES installed'!$A$2:$C$6,3,FALSE)*(AVERAGE('[1]Profiles, RES, Summer'!S$5:S$7)*(RANDBETWEEN(95,105)/100))</f>
        <v>3.3308404051717719</v>
      </c>
      <c r="T4" s="9">
        <f ca="1">VLOOKUP($A4,'RES installed'!$A$2:$C$6,3,FALSE)*(AVERAGE('[1]Profiles, RES, Summer'!T$5:T$7)*(RANDBETWEEN(95,105)/100))</f>
        <v>3.0479388460118328</v>
      </c>
      <c r="U4" s="9">
        <f ca="1">VLOOKUP($A4,'RES installed'!$A$2:$C$6,3,FALSE)*(AVERAGE('[1]Profiles, RES, Summer'!U$5:U$7)*(RANDBETWEEN(95,105)/100))</f>
        <v>3.0231783879296299</v>
      </c>
      <c r="V4" s="9">
        <f ca="1">VLOOKUP($A4,'RES installed'!$A$2:$C$6,3,FALSE)*(AVERAGE('[1]Profiles, RES, Summer'!V$5:V$7)*(RANDBETWEEN(95,105)/100))</f>
        <v>3.2846625229774022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3.2921541050992431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5.941847677595628E-5</v>
      </c>
      <c r="D5" s="7">
        <f ca="1">VLOOKUP($A5,'RES installed'!$A$2:$C$6,3,FALSE)*(AVERAGE('[1]Profiles, RES, Summer'!D$2:D$4)*(RANDBETWEEN(95,105)/100))</f>
        <v>3.4246685562768586E-5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5.12688567888233E-2</v>
      </c>
      <c r="J5" s="7">
        <f ca="1">VLOOKUP($A5,'RES installed'!$A$2:$C$6,3,FALSE)*(AVERAGE('[1]Profiles, RES, Summer'!J$2:J$4)*(RANDBETWEEN(95,105)/100))</f>
        <v>1.1257100471359398</v>
      </c>
      <c r="K5" s="7">
        <f ca="1">VLOOKUP($A5,'RES installed'!$A$2:$C$6,3,FALSE)*(AVERAGE('[1]Profiles, RES, Summer'!K$2:K$4)*(RANDBETWEEN(95,105)/100))</f>
        <v>2.8046045943338989</v>
      </c>
      <c r="L5" s="7">
        <f ca="1">VLOOKUP($A5,'RES installed'!$A$2:$C$6,3,FALSE)*(AVERAGE('[1]Profiles, RES, Summer'!L$2:L$4)*(RANDBETWEEN(95,105)/100))</f>
        <v>3.6698991360638917</v>
      </c>
      <c r="M5" s="7">
        <f ca="1">VLOOKUP($A5,'RES installed'!$A$2:$C$6,3,FALSE)*(AVERAGE('[1]Profiles, RES, Summer'!M$2:M$4)*(RANDBETWEEN(95,105)/100))</f>
        <v>3.8774919281274078</v>
      </c>
      <c r="N5" s="7">
        <f ca="1">VLOOKUP($A5,'RES installed'!$A$2:$C$6,3,FALSE)*(AVERAGE('[1]Profiles, RES, Summer'!N$2:N$4)*(RANDBETWEEN(95,105)/100))</f>
        <v>4.126614429858372</v>
      </c>
      <c r="O5" s="7">
        <f ca="1">VLOOKUP($A5,'RES installed'!$A$2:$C$6,3,FALSE)*(AVERAGE('[1]Profiles, RES, Summer'!O$2:O$4)*(RANDBETWEEN(95,105)/100))</f>
        <v>3.7971492421051609</v>
      </c>
      <c r="P5" s="7">
        <f ca="1">VLOOKUP($A5,'RES installed'!$A$2:$C$6,3,FALSE)*(AVERAGE('[1]Profiles, RES, Summer'!P$2:P$4)*(RANDBETWEEN(95,105)/100))</f>
        <v>3.0139850316622914</v>
      </c>
      <c r="Q5" s="7">
        <f ca="1">VLOOKUP($A5,'RES installed'!$A$2:$C$6,3,FALSE)*(AVERAGE('[1]Profiles, RES, Summer'!Q$2:Q$4)*(RANDBETWEEN(95,105)/100))</f>
        <v>1.5213747082181044</v>
      </c>
      <c r="R5" s="7">
        <f ca="1">VLOOKUP($A5,'RES installed'!$A$2:$C$6,3,FALSE)*(AVERAGE('[1]Profiles, RES, Summer'!R$2:R$4)*(RANDBETWEEN(95,105)/100))</f>
        <v>0.35412130276432308</v>
      </c>
      <c r="S5" s="7">
        <f ca="1">VLOOKUP($A5,'RES installed'!$A$2:$C$6,3,FALSE)*(AVERAGE('[1]Profiles, RES, Summer'!S$2:S$4)*(RANDBETWEEN(95,105)/100))</f>
        <v>2.2170796998099598E-3</v>
      </c>
      <c r="T5" s="7">
        <f ca="1">VLOOKUP($A5,'RES installed'!$A$2:$C$6,3,FALSE)*(AVERAGE('[1]Profiles, RES, Summer'!T$2:T$4)*(RANDBETWEEN(95,105)/100))</f>
        <v>3.7219048642223642E-4</v>
      </c>
      <c r="U5" s="7">
        <f ca="1">VLOOKUP($A5,'RES installed'!$A$2:$C$6,3,FALSE)*(AVERAGE('[1]Profiles, RES, Summer'!U$2:U$4)*(RANDBETWEEN(95,105)/100))</f>
        <v>9.5817020206638006E-5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5.7110963114754101E-5</v>
      </c>
      <c r="D6" s="7">
        <f ca="1">VLOOKUP($A6,'RES installed'!$A$2:$C$6,3,FALSE)*(AVERAGE('[1]Profiles, RES, Summer'!D$2:D$4)*(RANDBETWEEN(95,105)/100))</f>
        <v>3.4575980616256741E-5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5.3911581365566771E-2</v>
      </c>
      <c r="J6" s="7">
        <f ca="1">VLOOKUP($A6,'RES installed'!$A$2:$C$6,3,FALSE)*(AVERAGE('[1]Profiles, RES, Summer'!J$2:J$4)*(RANDBETWEEN(95,105)/100))</f>
        <v>1.0929223758601359</v>
      </c>
      <c r="K6" s="7">
        <f ca="1">VLOOKUP($A6,'RES installed'!$A$2:$C$6,3,FALSE)*(AVERAGE('[1]Profiles, RES, Summer'!K$2:K$4)*(RANDBETWEEN(95,105)/100))</f>
        <v>2.696735186859518</v>
      </c>
      <c r="L6" s="7">
        <f ca="1">VLOOKUP($A6,'RES installed'!$A$2:$C$6,3,FALSE)*(AVERAGE('[1]Profiles, RES, Summer'!L$2:L$4)*(RANDBETWEEN(95,105)/100))</f>
        <v>3.5245565960217573</v>
      </c>
      <c r="M6" s="7">
        <f ca="1">VLOOKUP($A6,'RES installed'!$A$2:$C$6,3,FALSE)*(AVERAGE('[1]Profiles, RES, Summer'!M$2:M$4)*(RANDBETWEEN(95,105)/100))</f>
        <v>4.1573109332500042</v>
      </c>
      <c r="N6" s="7">
        <f ca="1">VLOOKUP($A6,'RES installed'!$A$2:$C$6,3,FALSE)*(AVERAGE('[1]Profiles, RES, Summer'!N$2:N$4)*(RANDBETWEEN(95,105)/100))</f>
        <v>4.2108310508758899</v>
      </c>
      <c r="O6" s="7">
        <f ca="1">VLOOKUP($A6,'RES installed'!$A$2:$C$6,3,FALSE)*(AVERAGE('[1]Profiles, RES, Summer'!O$2:O$4)*(RANDBETWEEN(95,105)/100))</f>
        <v>3.5390905557484995</v>
      </c>
      <c r="P6" s="7">
        <f ca="1">VLOOKUP($A6,'RES installed'!$A$2:$C$6,3,FALSE)*(AVERAGE('[1]Profiles, RES, Summer'!P$2:P$4)*(RANDBETWEEN(95,105)/100))</f>
        <v>2.8417573155673033</v>
      </c>
      <c r="Q6" s="7">
        <f ca="1">VLOOKUP($A6,'RES installed'!$A$2:$C$6,3,FALSE)*(AVERAGE('[1]Profiles, RES, Summer'!Q$2:Q$4)*(RANDBETWEEN(95,105)/100))</f>
        <v>1.5679474033676386</v>
      </c>
      <c r="R6" s="7">
        <f ca="1">VLOOKUP($A6,'RES installed'!$A$2:$C$6,3,FALSE)*(AVERAGE('[1]Profiles, RES, Summer'!R$2:R$4)*(RANDBETWEEN(95,105)/100))</f>
        <v>0.36106485772048624</v>
      </c>
      <c r="S6" s="7">
        <f ca="1">VLOOKUP($A6,'RES installed'!$A$2:$C$6,3,FALSE)*(AVERAGE('[1]Profiles, RES, Summer'!S$2:S$4)*(RANDBETWEEN(95,105)/100))</f>
        <v>2.1731771314968907E-3</v>
      </c>
      <c r="T6" s="7">
        <f ca="1">VLOOKUP($A6,'RES installed'!$A$2:$C$6,3,FALSE)*(AVERAGE('[1]Profiles, RES, Summer'!T$2:T$4)*(RANDBETWEEN(95,105)/100))</f>
        <v>3.6843098655938556E-4</v>
      </c>
      <c r="U6" s="7">
        <f ca="1">VLOOKUP($A6,'RES installed'!$A$2:$C$6,3,FALSE)*(AVERAGE('[1]Profiles, RES, Summer'!U$2:U$4)*(RANDBETWEEN(95,105)/100))</f>
        <v>1.0070564368656853E-4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5.5380327868852458E-5</v>
      </c>
      <c r="D7" s="7">
        <f ca="1">VLOOKUP($A7,'RES installed'!$A$2:$C$6,3,FALSE)*(AVERAGE('[1]Profiles, RES, Summer'!D$2:D$4)*(RANDBETWEEN(95,105)/100))</f>
        <v>3.3917390509280424E-5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5.1797401704171998E-2</v>
      </c>
      <c r="J7" s="7">
        <f ca="1">VLOOKUP($A7,'RES installed'!$A$2:$C$6,3,FALSE)*(AVERAGE('[1]Profiles, RES, Summer'!J$2:J$4)*(RANDBETWEEN(95,105)/100))</f>
        <v>1.1147808233773386</v>
      </c>
      <c r="K7" s="7">
        <f ca="1">VLOOKUP($A7,'RES installed'!$A$2:$C$6,3,FALSE)*(AVERAGE('[1]Profiles, RES, Summer'!K$2:K$4)*(RANDBETWEEN(95,105)/100))</f>
        <v>2.7237025387281131</v>
      </c>
      <c r="L7" s="7">
        <f ca="1">VLOOKUP($A7,'RES installed'!$A$2:$C$6,3,FALSE)*(AVERAGE('[1]Profiles, RES, Summer'!L$2:L$4)*(RANDBETWEEN(95,105)/100))</f>
        <v>3.5608922310322906</v>
      </c>
      <c r="M7" s="7">
        <f ca="1">VLOOKUP($A7,'RES installed'!$A$2:$C$6,3,FALSE)*(AVERAGE('[1]Profiles, RES, Summer'!M$2:M$4)*(RANDBETWEEN(95,105)/100))</f>
        <v>4.1173367896610626</v>
      </c>
      <c r="N7" s="7">
        <f ca="1">VLOOKUP($A7,'RES installed'!$A$2:$C$6,3,FALSE)*(AVERAGE('[1]Profiles, RES, Summer'!N$2:N$4)*(RANDBETWEEN(95,105)/100))</f>
        <v>4.2108310508758899</v>
      </c>
      <c r="O7" s="7">
        <f ca="1">VLOOKUP($A7,'RES installed'!$A$2:$C$6,3,FALSE)*(AVERAGE('[1]Profiles, RES, Summer'!O$2:O$4)*(RANDBETWEEN(95,105)/100))</f>
        <v>3.7602837154827813</v>
      </c>
      <c r="P7" s="7">
        <f ca="1">VLOOKUP($A7,'RES installed'!$A$2:$C$6,3,FALSE)*(AVERAGE('[1]Profiles, RES, Summer'!P$2:P$4)*(RANDBETWEEN(95,105)/100))</f>
        <v>2.8130526962181386</v>
      </c>
      <c r="Q7" s="7">
        <f ca="1">VLOOKUP($A7,'RES installed'!$A$2:$C$6,3,FALSE)*(AVERAGE('[1]Profiles, RES, Summer'!Q$2:Q$4)*(RANDBETWEEN(95,105)/100))</f>
        <v>1.5368989399346158</v>
      </c>
      <c r="R7" s="7">
        <f ca="1">VLOOKUP($A7,'RES installed'!$A$2:$C$6,3,FALSE)*(AVERAGE('[1]Profiles, RES, Summer'!R$2:R$4)*(RANDBETWEEN(95,105)/100))</f>
        <v>0.34370597033007827</v>
      </c>
      <c r="S7" s="7">
        <f ca="1">VLOOKUP($A7,'RES installed'!$A$2:$C$6,3,FALSE)*(AVERAGE('[1]Profiles, RES, Summer'!S$2:S$4)*(RANDBETWEEN(95,105)/100))</f>
        <v>2.2390309839664937E-3</v>
      </c>
      <c r="T7" s="7">
        <f ca="1">VLOOKUP($A7,'RES installed'!$A$2:$C$6,3,FALSE)*(AVERAGE('[1]Profiles, RES, Summer'!T$2:T$4)*(RANDBETWEEN(95,105)/100))</f>
        <v>3.7594998628508728E-4</v>
      </c>
      <c r="U7" s="7">
        <f ca="1">VLOOKUP($A7,'RES installed'!$A$2:$C$6,3,FALSE)*(AVERAGE('[1]Profiles, RES, Summer'!U$2:U$4)*(RANDBETWEEN(95,105)/100))</f>
        <v>9.8750194294596323E-5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1.142219262295082E-4</v>
      </c>
      <c r="D3" s="7">
        <f ca="1">VLOOKUP($A3,'RES installed'!$A$2:$C$6,3,FALSE)*(AVERAGE('[1]Profiles, RES, Summer'!D$2:D$4)*(RANDBETWEEN(95,105)/100))</f>
        <v>6.5859010697631888E-5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0.1025377135776466</v>
      </c>
      <c r="J3" s="7">
        <f ca="1">VLOOKUP($A3,'RES installed'!$A$2:$C$6,3,FALSE)*(AVERAGE('[1]Profiles, RES, Summer'!J$2:J$4)*(RANDBETWEEN(95,105)/100))</f>
        <v>2.1202694091686638</v>
      </c>
      <c r="K3" s="7">
        <f ca="1">VLOOKUP($A3,'RES installed'!$A$2:$C$6,3,FALSE)*(AVERAGE('[1]Profiles, RES, Summer'!K$2:K$4)*(RANDBETWEEN(95,105)/100))</f>
        <v>5.6092091886677977</v>
      </c>
      <c r="L3" s="7">
        <f ca="1">VLOOKUP($A3,'RES installed'!$A$2:$C$6,3,FALSE)*(AVERAGE('[1]Profiles, RES, Summer'!L$2:L$4)*(RANDBETWEEN(95,105)/100))</f>
        <v>7.4851408121699166</v>
      </c>
      <c r="M3" s="7">
        <f ca="1">VLOOKUP($A3,'RES installed'!$A$2:$C$6,3,FALSE)*(AVERAGE('[1]Profiles, RES, Summer'!M$2:M$4)*(RANDBETWEEN(95,105)/100))</f>
        <v>7.5950872818990467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7.3731053244760414</v>
      </c>
      <c r="P3" s="7">
        <f ca="1">VLOOKUP($A3,'RES installed'!$A$2:$C$6,3,FALSE)*(AVERAGE('[1]Profiles, RES, Summer'!P$2:P$4)*(RANDBETWEEN(95,105)/100))</f>
        <v>5.7409238698329359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0.69435549561631982</v>
      </c>
      <c r="S3" s="7">
        <f ca="1">VLOOKUP($A3,'RES installed'!$A$2:$C$6,3,FALSE)*(AVERAGE('[1]Profiles, RES, Summer'!S$2:S$4)*(RANDBETWEEN(95,105)/100))</f>
        <v>4.3024516946807137E-3</v>
      </c>
      <c r="T3" s="7">
        <f ca="1">VLOOKUP($A3,'RES installed'!$A$2:$C$6,3,FALSE)*(AVERAGE('[1]Profiles, RES, Summer'!T$2:T$4)*(RANDBETWEEN(95,105)/100))</f>
        <v>7.5189997257017456E-4</v>
      </c>
      <c r="U3" s="7">
        <f ca="1">VLOOKUP($A3,'RES installed'!$A$2:$C$6,3,FALSE)*(AVERAGE('[1]Profiles, RES, Summer'!U$2:U$4)*(RANDBETWEEN(95,105)/100))</f>
        <v>1.9163404041327601E-4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4.3554069438868055</v>
      </c>
      <c r="C4" s="9">
        <f ca="1">VLOOKUP($A4,'RES installed'!$A$2:$C$6,3,FALSE)*(AVERAGE('[1]Profiles, RES, Summer'!C$5:C$7)*(RANDBETWEEN(95,105)/100))</f>
        <v>4.1497188202216586</v>
      </c>
      <c r="D4" s="9">
        <f ca="1">VLOOKUP($A4,'RES installed'!$A$2:$C$6,3,FALSE)*(AVERAGE('[1]Profiles, RES, Summer'!D$5:D$7)*(RANDBETWEEN(95,105)/100))</f>
        <v>3.968934430859647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3.6590594317945389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2.71097521220437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2.4886408347842144</v>
      </c>
      <c r="K4" s="9">
        <f ca="1">VLOOKUP($A4,'RES installed'!$A$2:$C$6,3,FALSE)*(AVERAGE('[1]Profiles, RES, Summer'!K$5:K$7)*(RANDBETWEEN(95,105)/100))</f>
        <v>2.2441783267059865</v>
      </c>
      <c r="L4" s="9">
        <f ca="1">VLOOKUP($A4,'RES installed'!$A$2:$C$6,3,FALSE)*(AVERAGE('[1]Profiles, RES, Summer'!L$5:L$7)*(RANDBETWEEN(95,105)/100))</f>
        <v>2.1299711123250784</v>
      </c>
      <c r="M4" s="9">
        <f ca="1">VLOOKUP($A4,'RES installed'!$A$2:$C$6,3,FALSE)*(AVERAGE('[1]Profiles, RES, Summer'!M$5:M$7)*(RANDBETWEEN(95,105)/100))</f>
        <v>2.078556137404989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2.0660925821434533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2.8646660052739703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2.8668731719913279</v>
      </c>
      <c r="U4" s="9">
        <f ca="1">VLOOKUP($A4,'RES installed'!$A$2:$C$6,3,FALSE)*(AVERAGE('[1]Profiles, RES, Summer'!U$5:U$7)*(RANDBETWEEN(95,105)/100))</f>
        <v>3.1176527125524309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3.4933371539117548</v>
      </c>
      <c r="X4" s="9">
        <f ca="1">VLOOKUP($A4,'RES installed'!$A$2:$C$6,3,FALSE)*(AVERAGE('[1]Profiles, RES, Summer'!X$5:X$7)*(RANDBETWEEN(95,105)/100))</f>
        <v>3.3909187282522208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5.5380327868852458E-5</v>
      </c>
      <c r="D5" s="7">
        <f ca="1">VLOOKUP($A5,'RES installed'!$A$2:$C$6,3,FALSE)*(AVERAGE('[1]Profiles, RES, Summer'!D$2:D$4)*(RANDBETWEEN(95,105)/100))</f>
        <v>3.4575980616256741E-5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5.3383036450218087E-2</v>
      </c>
      <c r="J5" s="7">
        <f ca="1">VLOOKUP($A5,'RES installed'!$A$2:$C$6,3,FALSE)*(AVERAGE('[1]Profiles, RES, Summer'!J$2:J$4)*(RANDBETWEEN(95,105)/100))</f>
        <v>1.0710639283429331</v>
      </c>
      <c r="K5" s="7">
        <f ca="1">VLOOKUP($A5,'RES installed'!$A$2:$C$6,3,FALSE)*(AVERAGE('[1]Profiles, RES, Summer'!K$2:K$4)*(RANDBETWEEN(95,105)/100))</f>
        <v>2.6428004831223273</v>
      </c>
      <c r="L5" s="7">
        <f ca="1">VLOOKUP($A5,'RES installed'!$A$2:$C$6,3,FALSE)*(AVERAGE('[1]Profiles, RES, Summer'!L$2:L$4)*(RANDBETWEEN(95,105)/100))</f>
        <v>3.4518853260006899</v>
      </c>
      <c r="M5" s="7">
        <f ca="1">VLOOKUP($A5,'RES installed'!$A$2:$C$6,3,FALSE)*(AVERAGE('[1]Profiles, RES, Summer'!M$2:M$4)*(RANDBETWEEN(95,105)/100))</f>
        <v>3.8375177845384654</v>
      </c>
      <c r="N5" s="7">
        <f ca="1">VLOOKUP($A5,'RES installed'!$A$2:$C$6,3,FALSE)*(AVERAGE('[1]Profiles, RES, Summer'!N$2:N$4)*(RANDBETWEEN(95,105)/100))</f>
        <v>4.126614429858372</v>
      </c>
      <c r="O5" s="7">
        <f ca="1">VLOOKUP($A5,'RES installed'!$A$2:$C$6,3,FALSE)*(AVERAGE('[1]Profiles, RES, Summer'!O$2:O$4)*(RANDBETWEEN(95,105)/100))</f>
        <v>3.8708802953499215</v>
      </c>
      <c r="P5" s="7">
        <f ca="1">VLOOKUP($A5,'RES installed'!$A$2:$C$6,3,FALSE)*(AVERAGE('[1]Profiles, RES, Summer'!P$2:P$4)*(RANDBETWEEN(95,105)/100))</f>
        <v>2.9278711736147973</v>
      </c>
      <c r="Q5" s="7">
        <f ca="1">VLOOKUP($A5,'RES installed'!$A$2:$C$6,3,FALSE)*(AVERAGE('[1]Profiles, RES, Summer'!Q$2:Q$4)*(RANDBETWEEN(95,105)/100))</f>
        <v>1.5368989399346158</v>
      </c>
      <c r="R5" s="7">
        <f ca="1">VLOOKUP($A5,'RES installed'!$A$2:$C$6,3,FALSE)*(AVERAGE('[1]Profiles, RES, Summer'!R$2:R$4)*(RANDBETWEEN(95,105)/100))</f>
        <v>0.35064952528624149</v>
      </c>
      <c r="S5" s="7">
        <f ca="1">VLOOKUP($A5,'RES installed'!$A$2:$C$6,3,FALSE)*(AVERAGE('[1]Profiles, RES, Summer'!S$2:S$4)*(RANDBETWEEN(95,105)/100))</f>
        <v>2.2390309839664937E-3</v>
      </c>
      <c r="T5" s="7">
        <f ca="1">VLOOKUP($A5,'RES installed'!$A$2:$C$6,3,FALSE)*(AVERAGE('[1]Profiles, RES, Summer'!T$2:T$4)*(RANDBETWEEN(95,105)/100))</f>
        <v>3.5715248697083292E-4</v>
      </c>
      <c r="U5" s="7">
        <f ca="1">VLOOKUP($A5,'RES installed'!$A$2:$C$6,3,FALSE)*(AVERAGE('[1]Profiles, RES, Summer'!U$2:U$4)*(RANDBETWEEN(95,105)/100))</f>
        <v>9.7772469598610213E-5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6.0572233606557372E-5</v>
      </c>
      <c r="D6" s="7">
        <f ca="1">VLOOKUP($A6,'RES installed'!$A$2:$C$6,3,FALSE)*(AVERAGE('[1]Profiles, RES, Summer'!D$2:D$4)*(RANDBETWEEN(95,105)/100))</f>
        <v>3.2929505348815944E-5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5.021176695812591E-2</v>
      </c>
      <c r="J6" s="7">
        <f ca="1">VLOOKUP($A6,'RES installed'!$A$2:$C$6,3,FALSE)*(AVERAGE('[1]Profiles, RES, Summer'!J$2:J$4)*(RANDBETWEEN(95,105)/100))</f>
        <v>1.0819931521015345</v>
      </c>
      <c r="K6" s="7">
        <f ca="1">VLOOKUP($A6,'RES installed'!$A$2:$C$6,3,FALSE)*(AVERAGE('[1]Profiles, RES, Summer'!K$2:K$4)*(RANDBETWEEN(95,105)/100))</f>
        <v>2.5888657793851371</v>
      </c>
      <c r="L6" s="7">
        <f ca="1">VLOOKUP($A6,'RES installed'!$A$2:$C$6,3,FALSE)*(AVERAGE('[1]Profiles, RES, Summer'!L$2:L$4)*(RANDBETWEEN(95,105)/100))</f>
        <v>3.6698991360638917</v>
      </c>
      <c r="M6" s="7">
        <f ca="1">VLOOKUP($A6,'RES installed'!$A$2:$C$6,3,FALSE)*(AVERAGE('[1]Profiles, RES, Summer'!M$2:M$4)*(RANDBETWEEN(95,105)/100))</f>
        <v>3.9574402153052928</v>
      </c>
      <c r="N6" s="7">
        <f ca="1">VLOOKUP($A6,'RES installed'!$A$2:$C$6,3,FALSE)*(AVERAGE('[1]Profiles, RES, Summer'!N$2:N$4)*(RANDBETWEEN(95,105)/100))</f>
        <v>4.4213726034196847</v>
      </c>
      <c r="O6" s="7">
        <f ca="1">VLOOKUP($A6,'RES installed'!$A$2:$C$6,3,FALSE)*(AVERAGE('[1]Profiles, RES, Summer'!O$2:O$4)*(RANDBETWEEN(95,105)/100))</f>
        <v>3.8340147687275419</v>
      </c>
      <c r="P6" s="7">
        <f ca="1">VLOOKUP($A6,'RES installed'!$A$2:$C$6,3,FALSE)*(AVERAGE('[1]Profiles, RES, Summer'!P$2:P$4)*(RANDBETWEEN(95,105)/100))</f>
        <v>2.8991665542656326</v>
      </c>
      <c r="Q6" s="7">
        <f ca="1">VLOOKUP($A6,'RES installed'!$A$2:$C$6,3,FALSE)*(AVERAGE('[1]Profiles, RES, Summer'!Q$2:Q$4)*(RANDBETWEEN(95,105)/100))</f>
        <v>1.4748020130685706</v>
      </c>
      <c r="R6" s="7">
        <f ca="1">VLOOKUP($A6,'RES installed'!$A$2:$C$6,3,FALSE)*(AVERAGE('[1]Profiles, RES, Summer'!R$2:R$4)*(RANDBETWEEN(95,105)/100))</f>
        <v>0.33329063789583346</v>
      </c>
      <c r="S6" s="7">
        <f ca="1">VLOOKUP($A6,'RES installed'!$A$2:$C$6,3,FALSE)*(AVERAGE('[1]Profiles, RES, Summer'!S$2:S$4)*(RANDBETWEEN(95,105)/100))</f>
        <v>2.1292745631838225E-3</v>
      </c>
      <c r="T6" s="7">
        <f ca="1">VLOOKUP($A6,'RES installed'!$A$2:$C$6,3,FALSE)*(AVERAGE('[1]Profiles, RES, Summer'!T$2:T$4)*(RANDBETWEEN(95,105)/100))</f>
        <v>3.7594998628508728E-4</v>
      </c>
      <c r="U6" s="7">
        <f ca="1">VLOOKUP($A6,'RES installed'!$A$2:$C$6,3,FALSE)*(AVERAGE('[1]Profiles, RES, Summer'!U$2:U$4)*(RANDBETWEEN(95,105)/100))</f>
        <v>9.8750194294596323E-5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5.5380327868852458E-5</v>
      </c>
      <c r="D7" s="7">
        <f ca="1">VLOOKUP($A7,'RES installed'!$A$2:$C$6,3,FALSE)*(AVERAGE('[1]Profiles, RES, Summer'!D$2:D$4)*(RANDBETWEEN(95,105)/100))</f>
        <v>3.2600210295327782E-5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5.549721611161286E-2</v>
      </c>
      <c r="J7" s="7">
        <f ca="1">VLOOKUP($A7,'RES installed'!$A$2:$C$6,3,FALSE)*(AVERAGE('[1]Profiles, RES, Summer'!J$2:J$4)*(RANDBETWEEN(95,105)/100))</f>
        <v>1.0492054808257303</v>
      </c>
      <c r="K7" s="7">
        <f ca="1">VLOOKUP($A7,'RES installed'!$A$2:$C$6,3,FALSE)*(AVERAGE('[1]Profiles, RES, Summer'!K$2:K$4)*(RANDBETWEEN(95,105)/100))</f>
        <v>2.6158331312537326</v>
      </c>
      <c r="L7" s="7">
        <f ca="1">VLOOKUP($A7,'RES installed'!$A$2:$C$6,3,FALSE)*(AVERAGE('[1]Profiles, RES, Summer'!L$2:L$4)*(RANDBETWEEN(95,105)/100))</f>
        <v>3.7062347710744254</v>
      </c>
      <c r="M7" s="7">
        <f ca="1">VLOOKUP($A7,'RES installed'!$A$2:$C$6,3,FALSE)*(AVERAGE('[1]Profiles, RES, Summer'!M$2:M$4)*(RANDBETWEEN(95,105)/100))</f>
        <v>3.7975436409495233</v>
      </c>
      <c r="N7" s="7">
        <f ca="1">VLOOKUP($A7,'RES installed'!$A$2:$C$6,3,FALSE)*(AVERAGE('[1]Profiles, RES, Summer'!N$2:N$4)*(RANDBETWEEN(95,105)/100))</f>
        <v>4.168722740367131</v>
      </c>
      <c r="O7" s="7">
        <f ca="1">VLOOKUP($A7,'RES installed'!$A$2:$C$6,3,FALSE)*(AVERAGE('[1]Profiles, RES, Summer'!O$2:O$4)*(RANDBETWEEN(95,105)/100))</f>
        <v>3.8708802953499215</v>
      </c>
      <c r="P7" s="7">
        <f ca="1">VLOOKUP($A7,'RES installed'!$A$2:$C$6,3,FALSE)*(AVERAGE('[1]Profiles, RES, Summer'!P$2:P$4)*(RANDBETWEEN(95,105)/100))</f>
        <v>2.8991665542656326</v>
      </c>
      <c r="Q7" s="7">
        <f ca="1">VLOOKUP($A7,'RES installed'!$A$2:$C$6,3,FALSE)*(AVERAGE('[1]Profiles, RES, Summer'!Q$2:Q$4)*(RANDBETWEEN(95,105)/100))</f>
        <v>1.5524231716511272</v>
      </c>
      <c r="R7" s="7">
        <f ca="1">VLOOKUP($A7,'RES installed'!$A$2:$C$6,3,FALSE)*(AVERAGE('[1]Profiles, RES, Summer'!R$2:R$4)*(RANDBETWEEN(95,105)/100))</f>
        <v>0.36453663519856788</v>
      </c>
      <c r="S7" s="7">
        <f ca="1">VLOOKUP($A7,'RES installed'!$A$2:$C$6,3,FALSE)*(AVERAGE('[1]Profiles, RES, Summer'!S$2:S$4)*(RANDBETWEEN(95,105)/100))</f>
        <v>2.2390309839664937E-3</v>
      </c>
      <c r="T7" s="7">
        <f ca="1">VLOOKUP($A7,'RES installed'!$A$2:$C$6,3,FALSE)*(AVERAGE('[1]Profiles, RES, Summer'!T$2:T$4)*(RANDBETWEEN(95,105)/100))</f>
        <v>3.8722848587363992E-4</v>
      </c>
      <c r="U7" s="7">
        <f ca="1">VLOOKUP($A7,'RES installed'!$A$2:$C$6,3,FALSE)*(AVERAGE('[1]Profiles, RES, Summer'!U$2:U$4)*(RANDBETWEEN(95,105)/100))</f>
        <v>9.483929551065191E-5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6.3883240376702929E-5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0.103594803408344</v>
      </c>
      <c r="J3" s="7">
        <f ca="1">VLOOKUP($A3,'RES installed'!$A$2:$C$6,3,FALSE)*(AVERAGE('[1]Profiles, RES, Summer'!J$2:J$4)*(RANDBETWEEN(95,105)/100))</f>
        <v>2.0765525141342582</v>
      </c>
      <c r="K3" s="7">
        <f ca="1">VLOOKUP($A3,'RES installed'!$A$2:$C$6,3,FALSE)*(AVERAGE('[1]Profiles, RES, Summer'!K$2:K$4)*(RANDBETWEEN(95,105)/100))</f>
        <v>5.1237968550330839</v>
      </c>
      <c r="L3" s="7">
        <f ca="1">VLOOKUP($A3,'RES installed'!$A$2:$C$6,3,FALSE)*(AVERAGE('[1]Profiles, RES, Summer'!L$2:L$4)*(RANDBETWEEN(95,105)/100))</f>
        <v>7.1217844620645812</v>
      </c>
      <c r="M3" s="7">
        <f ca="1">VLOOKUP($A3,'RES installed'!$A$2:$C$6,3,FALSE)*(AVERAGE('[1]Profiles, RES, Summer'!M$2:M$4)*(RANDBETWEEN(95,105)/100))</f>
        <v>8.2346735793221253</v>
      </c>
      <c r="N3" s="7">
        <f ca="1">VLOOKUP($A3,'RES installed'!$A$2:$C$6,3,FALSE)*(AVERAGE('[1]Profiles, RES, Summer'!N$2:N$4)*(RANDBETWEEN(95,105)/100))</f>
        <v>8.0005789966641903</v>
      </c>
      <c r="O3" s="7">
        <f ca="1">VLOOKUP($A3,'RES installed'!$A$2:$C$6,3,FALSE)*(AVERAGE('[1]Profiles, RES, Summer'!O$2:O$4)*(RANDBETWEEN(95,105)/100))</f>
        <v>7.2256432179865202</v>
      </c>
      <c r="P3" s="7">
        <f ca="1">VLOOKUP($A3,'RES installed'!$A$2:$C$6,3,FALSE)*(AVERAGE('[1]Profiles, RES, Summer'!P$2:P$4)*(RANDBETWEEN(95,105)/100))</f>
        <v>5.6835146311346065</v>
      </c>
      <c r="Q3" s="7">
        <f ca="1">VLOOKUP($A3,'RES installed'!$A$2:$C$6,3,FALSE)*(AVERAGE('[1]Profiles, RES, Summer'!Q$2:Q$4)*(RANDBETWEEN(95,105)/100))</f>
        <v>2.980652489570164</v>
      </c>
      <c r="R3" s="7">
        <f ca="1">VLOOKUP($A3,'RES installed'!$A$2:$C$6,3,FALSE)*(AVERAGE('[1]Profiles, RES, Summer'!R$2:R$4)*(RANDBETWEEN(95,105)/100))</f>
        <v>0.67352483074783021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7.5189997257017456E-4</v>
      </c>
      <c r="U3" s="7">
        <f ca="1">VLOOKUP($A3,'RES installed'!$A$2:$C$6,3,FALSE)*(AVERAGE('[1]Profiles, RES, Summer'!U$2:U$4)*(RANDBETWEEN(95,105)/100))</f>
        <v>2.0141128737313706E-4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4.5822510555475766</v>
      </c>
      <c r="C4" s="9">
        <f ca="1">VLOOKUP($A4,'RES installed'!$A$2:$C$6,3,FALSE)*(AVERAGE('[1]Profiles, RES, Summer'!C$5:C$7)*(RANDBETWEEN(95,105)/100))</f>
        <v>3.990114250213133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3.86388909443885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2.71097521220437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2.346432787082259</v>
      </c>
      <c r="K4" s="9">
        <f ca="1">VLOOKUP($A4,'RES installed'!$A$2:$C$6,3,FALSE)*(AVERAGE('[1]Profiles, RES, Summer'!K$5:K$7)*(RANDBETWEEN(95,105)/100))</f>
        <v>2.222390187611754</v>
      </c>
      <c r="L4" s="9">
        <f ca="1">VLOOKUP($A4,'RES installed'!$A$2:$C$6,3,FALSE)*(AVERAGE('[1]Profiles, RES, Summer'!L$5:L$7)*(RANDBETWEEN(95,105)/100))</f>
        <v>2.1965327095852376</v>
      </c>
      <c r="M4" s="9">
        <f ca="1">VLOOKUP($A4,'RES installed'!$A$2:$C$6,3,FALSE)*(AVERAGE('[1]Profiles, RES, Summer'!M$5:M$7)*(RANDBETWEEN(95,105)/100))</f>
        <v>2.1642697925557104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2.0660925821434533</v>
      </c>
      <c r="P4" s="9">
        <f ca="1">VLOOKUP($A4,'RES installed'!$A$2:$C$6,3,FALSE)*(AVERAGE('[1]Profiles, RES, Summer'!P$5:P$7)*(RANDBETWEEN(95,105)/100))</f>
        <v>2.4127055888513844</v>
      </c>
      <c r="Q4" s="9">
        <f ca="1">VLOOKUP($A4,'RES installed'!$A$2:$C$6,3,FALSE)*(AVERAGE('[1]Profiles, RES, Summer'!Q$5:Q$7)*(RANDBETWEEN(95,105)/100))</f>
        <v>2.7062199710790407</v>
      </c>
      <c r="R4" s="9">
        <f ca="1">VLOOKUP($A4,'RES installed'!$A$2:$C$6,3,FALSE)*(AVERAGE('[1]Profiles, RES, Summer'!R$5:R$7)*(RANDBETWEEN(95,105)/100))</f>
        <v>2.9489208877820285</v>
      </c>
      <c r="S4" s="9">
        <f ca="1">VLOOKUP($A4,'RES installed'!$A$2:$C$6,3,FALSE)*(AVERAGE('[1]Profiles, RES, Summer'!S$5:S$7)*(RANDBETWEEN(95,105)/100))</f>
        <v>3.1722289573064493</v>
      </c>
      <c r="T4" s="9">
        <f ca="1">VLOOKUP($A4,'RES installed'!$A$2:$C$6,3,FALSE)*(AVERAGE('[1]Profiles, RES, Summer'!T$5:T$7)*(RANDBETWEEN(95,105)/100))</f>
        <v>3.1384716830220856</v>
      </c>
      <c r="U4" s="9">
        <f ca="1">VLOOKUP($A4,'RES installed'!$A$2:$C$6,3,FALSE)*(AVERAGE('[1]Profiles, RES, Summer'!U$5:U$7)*(RANDBETWEEN(95,105)/100))</f>
        <v>3.0231783879296299</v>
      </c>
      <c r="V4" s="9">
        <f ca="1">VLOOKUP($A4,'RES installed'!$A$2:$C$6,3,FALSE)*(AVERAGE('[1]Profiles, RES, Summer'!V$5:V$7)*(RANDBETWEEN(95,105)/100))</f>
        <v>3.4575394978709499</v>
      </c>
      <c r="W4" s="9">
        <f ca="1">VLOOKUP($A4,'RES installed'!$A$2:$C$6,3,FALSE)*(AVERAGE('[1]Profiles, RES, Summer'!W$5:W$7)*(RANDBETWEEN(95,105)/100))</f>
        <v>3.2917984719553073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5.6534084699453551E-5</v>
      </c>
      <c r="D5" s="7">
        <f ca="1">VLOOKUP($A5,'RES installed'!$A$2:$C$6,3,FALSE)*(AVERAGE('[1]Profiles, RES, Summer'!D$2:D$4)*(RANDBETWEEN(95,105)/100))</f>
        <v>3.3917390509280424E-5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5.3383036450218087E-2</v>
      </c>
      <c r="J5" s="7">
        <f ca="1">VLOOKUP($A5,'RES installed'!$A$2:$C$6,3,FALSE)*(AVERAGE('[1]Profiles, RES, Summer'!J$2:J$4)*(RANDBETWEEN(95,105)/100))</f>
        <v>1.0601347045843319</v>
      </c>
      <c r="K5" s="7">
        <f ca="1">VLOOKUP($A5,'RES installed'!$A$2:$C$6,3,FALSE)*(AVERAGE('[1]Profiles, RES, Summer'!K$2:K$4)*(RANDBETWEEN(95,105)/100))</f>
        <v>2.7237025387281131</v>
      </c>
      <c r="L5" s="7">
        <f ca="1">VLOOKUP($A5,'RES installed'!$A$2:$C$6,3,FALSE)*(AVERAGE('[1]Profiles, RES, Summer'!L$2:L$4)*(RANDBETWEEN(95,105)/100))</f>
        <v>3.4882209610112236</v>
      </c>
      <c r="M5" s="7">
        <f ca="1">VLOOKUP($A5,'RES installed'!$A$2:$C$6,3,FALSE)*(AVERAGE('[1]Profiles, RES, Summer'!M$2:M$4)*(RANDBETWEEN(95,105)/100))</f>
        <v>3.9174660717163503</v>
      </c>
      <c r="N5" s="7">
        <f ca="1">VLOOKUP($A5,'RES installed'!$A$2:$C$6,3,FALSE)*(AVERAGE('[1]Profiles, RES, Summer'!N$2:N$4)*(RANDBETWEEN(95,105)/100))</f>
        <v>4.0423978088408541</v>
      </c>
      <c r="O5" s="7">
        <f ca="1">VLOOKUP($A5,'RES installed'!$A$2:$C$6,3,FALSE)*(AVERAGE('[1]Profiles, RES, Summer'!O$2:O$4)*(RANDBETWEEN(95,105)/100))</f>
        <v>3.8340147687275419</v>
      </c>
      <c r="P5" s="7">
        <f ca="1">VLOOKUP($A5,'RES installed'!$A$2:$C$6,3,FALSE)*(AVERAGE('[1]Profiles, RES, Summer'!P$2:P$4)*(RANDBETWEEN(95,105)/100))</f>
        <v>2.7556434575198092</v>
      </c>
      <c r="Q5" s="7">
        <f ca="1">VLOOKUP($A5,'RES installed'!$A$2:$C$6,3,FALSE)*(AVERAGE('[1]Profiles, RES, Summer'!Q$2:Q$4)*(RANDBETWEEN(95,105)/100))</f>
        <v>1.6145200985171724</v>
      </c>
      <c r="R5" s="7">
        <f ca="1">VLOOKUP($A5,'RES installed'!$A$2:$C$6,3,FALSE)*(AVERAGE('[1]Profiles, RES, Summer'!R$2:R$4)*(RANDBETWEEN(95,105)/100))</f>
        <v>0.35412130276432308</v>
      </c>
      <c r="S5" s="7">
        <f ca="1">VLOOKUP($A5,'RES installed'!$A$2:$C$6,3,FALSE)*(AVERAGE('[1]Profiles, RES, Summer'!S$2:S$4)*(RANDBETWEEN(95,105)/100))</f>
        <v>2.1731771314968907E-3</v>
      </c>
      <c r="T5" s="7">
        <f ca="1">VLOOKUP($A5,'RES installed'!$A$2:$C$6,3,FALSE)*(AVERAGE('[1]Profiles, RES, Summer'!T$2:T$4)*(RANDBETWEEN(95,105)/100))</f>
        <v>3.7594998628508728E-4</v>
      </c>
      <c r="U5" s="7">
        <f ca="1">VLOOKUP($A5,'RES installed'!$A$2:$C$6,3,FALSE)*(AVERAGE('[1]Profiles, RES, Summer'!U$2:U$4)*(RANDBETWEEN(95,105)/100))</f>
        <v>1.0168336838255463E-4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5.9995355191256829E-5</v>
      </c>
      <c r="D6" s="7">
        <f ca="1">VLOOKUP($A6,'RES installed'!$A$2:$C$6,3,FALSE)*(AVERAGE('[1]Profiles, RES, Summer'!D$2:D$4)*(RANDBETWEEN(95,105)/100))</f>
        <v>3.3258800402304106E-5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5.3383036450218087E-2</v>
      </c>
      <c r="J6" s="7">
        <f ca="1">VLOOKUP($A6,'RES installed'!$A$2:$C$6,3,FALSE)*(AVERAGE('[1]Profiles, RES, Summer'!J$2:J$4)*(RANDBETWEEN(95,105)/100))</f>
        <v>1.1038515996187372</v>
      </c>
      <c r="K6" s="7">
        <f ca="1">VLOOKUP($A6,'RES installed'!$A$2:$C$6,3,FALSE)*(AVERAGE('[1]Profiles, RES, Summer'!K$2:K$4)*(RANDBETWEEN(95,105)/100))</f>
        <v>2.8046045943338989</v>
      </c>
      <c r="L6" s="7">
        <f ca="1">VLOOKUP($A6,'RES installed'!$A$2:$C$6,3,FALSE)*(AVERAGE('[1]Profiles, RES, Summer'!L$2:L$4)*(RANDBETWEEN(95,105)/100))</f>
        <v>3.4518853260006899</v>
      </c>
      <c r="M6" s="7">
        <f ca="1">VLOOKUP($A6,'RES installed'!$A$2:$C$6,3,FALSE)*(AVERAGE('[1]Profiles, RES, Summer'!M$2:M$4)*(RANDBETWEEN(95,105)/100))</f>
        <v>3.7975436409495233</v>
      </c>
      <c r="N6" s="7">
        <f ca="1">VLOOKUP($A6,'RES installed'!$A$2:$C$6,3,FALSE)*(AVERAGE('[1]Profiles, RES, Summer'!N$2:N$4)*(RANDBETWEEN(95,105)/100))</f>
        <v>4.2950476718934079</v>
      </c>
      <c r="O6" s="7">
        <f ca="1">VLOOKUP($A6,'RES installed'!$A$2:$C$6,3,FALSE)*(AVERAGE('[1]Profiles, RES, Summer'!O$2:O$4)*(RANDBETWEEN(95,105)/100))</f>
        <v>3.7971492421051609</v>
      </c>
      <c r="P6" s="7">
        <f ca="1">VLOOKUP($A6,'RES installed'!$A$2:$C$6,3,FALSE)*(AVERAGE('[1]Profiles, RES, Summer'!P$2:P$4)*(RANDBETWEEN(95,105)/100))</f>
        <v>2.9852804123131267</v>
      </c>
      <c r="Q6" s="7">
        <f ca="1">VLOOKUP($A6,'RES installed'!$A$2:$C$6,3,FALSE)*(AVERAGE('[1]Profiles, RES, Summer'!Q$2:Q$4)*(RANDBETWEEN(95,105)/100))</f>
        <v>1.6145200985171724</v>
      </c>
      <c r="R6" s="7">
        <f ca="1">VLOOKUP($A6,'RES installed'!$A$2:$C$6,3,FALSE)*(AVERAGE('[1]Profiles, RES, Summer'!R$2:R$4)*(RANDBETWEEN(95,105)/100))</f>
        <v>0.35064952528624149</v>
      </c>
      <c r="S6" s="7">
        <f ca="1">VLOOKUP($A6,'RES installed'!$A$2:$C$6,3,FALSE)*(AVERAGE('[1]Profiles, RES, Summer'!S$2:S$4)*(RANDBETWEEN(95,105)/100))</f>
        <v>2.1073232790272882E-3</v>
      </c>
      <c r="T6" s="7">
        <f ca="1">VLOOKUP($A6,'RES installed'!$A$2:$C$6,3,FALSE)*(AVERAGE('[1]Profiles, RES, Summer'!T$2:T$4)*(RANDBETWEEN(95,105)/100))</f>
        <v>3.8722848587363992E-4</v>
      </c>
      <c r="U6" s="7">
        <f ca="1">VLOOKUP($A6,'RES installed'!$A$2:$C$6,3,FALSE)*(AVERAGE('[1]Profiles, RES, Summer'!U$2:U$4)*(RANDBETWEEN(95,105)/100))</f>
        <v>9.2883846118679703E-5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5.5380327868852458E-5</v>
      </c>
      <c r="D7" s="7">
        <f ca="1">VLOOKUP($A7,'RES installed'!$A$2:$C$6,3,FALSE)*(AVERAGE('[1]Profiles, RES, Summer'!D$2:D$4)*(RANDBETWEEN(95,105)/100))</f>
        <v>3.2929505348815944E-5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5.549721611161286E-2</v>
      </c>
      <c r="J7" s="7">
        <f ca="1">VLOOKUP($A7,'RES installed'!$A$2:$C$6,3,FALSE)*(AVERAGE('[1]Profiles, RES, Summer'!J$2:J$4)*(RANDBETWEEN(95,105)/100))</f>
        <v>1.1366392708945414</v>
      </c>
      <c r="K7" s="7">
        <f ca="1">VLOOKUP($A7,'RES installed'!$A$2:$C$6,3,FALSE)*(AVERAGE('[1]Profiles, RES, Summer'!K$2:K$4)*(RANDBETWEEN(95,105)/100))</f>
        <v>2.561898427516542</v>
      </c>
      <c r="L7" s="7">
        <f ca="1">VLOOKUP($A7,'RES installed'!$A$2:$C$6,3,FALSE)*(AVERAGE('[1]Profiles, RES, Summer'!L$2:L$4)*(RANDBETWEEN(95,105)/100))</f>
        <v>3.6698991360638917</v>
      </c>
      <c r="M7" s="7">
        <f ca="1">VLOOKUP($A7,'RES installed'!$A$2:$C$6,3,FALSE)*(AVERAGE('[1]Profiles, RES, Summer'!M$2:M$4)*(RANDBETWEEN(95,105)/100))</f>
        <v>4.1173367896610626</v>
      </c>
      <c r="N7" s="7">
        <f ca="1">VLOOKUP($A7,'RES installed'!$A$2:$C$6,3,FALSE)*(AVERAGE('[1]Profiles, RES, Summer'!N$2:N$4)*(RANDBETWEEN(95,105)/100))</f>
        <v>4.4213726034196847</v>
      </c>
      <c r="O7" s="7">
        <f ca="1">VLOOKUP($A7,'RES installed'!$A$2:$C$6,3,FALSE)*(AVERAGE('[1]Profiles, RES, Summer'!O$2:O$4)*(RANDBETWEEN(95,105)/100))</f>
        <v>3.8708802953499215</v>
      </c>
      <c r="P7" s="7">
        <f ca="1">VLOOKUP($A7,'RES installed'!$A$2:$C$6,3,FALSE)*(AVERAGE('[1]Profiles, RES, Summer'!P$2:P$4)*(RANDBETWEEN(95,105)/100))</f>
        <v>2.7269388381706445</v>
      </c>
      <c r="Q7" s="7">
        <f ca="1">VLOOKUP($A7,'RES installed'!$A$2:$C$6,3,FALSE)*(AVERAGE('[1]Profiles, RES, Summer'!Q$2:Q$4)*(RANDBETWEEN(95,105)/100))</f>
        <v>1.6145200985171724</v>
      </c>
      <c r="R7" s="7">
        <f ca="1">VLOOKUP($A7,'RES installed'!$A$2:$C$6,3,FALSE)*(AVERAGE('[1]Profiles, RES, Summer'!R$2:R$4)*(RANDBETWEEN(95,105)/100))</f>
        <v>0.35412130276432308</v>
      </c>
      <c r="S7" s="7">
        <f ca="1">VLOOKUP($A7,'RES installed'!$A$2:$C$6,3,FALSE)*(AVERAGE('[1]Profiles, RES, Summer'!S$2:S$4)*(RANDBETWEEN(95,105)/100))</f>
        <v>2.1292745631838225E-3</v>
      </c>
      <c r="T7" s="7">
        <f ca="1">VLOOKUP($A7,'RES installed'!$A$2:$C$6,3,FALSE)*(AVERAGE('[1]Profiles, RES, Summer'!T$2:T$4)*(RANDBETWEEN(95,105)/100))</f>
        <v>3.7219048642223642E-4</v>
      </c>
      <c r="U7" s="7">
        <f ca="1">VLOOKUP($A7,'RES installed'!$A$2:$C$6,3,FALSE)*(AVERAGE('[1]Profiles, RES, Summer'!U$2:U$4)*(RANDBETWEEN(95,105)/100))</f>
        <v>9.483929551065191E-5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10.653549660014937</v>
      </c>
      <c r="C2" s="4">
        <f>'[1]FL Profiles'!C2*Main!$B$6</f>
        <v>11.008928014958077</v>
      </c>
      <c r="D2" s="4">
        <f>'[1]FL Profiles'!D2*Main!$B$6</f>
        <v>9.8578488555324935</v>
      </c>
      <c r="E2" s="4">
        <f>'[1]FL Profiles'!E2*Main!$B$6</f>
        <v>9.3438504055781486</v>
      </c>
      <c r="F2" s="4">
        <f>'[1]FL Profiles'!F2*Main!$B$6</f>
        <v>7.6553698313605008</v>
      </c>
      <c r="G2" s="4">
        <f>'[1]FL Profiles'!G2*Main!$B$6</f>
        <v>6.49735646013115</v>
      </c>
      <c r="H2" s="4">
        <f>'[1]FL Profiles'!H2*Main!$B$6</f>
        <v>7.9457399506433104</v>
      </c>
      <c r="I2" s="4">
        <f>'[1]FL Profiles'!I2*Main!$B$6</f>
        <v>1.3799081489499454</v>
      </c>
      <c r="J2" s="4">
        <f>'[1]FL Profiles'!J2*Main!$B$6</f>
        <v>1.2134870656595</v>
      </c>
      <c r="K2" s="4">
        <f>'[1]FL Profiles'!K2*Main!$B$6</f>
        <v>1.7690907864364567</v>
      </c>
      <c r="L2" s="4">
        <f>'[1]FL Profiles'!L2*Main!$B$6</f>
        <v>1.0418653235162276</v>
      </c>
      <c r="M2" s="4">
        <f>'[1]FL Profiles'!M2*Main!$B$6</f>
        <v>1.3018982661575491</v>
      </c>
      <c r="N2" s="4">
        <f>'[1]FL Profiles'!N2*Main!$B$6</f>
        <v>2.0741961058022738</v>
      </c>
      <c r="O2" s="4">
        <f>'[1]FL Profiles'!O2*Main!$B$6</f>
        <v>3.8216174803519536</v>
      </c>
      <c r="P2" s="4">
        <f>'[1]FL Profiles'!P2*Main!$B$6</f>
        <v>4.0773165406159189</v>
      </c>
      <c r="Q2" s="4">
        <f>'[1]FL Profiles'!Q2*Main!$B$6</f>
        <v>4.0097079755291762</v>
      </c>
      <c r="R2" s="4">
        <f>'[1]FL Profiles'!R2*Main!$B$6</f>
        <v>2.2492849538474302</v>
      </c>
      <c r="S2" s="4">
        <f>'[1]FL Profiles'!S2*Main!$B$6</f>
        <v>4.5817804493400827</v>
      </c>
      <c r="T2" s="4">
        <f>'[1]FL Profiles'!T2*Main!$B$6</f>
        <v>2.688740626911263</v>
      </c>
      <c r="U2" s="4">
        <f>'[1]FL Profiles'!U2*Main!$B$6</f>
        <v>1.8904394930024064</v>
      </c>
      <c r="V2" s="4">
        <f>'[1]FL Profiles'!V2*Main!$B$6</f>
        <v>2.870763686760188</v>
      </c>
      <c r="W2" s="4">
        <f>'[1]FL Profiles'!W2*Main!$B$6</f>
        <v>1.7742914452892828</v>
      </c>
      <c r="X2" s="4">
        <f>'[1]FL Profiles'!X2*Main!$B$6</f>
        <v>8.0982926103262187</v>
      </c>
      <c r="Y2" s="4">
        <f>'[1]FL Profiles'!Y2*Main!$B$6</f>
        <v>9.7625034432306759</v>
      </c>
    </row>
    <row r="3" spans="1:25" x14ac:dyDescent="0.25">
      <c r="A3" t="s">
        <v>16</v>
      </c>
      <c r="B3" s="4">
        <f>'[1]FL Profiles'!B3*Main!$B$6</f>
        <v>-24.053047194322225</v>
      </c>
      <c r="C3" s="4">
        <f>'[1]FL Profiles'!C3*Main!$B$6</f>
        <v>-25.720725133128571</v>
      </c>
      <c r="D3" s="4">
        <f>'[1]FL Profiles'!D3*Main!$B$6</f>
        <v>-28.927798092371535</v>
      </c>
      <c r="E3" s="4">
        <f>'[1]FL Profiles'!E3*Main!$B$6</f>
        <v>-31.204819893434038</v>
      </c>
      <c r="F3" s="4">
        <f>'[1]FL Profiles'!F3*Main!$B$6</f>
        <v>-33.353558776126818</v>
      </c>
      <c r="G3" s="4">
        <f>'[1]FL Profiles'!G3*Main!$B$6</f>
        <v>-36.400278087407635</v>
      </c>
      <c r="H3" s="4">
        <f>'[1]FL Profiles'!H3*Main!$B$6</f>
        <v>-34.7326001486013</v>
      </c>
      <c r="I3" s="4">
        <f>'[1]FL Profiles'!I3*Main!$B$6</f>
        <v>-38.96108250653937</v>
      </c>
      <c r="J3" s="4">
        <f>'[1]FL Profiles'!J3*Main!$B$6</f>
        <v>-35.337090062594818</v>
      </c>
      <c r="K3" s="4">
        <f>'[1]FL Profiles'!K3*Main!$B$6</f>
        <v>-51.904395581806234</v>
      </c>
      <c r="L3" s="4">
        <f>'[1]FL Profiles'!L3*Main!$B$6</f>
        <v>-51.37245485880964</v>
      </c>
      <c r="M3" s="4">
        <f>'[1]FL Profiles'!M3*Main!$B$6</f>
        <v>-46.962296151612833</v>
      </c>
      <c r="N3" s="4">
        <f>'[1]FL Profiles'!N3*Main!$B$6</f>
        <v>-45.01724974065575</v>
      </c>
      <c r="O3" s="4">
        <f>'[1]FL Profiles'!O3*Main!$B$6</f>
        <v>-43.463379553078759</v>
      </c>
      <c r="P3" s="4">
        <f>'[1]FL Profiles'!P3*Main!$B$6</f>
        <v>-40.967496691959809</v>
      </c>
      <c r="Q3" s="4">
        <f>'[1]FL Profiles'!Q3*Main!$B$6</f>
        <v>-37.28057627589606</v>
      </c>
      <c r="R3" s="4">
        <f>'[1]FL Profiles'!R3*Main!$B$6</f>
        <v>-34.859496224610268</v>
      </c>
      <c r="S3" s="4">
        <f>'[1]FL Profiles'!S3*Main!$B$6</f>
        <v>-31.195805418089137</v>
      </c>
      <c r="T3" s="4">
        <f>'[1]FL Profiles'!T3*Main!$B$6</f>
        <v>-19.800901838603796</v>
      </c>
      <c r="U3" s="4">
        <f>'[1]FL Profiles'!U3*Main!$B$6</f>
        <v>-22.160180727188504</v>
      </c>
      <c r="V3" s="4">
        <f>'[1]FL Profiles'!V3*Main!$B$6</f>
        <v>-23.424287539015513</v>
      </c>
      <c r="W3" s="4">
        <f>'[1]FL Profiles'!W3*Main!$B$6</f>
        <v>-25.148219271079924</v>
      </c>
      <c r="X3" s="4">
        <f>'[1]FL Profiles'!X3*Main!$B$6</f>
        <v>-19.980064536083663</v>
      </c>
      <c r="Y3" s="4">
        <f>'[1]FL Profiles'!Y3*Main!$B$6</f>
        <v>-21.230822990188418</v>
      </c>
    </row>
    <row r="4" spans="1:25" x14ac:dyDescent="0.25">
      <c r="A4" t="s">
        <v>17</v>
      </c>
      <c r="B4" s="4">
        <f>'[1]FL Profiles'!B4*Main!$B$6</f>
        <v>23.172315617596073</v>
      </c>
      <c r="C4" s="4">
        <f>'[1]FL Profiles'!C4*Main!$B$6</f>
        <v>24.790500619653013</v>
      </c>
      <c r="D4" s="4">
        <f>'[1]FL Profiles'!D4*Main!$B$6</f>
        <v>27.795874693053861</v>
      </c>
      <c r="E4" s="4">
        <f>'[1]FL Profiles'!E4*Main!$B$6</f>
        <v>29.909075740252334</v>
      </c>
      <c r="F4" s="4">
        <f>'[1]FL Profiles'!F4*Main!$B$6</f>
        <v>31.835399779339237</v>
      </c>
      <c r="G4" s="4">
        <f>'[1]FL Profiles'!G4*Main!$B$6</f>
        <v>34.762070548767312</v>
      </c>
      <c r="H4" s="4">
        <f>'[1]FL Profiles'!H4*Main!$B$6</f>
        <v>33.141198539636413</v>
      </c>
      <c r="I4" s="4">
        <f>'[1]FL Profiles'!I4*Main!$B$6</f>
        <v>37.39958468597824</v>
      </c>
      <c r="J4" s="4">
        <f>'[1]FL Profiles'!J4*Main!$B$6</f>
        <v>34.257519962395605</v>
      </c>
      <c r="K4" s="4">
        <f>'[1]FL Profiles'!K4*Main!$B$6</f>
        <v>39.090405556679656</v>
      </c>
      <c r="L4" s="4">
        <f>'[1]FL Profiles'!L4*Main!$B$6</f>
        <v>39.398197883119437</v>
      </c>
      <c r="M4" s="4">
        <f>'[1]FL Profiles'!M4*Main!$B$6</f>
        <v>36.880558932466158</v>
      </c>
      <c r="N4" s="4">
        <f>'[1]FL Profiles'!N4*Main!$B$6</f>
        <v>35.637514788993094</v>
      </c>
      <c r="O4" s="4">
        <f>'[1]FL Profiles'!O4*Main!$B$6</f>
        <v>34.72150540971527</v>
      </c>
      <c r="P4" s="4">
        <f>'[1]FL Profiles'!P4*Main!$B$6</f>
        <v>32.539482310364392</v>
      </c>
      <c r="Q4" s="4">
        <f>'[1]FL Profiles'!Q4*Main!$B$6</f>
        <v>29.625293122183106</v>
      </c>
      <c r="R4" s="4">
        <f>'[1]FL Profiles'!R4*Main!$B$6</f>
        <v>27.598249656646455</v>
      </c>
      <c r="S4" s="4">
        <f>'[1]FL Profiles'!S4*Main!$B$6</f>
        <v>24.66603151777537</v>
      </c>
      <c r="T4" s="4">
        <f>'[1]FL Profiles'!T4*Main!$B$6</f>
        <v>19.30605914875736</v>
      </c>
      <c r="U4" s="4">
        <f>'[1]FL Profiles'!U4*Main!$B$6</f>
        <v>21.609084244083999</v>
      </c>
      <c r="V4" s="4">
        <f>'[1]FL Profiles'!V4*Main!$B$6</f>
        <v>22.962122322294338</v>
      </c>
      <c r="W4" s="4">
        <f>'[1]FL Profiles'!W4*Main!$B$6</f>
        <v>24.734680214632679</v>
      </c>
      <c r="X4" s="4">
        <f>'[1]FL Profiles'!X4*Main!$B$6</f>
        <v>19.246771637835138</v>
      </c>
      <c r="Y4" s="4">
        <f>'[1]FL Profiles'!Y4*Main!$B$6</f>
        <v>20.466326138822936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8.0307143861920913</v>
      </c>
      <c r="C2" s="4">
        <f>('[1]Pc, Winter, S1'!C2*Main!$B$5)+(VLOOKUP($A2,'FL Ratio'!$A$2:$B$9,2,FALSE)*'FL Characterization'!C$2)</f>
        <v>7.8813005000851177</v>
      </c>
      <c r="D2" s="4">
        <f>('[1]Pc, Winter, S1'!D2*Main!$B$5)+(VLOOKUP($A2,'FL Ratio'!$A$2:$B$9,2,FALSE)*'FL Characterization'!D$2)</f>
        <v>7.4487852672386996</v>
      </c>
      <c r="E2" s="4">
        <f>('[1]Pc, Winter, S1'!E2*Main!$B$5)+(VLOOKUP($A2,'FL Ratio'!$A$2:$B$9,2,FALSE)*'FL Characterization'!E$2)</f>
        <v>7.5112994839199061</v>
      </c>
      <c r="F2" s="4">
        <f>('[1]Pc, Winter, S1'!F2*Main!$B$5)+(VLOOKUP($A2,'FL Ratio'!$A$2:$B$9,2,FALSE)*'FL Characterization'!F$2)</f>
        <v>7.0143837874064126</v>
      </c>
      <c r="G2" s="4">
        <f>('[1]Pc, Winter, S1'!G2*Main!$B$5)+(VLOOKUP($A2,'FL Ratio'!$A$2:$B$9,2,FALSE)*'FL Characterization'!G$2)</f>
        <v>6.7900842031608164</v>
      </c>
      <c r="H2" s="4">
        <f>('[1]Pc, Winter, S1'!H2*Main!$B$5)+(VLOOKUP($A2,'FL Ratio'!$A$2:$B$9,2,FALSE)*'FL Characterization'!H$2)</f>
        <v>7.130439224464884</v>
      </c>
      <c r="I2" s="4">
        <f>('[1]Pc, Winter, S1'!I2*Main!$B$5)+(VLOOKUP($A2,'FL Ratio'!$A$2:$B$9,2,FALSE)*'FL Characterization'!I$2)</f>
        <v>7.4685584539960779</v>
      </c>
      <c r="J2" s="4">
        <f>('[1]Pc, Winter, S1'!J2*Main!$B$5)+(VLOOKUP($A2,'FL Ratio'!$A$2:$B$9,2,FALSE)*'FL Characterization'!J$2)</f>
        <v>7.5790740979563456</v>
      </c>
      <c r="K2" s="4">
        <f>('[1]Pc, Winter, S1'!K2*Main!$B$5)+(VLOOKUP($A2,'FL Ratio'!$A$2:$B$9,2,FALSE)*'FL Characterization'!K$2)</f>
        <v>7.6202020867508962</v>
      </c>
      <c r="L2" s="4">
        <f>('[1]Pc, Winter, S1'!L2*Main!$B$5)+(VLOOKUP($A2,'FL Ratio'!$A$2:$B$9,2,FALSE)*'FL Characterization'!L$2)</f>
        <v>7.4526959266357267</v>
      </c>
      <c r="M2" s="4">
        <f>('[1]Pc, Winter, S1'!M2*Main!$B$5)+(VLOOKUP($A2,'FL Ratio'!$A$2:$B$9,2,FALSE)*'FL Characterization'!M$2)</f>
        <v>7.6569421250945364</v>
      </c>
      <c r="N2" s="4">
        <f>('[1]Pc, Winter, S1'!N2*Main!$B$5)+(VLOOKUP($A2,'FL Ratio'!$A$2:$B$9,2,FALSE)*'FL Characterization'!N$2)</f>
        <v>7.7317803927971136</v>
      </c>
      <c r="O2" s="4">
        <f>('[1]Pc, Winter, S1'!O2*Main!$B$5)+(VLOOKUP($A2,'FL Ratio'!$A$2:$B$9,2,FALSE)*'FL Characterization'!O$2)</f>
        <v>7.9517398736130502</v>
      </c>
      <c r="P2" s="4">
        <f>('[1]Pc, Winter, S1'!P2*Main!$B$5)+(VLOOKUP($A2,'FL Ratio'!$A$2:$B$9,2,FALSE)*'FL Characterization'!P$2)</f>
        <v>7.067846614767638</v>
      </c>
      <c r="Q2" s="4">
        <f>('[1]Pc, Winter, S1'!Q2*Main!$B$5)+(VLOOKUP($A2,'FL Ratio'!$A$2:$B$9,2,FALSE)*'FL Characterization'!Q$2)</f>
        <v>7.52852610658993</v>
      </c>
      <c r="R2" s="4">
        <f>('[1]Pc, Winter, S1'!R2*Main!$B$5)+(VLOOKUP($A2,'FL Ratio'!$A$2:$B$9,2,FALSE)*'FL Characterization'!R$2)</f>
        <v>7.7629982038970802</v>
      </c>
      <c r="S2" s="4">
        <f>('[1]Pc, Winter, S1'!S2*Main!$B$5)+(VLOOKUP($A2,'FL Ratio'!$A$2:$B$9,2,FALSE)*'FL Characterization'!S$2)</f>
        <v>8.1181036120035479</v>
      </c>
      <c r="T2" s="4">
        <f>('[1]Pc, Winter, S1'!T2*Main!$B$5)+(VLOOKUP($A2,'FL Ratio'!$A$2:$B$9,2,FALSE)*'FL Characterization'!T$2)</f>
        <v>7.3684004421976583</v>
      </c>
      <c r="U2" s="4">
        <f>('[1]Pc, Winter, S1'!U2*Main!$B$5)+(VLOOKUP($A2,'FL Ratio'!$A$2:$B$9,2,FALSE)*'FL Characterization'!U$2)</f>
        <v>6.892013887510978</v>
      </c>
      <c r="V2" s="4">
        <f>('[1]Pc, Winter, S1'!V2*Main!$B$5)+(VLOOKUP($A2,'FL Ratio'!$A$2:$B$9,2,FALSE)*'FL Characterization'!V$2)</f>
        <v>7.0420600517477059</v>
      </c>
      <c r="W2" s="4">
        <f>('[1]Pc, Winter, S1'!W2*Main!$B$5)+(VLOOKUP($A2,'FL Ratio'!$A$2:$B$9,2,FALSE)*'FL Characterization'!W$2)</f>
        <v>6.5353174566248287</v>
      </c>
      <c r="X2" s="4">
        <f>('[1]Pc, Winter, S1'!X2*Main!$B$5)+(VLOOKUP($A2,'FL Ratio'!$A$2:$B$9,2,FALSE)*'FL Characterization'!X$2)</f>
        <v>7.2015383037801151</v>
      </c>
      <c r="Y2" s="4">
        <f>('[1]Pc, Winter, S1'!Y2*Main!$B$5)+(VLOOKUP($A2,'FL Ratio'!$A$2:$B$9,2,FALSE)*'FL Characterization'!Y$2)</f>
        <v>7.4134483015338919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5.3321366065048474</v>
      </c>
      <c r="C3" s="4">
        <f>('[1]Pc, Winter, S1'!C3*Main!$B$5)+(VLOOKUP($A3,'FL Ratio'!$A$2:$B$9,2,FALSE)*'FL Characterization'!C$2)</f>
        <v>5.2901462353881499</v>
      </c>
      <c r="D3" s="4">
        <f>('[1]Pc, Winter, S1'!D3*Main!$B$5)+(VLOOKUP($A3,'FL Ratio'!$A$2:$B$9,2,FALSE)*'FL Characterization'!D$2)</f>
        <v>4.9515311029509803</v>
      </c>
      <c r="E3" s="4">
        <f>('[1]Pc, Winter, S1'!E3*Main!$B$5)+(VLOOKUP($A3,'FL Ratio'!$A$2:$B$9,2,FALSE)*'FL Characterization'!E$2)</f>
        <v>4.8384691679503984</v>
      </c>
      <c r="F3" s="4">
        <f>('[1]Pc, Winter, S1'!F3*Main!$B$5)+(VLOOKUP($A3,'FL Ratio'!$A$2:$B$9,2,FALSE)*'FL Characterization'!F$2)</f>
        <v>4.5900255206852796</v>
      </c>
      <c r="G3" s="4">
        <f>('[1]Pc, Winter, S1'!G3*Main!$B$5)+(VLOOKUP($A3,'FL Ratio'!$A$2:$B$9,2,FALSE)*'FL Characterization'!G$2)</f>
        <v>4.6214309082738358</v>
      </c>
      <c r="H3" s="4">
        <f>('[1]Pc, Winter, S1'!H3*Main!$B$5)+(VLOOKUP($A3,'FL Ratio'!$A$2:$B$9,2,FALSE)*'FL Characterization'!H$2)</f>
        <v>5.590182069998999</v>
      </c>
      <c r="I3" s="4">
        <f>('[1]Pc, Winter, S1'!I3*Main!$B$5)+(VLOOKUP($A3,'FL Ratio'!$A$2:$B$9,2,FALSE)*'FL Characterization'!I$2)</f>
        <v>5.2102480941788238</v>
      </c>
      <c r="J3" s="4">
        <f>('[1]Pc, Winter, S1'!J3*Main!$B$5)+(VLOOKUP($A3,'FL Ratio'!$A$2:$B$9,2,FALSE)*'FL Characterization'!J$2)</f>
        <v>5.6164738351566745</v>
      </c>
      <c r="K3" s="4">
        <f>('[1]Pc, Winter, S1'!K3*Main!$B$5)+(VLOOKUP($A3,'FL Ratio'!$A$2:$B$9,2,FALSE)*'FL Characterization'!K$2)</f>
        <v>5.8726032552706888</v>
      </c>
      <c r="L3" s="4">
        <f>('[1]Pc, Winter, S1'!L3*Main!$B$5)+(VLOOKUP($A3,'FL Ratio'!$A$2:$B$9,2,FALSE)*'FL Characterization'!L$2)</f>
        <v>5.7393334619321434</v>
      </c>
      <c r="M3" s="4">
        <f>('[1]Pc, Winter, S1'!M3*Main!$B$5)+(VLOOKUP($A3,'FL Ratio'!$A$2:$B$9,2,FALSE)*'FL Characterization'!M$2)</f>
        <v>5.6501325760890833</v>
      </c>
      <c r="N3" s="4">
        <f>('[1]Pc, Winter, S1'!N3*Main!$B$5)+(VLOOKUP($A3,'FL Ratio'!$A$2:$B$9,2,FALSE)*'FL Characterization'!N$2)</f>
        <v>5.5817632558267425</v>
      </c>
      <c r="O3" s="4">
        <f>('[1]Pc, Winter, S1'!O3*Main!$B$5)+(VLOOKUP($A3,'FL Ratio'!$A$2:$B$9,2,FALSE)*'FL Characterization'!O$2)</f>
        <v>5.616466123571036</v>
      </c>
      <c r="P3" s="4">
        <f>('[1]Pc, Winter, S1'!P3*Main!$B$5)+(VLOOKUP($A3,'FL Ratio'!$A$2:$B$9,2,FALSE)*'FL Characterization'!P$2)</f>
        <v>5.3172815735073975</v>
      </c>
      <c r="Q3" s="4">
        <f>('[1]Pc, Winter, S1'!Q3*Main!$B$5)+(VLOOKUP($A3,'FL Ratio'!$A$2:$B$9,2,FALSE)*'FL Characterization'!Q$2)</f>
        <v>5.4499588820618996</v>
      </c>
      <c r="R3" s="4">
        <f>('[1]Pc, Winter, S1'!R3*Main!$B$5)+(VLOOKUP($A3,'FL Ratio'!$A$2:$B$9,2,FALSE)*'FL Characterization'!R$2)</f>
        <v>5.6937545962521998</v>
      </c>
      <c r="S3" s="4">
        <f>('[1]Pc, Winter, S1'!S3*Main!$B$5)+(VLOOKUP($A3,'FL Ratio'!$A$2:$B$9,2,FALSE)*'FL Characterization'!S$2)</f>
        <v>7.1228326792060219</v>
      </c>
      <c r="T3" s="4">
        <f>('[1]Pc, Winter, S1'!T3*Main!$B$5)+(VLOOKUP($A3,'FL Ratio'!$A$2:$B$9,2,FALSE)*'FL Characterization'!T$2)</f>
        <v>6.5049127848505917</v>
      </c>
      <c r="U3" s="4">
        <f>('[1]Pc, Winter, S1'!U3*Main!$B$5)+(VLOOKUP($A3,'FL Ratio'!$A$2:$B$9,2,FALSE)*'FL Characterization'!U$2)</f>
        <v>5.9097713512288124</v>
      </c>
      <c r="V3" s="4">
        <f>('[1]Pc, Winter, S1'!V3*Main!$B$5)+(VLOOKUP($A3,'FL Ratio'!$A$2:$B$9,2,FALSE)*'FL Characterization'!V$2)</f>
        <v>5.9021482437407338</v>
      </c>
      <c r="W3" s="4">
        <f>('[1]Pc, Winter, S1'!W3*Main!$B$5)+(VLOOKUP($A3,'FL Ratio'!$A$2:$B$9,2,FALSE)*'FL Characterization'!W$2)</f>
        <v>5.3540574260714946</v>
      </c>
      <c r="X3" s="4">
        <f>('[1]Pc, Winter, S1'!X3*Main!$B$5)+(VLOOKUP($A3,'FL Ratio'!$A$2:$B$9,2,FALSE)*'FL Characterization'!X$2)</f>
        <v>5.9791193408027326</v>
      </c>
      <c r="Y3" s="4">
        <f>('[1]Pc, Winter, S1'!Y3*Main!$B$5)+(VLOOKUP($A3,'FL Ratio'!$A$2:$B$9,2,FALSE)*'FL Characterization'!Y$2)</f>
        <v>5.7220022810247864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3.8199889307010038</v>
      </c>
      <c r="C4" s="4">
        <f>('[1]Pc, Winter, S1'!C4*Main!$B$5)+(VLOOKUP($A4,'FL Ratio'!$A$2:$B$9,2,FALSE)*'FL Characterization'!C$2)</f>
        <v>3.7239685367979845</v>
      </c>
      <c r="D4" s="4">
        <f>('[1]Pc, Winter, S1'!D4*Main!$B$5)+(VLOOKUP($A4,'FL Ratio'!$A$2:$B$9,2,FALSE)*'FL Characterization'!D$2)</f>
        <v>3.497564638189842</v>
      </c>
      <c r="E4" s="4">
        <f>('[1]Pc, Winter, S1'!E4*Main!$B$5)+(VLOOKUP($A4,'FL Ratio'!$A$2:$B$9,2,FALSE)*'FL Characterization'!E$2)</f>
        <v>3.4746993200833725</v>
      </c>
      <c r="F4" s="4">
        <f>('[1]Pc, Winter, S1'!F4*Main!$B$5)+(VLOOKUP($A4,'FL Ratio'!$A$2:$B$9,2,FALSE)*'FL Characterization'!F$2)</f>
        <v>3.2705361190393889</v>
      </c>
      <c r="G4" s="4">
        <f>('[1]Pc, Winter, S1'!G4*Main!$B$5)+(VLOOKUP($A4,'FL Ratio'!$A$2:$B$9,2,FALSE)*'FL Characterization'!G$2)</f>
        <v>3.4386674003577</v>
      </c>
      <c r="H4" s="4">
        <f>('[1]Pc, Winter, S1'!H4*Main!$B$5)+(VLOOKUP($A4,'FL Ratio'!$A$2:$B$9,2,FALSE)*'FL Characterization'!H$2)</f>
        <v>5.2137879921501176</v>
      </c>
      <c r="I4" s="4">
        <f>('[1]Pc, Winter, S1'!I4*Main!$B$5)+(VLOOKUP($A4,'FL Ratio'!$A$2:$B$9,2,FALSE)*'FL Characterization'!I$2)</f>
        <v>5.0547866344131105</v>
      </c>
      <c r="J4" s="4">
        <f>('[1]Pc, Winter, S1'!J4*Main!$B$5)+(VLOOKUP($A4,'FL Ratio'!$A$2:$B$9,2,FALSE)*'FL Characterization'!J$2)</f>
        <v>5.2506474220663115</v>
      </c>
      <c r="K4" s="4">
        <f>('[1]Pc, Winter, S1'!K4*Main!$B$5)+(VLOOKUP($A4,'FL Ratio'!$A$2:$B$9,2,FALSE)*'FL Characterization'!K$2)</f>
        <v>5.1638986574614991</v>
      </c>
      <c r="L4" s="4">
        <f>('[1]Pc, Winter, S1'!L4*Main!$B$5)+(VLOOKUP($A4,'FL Ratio'!$A$2:$B$9,2,FALSE)*'FL Characterization'!L$2)</f>
        <v>4.8858068025999541</v>
      </c>
      <c r="M4" s="4">
        <f>('[1]Pc, Winter, S1'!M4*Main!$B$5)+(VLOOKUP($A4,'FL Ratio'!$A$2:$B$9,2,FALSE)*'FL Characterization'!M$2)</f>
        <v>5.2232938948329366</v>
      </c>
      <c r="N4" s="4">
        <f>('[1]Pc, Winter, S1'!N4*Main!$B$5)+(VLOOKUP($A4,'FL Ratio'!$A$2:$B$9,2,FALSE)*'FL Characterization'!N$2)</f>
        <v>4.9578864945425503</v>
      </c>
      <c r="O4" s="4">
        <f>('[1]Pc, Winter, S1'!O4*Main!$B$5)+(VLOOKUP($A4,'FL Ratio'!$A$2:$B$9,2,FALSE)*'FL Characterization'!O$2)</f>
        <v>4.96698311919278</v>
      </c>
      <c r="P4" s="4">
        <f>('[1]Pc, Winter, S1'!P4*Main!$B$5)+(VLOOKUP($A4,'FL Ratio'!$A$2:$B$9,2,FALSE)*'FL Characterization'!P$2)</f>
        <v>4.3988214971685862</v>
      </c>
      <c r="Q4" s="4">
        <f>('[1]Pc, Winter, S1'!Q4*Main!$B$5)+(VLOOKUP($A4,'FL Ratio'!$A$2:$B$9,2,FALSE)*'FL Characterization'!Q$2)</f>
        <v>4.3738838229549071</v>
      </c>
      <c r="R4" s="4">
        <f>('[1]Pc, Winter, S1'!R4*Main!$B$5)+(VLOOKUP($A4,'FL Ratio'!$A$2:$B$9,2,FALSE)*'FL Characterization'!R$2)</f>
        <v>4.3004129601205516</v>
      </c>
      <c r="S4" s="4">
        <f>('[1]Pc, Winter, S1'!S4*Main!$B$5)+(VLOOKUP($A4,'FL Ratio'!$A$2:$B$9,2,FALSE)*'FL Characterization'!S$2)</f>
        <v>4.9315401758427715</v>
      </c>
      <c r="T4" s="4">
        <f>('[1]Pc, Winter, S1'!T4*Main!$B$5)+(VLOOKUP($A4,'FL Ratio'!$A$2:$B$9,2,FALSE)*'FL Characterization'!T$2)</f>
        <v>4.306811931690409</v>
      </c>
      <c r="U4" s="4">
        <f>('[1]Pc, Winter, S1'!U4*Main!$B$5)+(VLOOKUP($A4,'FL Ratio'!$A$2:$B$9,2,FALSE)*'FL Characterization'!U$2)</f>
        <v>4.3550613237922757</v>
      </c>
      <c r="V4" s="4">
        <f>('[1]Pc, Winter, S1'!V4*Main!$B$5)+(VLOOKUP($A4,'FL Ratio'!$A$2:$B$9,2,FALSE)*'FL Characterization'!V$2)</f>
        <v>4.3665591898416496</v>
      </c>
      <c r="W4" s="4">
        <f>('[1]Pc, Winter, S1'!W4*Main!$B$5)+(VLOOKUP($A4,'FL Ratio'!$A$2:$B$9,2,FALSE)*'FL Characterization'!W$2)</f>
        <v>3.982981088613641</v>
      </c>
      <c r="X4" s="4">
        <f>('[1]Pc, Winter, S1'!X4*Main!$B$5)+(VLOOKUP($A4,'FL Ratio'!$A$2:$B$9,2,FALSE)*'FL Characterization'!X$2)</f>
        <v>4.192011852364435</v>
      </c>
      <c r="Y4" s="4">
        <f>('[1]Pc, Winter, S1'!Y4*Main!$B$5)+(VLOOKUP($A4,'FL Ratio'!$A$2:$B$9,2,FALSE)*'FL Characterization'!Y$2)</f>
        <v>4.0466363574509527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1.8034843173757578</v>
      </c>
      <c r="C5" s="4">
        <f>('[1]Pc, Winter, S1'!C5*Main!$B$5)+(VLOOKUP($A5,'FL Ratio'!$A$2:$B$9,2,FALSE)*'FL Characterization'!C$2)</f>
        <v>1.5804564787010098</v>
      </c>
      <c r="D5" s="4">
        <f>('[1]Pc, Winter, S1'!D5*Main!$B$5)+(VLOOKUP($A5,'FL Ratio'!$A$2:$B$9,2,FALSE)*'FL Characterization'!D$2)</f>
        <v>1.4655750974414725</v>
      </c>
      <c r="E5" s="4">
        <f>('[1]Pc, Winter, S1'!E5*Main!$B$5)+(VLOOKUP($A5,'FL Ratio'!$A$2:$B$9,2,FALSE)*'FL Characterization'!E$2)</f>
        <v>1.3618085961995015</v>
      </c>
      <c r="F5" s="4">
        <f>('[1]Pc, Winter, S1'!F5*Main!$B$5)+(VLOOKUP($A5,'FL Ratio'!$A$2:$B$9,2,FALSE)*'FL Characterization'!F$2)</f>
        <v>1.2156991831891173</v>
      </c>
      <c r="G5" s="4">
        <f>('[1]Pc, Winter, S1'!G5*Main!$B$5)+(VLOOKUP($A5,'FL Ratio'!$A$2:$B$9,2,FALSE)*'FL Characterization'!G$2)</f>
        <v>1.5682861033432065</v>
      </c>
      <c r="H5" s="4">
        <f>('[1]Pc, Winter, S1'!H5*Main!$B$5)+(VLOOKUP($A5,'FL Ratio'!$A$2:$B$9,2,FALSE)*'FL Characterization'!H$2)</f>
        <v>2.6364778991218856</v>
      </c>
      <c r="I5" s="4">
        <f>('[1]Pc, Winter, S1'!I5*Main!$B$5)+(VLOOKUP($A5,'FL Ratio'!$A$2:$B$9,2,FALSE)*'FL Characterization'!I$2)</f>
        <v>2.4307843218145764</v>
      </c>
      <c r="J5" s="4">
        <f>('[1]Pc, Winter, S1'!J5*Main!$B$5)+(VLOOKUP($A5,'FL Ratio'!$A$2:$B$9,2,FALSE)*'FL Characterization'!J$2)</f>
        <v>2.6487086018935728</v>
      </c>
      <c r="K5" s="4">
        <f>('[1]Pc, Winter, S1'!K5*Main!$B$5)+(VLOOKUP($A5,'FL Ratio'!$A$2:$B$9,2,FALSE)*'FL Characterization'!K$2)</f>
        <v>2.5437402447363748</v>
      </c>
      <c r="L5" s="4">
        <f>('[1]Pc, Winter, S1'!L5*Main!$B$5)+(VLOOKUP($A5,'FL Ratio'!$A$2:$B$9,2,FALSE)*'FL Characterization'!L$2)</f>
        <v>2.4505759561955363</v>
      </c>
      <c r="M5" s="4">
        <f>('[1]Pc, Winter, S1'!M5*Main!$B$5)+(VLOOKUP($A5,'FL Ratio'!$A$2:$B$9,2,FALSE)*'FL Characterization'!M$2)</f>
        <v>2.3110045790563309</v>
      </c>
      <c r="N5" s="4">
        <f>('[1]Pc, Winter, S1'!N5*Main!$B$5)+(VLOOKUP($A5,'FL Ratio'!$A$2:$B$9,2,FALSE)*'FL Characterization'!N$2)</f>
        <v>2.3318895807511022</v>
      </c>
      <c r="O5" s="4">
        <f>('[1]Pc, Winter, S1'!O5*Main!$B$5)+(VLOOKUP($A5,'FL Ratio'!$A$2:$B$9,2,FALSE)*'FL Characterization'!O$2)</f>
        <v>2.3830415329427717</v>
      </c>
      <c r="P5" s="4">
        <f>('[1]Pc, Winter, S1'!P5*Main!$B$5)+(VLOOKUP($A5,'FL Ratio'!$A$2:$B$9,2,FALSE)*'FL Characterization'!P$2)</f>
        <v>2.317657152424498</v>
      </c>
      <c r="Q5" s="4">
        <f>('[1]Pc, Winter, S1'!Q5*Main!$B$5)+(VLOOKUP($A5,'FL Ratio'!$A$2:$B$9,2,FALSE)*'FL Characterization'!Q$2)</f>
        <v>2.3544004449436065</v>
      </c>
      <c r="R5" s="4">
        <f>('[1]Pc, Winter, S1'!R5*Main!$B$5)+(VLOOKUP($A5,'FL Ratio'!$A$2:$B$9,2,FALSE)*'FL Characterization'!R$2)</f>
        <v>2.6903799725190352</v>
      </c>
      <c r="S5" s="4">
        <f>('[1]Pc, Winter, S1'!S5*Main!$B$5)+(VLOOKUP($A5,'FL Ratio'!$A$2:$B$9,2,FALSE)*'FL Characterization'!S$2)</f>
        <v>4.1767732199446552</v>
      </c>
      <c r="T5" s="4">
        <f>('[1]Pc, Winter, S1'!T5*Main!$B$5)+(VLOOKUP($A5,'FL Ratio'!$A$2:$B$9,2,FALSE)*'FL Characterization'!T$2)</f>
        <v>3.6118463218100083</v>
      </c>
      <c r="U5" s="4">
        <f>('[1]Pc, Winter, S1'!U5*Main!$B$5)+(VLOOKUP($A5,'FL Ratio'!$A$2:$B$9,2,FALSE)*'FL Characterization'!U$2)</f>
        <v>3.0181184083449351</v>
      </c>
      <c r="V5" s="4">
        <f>('[1]Pc, Winter, S1'!V5*Main!$B$5)+(VLOOKUP($A5,'FL Ratio'!$A$2:$B$9,2,FALSE)*'FL Characterization'!V$2)</f>
        <v>3.0223178448506856</v>
      </c>
      <c r="W5" s="4">
        <f>('[1]Pc, Winter, S1'!W5*Main!$B$5)+(VLOOKUP($A5,'FL Ratio'!$A$2:$B$9,2,FALSE)*'FL Characterization'!W$2)</f>
        <v>2.6123466457564932</v>
      </c>
      <c r="X5" s="4">
        <f>('[1]Pc, Winter, S1'!X5*Main!$B$5)+(VLOOKUP($A5,'FL Ratio'!$A$2:$B$9,2,FALSE)*'FL Characterization'!X$2)</f>
        <v>2.6320998099073449</v>
      </c>
      <c r="Y5" s="4">
        <f>('[1]Pc, Winter, S1'!Y5*Main!$B$5)+(VLOOKUP($A5,'FL Ratio'!$A$2:$B$9,2,FALSE)*'FL Characterization'!Y$2)</f>
        <v>2.3928492082993995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3.193432214391458</v>
      </c>
      <c r="C6" s="4">
        <f>('[1]Pc, Winter, S1'!C6*Main!$B$5)+(VLOOKUP($A6,'FL Ratio'!$A$2:$B$9,2,FALSE)*'FL Characterization'!C$2)</f>
        <v>3.0365158628311075</v>
      </c>
      <c r="D6" s="4">
        <f>('[1]Pc, Winter, S1'!D6*Main!$B$5)+(VLOOKUP($A6,'FL Ratio'!$A$2:$B$9,2,FALSE)*'FL Characterization'!D$2)</f>
        <v>2.759583531313254</v>
      </c>
      <c r="E6" s="4">
        <f>('[1]Pc, Winter, S1'!E6*Main!$B$5)+(VLOOKUP($A6,'FL Ratio'!$A$2:$B$9,2,FALSE)*'FL Characterization'!E$2)</f>
        <v>2.7314084809426817</v>
      </c>
      <c r="F6" s="4">
        <f>('[1]Pc, Winter, S1'!F6*Main!$B$5)+(VLOOKUP($A6,'FL Ratio'!$A$2:$B$9,2,FALSE)*'FL Characterization'!F$2)</f>
        <v>2.6026310872462544</v>
      </c>
      <c r="G6" s="4">
        <f>('[1]Pc, Winter, S1'!G6*Main!$B$5)+(VLOOKUP($A6,'FL Ratio'!$A$2:$B$9,2,FALSE)*'FL Characterization'!G$2)</f>
        <v>2.7194545530281773</v>
      </c>
      <c r="H6" s="4">
        <f>('[1]Pc, Winter, S1'!H6*Main!$B$5)+(VLOOKUP($A6,'FL Ratio'!$A$2:$B$9,2,FALSE)*'FL Characterization'!H$2)</f>
        <v>3.4700176028386349</v>
      </c>
      <c r="I6" s="4">
        <f>('[1]Pc, Winter, S1'!I6*Main!$B$5)+(VLOOKUP($A6,'FL Ratio'!$A$2:$B$9,2,FALSE)*'FL Characterization'!I$2)</f>
        <v>3.1011732975026498</v>
      </c>
      <c r="J6" s="4">
        <f>('[1]Pc, Winter, S1'!J6*Main!$B$5)+(VLOOKUP($A6,'FL Ratio'!$A$2:$B$9,2,FALSE)*'FL Characterization'!J$2)</f>
        <v>3.1850957550840202</v>
      </c>
      <c r="K6" s="4">
        <f>('[1]Pc, Winter, S1'!K6*Main!$B$5)+(VLOOKUP($A6,'FL Ratio'!$A$2:$B$9,2,FALSE)*'FL Characterization'!K$2)</f>
        <v>3.362712052721561</v>
      </c>
      <c r="L6" s="4">
        <f>('[1]Pc, Winter, S1'!L6*Main!$B$5)+(VLOOKUP($A6,'FL Ratio'!$A$2:$B$9,2,FALSE)*'FL Characterization'!L$2)</f>
        <v>3.3796422344611043</v>
      </c>
      <c r="M6" s="4">
        <f>('[1]Pc, Winter, S1'!M6*Main!$B$5)+(VLOOKUP($A6,'FL Ratio'!$A$2:$B$9,2,FALSE)*'FL Characterization'!M$2)</f>
        <v>3.4604063944491368</v>
      </c>
      <c r="N6" s="4">
        <f>('[1]Pc, Winter, S1'!N6*Main!$B$5)+(VLOOKUP($A6,'FL Ratio'!$A$2:$B$9,2,FALSE)*'FL Characterization'!N$2)</f>
        <v>3.4730112341203636</v>
      </c>
      <c r="O6" s="4">
        <f>('[1]Pc, Winter, S1'!O6*Main!$B$5)+(VLOOKUP($A6,'FL Ratio'!$A$2:$B$9,2,FALSE)*'FL Characterization'!O$2)</f>
        <v>3.4897076609043567</v>
      </c>
      <c r="P6" s="4">
        <f>('[1]Pc, Winter, S1'!P6*Main!$B$5)+(VLOOKUP($A6,'FL Ratio'!$A$2:$B$9,2,FALSE)*'FL Characterization'!P$2)</f>
        <v>3.5055342965041332</v>
      </c>
      <c r="Q6" s="4">
        <f>('[1]Pc, Winter, S1'!Q6*Main!$B$5)+(VLOOKUP($A6,'FL Ratio'!$A$2:$B$9,2,FALSE)*'FL Characterization'!Q$2)</f>
        <v>3.4736750968045254</v>
      </c>
      <c r="R6" s="4">
        <f>('[1]Pc, Winter, S1'!R6*Main!$B$5)+(VLOOKUP($A6,'FL Ratio'!$A$2:$B$9,2,FALSE)*'FL Characterization'!R$2)</f>
        <v>3.5091398911727127</v>
      </c>
      <c r="S6" s="4">
        <f>('[1]Pc, Winter, S1'!S6*Main!$B$5)+(VLOOKUP($A6,'FL Ratio'!$A$2:$B$9,2,FALSE)*'FL Characterization'!S$2)</f>
        <v>4.2232673092751778</v>
      </c>
      <c r="T6" s="4">
        <f>('[1]Pc, Winter, S1'!T6*Main!$B$5)+(VLOOKUP($A6,'FL Ratio'!$A$2:$B$9,2,FALSE)*'FL Characterization'!T$2)</f>
        <v>3.9849255809375457</v>
      </c>
      <c r="U6" s="4">
        <f>('[1]Pc, Winter, S1'!U6*Main!$B$5)+(VLOOKUP($A6,'FL Ratio'!$A$2:$B$9,2,FALSE)*'FL Characterization'!U$2)</f>
        <v>3.8238860529847529</v>
      </c>
      <c r="V6" s="4">
        <f>('[1]Pc, Winter, S1'!V6*Main!$B$5)+(VLOOKUP($A6,'FL Ratio'!$A$2:$B$9,2,FALSE)*'FL Characterization'!V$2)</f>
        <v>3.8890620483458811</v>
      </c>
      <c r="W6" s="4">
        <f>('[1]Pc, Winter, S1'!W6*Main!$B$5)+(VLOOKUP($A6,'FL Ratio'!$A$2:$B$9,2,FALSE)*'FL Characterization'!W$2)</f>
        <v>3.5405020852592703</v>
      </c>
      <c r="X6" s="4">
        <f>('[1]Pc, Winter, S1'!X6*Main!$B$5)+(VLOOKUP($A6,'FL Ratio'!$A$2:$B$9,2,FALSE)*'FL Characterization'!X$2)</f>
        <v>3.8021301524325293</v>
      </c>
      <c r="Y6" s="4">
        <f>('[1]Pc, Winter, S1'!Y6*Main!$B$5)+(VLOOKUP($A6,'FL Ratio'!$A$2:$B$9,2,FALSE)*'FL Characterization'!Y$2)</f>
        <v>3.6877243246550413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3.5888081750388601</v>
      </c>
      <c r="C7" s="4">
        <f>('[1]Pc, Winter, S1'!C7*Main!$B$5)+(VLOOKUP($A7,'FL Ratio'!$A$2:$B$9,2,FALSE)*'FL Characterization'!C$2)</f>
        <v>3.4736591373470214</v>
      </c>
      <c r="D7" s="4">
        <f>('[1]Pc, Winter, S1'!D7*Main!$B$5)+(VLOOKUP($A7,'FL Ratio'!$A$2:$B$9,2,FALSE)*'FL Characterization'!D$2)</f>
        <v>3.29823621205297</v>
      </c>
      <c r="E7" s="4">
        <f>('[1]Pc, Winter, S1'!E7*Main!$B$5)+(VLOOKUP($A7,'FL Ratio'!$A$2:$B$9,2,FALSE)*'FL Characterization'!E$2)</f>
        <v>3.2749956210916684</v>
      </c>
      <c r="F7" s="4">
        <f>('[1]Pc, Winter, S1'!F7*Main!$B$5)+(VLOOKUP($A7,'FL Ratio'!$A$2:$B$9,2,FALSE)*'FL Characterization'!F$2)</f>
        <v>3.1317720851177384</v>
      </c>
      <c r="G7" s="4">
        <f>('[1]Pc, Winter, S1'!G7*Main!$B$5)+(VLOOKUP($A7,'FL Ratio'!$A$2:$B$9,2,FALSE)*'FL Characterization'!G$2)</f>
        <v>3.2140017104352738</v>
      </c>
      <c r="H7" s="4">
        <f>('[1]Pc, Winter, S1'!H7*Main!$B$5)+(VLOOKUP($A7,'FL Ratio'!$A$2:$B$9,2,FALSE)*'FL Characterization'!H$2)</f>
        <v>3.6911434493368316</v>
      </c>
      <c r="I7" s="4">
        <f>('[1]Pc, Winter, S1'!I7*Main!$B$5)+(VLOOKUP($A7,'FL Ratio'!$A$2:$B$9,2,FALSE)*'FL Characterization'!I$2)</f>
        <v>3.6504421798320523</v>
      </c>
      <c r="J7" s="4">
        <f>('[1]Pc, Winter, S1'!J7*Main!$B$5)+(VLOOKUP($A7,'FL Ratio'!$A$2:$B$9,2,FALSE)*'FL Characterization'!J$2)</f>
        <v>3.8043745037854597</v>
      </c>
      <c r="K7" s="4">
        <f>('[1]Pc, Winter, S1'!K7*Main!$B$5)+(VLOOKUP($A7,'FL Ratio'!$A$2:$B$9,2,FALSE)*'FL Characterization'!K$2)</f>
        <v>3.9852678674933313</v>
      </c>
      <c r="L7" s="4">
        <f>('[1]Pc, Winter, S1'!L7*Main!$B$5)+(VLOOKUP($A7,'FL Ratio'!$A$2:$B$9,2,FALSE)*'FL Characterization'!L$2)</f>
        <v>3.8510428263856249</v>
      </c>
      <c r="M7" s="4">
        <f>('[1]Pc, Winter, S1'!M7*Main!$B$5)+(VLOOKUP($A7,'FL Ratio'!$A$2:$B$9,2,FALSE)*'FL Characterization'!M$2)</f>
        <v>3.9344862439714503</v>
      </c>
      <c r="N7" s="4">
        <f>('[1]Pc, Winter, S1'!N7*Main!$B$5)+(VLOOKUP($A7,'FL Ratio'!$A$2:$B$9,2,FALSE)*'FL Characterization'!N$2)</f>
        <v>3.9926212783800632</v>
      </c>
      <c r="O7" s="4">
        <f>('[1]Pc, Winter, S1'!O7*Main!$B$5)+(VLOOKUP($A7,'FL Ratio'!$A$2:$B$9,2,FALSE)*'FL Characterization'!O$2)</f>
        <v>4.1111443570492119</v>
      </c>
      <c r="P7" s="4">
        <f>('[1]Pc, Winter, S1'!P7*Main!$B$5)+(VLOOKUP($A7,'FL Ratio'!$A$2:$B$9,2,FALSE)*'FL Characterization'!P$2)</f>
        <v>3.8828045577347701</v>
      </c>
      <c r="Q7" s="4">
        <f>('[1]Pc, Winter, S1'!Q7*Main!$B$5)+(VLOOKUP($A7,'FL Ratio'!$A$2:$B$9,2,FALSE)*'FL Characterization'!Q$2)</f>
        <v>3.8842509067097417</v>
      </c>
      <c r="R7" s="4">
        <f>('[1]Pc, Winter, S1'!R7*Main!$B$5)+(VLOOKUP($A7,'FL Ratio'!$A$2:$B$9,2,FALSE)*'FL Characterization'!R$2)</f>
        <v>3.6041310144484733</v>
      </c>
      <c r="S7" s="4">
        <f>('[1]Pc, Winter, S1'!S7*Main!$B$5)+(VLOOKUP($A7,'FL Ratio'!$A$2:$B$9,2,FALSE)*'FL Characterization'!S$2)</f>
        <v>3.9996497338736683</v>
      </c>
      <c r="T7" s="4">
        <f>('[1]Pc, Winter, S1'!T7*Main!$B$5)+(VLOOKUP($A7,'FL Ratio'!$A$2:$B$9,2,FALSE)*'FL Characterization'!T$2)</f>
        <v>3.7000348229986511</v>
      </c>
      <c r="U7" s="4">
        <f>('[1]Pc, Winter, S1'!U7*Main!$B$5)+(VLOOKUP($A7,'FL Ratio'!$A$2:$B$9,2,FALSE)*'FL Characterization'!U$2)</f>
        <v>3.5662945774946158</v>
      </c>
      <c r="V7" s="4">
        <f>('[1]Pc, Winter, S1'!V7*Main!$B$5)+(VLOOKUP($A7,'FL Ratio'!$A$2:$B$9,2,FALSE)*'FL Characterization'!V$2)</f>
        <v>3.5896423145984406</v>
      </c>
      <c r="W7" s="4">
        <f>('[1]Pc, Winter, S1'!W7*Main!$B$5)+(VLOOKUP($A7,'FL Ratio'!$A$2:$B$9,2,FALSE)*'FL Characterization'!W$2)</f>
        <v>3.3666634957422001</v>
      </c>
      <c r="X7" s="4">
        <f>('[1]Pc, Winter, S1'!X7*Main!$B$5)+(VLOOKUP($A7,'FL Ratio'!$A$2:$B$9,2,FALSE)*'FL Characterization'!X$2)</f>
        <v>3.6723065359126559</v>
      </c>
      <c r="Y7" s="4">
        <f>('[1]Pc, Winter, S1'!Y7*Main!$B$5)+(VLOOKUP($A7,'FL Ratio'!$A$2:$B$9,2,FALSE)*'FL Characterization'!Y$2)</f>
        <v>3.635526883685849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3.1108925936384644</v>
      </c>
      <c r="C8" s="4">
        <f>('[1]Pc, Winter, S1'!C8*Main!$B$5)+(VLOOKUP($A8,'FL Ratio'!$A$2:$B$9,2,FALSE)*'FL Characterization'!C$2)</f>
        <v>2.9997243121255126</v>
      </c>
      <c r="D8" s="4">
        <f>('[1]Pc, Winter, S1'!D8*Main!$B$5)+(VLOOKUP($A8,'FL Ratio'!$A$2:$B$9,2,FALSE)*'FL Characterization'!D$2)</f>
        <v>2.8069799358066692</v>
      </c>
      <c r="E8" s="4">
        <f>('[1]Pc, Winter, S1'!E8*Main!$B$5)+(VLOOKUP($A8,'FL Ratio'!$A$2:$B$9,2,FALSE)*'FL Characterization'!E$2)</f>
        <v>2.7721614051710954</v>
      </c>
      <c r="F8" s="4">
        <f>('[1]Pc, Winter, S1'!F8*Main!$B$5)+(VLOOKUP($A8,'FL Ratio'!$A$2:$B$9,2,FALSE)*'FL Characterization'!F$2)</f>
        <v>2.6107019418245043</v>
      </c>
      <c r="G8" s="4">
        <f>('[1]Pc, Winter, S1'!G8*Main!$B$5)+(VLOOKUP($A8,'FL Ratio'!$A$2:$B$9,2,FALSE)*'FL Characterization'!G$2)</f>
        <v>2.7081072606032737</v>
      </c>
      <c r="H8" s="4">
        <f>('[1]Pc, Winter, S1'!H8*Main!$B$5)+(VLOOKUP($A8,'FL Ratio'!$A$2:$B$9,2,FALSE)*'FL Characterization'!H$2)</f>
        <v>3.4378847999402966</v>
      </c>
      <c r="I8" s="4">
        <f>('[1]Pc, Winter, S1'!I8*Main!$B$5)+(VLOOKUP($A8,'FL Ratio'!$A$2:$B$9,2,FALSE)*'FL Characterization'!I$2)</f>
        <v>3.3056529764107405</v>
      </c>
      <c r="J8" s="4">
        <f>('[1]Pc, Winter, S1'!J8*Main!$B$5)+(VLOOKUP($A8,'FL Ratio'!$A$2:$B$9,2,FALSE)*'FL Characterization'!J$2)</f>
        <v>3.4559309628974946</v>
      </c>
      <c r="K8" s="4">
        <f>('[1]Pc, Winter, S1'!K8*Main!$B$5)+(VLOOKUP($A8,'FL Ratio'!$A$2:$B$9,2,FALSE)*'FL Characterization'!K$2)</f>
        <v>3.5163845257642086</v>
      </c>
      <c r="L8" s="4">
        <f>('[1]Pc, Winter, S1'!L8*Main!$B$5)+(VLOOKUP($A8,'FL Ratio'!$A$2:$B$9,2,FALSE)*'FL Characterization'!L$2)</f>
        <v>3.4192606932448966</v>
      </c>
      <c r="M8" s="4">
        <f>('[1]Pc, Winter, S1'!M8*Main!$B$5)+(VLOOKUP($A8,'FL Ratio'!$A$2:$B$9,2,FALSE)*'FL Characterization'!M$2)</f>
        <v>3.4736530411337232</v>
      </c>
      <c r="N8" s="4">
        <f>('[1]Pc, Winter, S1'!N8*Main!$B$5)+(VLOOKUP($A8,'FL Ratio'!$A$2:$B$9,2,FALSE)*'FL Characterization'!N$2)</f>
        <v>3.455147519008841</v>
      </c>
      <c r="O8" s="4">
        <f>('[1]Pc, Winter, S1'!O8*Main!$B$5)+(VLOOKUP($A8,'FL Ratio'!$A$2:$B$9,2,FALSE)*'FL Characterization'!O$2)</f>
        <v>3.5091467502066784</v>
      </c>
      <c r="P8" s="4">
        <f>('[1]Pc, Winter, S1'!P8*Main!$B$5)+(VLOOKUP($A8,'FL Ratio'!$A$2:$B$9,2,FALSE)*'FL Characterization'!P$2)</f>
        <v>3.2882340635046834</v>
      </c>
      <c r="Q8" s="4">
        <f>('[1]Pc, Winter, S1'!Q8*Main!$B$5)+(VLOOKUP($A8,'FL Ratio'!$A$2:$B$9,2,FALSE)*'FL Characterization'!Q$2)</f>
        <v>3.337829616367693</v>
      </c>
      <c r="R8" s="4">
        <f>('[1]Pc, Winter, S1'!R8*Main!$B$5)+(VLOOKUP($A8,'FL Ratio'!$A$2:$B$9,2,FALSE)*'FL Characterization'!R$2)</f>
        <v>3.3877854096550823</v>
      </c>
      <c r="S8" s="4">
        <f>('[1]Pc, Winter, S1'!S8*Main!$B$5)+(VLOOKUP($A8,'FL Ratio'!$A$2:$B$9,2,FALSE)*'FL Characterization'!S$2)</f>
        <v>4.071849468083494</v>
      </c>
      <c r="T8" s="4">
        <f>('[1]Pc, Winter, S1'!T8*Main!$B$5)+(VLOOKUP($A8,'FL Ratio'!$A$2:$B$9,2,FALSE)*'FL Characterization'!T$2)</f>
        <v>3.6856772610871991</v>
      </c>
      <c r="U8" s="4">
        <f>('[1]Pc, Winter, S1'!U8*Main!$B$5)+(VLOOKUP($A8,'FL Ratio'!$A$2:$B$9,2,FALSE)*'FL Characterization'!U$2)</f>
        <v>3.4444107976935476</v>
      </c>
      <c r="V8" s="4">
        <f>('[1]Pc, Winter, S1'!V8*Main!$B$5)+(VLOOKUP($A8,'FL Ratio'!$A$2:$B$9,2,FALSE)*'FL Characterization'!V$2)</f>
        <v>3.4730434287157563</v>
      </c>
      <c r="W8" s="4">
        <f>('[1]Pc, Winter, S1'!W8*Main!$B$5)+(VLOOKUP($A8,'FL Ratio'!$A$2:$B$9,2,FALSE)*'FL Characterization'!W$2)</f>
        <v>3.1644735378622508</v>
      </c>
      <c r="X8" s="4">
        <f>('[1]Pc, Winter, S1'!X8*Main!$B$5)+(VLOOKUP($A8,'FL Ratio'!$A$2:$B$9,2,FALSE)*'FL Characterization'!X$2)</f>
        <v>3.4064643573162594</v>
      </c>
      <c r="Y8" s="4">
        <f>('[1]Pc, Winter, S1'!Y8*Main!$B$5)+(VLOOKUP($A8,'FL Ratio'!$A$2:$B$9,2,FALSE)*'FL Characterization'!Y$2)</f>
        <v>3.3151672006850537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2.5686517462988103</v>
      </c>
      <c r="C9" s="4">
        <f>('[1]Pc, Winter, S1'!C9*Main!$B$5)+(VLOOKUP($A9,'FL Ratio'!$A$2:$B$9,2,FALSE)*'FL Characterization'!C$2)</f>
        <v>2.5250371055299583</v>
      </c>
      <c r="D9" s="4">
        <f>('[1]Pc, Winter, S1'!D9*Main!$B$5)+(VLOOKUP($A9,'FL Ratio'!$A$2:$B$9,2,FALSE)*'FL Characterization'!D$2)</f>
        <v>2.3783550299704244</v>
      </c>
      <c r="E9" s="4">
        <f>('[1]Pc, Winter, S1'!E9*Main!$B$5)+(VLOOKUP($A9,'FL Ratio'!$A$2:$B$9,2,FALSE)*'FL Characterization'!E$2)</f>
        <v>2.3119634159643674</v>
      </c>
      <c r="F9" s="4">
        <f>('[1]Pc, Winter, S1'!F9*Main!$B$5)+(VLOOKUP($A9,'FL Ratio'!$A$2:$B$9,2,FALSE)*'FL Characterization'!F$2)</f>
        <v>2.2250395865263801</v>
      </c>
      <c r="G9" s="4">
        <f>('[1]Pc, Winter, S1'!G9*Main!$B$5)+(VLOOKUP($A9,'FL Ratio'!$A$2:$B$9,2,FALSE)*'FL Characterization'!G$2)</f>
        <v>2.4300661901602183</v>
      </c>
      <c r="H9" s="4">
        <f>('[1]Pc, Winter, S1'!H9*Main!$B$5)+(VLOOKUP($A9,'FL Ratio'!$A$2:$B$9,2,FALSE)*'FL Characterization'!H$2)</f>
        <v>3.7184891361881331</v>
      </c>
      <c r="I9" s="4">
        <f>('[1]Pc, Winter, S1'!I9*Main!$B$5)+(VLOOKUP($A9,'FL Ratio'!$A$2:$B$9,2,FALSE)*'FL Characterization'!I$2)</f>
        <v>3.6550745665661046</v>
      </c>
      <c r="J9" s="4">
        <f>('[1]Pc, Winter, S1'!J9*Main!$B$5)+(VLOOKUP($A9,'FL Ratio'!$A$2:$B$9,2,FALSE)*'FL Characterization'!J$2)</f>
        <v>3.7749496040403376</v>
      </c>
      <c r="K9" s="4">
        <f>('[1]Pc, Winter, S1'!K9*Main!$B$5)+(VLOOKUP($A9,'FL Ratio'!$A$2:$B$9,2,FALSE)*'FL Characterization'!K$2)</f>
        <v>3.810529825132011</v>
      </c>
      <c r="L9" s="4">
        <f>('[1]Pc, Winter, S1'!L9*Main!$B$5)+(VLOOKUP($A9,'FL Ratio'!$A$2:$B$9,2,FALSE)*'FL Characterization'!L$2)</f>
        <v>3.8716509370902426</v>
      </c>
      <c r="M9" s="4">
        <f>('[1]Pc, Winter, S1'!M9*Main!$B$5)+(VLOOKUP($A9,'FL Ratio'!$A$2:$B$9,2,FALSE)*'FL Characterization'!M$2)</f>
        <v>3.8720063574061996</v>
      </c>
      <c r="N9" s="4">
        <f>('[1]Pc, Winter, S1'!N9*Main!$B$5)+(VLOOKUP($A9,'FL Ratio'!$A$2:$B$9,2,FALSE)*'FL Characterization'!N$2)</f>
        <v>3.7251299740223405</v>
      </c>
      <c r="O9" s="4">
        <f>('[1]Pc, Winter, S1'!O9*Main!$B$5)+(VLOOKUP($A9,'FL Ratio'!$A$2:$B$9,2,FALSE)*'FL Characterization'!O$2)</f>
        <v>3.8144289837717928</v>
      </c>
      <c r="P9" s="4">
        <f>('[1]Pc, Winter, S1'!P9*Main!$B$5)+(VLOOKUP($A9,'FL Ratio'!$A$2:$B$9,2,FALSE)*'FL Characterization'!P$2)</f>
        <v>3.4426216331705599</v>
      </c>
      <c r="Q9" s="4">
        <f>('[1]Pc, Winter, S1'!Q9*Main!$B$5)+(VLOOKUP($A9,'FL Ratio'!$A$2:$B$9,2,FALSE)*'FL Characterization'!Q$2)</f>
        <v>3.1380082777461671</v>
      </c>
      <c r="R9" s="4">
        <f>('[1]Pc, Winter, S1'!R9*Main!$B$5)+(VLOOKUP($A9,'FL Ratio'!$A$2:$B$9,2,FALSE)*'FL Characterization'!R$2)</f>
        <v>3.0351723711767384</v>
      </c>
      <c r="S9" s="4">
        <f>('[1]Pc, Winter, S1'!S9*Main!$B$5)+(VLOOKUP($A9,'FL Ratio'!$A$2:$B$9,2,FALSE)*'FL Characterization'!S$2)</f>
        <v>3.5186407459348783</v>
      </c>
      <c r="T9" s="4">
        <f>('[1]Pc, Winter, S1'!T9*Main!$B$5)+(VLOOKUP($A9,'FL Ratio'!$A$2:$B$9,2,FALSE)*'FL Characterization'!T$2)</f>
        <v>3.2763595181536522</v>
      </c>
      <c r="U9" s="4">
        <f>('[1]Pc, Winter, S1'!U9*Main!$B$5)+(VLOOKUP($A9,'FL Ratio'!$A$2:$B$9,2,FALSE)*'FL Characterization'!U$2)</f>
        <v>3.0997820852555185</v>
      </c>
      <c r="V9" s="4">
        <f>('[1]Pc, Winter, S1'!V9*Main!$B$5)+(VLOOKUP($A9,'FL Ratio'!$A$2:$B$9,2,FALSE)*'FL Characterization'!V$2)</f>
        <v>3.1374831920535335</v>
      </c>
      <c r="W9" s="4">
        <f>('[1]Pc, Winter, S1'!W9*Main!$B$5)+(VLOOKUP($A9,'FL Ratio'!$A$2:$B$9,2,FALSE)*'FL Characterization'!W$2)</f>
        <v>2.8067963232417741</v>
      </c>
      <c r="X9" s="4">
        <f>('[1]Pc, Winter, S1'!X9*Main!$B$5)+(VLOOKUP($A9,'FL Ratio'!$A$2:$B$9,2,FALSE)*'FL Characterization'!X$2)</f>
        <v>2.8858971474253785</v>
      </c>
      <c r="Y9" s="4">
        <f>('[1]Pc, Winter, S1'!Y9*Main!$B$5)+(VLOOKUP($A9,'FL Ratio'!$A$2:$B$9,2,FALSE)*'FL Characterization'!Y$2)</f>
        <v>2.7753325650436405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8.0307143861920913</v>
      </c>
      <c r="C2" s="4">
        <f>('[1]Pc, Winter, S2'!C2*Main!$B$5)+(VLOOKUP($A2,'FL Ratio'!$A$2:$B$9,2,FALSE)*'FL Characterization'!C$2)</f>
        <v>7.9380956490560504</v>
      </c>
      <c r="D2" s="4">
        <f>('[1]Pc, Winter, S2'!D2*Main!$B$5)+(VLOOKUP($A2,'FL Ratio'!$A$2:$B$9,2,FALSE)*'FL Characterization'!D$2)</f>
        <v>7.3940131122773778</v>
      </c>
      <c r="E2" s="4">
        <f>('[1]Pc, Winter, S2'!E2*Main!$B$5)+(VLOOKUP($A2,'FL Ratio'!$A$2:$B$9,2,FALSE)*'FL Characterization'!E$2)</f>
        <v>7.3984488958638206</v>
      </c>
      <c r="F2" s="4">
        <f>('[1]Pc, Winter, S2'!F2*Main!$B$5)+(VLOOKUP($A2,'FL Ratio'!$A$2:$B$9,2,FALSE)*'FL Characterization'!F$2)</f>
        <v>7.0143837874064126</v>
      </c>
      <c r="G2" s="4">
        <f>('[1]Pc, Winter, S2'!G2*Main!$B$5)+(VLOOKUP($A2,'FL Ratio'!$A$2:$B$9,2,FALSE)*'FL Characterization'!G$2)</f>
        <v>6.8998964613835083</v>
      </c>
      <c r="H2" s="4">
        <f>('[1]Pc, Winter, S2'!H2*Main!$B$5)+(VLOOKUP($A2,'FL Ratio'!$A$2:$B$9,2,FALSE)*'FL Characterization'!H$2)</f>
        <v>7.0196133997781587</v>
      </c>
      <c r="I2" s="4">
        <f>('[1]Pc, Winter, S2'!I2*Main!$B$5)+(VLOOKUP($A2,'FL Ratio'!$A$2:$B$9,2,FALSE)*'FL Characterization'!I$2)</f>
        <v>7.6124099904802005</v>
      </c>
      <c r="J2" s="4">
        <f>('[1]Pc, Winter, S2'!J2*Main!$B$5)+(VLOOKUP($A2,'FL Ratio'!$A$2:$B$9,2,FALSE)*'FL Characterization'!J$2)</f>
        <v>7.6524378648045905</v>
      </c>
      <c r="K2" s="4">
        <f>('[1]Pc, Winter, S2'!K2*Main!$B$5)+(VLOOKUP($A2,'FL Ratio'!$A$2:$B$9,2,FALSE)*'FL Characterization'!K$2)</f>
        <v>7.7655297653401671</v>
      </c>
      <c r="L2" s="4">
        <f>('[1]Pc, Winter, S2'!L2*Main!$B$5)+(VLOOKUP($A2,'FL Ratio'!$A$2:$B$9,2,FALSE)*'FL Characterization'!L$2)</f>
        <v>7.3802526980164016</v>
      </c>
      <c r="M2" s="4">
        <f>('[1]Pc, Winter, S2'!M2*Main!$B$5)+(VLOOKUP($A2,'FL Ratio'!$A$2:$B$9,2,FALSE)*'FL Characterization'!M$2)</f>
        <v>7.5829765003759046</v>
      </c>
      <c r="N2" s="4">
        <f>('[1]Pc, Winter, S2'!N2*Main!$B$5)+(VLOOKUP($A2,'FL Ratio'!$A$2:$B$9,2,FALSE)*'FL Characterization'!N$2)</f>
        <v>7.6586109810807477</v>
      </c>
      <c r="O2" s="4">
        <f>('[1]Pc, Winter, S2'!O2*Main!$B$5)+(VLOOKUP($A2,'FL Ratio'!$A$2:$B$9,2,FALSE)*'FL Characterization'!O$2)</f>
        <v>7.8079915460621976</v>
      </c>
      <c r="P2" s="4">
        <f>('[1]Pc, Winter, S2'!P2*Main!$B$5)+(VLOOKUP($A2,'FL Ratio'!$A$2:$B$9,2,FALSE)*'FL Characterization'!P$2)</f>
        <v>7.1303704478340828</v>
      </c>
      <c r="Q2" s="4">
        <f>('[1]Pc, Winter, S2'!Q2*Main!$B$5)+(VLOOKUP($A2,'FL Ratio'!$A$2:$B$9,2,FALSE)*'FL Characterization'!Q$2)</f>
        <v>7.6630577968196123</v>
      </c>
      <c r="R2" s="4">
        <f>('[1]Pc, Winter, S2'!R2*Main!$B$5)+(VLOOKUP($A2,'FL Ratio'!$A$2:$B$9,2,FALSE)*'FL Characterization'!R$2)</f>
        <v>7.9092610281596336</v>
      </c>
      <c r="S2" s="4">
        <f>('[1]Pc, Winter, S2'!S2*Main!$B$5)+(VLOOKUP($A2,'FL Ratio'!$A$2:$B$9,2,FALSE)*'FL Characterization'!S$2)</f>
        <v>8.2621385624462604</v>
      </c>
      <c r="T2" s="4">
        <f>('[1]Pc, Winter, S2'!T2*Main!$B$5)+(VLOOKUP($A2,'FL Ratio'!$A$2:$B$9,2,FALSE)*'FL Characterization'!T$2)</f>
        <v>7.4367069653658122</v>
      </c>
      <c r="U2" s="4">
        <f>('[1]Pc, Winter, S2'!U2*Main!$B$5)+(VLOOKUP($A2,'FL Ratio'!$A$2:$B$9,2,FALSE)*'FL Characterization'!U$2)</f>
        <v>6.9571531474000823</v>
      </c>
      <c r="V2" s="4">
        <f>('[1]Pc, Winter, S2'!V2*Main!$B$5)+(VLOOKUP($A2,'FL Ratio'!$A$2:$B$9,2,FALSE)*'FL Characterization'!V$2)</f>
        <v>6.9127019054597909</v>
      </c>
      <c r="W2" s="4">
        <f>('[1]Pc, Winter, S2'!W2*Main!$B$5)+(VLOOKUP($A2,'FL Ratio'!$A$2:$B$9,2,FALSE)*'FL Characterization'!W$2)</f>
        <v>6.4735128649491589</v>
      </c>
      <c r="X2" s="4">
        <f>('[1]Pc, Winter, S2'!X2*Main!$B$5)+(VLOOKUP($A2,'FL Ratio'!$A$2:$B$9,2,FALSE)*'FL Characterization'!X$2)</f>
        <v>7.3131758994144134</v>
      </c>
      <c r="Y2" s="4">
        <f>('[1]Pc, Winter, S2'!Y2*Main!$B$5)+(VLOOKUP($A2,'FL Ratio'!$A$2:$B$9,2,FALSE)*'FL Characterization'!Y$2)</f>
        <v>7.4680577776627706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5.3321366065048474</v>
      </c>
      <c r="C3" s="4">
        <f>('[1]Pc, Winter, S2'!C3*Main!$B$5)+(VLOOKUP($A3,'FL Ratio'!$A$2:$B$9,2,FALSE)*'FL Characterization'!C$2)</f>
        <v>5.2210397373969144</v>
      </c>
      <c r="D3" s="4">
        <f>('[1]Pc, Winter, S2'!D3*Main!$B$5)+(VLOOKUP($A3,'FL Ratio'!$A$2:$B$9,2,FALSE)*'FL Characterization'!D$2)</f>
        <v>4.8853599770770684</v>
      </c>
      <c r="E3" s="4">
        <f>('[1]Pc, Winter, S2'!E3*Main!$B$5)+(VLOOKUP($A3,'FL Ratio'!$A$2:$B$9,2,FALSE)*'FL Characterization'!E$2)</f>
        <v>4.8384691679503984</v>
      </c>
      <c r="F3" s="4">
        <f>('[1]Pc, Winter, S2'!F3*Main!$B$5)+(VLOOKUP($A3,'FL Ratio'!$A$2:$B$9,2,FALSE)*'FL Characterization'!F$2)</f>
        <v>4.5900255206852796</v>
      </c>
      <c r="G3" s="4">
        <f>('[1]Pc, Winter, S2'!G3*Main!$B$5)+(VLOOKUP($A3,'FL Ratio'!$A$2:$B$9,2,FALSE)*'FL Characterization'!G$2)</f>
        <v>4.6568162899230225</v>
      </c>
      <c r="H3" s="4">
        <f>('[1]Pc, Winter, S2'!H3*Main!$B$5)+(VLOOKUP($A3,'FL Ratio'!$A$2:$B$9,2,FALSE)*'FL Characterization'!H$2)</f>
        <v>5.5048642284344975</v>
      </c>
      <c r="I3" s="4">
        <f>('[1]Pc, Winter, S2'!I3*Main!$B$5)+(VLOOKUP($A3,'FL Ratio'!$A$2:$B$9,2,FALSE)*'FL Characterization'!I$2)</f>
        <v>5.2102480941788238</v>
      </c>
      <c r="J3" s="4">
        <f>('[1]Pc, Winter, S2'!J3*Main!$B$5)+(VLOOKUP($A3,'FL Ratio'!$A$2:$B$9,2,FALSE)*'FL Characterization'!J$2)</f>
        <v>5.6164738351566745</v>
      </c>
      <c r="K3" s="4">
        <f>('[1]Pc, Winter, S2'!K3*Main!$B$5)+(VLOOKUP($A3,'FL Ratio'!$A$2:$B$9,2,FALSE)*'FL Characterization'!K$2)</f>
        <v>5.9283808031793352</v>
      </c>
      <c r="L3" s="4">
        <f>('[1]Pc, Winter, S2'!L3*Main!$B$5)+(VLOOKUP($A3,'FL Ratio'!$A$2:$B$9,2,FALSE)*'FL Characterization'!L$2)</f>
        <v>5.6280196771052209</v>
      </c>
      <c r="M3" s="4">
        <f>('[1]Pc, Winter, S2'!M3*Main!$B$5)+(VLOOKUP($A3,'FL Ratio'!$A$2:$B$9,2,FALSE)*'FL Characterization'!M$2)</f>
        <v>5.7587955667236725</v>
      </c>
      <c r="N3" s="4">
        <f>('[1]Pc, Winter, S2'!N3*Main!$B$5)+(VLOOKUP($A3,'FL Ratio'!$A$2:$B$9,2,FALSE)*'FL Characterization'!N$2)</f>
        <v>5.6864845339239372</v>
      </c>
      <c r="O3" s="4">
        <f>('[1]Pc, Winter, S2'!O3*Main!$B$5)+(VLOOKUP($A3,'FL Ratio'!$A$2:$B$9,2,FALSE)*'FL Characterization'!O$2)</f>
        <v>5.7160567211079494</v>
      </c>
      <c r="P3" s="4">
        <f>('[1]Pc, Winter, S2'!P3*Main!$B$5)+(VLOOKUP($A3,'FL Ratio'!$A$2:$B$9,2,FALSE)*'FL Characterization'!P$2)</f>
        <v>5.4100361498421599</v>
      </c>
      <c r="Q3" s="4">
        <f>('[1]Pc, Winter, S2'!Q3*Main!$B$5)+(VLOOKUP($A3,'FL Ratio'!$A$2:$B$9,2,FALSE)*'FL Characterization'!Q$2)</f>
        <v>5.4977756242566365</v>
      </c>
      <c r="R3" s="4">
        <f>('[1]Pc, Winter, S2'!R3*Main!$B$5)+(VLOOKUP($A3,'FL Ratio'!$A$2:$B$9,2,FALSE)*'FL Characterization'!R$2)</f>
        <v>5.6937545962521998</v>
      </c>
      <c r="S3" s="4">
        <f>('[1]Pc, Winter, S2'!S3*Main!$B$5)+(VLOOKUP($A3,'FL Ratio'!$A$2:$B$9,2,FALSE)*'FL Characterization'!S$2)</f>
        <v>6.9956486271197011</v>
      </c>
      <c r="T3" s="4">
        <f>('[1]Pc, Winter, S2'!T3*Main!$B$5)+(VLOOKUP($A3,'FL Ratio'!$A$2:$B$9,2,FALSE)*'FL Characterization'!T$2)</f>
        <v>6.5654806783209132</v>
      </c>
      <c r="U3" s="4">
        <f>('[1]Pc, Winter, S2'!U3*Main!$B$5)+(VLOOKUP($A3,'FL Ratio'!$A$2:$B$9,2,FALSE)*'FL Characterization'!U$2)</f>
        <v>5.965718332252762</v>
      </c>
      <c r="V3" s="4">
        <f>('[1]Pc, Winter, S2'!V3*Main!$B$5)+(VLOOKUP($A3,'FL Ratio'!$A$2:$B$9,2,FALSE)*'FL Characterization'!V$2)</f>
        <v>6.0106219963263481</v>
      </c>
      <c r="W3" s="4">
        <f>('[1]Pc, Winter, S2'!W3*Main!$B$5)+(VLOOKUP($A3,'FL Ratio'!$A$2:$B$9,2,FALSE)*'FL Characterization'!W$2)</f>
        <v>5.3540574260714946</v>
      </c>
      <c r="X3" s="4">
        <f>('[1]Pc, Winter, S2'!X3*Main!$B$5)+(VLOOKUP($A3,'FL Ratio'!$A$2:$B$9,2,FALSE)*'FL Characterization'!X$2)</f>
        <v>5.8865312626877646</v>
      </c>
      <c r="Y3" s="4">
        <f>('[1]Pc, Winter, S2'!Y3*Main!$B$5)+(VLOOKUP($A3,'FL Ratio'!$A$2:$B$9,2,FALSE)*'FL Characterization'!Y$2)</f>
        <v>5.7629514647629829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3.8679792435549842</v>
      </c>
      <c r="C4" s="4">
        <f>('[1]Pc, Winter, S2'!C4*Main!$B$5)+(VLOOKUP($A4,'FL Ratio'!$A$2:$B$9,2,FALSE)*'FL Characterization'!C$2)</f>
        <v>3.7690907661607227</v>
      </c>
      <c r="D4" s="4">
        <f>('[1]Pc, Winter, S2'!D4*Main!$B$5)+(VLOOKUP($A4,'FL Ratio'!$A$2:$B$9,2,FALSE)*'FL Characterization'!D$2)</f>
        <v>3.4757327902819872</v>
      </c>
      <c r="E4" s="4">
        <f>('[1]Pc, Winter, S2'!E4*Main!$B$5)+(VLOOKUP($A4,'FL Ratio'!$A$2:$B$9,2,FALSE)*'FL Characterization'!E$2)</f>
        <v>3.5192763720701645</v>
      </c>
      <c r="F4" s="4">
        <f>('[1]Pc, Winter, S2'!F4*Main!$B$5)+(VLOOKUP($A4,'FL Ratio'!$A$2:$B$9,2,FALSE)*'FL Characterization'!F$2)</f>
        <v>3.2255397162088961</v>
      </c>
      <c r="G4" s="4">
        <f>('[1]Pc, Winter, S2'!G4*Main!$B$5)+(VLOOKUP($A4,'FL Ratio'!$A$2:$B$9,2,FALSE)*'FL Characterization'!G$2)</f>
        <v>3.387220336244229</v>
      </c>
      <c r="H4" s="4">
        <f>('[1]Pc, Winter, S2'!H4*Main!$B$5)+(VLOOKUP($A4,'FL Ratio'!$A$2:$B$9,2,FALSE)*'FL Characterization'!H$2)</f>
        <v>5.2553315521374282</v>
      </c>
      <c r="I4" s="4">
        <f>('[1]Pc, Winter, S2'!I4*Main!$B$5)+(VLOOKUP($A4,'FL Ratio'!$A$2:$B$9,2,FALSE)*'FL Characterization'!I$2)</f>
        <v>5.0547866344131087</v>
      </c>
      <c r="J4" s="4">
        <f>('[1]Pc, Winter, S2'!J4*Main!$B$5)+(VLOOKUP($A4,'FL Ratio'!$A$2:$B$9,2,FALSE)*'FL Characterization'!J$2)</f>
        <v>5.1488704391334101</v>
      </c>
      <c r="K4" s="4">
        <f>('[1]Pc, Winter, S2'!K4*Main!$B$5)+(VLOOKUP($A4,'FL Ratio'!$A$2:$B$9,2,FALSE)*'FL Characterization'!K$2)</f>
        <v>5.1146184586021333</v>
      </c>
      <c r="L4" s="4">
        <f>('[1]Pc, Winter, S2'!L4*Main!$B$5)+(VLOOKUP($A4,'FL Ratio'!$A$2:$B$9,2,FALSE)*'FL Characterization'!L$2)</f>
        <v>4.8858068025999541</v>
      </c>
      <c r="M4" s="4">
        <f>('[1]Pc, Winter, S2'!M4*Main!$B$5)+(VLOOKUP($A4,'FL Ratio'!$A$2:$B$9,2,FALSE)*'FL Characterization'!M$2)</f>
        <v>5.122299745646032</v>
      </c>
      <c r="N4" s="4">
        <f>('[1]Pc, Winter, S2'!N4*Main!$B$5)+(VLOOKUP($A4,'FL Ratio'!$A$2:$B$9,2,FALSE)*'FL Characterization'!N$2)</f>
        <v>4.8642599542671716</v>
      </c>
      <c r="O4" s="4">
        <f>('[1]Pc, Winter, S2'!O4*Main!$B$5)+(VLOOKUP($A4,'FL Ratio'!$A$2:$B$9,2,FALSE)*'FL Characterization'!O$2)</f>
        <v>4.96698311919278</v>
      </c>
      <c r="P4" s="4">
        <f>('[1]Pc, Winter, S2'!P4*Main!$B$5)+(VLOOKUP($A4,'FL Ratio'!$A$2:$B$9,2,FALSE)*'FL Characterization'!P$2)</f>
        <v>4.3988214971685862</v>
      </c>
      <c r="Q4" s="4">
        <f>('[1]Pc, Winter, S2'!Q4*Main!$B$5)+(VLOOKUP($A4,'FL Ratio'!$A$2:$B$9,2,FALSE)*'FL Characterization'!Q$2)</f>
        <v>4.4122763838837509</v>
      </c>
      <c r="R4" s="4">
        <f>('[1]Pc, Winter, S2'!R4*Main!$B$5)+(VLOOKUP($A4,'FL Ratio'!$A$2:$B$9,2,FALSE)*'FL Characterization'!R$2)</f>
        <v>4.2204027941284004</v>
      </c>
      <c r="S4" s="4">
        <f>('[1]Pc, Winter, S2'!S4*Main!$B$5)+(VLOOKUP($A4,'FL Ratio'!$A$2:$B$9,2,FALSE)*'FL Characterization'!S$2)</f>
        <v>4.9747465370020798</v>
      </c>
      <c r="T4" s="4">
        <f>('[1]Pc, Winter, S2'!T4*Main!$B$5)+(VLOOKUP($A4,'FL Ratio'!$A$2:$B$9,2,FALSE)*'FL Characterization'!T$2)</f>
        <v>4.2278456680616978</v>
      </c>
      <c r="U4" s="4">
        <f>('[1]Pc, Winter, S2'!U4*Main!$B$5)+(VLOOKUP($A4,'FL Ratio'!$A$2:$B$9,2,FALSE)*'FL Characterization'!U$2)</f>
        <v>4.3550613237922757</v>
      </c>
      <c r="V4" s="4">
        <f>('[1]Pc, Winter, S2'!V4*Main!$B$5)+(VLOOKUP($A4,'FL Ratio'!$A$2:$B$9,2,FALSE)*'FL Characterization'!V$2)</f>
        <v>4.3267212828589141</v>
      </c>
      <c r="W4" s="4">
        <f>('[1]Pc, Winter, S2'!W4*Main!$B$5)+(VLOOKUP($A4,'FL Ratio'!$A$2:$B$9,2,FALSE)*'FL Characterization'!W$2)</f>
        <v>3.9080529106954729</v>
      </c>
      <c r="X4" s="4">
        <f>('[1]Pc, Winter, S2'!X4*Main!$B$5)+(VLOOKUP($A4,'FL Ratio'!$A$2:$B$9,2,FALSE)*'FL Characterization'!X$2)</f>
        <v>4.1297670622780158</v>
      </c>
      <c r="Y4" s="4">
        <f>('[1]Pc, Winter, S2'!Y4*Main!$B$5)+(VLOOKUP($A4,'FL Ratio'!$A$2:$B$9,2,FALSE)*'FL Characterization'!Y$2)</f>
        <v>4.1015357420846899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1.796103023862015</v>
      </c>
      <c r="C5" s="4">
        <f>('[1]Pc, Winter, S2'!C5*Main!$B$5)+(VLOOKUP($A5,'FL Ratio'!$A$2:$B$9,2,FALSE)*'FL Characterization'!C$2)</f>
        <v>1.58045647870101</v>
      </c>
      <c r="D5" s="4">
        <f>('[1]Pc, Winter, S2'!D5*Main!$B$5)+(VLOOKUP($A5,'FL Ratio'!$A$2:$B$9,2,FALSE)*'FL Characterization'!D$2)</f>
        <v>1.4607771953225901</v>
      </c>
      <c r="E5" s="4">
        <f>('[1]Pc, Winter, S2'!E5*Main!$B$5)+(VLOOKUP($A5,'FL Ratio'!$A$2:$B$9,2,FALSE)*'FL Characterization'!E$2)</f>
        <v>1.3618085961995015</v>
      </c>
      <c r="F5" s="4">
        <f>('[1]Pc, Winter, S2'!F5*Main!$B$5)+(VLOOKUP($A5,'FL Ratio'!$A$2:$B$9,2,FALSE)*'FL Characterization'!F$2)</f>
        <v>1.2247024271901785</v>
      </c>
      <c r="G5" s="4">
        <f>('[1]Pc, Winter, S2'!G5*Main!$B$5)+(VLOOKUP($A5,'FL Ratio'!$A$2:$B$9,2,FALSE)*'FL Characterization'!G$2)</f>
        <v>1.5774716079165074</v>
      </c>
      <c r="H5" s="4">
        <f>('[1]Pc, Winter, S2'!H5*Main!$B$5)+(VLOOKUP($A5,'FL Ratio'!$A$2:$B$9,2,FALSE)*'FL Characterization'!H$2)</f>
        <v>2.5996398210407348</v>
      </c>
      <c r="I5" s="4">
        <f>('[1]Pc, Winter, S2'!I5*Main!$B$5)+(VLOOKUP($A5,'FL Ratio'!$A$2:$B$9,2,FALSE)*'FL Characterization'!I$2)</f>
        <v>2.3849284516761848</v>
      </c>
      <c r="J5" s="4">
        <f>('[1]Pc, Winter, S2'!J5*Main!$B$5)+(VLOOKUP($A5,'FL Ratio'!$A$2:$B$9,2,FALSE)*'FL Characterization'!J$2)</f>
        <v>2.673982200846849</v>
      </c>
      <c r="K5" s="4">
        <f>('[1]Pc, Winter, S2'!K5*Main!$B$5)+(VLOOKUP($A5,'FL Ratio'!$A$2:$B$9,2,FALSE)*'FL Characterization'!K$2)</f>
        <v>2.5910768680582295</v>
      </c>
      <c r="L5" s="4">
        <f>('[1]Pc, Winter, S2'!L5*Main!$B$5)+(VLOOKUP($A5,'FL Ratio'!$A$2:$B$9,2,FALSE)*'FL Characterization'!L$2)</f>
        <v>2.4975037446724144</v>
      </c>
      <c r="M5" s="4">
        <f>('[1]Pc, Winter, S2'!M5*Main!$B$5)+(VLOOKUP($A5,'FL Ratio'!$A$2:$B$9,2,FALSE)*'FL Characterization'!M$2)</f>
        <v>2.2673882840075192</v>
      </c>
      <c r="N5" s="4">
        <f>('[1]Pc, Winter, S2'!N5*Main!$B$5)+(VLOOKUP($A5,'FL Ratio'!$A$2:$B$9,2,FALSE)*'FL Characterization'!N$2)</f>
        <v>2.3743789801545194</v>
      </c>
      <c r="O5" s="4">
        <f>('[1]Pc, Winter, S2'!O5*Main!$B$5)+(VLOOKUP($A5,'FL Ratio'!$A$2:$B$9,2,FALSE)*'FL Characterization'!O$2)</f>
        <v>2.3830415329427717</v>
      </c>
      <c r="P5" s="4">
        <f>('[1]Pc, Winter, S2'!P5*Main!$B$5)+(VLOOKUP($A5,'FL Ratio'!$A$2:$B$9,2,FALSE)*'FL Characterization'!P$2)</f>
        <v>2.3558556623917561</v>
      </c>
      <c r="Q5" s="4">
        <f>('[1]Pc, Winter, S2'!Q5*Main!$B$5)+(VLOOKUP($A5,'FL Ratio'!$A$2:$B$9,2,FALSE)*'FL Characterization'!Q$2)</f>
        <v>2.3348661484696995</v>
      </c>
      <c r="R5" s="4">
        <f>('[1]Pc, Winter, S2'!R5*Main!$B$5)+(VLOOKUP($A5,'FL Ratio'!$A$2:$B$9,2,FALSE)*'FL Characterization'!R$2)</f>
        <v>2.6410709429763495</v>
      </c>
      <c r="S5" s="4">
        <f>('[1]Pc, Winter, S2'!S5*Main!$B$5)+(VLOOKUP($A5,'FL Ratio'!$A$2:$B$9,2,FALSE)*'FL Characterization'!S$2)</f>
        <v>4.1024013164444426</v>
      </c>
      <c r="T5" s="4">
        <f>('[1]Pc, Winter, S2'!T5*Main!$B$5)+(VLOOKUP($A5,'FL Ratio'!$A$2:$B$9,2,FALSE)*'FL Characterization'!T$2)</f>
        <v>3.5449868766276298</v>
      </c>
      <c r="U5" s="4">
        <f>('[1]Pc, Winter, S2'!U5*Main!$B$5)+(VLOOKUP($A5,'FL Ratio'!$A$2:$B$9,2,FALSE)*'FL Characterization'!U$2)</f>
        <v>3.0181184083449351</v>
      </c>
      <c r="V5" s="4">
        <f>('[1]Pc, Winter, S2'!V5*Main!$B$5)+(VLOOKUP($A5,'FL Ratio'!$A$2:$B$9,2,FALSE)*'FL Characterization'!V$2)</f>
        <v>3.0770226743741791</v>
      </c>
      <c r="W5" s="4">
        <f>('[1]Pc, Winter, S2'!W5*Main!$B$5)+(VLOOKUP($A5,'FL Ratio'!$A$2:$B$9,2,FALSE)*'FL Characterization'!W$2)</f>
        <v>2.6123466457564932</v>
      </c>
      <c r="X5" s="4">
        <f>('[1]Pc, Winter, S2'!X5*Main!$B$5)+(VLOOKUP($A5,'FL Ratio'!$A$2:$B$9,2,FALSE)*'FL Characterization'!X$2)</f>
        <v>2.6503225153960921</v>
      </c>
      <c r="Y5" s="4">
        <f>('[1]Pc, Winter, S2'!Y5*Main!$B$5)+(VLOOKUP($A5,'FL Ratio'!$A$2:$B$9,2,FALSE)*'FL Characterization'!Y$2)</f>
        <v>2.4211811855789258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3.2359937593592569</v>
      </c>
      <c r="C6" s="4">
        <f>('[1]Pc, Winter, S2'!C6*Main!$B$5)+(VLOOKUP($A6,'FL Ratio'!$A$2:$B$9,2,FALSE)*'FL Characterization'!C$2)</f>
        <v>2.9978034016044015</v>
      </c>
      <c r="D6" s="4">
        <f>('[1]Pc, Winter, S2'!D6*Main!$B$5)+(VLOOKUP($A6,'FL Ratio'!$A$2:$B$9,2,FALSE)*'FL Characterization'!D$2)</f>
        <v>2.7241075583980536</v>
      </c>
      <c r="E6" s="4">
        <f>('[1]Pc, Winter, S2'!E6*Main!$B$5)+(VLOOKUP($A6,'FL Ratio'!$A$2:$B$9,2,FALSE)*'FL Characterization'!E$2)</f>
        <v>2.7673489497503789</v>
      </c>
      <c r="F6" s="4">
        <f>('[1]Pc, Winter, S2'!F6*Main!$B$5)+(VLOOKUP($A6,'FL Ratio'!$A$2:$B$9,2,FALSE)*'FL Characterization'!F$2)</f>
        <v>2.5842601462051515</v>
      </c>
      <c r="G6" s="4">
        <f>('[1]Pc, Winter, S2'!G6*Main!$B$5)+(VLOOKUP($A6,'FL Ratio'!$A$2:$B$9,2,FALSE)*'FL Characterization'!G$2)</f>
        <v>2.6780601748878765</v>
      </c>
      <c r="H6" s="4">
        <f>('[1]Pc, Winter, S2'!H6*Main!$B$5)+(VLOOKUP($A6,'FL Ratio'!$A$2:$B$9,2,FALSE)*'FL Characterization'!H$2)</f>
        <v>3.5235264749941204</v>
      </c>
      <c r="I6" s="4">
        <f>('[1]Pc, Winter, S2'!I6*Main!$B$5)+(VLOOKUP($A6,'FL Ratio'!$A$2:$B$9,2,FALSE)*'FL Characterization'!I$2)</f>
        <v>3.0715414726765733</v>
      </c>
      <c r="J6" s="4">
        <f>('[1]Pc, Winter, S2'!J6*Main!$B$5)+(VLOOKUP($A6,'FL Ratio'!$A$2:$B$9,2,FALSE)*'FL Characterization'!J$2)</f>
        <v>3.246370696054381</v>
      </c>
      <c r="K6" s="4">
        <f>('[1]Pc, Winter, S2'!K6*Main!$B$5)+(VLOOKUP($A6,'FL Ratio'!$A$2:$B$9,2,FALSE)*'FL Characterization'!K$2)</f>
        <v>3.2989959932400028</v>
      </c>
      <c r="L6" s="4">
        <f>('[1]Pc, Winter, S2'!L6*Main!$B$5)+(VLOOKUP($A6,'FL Ratio'!$A$2:$B$9,2,FALSE)*'FL Characterization'!L$2)</f>
        <v>3.4123967914821991</v>
      </c>
      <c r="M6" s="4">
        <f>('[1]Pc, Winter, S2'!M6*Main!$B$5)+(VLOOKUP($A6,'FL Ratio'!$A$2:$B$9,2,FALSE)*'FL Characterization'!M$2)</f>
        <v>3.393802063092469</v>
      </c>
      <c r="N6" s="4">
        <f>('[1]Pc, Winter, S2'!N6*Main!$B$5)+(VLOOKUP($A6,'FL Ratio'!$A$2:$B$9,2,FALSE)*'FL Characterization'!N$2)</f>
        <v>3.4403553178849622</v>
      </c>
      <c r="O6" s="4">
        <f>('[1]Pc, Winter, S2'!O6*Main!$B$5)+(VLOOKUP($A6,'FL Ratio'!$A$2:$B$9,2,FALSE)*'FL Characterization'!O$2)</f>
        <v>3.5207831200330482</v>
      </c>
      <c r="P6" s="4">
        <f>('[1]Pc, Winter, S2'!P6*Main!$B$5)+(VLOOKUP($A6,'FL Ratio'!$A$2:$B$9,2,FALSE)*'FL Characterization'!P$2)</f>
        <v>3.5055342965041332</v>
      </c>
      <c r="Q6" s="4">
        <f>('[1]Pc, Winter, S2'!Q6*Main!$B$5)+(VLOOKUP($A6,'FL Ratio'!$A$2:$B$9,2,FALSE)*'FL Characterization'!Q$2)</f>
        <v>3.4736750968045254</v>
      </c>
      <c r="R6" s="4">
        <f>('[1]Pc, Winter, S2'!R6*Main!$B$5)+(VLOOKUP($A6,'FL Ratio'!$A$2:$B$9,2,FALSE)*'FL Characterization'!R$2)</f>
        <v>3.4762977772148336</v>
      </c>
      <c r="S6" s="4">
        <f>('[1]Pc, Winter, S2'!S6*Main!$B$5)+(VLOOKUP($A6,'FL Ratio'!$A$2:$B$9,2,FALSE)*'FL Characterization'!S$2)</f>
        <v>4.1856164166317669</v>
      </c>
      <c r="T6" s="4">
        <f>('[1]Pc, Winter, S2'!T6*Main!$B$5)+(VLOOKUP($A6,'FL Ratio'!$A$2:$B$9,2,FALSE)*'FL Characterization'!T$2)</f>
        <v>3.9477650657550822</v>
      </c>
      <c r="U6" s="4">
        <f>('[1]Pc, Winter, S2'!U6*Main!$B$5)+(VLOOKUP($A6,'FL Ratio'!$A$2:$B$9,2,FALSE)*'FL Characterization'!U$2)</f>
        <v>3.8238860529847529</v>
      </c>
      <c r="V6" s="4">
        <f>('[1]Pc, Winter, S2'!V6*Main!$B$5)+(VLOOKUP($A6,'FL Ratio'!$A$2:$B$9,2,FALSE)*'FL Characterization'!V$2)</f>
        <v>3.8890620483458811</v>
      </c>
      <c r="W6" s="4">
        <f>('[1]Pc, Winter, S2'!W6*Main!$B$5)+(VLOOKUP($A6,'FL Ratio'!$A$2:$B$9,2,FALSE)*'FL Characterization'!W$2)</f>
        <v>3.5068713558519664</v>
      </c>
      <c r="X6" s="4">
        <f>('[1]Pc, Winter, S2'!X6*Main!$B$5)+(VLOOKUP($A6,'FL Ratio'!$A$2:$B$9,2,FALSE)*'FL Characterization'!X$2)</f>
        <v>3.8619761702605278</v>
      </c>
      <c r="Y6" s="4">
        <f>('[1]Pc, Winter, S2'!Y6*Main!$B$5)+(VLOOKUP($A6,'FL Ratio'!$A$2:$B$9,2,FALSE)*'FL Characterization'!Y$2)</f>
        <v>3.7148390644583609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3.5383391108581126</v>
      </c>
      <c r="C7" s="4">
        <f>('[1]Pc, Winter, S2'!C7*Main!$B$5)+(VLOOKUP($A7,'FL Ratio'!$A$2:$B$9,2,FALSE)*'FL Characterization'!C$2)</f>
        <v>3.4499314739885092</v>
      </c>
      <c r="D7" s="4">
        <f>('[1]Pc, Winter, S2'!D7*Main!$B$5)+(VLOOKUP($A7,'FL Ratio'!$A$2:$B$9,2,FALSE)*'FL Characterization'!D$2)</f>
        <v>3.2519871855229754</v>
      </c>
      <c r="E7" s="4">
        <f>('[1]Pc, Winter, S2'!E7*Main!$B$5)+(VLOOKUP($A7,'FL Ratio'!$A$2:$B$9,2,FALSE)*'FL Characterization'!E$2)</f>
        <v>3.2281834094809918</v>
      </c>
      <c r="F7" s="4">
        <f>('[1]Pc, Winter, S2'!F7*Main!$B$5)+(VLOOKUP($A7,'FL Ratio'!$A$2:$B$9,2,FALSE)*'FL Characterization'!F$2)</f>
        <v>3.155434436137555</v>
      </c>
      <c r="G7" s="4">
        <f>('[1]Pc, Winter, S2'!G7*Main!$B$5)+(VLOOKUP($A7,'FL Ratio'!$A$2:$B$9,2,FALSE)*'FL Characterization'!G$2)</f>
        <v>3.2140017104352738</v>
      </c>
      <c r="H7" s="4">
        <f>('[1]Pc, Winter, S2'!H7*Main!$B$5)+(VLOOKUP($A7,'FL Ratio'!$A$2:$B$9,2,FALSE)*'FL Characterization'!H$2)</f>
        <v>3.6621777547941061</v>
      </c>
      <c r="I7" s="4">
        <f>('[1]Pc, Winter, S2'!I7*Main!$B$5)+(VLOOKUP($A7,'FL Ratio'!$A$2:$B$9,2,FALSE)*'FL Characterization'!I$2)</f>
        <v>3.6855666934814235</v>
      </c>
      <c r="J7" s="4">
        <f>('[1]Pc, Winter, S2'!J7*Main!$B$5)+(VLOOKUP($A7,'FL Ratio'!$A$2:$B$9,2,FALSE)*'FL Characterization'!J$2)</f>
        <v>3.8780350197298503</v>
      </c>
      <c r="K7" s="4">
        <f>('[1]Pc, Winter, S2'!K7*Main!$B$5)+(VLOOKUP($A7,'FL Ratio'!$A$2:$B$9,2,FALSE)*'FL Characterization'!K$2)</f>
        <v>3.947184279604834</v>
      </c>
      <c r="L7" s="4">
        <f>('[1]Pc, Winter, S2'!L7*Main!$B$5)+(VLOOKUP($A7,'FL Ratio'!$A$2:$B$9,2,FALSE)*'FL Characterization'!L$2)</f>
        <v>3.8510428263856249</v>
      </c>
      <c r="M7" s="4">
        <f>('[1]Pc, Winter, S2'!M7*Main!$B$5)+(VLOOKUP($A7,'FL Ratio'!$A$2:$B$9,2,FALSE)*'FL Characterization'!M$2)</f>
        <v>3.9725292081450077</v>
      </c>
      <c r="N7" s="4">
        <f>('[1]Pc, Winter, S2'!N7*Main!$B$5)+(VLOOKUP($A7,'FL Ratio'!$A$2:$B$9,2,FALSE)*'FL Characterization'!N$2)</f>
        <v>3.9169172450240661</v>
      </c>
      <c r="O7" s="4">
        <f>('[1]Pc, Winter, S2'!O7*Main!$B$5)+(VLOOKUP($A7,'FL Ratio'!$A$2:$B$9,2,FALSE)*'FL Characterization'!O$2)</f>
        <v>4.1111443570492119</v>
      </c>
      <c r="P7" s="4">
        <f>('[1]Pc, Winter, S2'!P7*Main!$B$5)+(VLOOKUP($A7,'FL Ratio'!$A$2:$B$9,2,FALSE)*'FL Characterization'!P$2)</f>
        <v>3.8480538286980379</v>
      </c>
      <c r="Q7" s="4">
        <f>('[1]Pc, Winter, S2'!Q7*Main!$B$5)+(VLOOKUP($A7,'FL Ratio'!$A$2:$B$9,2,FALSE)*'FL Characterization'!Q$2)</f>
        <v>3.8494181056181738</v>
      </c>
      <c r="R7" s="4">
        <f>('[1]Pc, Winter, S2'!R7*Main!$B$5)+(VLOOKUP($A7,'FL Ratio'!$A$2:$B$9,2,FALSE)*'FL Characterization'!R$2)</f>
        <v>3.536546964067198</v>
      </c>
      <c r="S7" s="4">
        <f>('[1]Pc, Winter, S2'!S7*Main!$B$5)+(VLOOKUP($A7,'FL Ratio'!$A$2:$B$9,2,FALSE)*'FL Characterization'!S$2)</f>
        <v>3.9288203000948752</v>
      </c>
      <c r="T7" s="4">
        <f>('[1]Pc, Winter, S2'!T7*Main!$B$5)+(VLOOKUP($A7,'FL Ratio'!$A$2:$B$9,2,FALSE)*'FL Characterization'!T$2)</f>
        <v>3.6314116077925003</v>
      </c>
      <c r="U7" s="4">
        <f>('[1]Pc, Winter, S2'!U7*Main!$B$5)+(VLOOKUP($A7,'FL Ratio'!$A$2:$B$9,2,FALSE)*'FL Characterization'!U$2)</f>
        <v>3.5662945774946158</v>
      </c>
      <c r="V7" s="4">
        <f>('[1]Pc, Winter, S2'!V7*Main!$B$5)+(VLOOKUP($A7,'FL Ratio'!$A$2:$B$9,2,FALSE)*'FL Characterization'!V$2)</f>
        <v>3.6226679740576651</v>
      </c>
      <c r="W7" s="4">
        <f>('[1]Pc, Winter, S2'!W7*Main!$B$5)+(VLOOKUP($A7,'FL Ratio'!$A$2:$B$9,2,FALSE)*'FL Characterization'!W$2)</f>
        <v>3.3666634957422001</v>
      </c>
      <c r="X7" s="4">
        <f>('[1]Pc, Winter, S2'!X7*Main!$B$5)+(VLOOKUP($A7,'FL Ratio'!$A$2:$B$9,2,FALSE)*'FL Characterization'!X$2)</f>
        <v>3.6723065359126559</v>
      </c>
      <c r="Y7" s="4">
        <f>('[1]Pc, Winter, S2'!Y7*Main!$B$5)+(VLOOKUP($A7,'FL Ratio'!$A$2:$B$9,2,FALSE)*'FL Characterization'!Y$2)</f>
        <v>3.635526883685849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3.1313479699148337</v>
      </c>
      <c r="C8" s="4">
        <f>('[1]Pc, Winter, S2'!C8*Main!$B$5)+(VLOOKUP($A8,'FL Ratio'!$A$2:$B$9,2,FALSE)*'FL Characterization'!C$2)</f>
        <v>3.0187126272318094</v>
      </c>
      <c r="D8" s="4">
        <f>('[1]Pc, Winter, S2'!D8*Main!$B$5)+(VLOOKUP($A8,'FL Ratio'!$A$2:$B$9,2,FALSE)*'FL Characterization'!D$2)</f>
        <v>2.7705560348016007</v>
      </c>
      <c r="E8" s="4">
        <f>('[1]Pc, Winter, S2'!E8*Main!$B$5)+(VLOOKUP($A8,'FL Ratio'!$A$2:$B$9,2,FALSE)*'FL Characterization'!E$2)</f>
        <v>2.7537836415249624</v>
      </c>
      <c r="F8" s="4">
        <f>('[1]Pc, Winter, S2'!F8*Main!$B$5)+(VLOOKUP($A8,'FL Ratio'!$A$2:$B$9,2,FALSE)*'FL Characterization'!F$2)</f>
        <v>2.6291535914113888</v>
      </c>
      <c r="G8" s="4">
        <f>('[1]Pc, Winter, S2'!G8*Main!$B$5)+(VLOOKUP($A8,'FL Ratio'!$A$2:$B$9,2,FALSE)*'FL Characterization'!G$2)</f>
        <v>2.7492746928950771</v>
      </c>
      <c r="H8" s="4">
        <f>('[1]Pc, Winter, S2'!H8*Main!$B$5)+(VLOOKUP($A8,'FL Ratio'!$A$2:$B$9,2,FALSE)*'FL Characterization'!H$2)</f>
        <v>3.4378847999402966</v>
      </c>
      <c r="I8" s="4">
        <f>('[1]Pc, Winter, S2'!I8*Main!$B$5)+(VLOOKUP($A8,'FL Ratio'!$A$2:$B$9,2,FALSE)*'FL Characterization'!I$2)</f>
        <v>3.2422997331804262</v>
      </c>
      <c r="J8" s="4">
        <f>('[1]Pc, Winter, S2'!J8*Main!$B$5)+(VLOOKUP($A8,'FL Ratio'!$A$2:$B$9,2,FALSE)*'FL Characterization'!J$2)</f>
        <v>3.48927678546081</v>
      </c>
      <c r="K8" s="4">
        <f>('[1]Pc, Winter, S2'!K8*Main!$B$5)+(VLOOKUP($A8,'FL Ratio'!$A$2:$B$9,2,FALSE)*'FL Characterization'!K$2)</f>
        <v>3.4829897712930031</v>
      </c>
      <c r="L8" s="4">
        <f>('[1]Pc, Winter, S2'!L8*Main!$B$5)+(VLOOKUP($A8,'FL Ratio'!$A$2:$B$9,2,FALSE)*'FL Characterization'!L$2)</f>
        <v>3.3861099516359641</v>
      </c>
      <c r="M8" s="4">
        <f>('[1]Pc, Winter, S2'!M8*Main!$B$5)+(VLOOKUP($A8,'FL Ratio'!$A$2:$B$9,2,FALSE)*'FL Characterization'!M$2)</f>
        <v>3.4067837768433638</v>
      </c>
      <c r="N8" s="4">
        <f>('[1]Pc, Winter, S2'!N8*Main!$B$5)+(VLOOKUP($A8,'FL Ratio'!$A$2:$B$9,2,FALSE)*'FL Characterization'!N$2)</f>
        <v>3.422670239924555</v>
      </c>
      <c r="O8" s="4">
        <f>('[1]Pc, Winter, S2'!O8*Main!$B$5)+(VLOOKUP($A8,'FL Ratio'!$A$2:$B$9,2,FALSE)*'FL Characterization'!O$2)</f>
        <v>3.571686450250108</v>
      </c>
      <c r="P8" s="4">
        <f>('[1]Pc, Winter, S2'!P8*Main!$B$5)+(VLOOKUP($A8,'FL Ratio'!$A$2:$B$9,2,FALSE)*'FL Characterization'!P$2)</f>
        <v>3.3170390875991145</v>
      </c>
      <c r="Q8" s="4">
        <f>('[1]Pc, Winter, S2'!Q8*Main!$B$5)+(VLOOKUP($A8,'FL Ratio'!$A$2:$B$9,2,FALSE)*'FL Characterization'!Q$2)</f>
        <v>3.3965667927439882</v>
      </c>
      <c r="R8" s="4">
        <f>('[1]Pc, Winter, S2'!R8*Main!$B$5)+(VLOOKUP($A8,'FL Ratio'!$A$2:$B$9,2,FALSE)*'FL Characterization'!R$2)</f>
        <v>3.3877854096550823</v>
      </c>
      <c r="S8" s="4">
        <f>('[1]Pc, Winter, S2'!S8*Main!$B$5)+(VLOOKUP($A8,'FL Ratio'!$A$2:$B$9,2,FALSE)*'FL Characterization'!S$2)</f>
        <v>4.1079861823149892</v>
      </c>
      <c r="T8" s="4">
        <f>('[1]Pc, Winter, S2'!T8*Main!$B$5)+(VLOOKUP($A8,'FL Ratio'!$A$2:$B$9,2,FALSE)*'FL Characterization'!T$2)</f>
        <v>3.6173411971192784</v>
      </c>
      <c r="U8" s="4">
        <f>('[1]Pc, Winter, S2'!U8*Main!$B$5)+(VLOOKUP($A8,'FL Ratio'!$A$2:$B$9,2,FALSE)*'FL Characterization'!U$2)</f>
        <v>3.5095181346614144</v>
      </c>
      <c r="V8" s="4">
        <f>('[1]Pc, Winter, S2'!V8*Main!$B$5)+(VLOOKUP($A8,'FL Ratio'!$A$2:$B$9,2,FALSE)*'FL Characterization'!V$2)</f>
        <v>3.4411837581153586</v>
      </c>
      <c r="W8" s="4">
        <f>('[1]Pc, Winter, S2'!W8*Main!$B$5)+(VLOOKUP($A8,'FL Ratio'!$A$2:$B$9,2,FALSE)*'FL Characterization'!W$2)</f>
        <v>3.1346030939289178</v>
      </c>
      <c r="X8" s="4">
        <f>('[1]Pc, Winter, S2'!X8*Main!$B$5)+(VLOOKUP($A8,'FL Ratio'!$A$2:$B$9,2,FALSE)*'FL Characterization'!X$2)</f>
        <v>3.3804980063534233</v>
      </c>
      <c r="Y8" s="4">
        <f>('[1]Pc, Winter, S2'!Y8*Main!$B$5)+(VLOOKUP($A8,'FL Ratio'!$A$2:$B$9,2,FALSE)*'FL Characterization'!Y$2)</f>
        <v>3.3151672006850537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2.5536187784958368</v>
      </c>
      <c r="C9" s="4">
        <f>('[1]Pc, Winter, S2'!C9*Main!$B$5)+(VLOOKUP($A9,'FL Ratio'!$A$2:$B$9,2,FALSE)*'FL Characterization'!C$2)</f>
        <v>2.5392785485702998</v>
      </c>
      <c r="D9" s="4">
        <f>('[1]Pc, Winter, S2'!D9*Main!$B$5)+(VLOOKUP($A9,'FL Ratio'!$A$2:$B$9,2,FALSE)*'FL Characterization'!D$2)</f>
        <v>2.3505036270820803</v>
      </c>
      <c r="E9" s="4">
        <f>('[1]Pc, Winter, S2'!E9*Main!$B$5)+(VLOOKUP($A9,'FL Ratio'!$A$2:$B$9,2,FALSE)*'FL Characterization'!E$2)</f>
        <v>2.3119634159643674</v>
      </c>
      <c r="F9" s="4">
        <f>('[1]Pc, Winter, S2'!F9*Main!$B$5)+(VLOOKUP($A9,'FL Ratio'!$A$2:$B$9,2,FALSE)*'FL Characterization'!F$2)</f>
        <v>2.2542296385941865</v>
      </c>
      <c r="G9" s="4">
        <f>('[1]Pc, Winter, S2'!G9*Main!$B$5)+(VLOOKUP($A9,'FL Ratio'!$A$2:$B$9,2,FALSE)*'FL Characterization'!G$2)</f>
        <v>2.4656728010431599</v>
      </c>
      <c r="H9" s="4">
        <f>('[1]Pc, Winter, S2'!H9*Main!$B$5)+(VLOOKUP($A9,'FL Ratio'!$A$2:$B$9,2,FALSE)*'FL Characterization'!H$2)</f>
        <v>3.6892499847768954</v>
      </c>
      <c r="I9" s="4">
        <f>('[1]Pc, Winter, S2'!I9*Main!$B$5)+(VLOOKUP($A9,'FL Ratio'!$A$2:$B$9,2,FALSE)*'FL Characterization'!I$2)</f>
        <v>3.7254162415995267</v>
      </c>
      <c r="J9" s="4">
        <f>('[1]Pc, Winter, S2'!J9*Main!$B$5)+(VLOOKUP($A9,'FL Ratio'!$A$2:$B$9,2,FALSE)*'FL Characterization'!J$2)</f>
        <v>3.7749496040403376</v>
      </c>
      <c r="K9" s="4">
        <f>('[1]Pc, Winter, S2'!K9*Main!$B$5)+(VLOOKUP($A9,'FL Ratio'!$A$2:$B$9,2,FALSE)*'FL Characterization'!K$2)</f>
        <v>3.7378574102022437</v>
      </c>
      <c r="L9" s="4">
        <f>('[1]Pc, Winter, S2'!L9*Main!$B$5)+(VLOOKUP($A9,'FL Ratio'!$A$2:$B$9,2,FALSE)*'FL Characterization'!L$2)</f>
        <v>3.9093255811376282</v>
      </c>
      <c r="M9" s="4">
        <f>('[1]Pc, Winter, S2'!M9*Main!$B$5)+(VLOOKUP($A9,'FL Ratio'!$A$2:$B$9,2,FALSE)*'FL Characterization'!M$2)</f>
        <v>3.946842688022008</v>
      </c>
      <c r="N9" s="4">
        <f>('[1]Pc, Winter, S2'!N9*Main!$B$5)+(VLOOKUP($A9,'FL Ratio'!$A$2:$B$9,2,FALSE)*'FL Characterization'!N$2)</f>
        <v>3.7251299740223405</v>
      </c>
      <c r="O9" s="4">
        <f>('[1]Pc, Winter, S2'!O9*Main!$B$5)+(VLOOKUP($A9,'FL Ratio'!$A$2:$B$9,2,FALSE)*'FL Characterization'!O$2)</f>
        <v>3.848751656129159</v>
      </c>
      <c r="P9" s="4">
        <f>('[1]Pc, Winter, S2'!P9*Main!$B$5)+(VLOOKUP($A9,'FL Ratio'!$A$2:$B$9,2,FALSE)*'FL Characterization'!P$2)</f>
        <v>3.47297053296165</v>
      </c>
      <c r="Q9" s="4">
        <f>('[1]Pc, Winter, S2'!Q9*Main!$B$5)+(VLOOKUP($A9,'FL Ratio'!$A$2:$B$9,2,FALSE)*'FL Characterization'!Q$2)</f>
        <v>3.1106379029442346</v>
      </c>
      <c r="R9" s="4">
        <f>('[1]Pc, Winter, S2'!R9*Main!$B$5)+(VLOOKUP($A9,'FL Ratio'!$A$2:$B$9,2,FALSE)*'FL Characterization'!R$2)</f>
        <v>3.0070699324188181</v>
      </c>
      <c r="S9" s="4">
        <f>('[1]Pc, Winter, S2'!S9*Main!$B$5)+(VLOOKUP($A9,'FL Ratio'!$A$2:$B$9,2,FALSE)*'FL Characterization'!S$2)</f>
        <v>3.457431491914861</v>
      </c>
      <c r="T9" s="4">
        <f>('[1]Pc, Winter, S2'!T9*Main!$B$5)+(VLOOKUP($A9,'FL Ratio'!$A$2:$B$9,2,FALSE)*'FL Characterization'!T$2)</f>
        <v>3.2763595181536522</v>
      </c>
      <c r="U9" s="4">
        <f>('[1]Pc, Winter, S2'!U9*Main!$B$5)+(VLOOKUP($A9,'FL Ratio'!$A$2:$B$9,2,FALSE)*'FL Characterization'!U$2)</f>
        <v>3.1288894666150706</v>
      </c>
      <c r="V9" s="4">
        <f>('[1]Pc, Winter, S2'!V9*Main!$B$5)+(VLOOKUP($A9,'FL Ratio'!$A$2:$B$9,2,FALSE)*'FL Characterization'!V$2)</f>
        <v>3.0804750555859832</v>
      </c>
      <c r="W9" s="4">
        <f>('[1]Pc, Winter, S2'!W9*Main!$B$5)+(VLOOKUP($A9,'FL Ratio'!$A$2:$B$9,2,FALSE)*'FL Characterization'!W$2)</f>
        <v>2.780502651454646</v>
      </c>
      <c r="X9" s="4">
        <f>('[1]Pc, Winter, S2'!X9*Main!$B$5)+(VLOOKUP($A9,'FL Ratio'!$A$2:$B$9,2,FALSE)*'FL Characterization'!X$2)</f>
        <v>2.9066578262893059</v>
      </c>
      <c r="Y9" s="4">
        <f>('[1]Pc, Winter, S2'!Y9*Main!$B$5)+(VLOOKUP($A9,'FL Ratio'!$A$2:$B$9,2,FALSE)*'FL Characterization'!Y$2)</f>
        <v>2.7933233872508461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7.9127142971083089</v>
      </c>
      <c r="C2" s="4">
        <f>('[1]Pc, Winter, S3'!C2*Main!$B$5)+(VLOOKUP($A2,'FL Ratio'!$A$2:$B$9,2,FALSE)*'FL Characterization'!C$2)</f>
        <v>7.8245053511141816</v>
      </c>
      <c r="D2" s="4">
        <f>('[1]Pc, Winter, S3'!D2*Main!$B$5)+(VLOOKUP($A2,'FL Ratio'!$A$2:$B$9,2,FALSE)*'FL Characterization'!D$2)</f>
        <v>7.5583295771613432</v>
      </c>
      <c r="E2" s="4">
        <f>('[1]Pc, Winter, S3'!E2*Main!$B$5)+(VLOOKUP($A2,'FL Ratio'!$A$2:$B$9,2,FALSE)*'FL Characterization'!E$2)</f>
        <v>7.6241500719759916</v>
      </c>
      <c r="F2" s="4">
        <f>('[1]Pc, Winter, S3'!F2*Main!$B$5)+(VLOOKUP($A2,'FL Ratio'!$A$2:$B$9,2,FALSE)*'FL Characterization'!F$2)</f>
        <v>6.9047175909837275</v>
      </c>
      <c r="G2" s="4">
        <f>('[1]Pc, Winter, S3'!G2*Main!$B$5)+(VLOOKUP($A2,'FL Ratio'!$A$2:$B$9,2,FALSE)*'FL Characterization'!G$2)</f>
        <v>6.6802719449381254</v>
      </c>
      <c r="H2" s="4">
        <f>('[1]Pc, Winter, S3'!H2*Main!$B$5)+(VLOOKUP($A2,'FL Ratio'!$A$2:$B$9,2,FALSE)*'FL Characterization'!H$2)</f>
        <v>7.130439224464884</v>
      </c>
      <c r="I2" s="4">
        <f>('[1]Pc, Winter, S3'!I2*Main!$B$5)+(VLOOKUP($A2,'FL Ratio'!$A$2:$B$9,2,FALSE)*'FL Characterization'!I$2)</f>
        <v>7.4685584539960779</v>
      </c>
      <c r="J2" s="4">
        <f>('[1]Pc, Winter, S3'!J2*Main!$B$5)+(VLOOKUP($A2,'FL Ratio'!$A$2:$B$9,2,FALSE)*'FL Characterization'!J$2)</f>
        <v>7.7258016316528346</v>
      </c>
      <c r="K2" s="4">
        <f>('[1]Pc, Winter, S3'!K2*Main!$B$5)+(VLOOKUP($A2,'FL Ratio'!$A$2:$B$9,2,FALSE)*'FL Characterization'!K$2)</f>
        <v>7.6928659260455312</v>
      </c>
      <c r="L2" s="4">
        <f>('[1]Pc, Winter, S3'!L2*Main!$B$5)+(VLOOKUP($A2,'FL Ratio'!$A$2:$B$9,2,FALSE)*'FL Characterization'!L$2)</f>
        <v>7.597582383874375</v>
      </c>
      <c r="M2" s="4">
        <f>('[1]Pc, Winter, S3'!M2*Main!$B$5)+(VLOOKUP($A2,'FL Ratio'!$A$2:$B$9,2,FALSE)*'FL Characterization'!M$2)</f>
        <v>7.7309077498131655</v>
      </c>
      <c r="N2" s="4">
        <f>('[1]Pc, Winter, S3'!N2*Main!$B$5)+(VLOOKUP($A2,'FL Ratio'!$A$2:$B$9,2,FALSE)*'FL Characterization'!N$2)</f>
        <v>7.5854415693643817</v>
      </c>
      <c r="O2" s="4">
        <f>('[1]Pc, Winter, S3'!O2*Main!$B$5)+(VLOOKUP($A2,'FL Ratio'!$A$2:$B$9,2,FALSE)*'FL Characterization'!O$2)</f>
        <v>8.0954882011639029</v>
      </c>
      <c r="P2" s="4">
        <f>('[1]Pc, Winter, S3'!P2*Main!$B$5)+(VLOOKUP($A2,'FL Ratio'!$A$2:$B$9,2,FALSE)*'FL Characterization'!P$2)</f>
        <v>7.1928942809005276</v>
      </c>
      <c r="Q2" s="4">
        <f>('[1]Pc, Winter, S3'!Q2*Main!$B$5)+(VLOOKUP($A2,'FL Ratio'!$A$2:$B$9,2,FALSE)*'FL Characterization'!Q$2)</f>
        <v>7.6630577968196123</v>
      </c>
      <c r="R2" s="4">
        <f>('[1]Pc, Winter, S3'!R2*Main!$B$5)+(VLOOKUP($A2,'FL Ratio'!$A$2:$B$9,2,FALSE)*'FL Characterization'!R$2)</f>
        <v>7.7629982038970802</v>
      </c>
      <c r="S2" s="4">
        <f>('[1]Pc, Winter, S3'!S2*Main!$B$5)+(VLOOKUP($A2,'FL Ratio'!$A$2:$B$9,2,FALSE)*'FL Characterization'!S$2)</f>
        <v>8.1181036120035479</v>
      </c>
      <c r="T2" s="4">
        <f>('[1]Pc, Winter, S3'!T2*Main!$B$5)+(VLOOKUP($A2,'FL Ratio'!$A$2:$B$9,2,FALSE)*'FL Characterization'!T$2)</f>
        <v>7.3000939190295044</v>
      </c>
      <c r="U2" s="4">
        <f>('[1]Pc, Winter, S3'!U2*Main!$B$5)+(VLOOKUP($A2,'FL Ratio'!$A$2:$B$9,2,FALSE)*'FL Characterization'!U$2)</f>
        <v>6.7617353677327685</v>
      </c>
      <c r="V2" s="4">
        <f>('[1]Pc, Winter, S3'!V2*Main!$B$5)+(VLOOKUP($A2,'FL Ratio'!$A$2:$B$9,2,FALSE)*'FL Characterization'!V$2)</f>
        <v>6.9773809786037484</v>
      </c>
      <c r="W2" s="4">
        <f>('[1]Pc, Winter, S3'!W2*Main!$B$5)+(VLOOKUP($A2,'FL Ratio'!$A$2:$B$9,2,FALSE)*'FL Characterization'!W$2)</f>
        <v>6.6589266399761673</v>
      </c>
      <c r="X2" s="4">
        <f>('[1]Pc, Winter, S3'!X2*Main!$B$5)+(VLOOKUP($A2,'FL Ratio'!$A$2:$B$9,2,FALSE)*'FL Characterization'!X$2)</f>
        <v>7.0899007081458176</v>
      </c>
      <c r="Y2" s="4">
        <f>('[1]Pc, Winter, S3'!Y2*Main!$B$5)+(VLOOKUP($A2,'FL Ratio'!$A$2:$B$9,2,FALSE)*'FL Characterization'!Y$2)</f>
        <v>7.3588388254050141</v>
      </c>
    </row>
    <row r="3" spans="1:25" x14ac:dyDescent="0.25">
      <c r="A3">
        <v>2</v>
      </c>
      <c r="B3" s="4">
        <f>('[1]Pc, Winter, S3'!B3*Main!$B$5)+(VLOOKUP($A3,'FL Ratio'!$A$2:$B$9,2,FALSE)*'FL Characterization'!B$2)</f>
        <v>5.2965711565398239</v>
      </c>
      <c r="C3" s="4">
        <f>('[1]Pc, Winter, S3'!C3*Main!$B$5)+(VLOOKUP($A3,'FL Ratio'!$A$2:$B$9,2,FALSE)*'FL Characterization'!C$2)</f>
        <v>5.3592527333793871</v>
      </c>
      <c r="D3" s="4">
        <f>('[1]Pc, Winter, S3'!D3*Main!$B$5)+(VLOOKUP($A3,'FL Ratio'!$A$2:$B$9,2,FALSE)*'FL Characterization'!D$2)</f>
        <v>4.8853599770770684</v>
      </c>
      <c r="E3" s="4">
        <f>('[1]Pc, Winter, S3'!E3*Main!$B$5)+(VLOOKUP($A3,'FL Ratio'!$A$2:$B$9,2,FALSE)*'FL Characterization'!E$2)</f>
        <v>4.8384691679503984</v>
      </c>
      <c r="F3" s="4">
        <f>('[1]Pc, Winter, S3'!F3*Main!$B$5)+(VLOOKUP($A3,'FL Ratio'!$A$2:$B$9,2,FALSE)*'FL Characterization'!F$2)</f>
        <v>4.5568842151973614</v>
      </c>
      <c r="G3" s="4">
        <f>('[1]Pc, Winter, S3'!G3*Main!$B$5)+(VLOOKUP($A3,'FL Ratio'!$A$2:$B$9,2,FALSE)*'FL Characterization'!G$2)</f>
        <v>4.6568162899230225</v>
      </c>
      <c r="H3" s="4">
        <f>('[1]Pc, Winter, S3'!H3*Main!$B$5)+(VLOOKUP($A3,'FL Ratio'!$A$2:$B$9,2,FALSE)*'FL Characterization'!H$2)</f>
        <v>5.6754999115635023</v>
      </c>
      <c r="I3" s="4">
        <f>('[1]Pc, Winter, S3'!I3*Main!$B$5)+(VLOOKUP($A3,'FL Ratio'!$A$2:$B$9,2,FALSE)*'FL Characterization'!I$2)</f>
        <v>5.2102480941788238</v>
      </c>
      <c r="J3" s="4">
        <f>('[1]Pc, Winter, S3'!J3*Main!$B$5)+(VLOOKUP($A3,'FL Ratio'!$A$2:$B$9,2,FALSE)*'FL Characterization'!J$2)</f>
        <v>5.508189315339072</v>
      </c>
      <c r="K3" s="4">
        <f>('[1]Pc, Winter, S3'!K3*Main!$B$5)+(VLOOKUP($A3,'FL Ratio'!$A$2:$B$9,2,FALSE)*'FL Characterization'!K$2)</f>
        <v>5.9841583510879817</v>
      </c>
      <c r="L3" s="4">
        <f>('[1]Pc, Winter, S3'!L3*Main!$B$5)+(VLOOKUP($A3,'FL Ratio'!$A$2:$B$9,2,FALSE)*'FL Characterization'!L$2)</f>
        <v>5.6836765695186822</v>
      </c>
      <c r="M3" s="4">
        <f>('[1]Pc, Winter, S3'!M3*Main!$B$5)+(VLOOKUP($A3,'FL Ratio'!$A$2:$B$9,2,FALSE)*'FL Characterization'!M$2)</f>
        <v>5.7587955667236725</v>
      </c>
      <c r="N3" s="4">
        <f>('[1]Pc, Winter, S3'!N3*Main!$B$5)+(VLOOKUP($A3,'FL Ratio'!$A$2:$B$9,2,FALSE)*'FL Characterization'!N$2)</f>
        <v>5.4770419777295487</v>
      </c>
      <c r="O3" s="4">
        <f>('[1]Pc, Winter, S3'!O3*Main!$B$5)+(VLOOKUP($A3,'FL Ratio'!$A$2:$B$9,2,FALSE)*'FL Characterization'!O$2)</f>
        <v>5.616466123571036</v>
      </c>
      <c r="P3" s="4">
        <f>('[1]Pc, Winter, S3'!P3*Main!$B$5)+(VLOOKUP($A3,'FL Ratio'!$A$2:$B$9,2,FALSE)*'FL Characterization'!P$2)</f>
        <v>5.2245269971726369</v>
      </c>
      <c r="Q3" s="4">
        <f>('[1]Pc, Winter, S3'!Q3*Main!$B$5)+(VLOOKUP($A3,'FL Ratio'!$A$2:$B$9,2,FALSE)*'FL Characterization'!Q$2)</f>
        <v>5.354325397672425</v>
      </c>
      <c r="R3" s="4">
        <f>('[1]Pc, Winter, S3'!R3*Main!$B$5)+(VLOOKUP($A3,'FL Ratio'!$A$2:$B$9,2,FALSE)*'FL Characterization'!R$2)</f>
        <v>5.5873771208399816</v>
      </c>
      <c r="S3" s="4">
        <f>('[1]Pc, Winter, S3'!S3*Main!$B$5)+(VLOOKUP($A3,'FL Ratio'!$A$2:$B$9,2,FALSE)*'FL Characterization'!S$2)</f>
        <v>7.1864247052491823</v>
      </c>
      <c r="T3" s="4">
        <f>('[1]Pc, Winter, S3'!T3*Main!$B$5)+(VLOOKUP($A3,'FL Ratio'!$A$2:$B$9,2,FALSE)*'FL Characterization'!T$2)</f>
        <v>6.5049127848505917</v>
      </c>
      <c r="U3" s="4">
        <f>('[1]Pc, Winter, S3'!U3*Main!$B$5)+(VLOOKUP($A3,'FL Ratio'!$A$2:$B$9,2,FALSE)*'FL Characterization'!U$2)</f>
        <v>6.0216653132767144</v>
      </c>
      <c r="V3" s="4">
        <f>('[1]Pc, Winter, S3'!V3*Main!$B$5)+(VLOOKUP($A3,'FL Ratio'!$A$2:$B$9,2,FALSE)*'FL Characterization'!V$2)</f>
        <v>5.8479113674479271</v>
      </c>
      <c r="W3" s="4">
        <f>('[1]Pc, Winter, S3'!W3*Main!$B$5)+(VLOOKUP($A3,'FL Ratio'!$A$2:$B$9,2,FALSE)*'FL Characterization'!W$2)</f>
        <v>5.3034740042195958</v>
      </c>
      <c r="X3" s="4">
        <f>('[1]Pc, Winter, S3'!X3*Main!$B$5)+(VLOOKUP($A3,'FL Ratio'!$A$2:$B$9,2,FALSE)*'FL Characterization'!X$2)</f>
        <v>6.0254133798602165</v>
      </c>
      <c r="Y3" s="4">
        <f>('[1]Pc, Winter, S3'!Y3*Main!$B$5)+(VLOOKUP($A3,'FL Ratio'!$A$2:$B$9,2,FALSE)*'FL Characterization'!Y$2)</f>
        <v>5.7629514647629829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3.8199889307010038</v>
      </c>
      <c r="C4" s="4">
        <f>('[1]Pc, Winter, S3'!C4*Main!$B$5)+(VLOOKUP($A4,'FL Ratio'!$A$2:$B$9,2,FALSE)*'FL Characterization'!C$2)</f>
        <v>3.6788463074352462</v>
      </c>
      <c r="D4" s="4">
        <f>('[1]Pc, Winter, S3'!D4*Main!$B$5)+(VLOOKUP($A4,'FL Ratio'!$A$2:$B$9,2,FALSE)*'FL Characterization'!D$2)</f>
        <v>3.4757327902819872</v>
      </c>
      <c r="E4" s="4">
        <f>('[1]Pc, Winter, S3'!E4*Main!$B$5)+(VLOOKUP($A4,'FL Ratio'!$A$2:$B$9,2,FALSE)*'FL Characterization'!E$2)</f>
        <v>3.4969878460767685</v>
      </c>
      <c r="F4" s="4">
        <f>('[1]Pc, Winter, S3'!F4*Main!$B$5)+(VLOOKUP($A4,'FL Ratio'!$A$2:$B$9,2,FALSE)*'FL Characterization'!F$2)</f>
        <v>3.2930343204546357</v>
      </c>
      <c r="G4" s="4">
        <f>('[1]Pc, Winter, S3'!G4*Main!$B$5)+(VLOOKUP($A4,'FL Ratio'!$A$2:$B$9,2,FALSE)*'FL Characterization'!G$2)</f>
        <v>3.387220336244229</v>
      </c>
      <c r="H4" s="4">
        <f>('[1]Pc, Winter, S3'!H4*Main!$B$5)+(VLOOKUP($A4,'FL Ratio'!$A$2:$B$9,2,FALSE)*'FL Characterization'!H$2)</f>
        <v>5.1307008721754981</v>
      </c>
      <c r="I4" s="4">
        <f>('[1]Pc, Winter, S3'!I4*Main!$B$5)+(VLOOKUP($A4,'FL Ratio'!$A$2:$B$9,2,FALSE)*'FL Characterization'!I$2)</f>
        <v>5.0547866344131087</v>
      </c>
      <c r="J4" s="4">
        <f>('[1]Pc, Winter, S3'!J4*Main!$B$5)+(VLOOKUP($A4,'FL Ratio'!$A$2:$B$9,2,FALSE)*'FL Characterization'!J$2)</f>
        <v>5.1997589305998604</v>
      </c>
      <c r="K4" s="4">
        <f>('[1]Pc, Winter, S3'!K4*Main!$B$5)+(VLOOKUP($A4,'FL Ratio'!$A$2:$B$9,2,FALSE)*'FL Characterization'!K$2)</f>
        <v>5.0653382597427665</v>
      </c>
      <c r="L4" s="4">
        <f>('[1]Pc, Winter, S3'!L4*Main!$B$5)+(VLOOKUP($A4,'FL Ratio'!$A$2:$B$9,2,FALSE)*'FL Characterization'!L$2)</f>
        <v>4.8858068025999541</v>
      </c>
      <c r="M4" s="4">
        <f>('[1]Pc, Winter, S3'!M4*Main!$B$5)+(VLOOKUP($A4,'FL Ratio'!$A$2:$B$9,2,FALSE)*'FL Characterization'!M$2)</f>
        <v>5.122299745646032</v>
      </c>
      <c r="N4" s="4">
        <f>('[1]Pc, Winter, S3'!N4*Main!$B$5)+(VLOOKUP($A4,'FL Ratio'!$A$2:$B$9,2,FALSE)*'FL Characterization'!N$2)</f>
        <v>4.8642599542671716</v>
      </c>
      <c r="O4" s="4">
        <f>('[1]Pc, Winter, S3'!O4*Main!$B$5)+(VLOOKUP($A4,'FL Ratio'!$A$2:$B$9,2,FALSE)*'FL Characterization'!O$2)</f>
        <v>5.0115574604109048</v>
      </c>
      <c r="P4" s="4">
        <f>('[1]Pc, Winter, S3'!P4*Main!$B$5)+(VLOOKUP($A4,'FL Ratio'!$A$2:$B$9,2,FALSE)*'FL Characterization'!P$2)</f>
        <v>4.4373732900861178</v>
      </c>
      <c r="Q4" s="4">
        <f>('[1]Pc, Winter, S3'!Q4*Main!$B$5)+(VLOOKUP($A4,'FL Ratio'!$A$2:$B$9,2,FALSE)*'FL Characterization'!Q$2)</f>
        <v>4.4506689448125947</v>
      </c>
      <c r="R4" s="4">
        <f>('[1]Pc, Winter, S3'!R4*Main!$B$5)+(VLOOKUP($A4,'FL Ratio'!$A$2:$B$9,2,FALSE)*'FL Characterization'!R$2)</f>
        <v>4.2204027941284004</v>
      </c>
      <c r="S4" s="4">
        <f>('[1]Pc, Winter, S3'!S4*Main!$B$5)+(VLOOKUP($A4,'FL Ratio'!$A$2:$B$9,2,FALSE)*'FL Characterization'!S$2)</f>
        <v>4.8451274535241557</v>
      </c>
      <c r="T4" s="4">
        <f>('[1]Pc, Winter, S3'!T4*Main!$B$5)+(VLOOKUP($A4,'FL Ratio'!$A$2:$B$9,2,FALSE)*'FL Characterization'!T$2)</f>
        <v>4.3857781953191211</v>
      </c>
      <c r="U4" s="4">
        <f>('[1]Pc, Winter, S3'!U4*Main!$B$5)+(VLOOKUP($A4,'FL Ratio'!$A$2:$B$9,2,FALSE)*'FL Characterization'!U$2)</f>
        <v>4.4371213782867809</v>
      </c>
      <c r="V4" s="4">
        <f>('[1]Pc, Winter, S3'!V4*Main!$B$5)+(VLOOKUP($A4,'FL Ratio'!$A$2:$B$9,2,FALSE)*'FL Characterization'!V$2)</f>
        <v>4.3665591898416496</v>
      </c>
      <c r="W4" s="4">
        <f>('[1]Pc, Winter, S3'!W4*Main!$B$5)+(VLOOKUP($A4,'FL Ratio'!$A$2:$B$9,2,FALSE)*'FL Characterization'!W$2)</f>
        <v>4.0204451775727241</v>
      </c>
      <c r="X4" s="4">
        <f>('[1]Pc, Winter, S3'!X4*Main!$B$5)+(VLOOKUP($A4,'FL Ratio'!$A$2:$B$9,2,FALSE)*'FL Characterization'!X$2)</f>
        <v>4.1297670622780158</v>
      </c>
      <c r="Y4" s="4">
        <f>('[1]Pc, Winter, S3'!Y4*Main!$B$5)+(VLOOKUP($A4,'FL Ratio'!$A$2:$B$9,2,FALSE)*'FL Characterization'!Y$2)</f>
        <v>4.0466363574509527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1.796103023862015</v>
      </c>
      <c r="C5" s="4">
        <f>('[1]Pc, Winter, S3'!C5*Main!$B$5)+(VLOOKUP($A5,'FL Ratio'!$A$2:$B$9,2,FALSE)*'FL Characterization'!C$2)</f>
        <v>1.590047752245114</v>
      </c>
      <c r="D5" s="4">
        <f>('[1]Pc, Winter, S3'!D5*Main!$B$5)+(VLOOKUP($A5,'FL Ratio'!$A$2:$B$9,2,FALSE)*'FL Characterization'!D$2)</f>
        <v>1.4607771953225901</v>
      </c>
      <c r="E5" s="4">
        <f>('[1]Pc, Winter, S3'!E5*Main!$B$5)+(VLOOKUP($A5,'FL Ratio'!$A$2:$B$9,2,FALSE)*'FL Characterization'!E$2)</f>
        <v>1.3532601250866678</v>
      </c>
      <c r="F5" s="4">
        <f>('[1]Pc, Winter, S3'!F5*Main!$B$5)+(VLOOKUP($A5,'FL Ratio'!$A$2:$B$9,2,FALSE)*'FL Characterization'!F$2)</f>
        <v>1.2247024271901785</v>
      </c>
      <c r="G5" s="4">
        <f>('[1]Pc, Winter, S3'!G5*Main!$B$5)+(VLOOKUP($A5,'FL Ratio'!$A$2:$B$9,2,FALSE)*'FL Characterization'!G$2)</f>
        <v>1.5499150941966047</v>
      </c>
      <c r="H5" s="4">
        <f>('[1]Pc, Winter, S3'!H5*Main!$B$5)+(VLOOKUP($A5,'FL Ratio'!$A$2:$B$9,2,FALSE)*'FL Characterization'!H$2)</f>
        <v>2.6733159772030373</v>
      </c>
      <c r="I5" s="4">
        <f>('[1]Pc, Winter, S3'!I5*Main!$B$5)+(VLOOKUP($A5,'FL Ratio'!$A$2:$B$9,2,FALSE)*'FL Characterization'!I$2)</f>
        <v>2.4766401919529679</v>
      </c>
      <c r="J5" s="4">
        <f>('[1]Pc, Winter, S3'!J5*Main!$B$5)+(VLOOKUP($A5,'FL Ratio'!$A$2:$B$9,2,FALSE)*'FL Characterization'!J$2)</f>
        <v>2.673982200846849</v>
      </c>
      <c r="K5" s="4">
        <f>('[1]Pc, Winter, S3'!K5*Main!$B$5)+(VLOOKUP($A5,'FL Ratio'!$A$2:$B$9,2,FALSE)*'FL Characterization'!K$2)</f>
        <v>2.5437402447363748</v>
      </c>
      <c r="L5" s="4">
        <f>('[1]Pc, Winter, S3'!L5*Main!$B$5)+(VLOOKUP($A5,'FL Ratio'!$A$2:$B$9,2,FALSE)*'FL Characterization'!L$2)</f>
        <v>2.4505759561955363</v>
      </c>
      <c r="M5" s="4">
        <f>('[1]Pc, Winter, S3'!M5*Main!$B$5)+(VLOOKUP($A5,'FL Ratio'!$A$2:$B$9,2,FALSE)*'FL Characterization'!M$2)</f>
        <v>2.2673882840075192</v>
      </c>
      <c r="N5" s="4">
        <f>('[1]Pc, Winter, S3'!N5*Main!$B$5)+(VLOOKUP($A5,'FL Ratio'!$A$2:$B$9,2,FALSE)*'FL Characterization'!N$2)</f>
        <v>2.3743789801545194</v>
      </c>
      <c r="O5" s="4">
        <f>('[1]Pc, Winter, S3'!O5*Main!$B$5)+(VLOOKUP($A5,'FL Ratio'!$A$2:$B$9,2,FALSE)*'FL Characterization'!O$2)</f>
        <v>2.3430239372446198</v>
      </c>
      <c r="P5" s="4">
        <f>('[1]Pc, Winter, S3'!P5*Main!$B$5)+(VLOOKUP($A5,'FL Ratio'!$A$2:$B$9,2,FALSE)*'FL Characterization'!P$2)</f>
        <v>2.3558556623917561</v>
      </c>
      <c r="Q5" s="4">
        <f>('[1]Pc, Winter, S3'!Q5*Main!$B$5)+(VLOOKUP($A5,'FL Ratio'!$A$2:$B$9,2,FALSE)*'FL Characterization'!Q$2)</f>
        <v>2.3544004449436065</v>
      </c>
      <c r="R5" s="4">
        <f>('[1]Pc, Winter, S3'!R5*Main!$B$5)+(VLOOKUP($A5,'FL Ratio'!$A$2:$B$9,2,FALSE)*'FL Characterization'!R$2)</f>
        <v>2.6657254577476923</v>
      </c>
      <c r="S5" s="4">
        <f>('[1]Pc, Winter, S3'!S5*Main!$B$5)+(VLOOKUP($A5,'FL Ratio'!$A$2:$B$9,2,FALSE)*'FL Characterization'!S$2)</f>
        <v>4.2139591716947615</v>
      </c>
      <c r="T5" s="4">
        <f>('[1]Pc, Winter, S3'!T5*Main!$B$5)+(VLOOKUP($A5,'FL Ratio'!$A$2:$B$9,2,FALSE)*'FL Characterization'!T$2)</f>
        <v>3.6452760444011969</v>
      </c>
      <c r="U5" s="4">
        <f>('[1]Pc, Winter, S3'!U5*Main!$B$5)+(VLOOKUP($A5,'FL Ratio'!$A$2:$B$9,2,FALSE)*'FL Characterization'!U$2)</f>
        <v>2.961536919164041</v>
      </c>
      <c r="V5" s="4">
        <f>('[1]Pc, Winter, S3'!V5*Main!$B$5)+(VLOOKUP($A5,'FL Ratio'!$A$2:$B$9,2,FALSE)*'FL Characterization'!V$2)</f>
        <v>3.0223178448506856</v>
      </c>
      <c r="W5" s="4">
        <f>('[1]Pc, Winter, S3'!W5*Main!$B$5)+(VLOOKUP($A5,'FL Ratio'!$A$2:$B$9,2,FALSE)*'FL Characterization'!W$2)</f>
        <v>2.5879974707442175</v>
      </c>
      <c r="X5" s="4">
        <f>('[1]Pc, Winter, S3'!X5*Main!$B$5)+(VLOOKUP($A5,'FL Ratio'!$A$2:$B$9,2,FALSE)*'FL Characterization'!X$2)</f>
        <v>2.6685452208848397</v>
      </c>
      <c r="Y5" s="4">
        <f>('[1]Pc, Winter, S3'!Y5*Main!$B$5)+(VLOOKUP($A5,'FL Ratio'!$A$2:$B$9,2,FALSE)*'FL Characterization'!Y$2)</f>
        <v>2.4211811855789258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3.1721514419075589</v>
      </c>
      <c r="C6" s="4">
        <f>('[1]Pc, Winter, S3'!C6*Main!$B$5)+(VLOOKUP($A6,'FL Ratio'!$A$2:$B$9,2,FALSE)*'FL Characterization'!C$2)</f>
        <v>3.0171596322177541</v>
      </c>
      <c r="D6" s="4">
        <f>('[1]Pc, Winter, S3'!D6*Main!$B$5)+(VLOOKUP($A6,'FL Ratio'!$A$2:$B$9,2,FALSE)*'FL Characterization'!D$2)</f>
        <v>2.759583531313254</v>
      </c>
      <c r="E6" s="4">
        <f>('[1]Pc, Winter, S3'!E6*Main!$B$5)+(VLOOKUP($A6,'FL Ratio'!$A$2:$B$9,2,FALSE)*'FL Characterization'!E$2)</f>
        <v>2.6954680121349845</v>
      </c>
      <c r="F6" s="4">
        <f>('[1]Pc, Winter, S3'!F6*Main!$B$5)+(VLOOKUP($A6,'FL Ratio'!$A$2:$B$9,2,FALSE)*'FL Characterization'!F$2)</f>
        <v>2.5842601462051515</v>
      </c>
      <c r="G6" s="4">
        <f>('[1]Pc, Winter, S3'!G6*Main!$B$5)+(VLOOKUP($A6,'FL Ratio'!$A$2:$B$9,2,FALSE)*'FL Characterization'!G$2)</f>
        <v>2.7401517420983286</v>
      </c>
      <c r="H6" s="4">
        <f>('[1]Pc, Winter, S3'!H6*Main!$B$5)+(VLOOKUP($A6,'FL Ratio'!$A$2:$B$9,2,FALSE)*'FL Characterization'!H$2)</f>
        <v>3.4700176028386354</v>
      </c>
      <c r="I6" s="4">
        <f>('[1]Pc, Winter, S3'!I6*Main!$B$5)+(VLOOKUP($A6,'FL Ratio'!$A$2:$B$9,2,FALSE)*'FL Characterization'!I$2)</f>
        <v>3.0715414726765733</v>
      </c>
      <c r="J6" s="4">
        <f>('[1]Pc, Winter, S3'!J6*Main!$B$5)+(VLOOKUP($A6,'FL Ratio'!$A$2:$B$9,2,FALSE)*'FL Characterization'!J$2)</f>
        <v>3.1238208141136581</v>
      </c>
      <c r="K6" s="4">
        <f>('[1]Pc, Winter, S3'!K6*Main!$B$5)+(VLOOKUP($A6,'FL Ratio'!$A$2:$B$9,2,FALSE)*'FL Characterization'!K$2)</f>
        <v>3.362712052721561</v>
      </c>
      <c r="L6" s="4">
        <f>('[1]Pc, Winter, S3'!L6*Main!$B$5)+(VLOOKUP($A6,'FL Ratio'!$A$2:$B$9,2,FALSE)*'FL Characterization'!L$2)</f>
        <v>3.3796422344611043</v>
      </c>
      <c r="M6" s="4">
        <f>('[1]Pc, Winter, S3'!M6*Main!$B$5)+(VLOOKUP($A6,'FL Ratio'!$A$2:$B$9,2,FALSE)*'FL Characterization'!M$2)</f>
        <v>3.4271042287708031</v>
      </c>
      <c r="N6" s="4">
        <f>('[1]Pc, Winter, S3'!N6*Main!$B$5)+(VLOOKUP($A6,'FL Ratio'!$A$2:$B$9,2,FALSE)*'FL Characterization'!N$2)</f>
        <v>3.4403553178849622</v>
      </c>
      <c r="O6" s="4">
        <f>('[1]Pc, Winter, S3'!O6*Main!$B$5)+(VLOOKUP($A6,'FL Ratio'!$A$2:$B$9,2,FALSE)*'FL Characterization'!O$2)</f>
        <v>3.4586322017756643</v>
      </c>
      <c r="P6" s="4">
        <f>('[1]Pc, Winter, S3'!P6*Main!$B$5)+(VLOOKUP($A6,'FL Ratio'!$A$2:$B$9,2,FALSE)*'FL Characterization'!P$2)</f>
        <v>3.5055342965041332</v>
      </c>
      <c r="Q6" s="4">
        <f>('[1]Pc, Winter, S3'!Q6*Main!$B$5)+(VLOOKUP($A6,'FL Ratio'!$A$2:$B$9,2,FALSE)*'FL Characterization'!Q$2)</f>
        <v>3.5044021397970413</v>
      </c>
      <c r="R6" s="4">
        <f>('[1]Pc, Winter, S3'!R6*Main!$B$5)+(VLOOKUP($A6,'FL Ratio'!$A$2:$B$9,2,FALSE)*'FL Characterization'!R$2)</f>
        <v>3.5419820051305928</v>
      </c>
      <c r="S6" s="4">
        <f>('[1]Pc, Winter, S3'!S6*Main!$B$5)+(VLOOKUP($A6,'FL Ratio'!$A$2:$B$9,2,FALSE)*'FL Characterization'!S$2)</f>
        <v>4.1856164166317669</v>
      </c>
      <c r="T6" s="4">
        <f>('[1]Pc, Winter, S3'!T6*Main!$B$5)+(VLOOKUP($A6,'FL Ratio'!$A$2:$B$9,2,FALSE)*'FL Characterization'!T$2)</f>
        <v>3.9106045505726175</v>
      </c>
      <c r="U6" s="4">
        <f>('[1]Pc, Winter, S3'!U6*Main!$B$5)+(VLOOKUP($A6,'FL Ratio'!$A$2:$B$9,2,FALSE)*'FL Characterization'!U$2)</f>
        <v>3.7875376319479073</v>
      </c>
      <c r="V6" s="4">
        <f>('[1]Pc, Winter, S3'!V6*Main!$B$5)+(VLOOKUP($A6,'FL Ratio'!$A$2:$B$9,2,FALSE)*'FL Characterization'!V$2)</f>
        <v>3.9250819051425796</v>
      </c>
      <c r="W6" s="4">
        <f>('[1]Pc, Winter, S3'!W6*Main!$B$5)+(VLOOKUP($A6,'FL Ratio'!$A$2:$B$9,2,FALSE)*'FL Characterization'!W$2)</f>
        <v>3.5741328146665738</v>
      </c>
      <c r="X6" s="4">
        <f>('[1]Pc, Winter, S3'!X6*Main!$B$5)+(VLOOKUP($A6,'FL Ratio'!$A$2:$B$9,2,FALSE)*'FL Characterization'!X$2)</f>
        <v>3.8619761702605278</v>
      </c>
      <c r="Y6" s="4">
        <f>('[1]Pc, Winter, S3'!Y6*Main!$B$5)+(VLOOKUP($A6,'FL Ratio'!$A$2:$B$9,2,FALSE)*'FL Characterization'!Y$2)</f>
        <v>3.6334948450484017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3.6392772392196076</v>
      </c>
      <c r="C7" s="4">
        <f>('[1]Pc, Winter, S3'!C7*Main!$B$5)+(VLOOKUP($A7,'FL Ratio'!$A$2:$B$9,2,FALSE)*'FL Characterization'!C$2)</f>
        <v>3.426203810629997</v>
      </c>
      <c r="D7" s="4">
        <f>('[1]Pc, Winter, S3'!D7*Main!$B$5)+(VLOOKUP($A7,'FL Ratio'!$A$2:$B$9,2,FALSE)*'FL Characterization'!D$2)</f>
        <v>3.2519871855229754</v>
      </c>
      <c r="E7" s="4">
        <f>('[1]Pc, Winter, S3'!E7*Main!$B$5)+(VLOOKUP($A7,'FL Ratio'!$A$2:$B$9,2,FALSE)*'FL Characterization'!E$2)</f>
        <v>3.2984017268970067</v>
      </c>
      <c r="F7" s="4">
        <f>('[1]Pc, Winter, S3'!F7*Main!$B$5)+(VLOOKUP($A7,'FL Ratio'!$A$2:$B$9,2,FALSE)*'FL Characterization'!F$2)</f>
        <v>3.1081097340979209</v>
      </c>
      <c r="G7" s="4">
        <f>('[1]Pc, Winter, S3'!G7*Main!$B$5)+(VLOOKUP($A7,'FL Ratio'!$A$2:$B$9,2,FALSE)*'FL Characterization'!G$2)</f>
        <v>3.2140017104352738</v>
      </c>
      <c r="H7" s="4">
        <f>('[1]Pc, Winter, S3'!H7*Main!$B$5)+(VLOOKUP($A7,'FL Ratio'!$A$2:$B$9,2,FALSE)*'FL Characterization'!H$2)</f>
        <v>3.720109143879557</v>
      </c>
      <c r="I7" s="4">
        <f>('[1]Pc, Winter, S3'!I7*Main!$B$5)+(VLOOKUP($A7,'FL Ratio'!$A$2:$B$9,2,FALSE)*'FL Characterization'!I$2)</f>
        <v>3.7206912071307934</v>
      </c>
      <c r="J7" s="4">
        <f>('[1]Pc, Winter, S3'!J7*Main!$B$5)+(VLOOKUP($A7,'FL Ratio'!$A$2:$B$9,2,FALSE)*'FL Characterization'!J$2)</f>
        <v>3.8043745037854597</v>
      </c>
      <c r="K7" s="4">
        <f>('[1]Pc, Winter, S3'!K7*Main!$B$5)+(VLOOKUP($A7,'FL Ratio'!$A$2:$B$9,2,FALSE)*'FL Characterization'!K$2)</f>
        <v>4.0614350432703255</v>
      </c>
      <c r="L7" s="4">
        <f>('[1]Pc, Winter, S3'!L7*Main!$B$5)+(VLOOKUP($A7,'FL Ratio'!$A$2:$B$9,2,FALSE)*'FL Characterization'!L$2)</f>
        <v>3.8885113893259651</v>
      </c>
      <c r="M7" s="4">
        <f>('[1]Pc, Winter, S3'!M7*Main!$B$5)+(VLOOKUP($A7,'FL Ratio'!$A$2:$B$9,2,FALSE)*'FL Characterization'!M$2)</f>
        <v>3.9344862439714503</v>
      </c>
      <c r="N7" s="4">
        <f>('[1]Pc, Winter, S3'!N7*Main!$B$5)+(VLOOKUP($A7,'FL Ratio'!$A$2:$B$9,2,FALSE)*'FL Characterization'!N$2)</f>
        <v>4.0304732950580613</v>
      </c>
      <c r="O7" s="4">
        <f>('[1]Pc, Winter, S3'!O7*Main!$B$5)+(VLOOKUP($A7,'FL Ratio'!$A$2:$B$9,2,FALSE)*'FL Characterization'!O$2)</f>
        <v>4.0738545309590721</v>
      </c>
      <c r="P7" s="4">
        <f>('[1]Pc, Winter, S3'!P7*Main!$B$5)+(VLOOKUP($A7,'FL Ratio'!$A$2:$B$9,2,FALSE)*'FL Characterization'!P$2)</f>
        <v>3.9175552867715018</v>
      </c>
      <c r="Q7" s="4">
        <f>('[1]Pc, Winter, S3'!Q7*Main!$B$5)+(VLOOKUP($A7,'FL Ratio'!$A$2:$B$9,2,FALSE)*'FL Characterization'!Q$2)</f>
        <v>3.8494181056181738</v>
      </c>
      <c r="R7" s="4">
        <f>('[1]Pc, Winter, S3'!R7*Main!$B$5)+(VLOOKUP($A7,'FL Ratio'!$A$2:$B$9,2,FALSE)*'FL Characterization'!R$2)</f>
        <v>3.6717150648297476</v>
      </c>
      <c r="S7" s="4">
        <f>('[1]Pc, Winter, S3'!S7*Main!$B$5)+(VLOOKUP($A7,'FL Ratio'!$A$2:$B$9,2,FALSE)*'FL Characterization'!S$2)</f>
        <v>3.9642350169842726</v>
      </c>
      <c r="T7" s="4">
        <f>('[1]Pc, Winter, S3'!T7*Main!$B$5)+(VLOOKUP($A7,'FL Ratio'!$A$2:$B$9,2,FALSE)*'FL Characterization'!T$2)</f>
        <v>3.7343464306017258</v>
      </c>
      <c r="U7" s="4">
        <f>('[1]Pc, Winter, S3'!U7*Main!$B$5)+(VLOOKUP($A7,'FL Ratio'!$A$2:$B$9,2,FALSE)*'FL Characterization'!U$2)</f>
        <v>3.5662945774946158</v>
      </c>
      <c r="V7" s="4">
        <f>('[1]Pc, Winter, S3'!V7*Main!$B$5)+(VLOOKUP($A7,'FL Ratio'!$A$2:$B$9,2,FALSE)*'FL Characterization'!V$2)</f>
        <v>3.5566166551392162</v>
      </c>
      <c r="W7" s="4">
        <f>('[1]Pc, Winter, S3'!W7*Main!$B$5)+(VLOOKUP($A7,'FL Ratio'!$A$2:$B$9,2,FALSE)*'FL Characterization'!W$2)</f>
        <v>3.3347711522300671</v>
      </c>
      <c r="X7" s="4">
        <f>('[1]Pc, Winter, S3'!X7*Main!$B$5)+(VLOOKUP($A7,'FL Ratio'!$A$2:$B$9,2,FALSE)*'FL Characterization'!X$2)</f>
        <v>3.7295560814102569</v>
      </c>
      <c r="Y7" s="4">
        <f>('[1]Pc, Winter, S3'!Y7*Main!$B$5)+(VLOOKUP($A7,'FL Ratio'!$A$2:$B$9,2,FALSE)*'FL Characterization'!Y$2)</f>
        <v>3.635526883685849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3.1518033461912038</v>
      </c>
      <c r="C8" s="4">
        <f>('[1]Pc, Winter, S3'!C8*Main!$B$5)+(VLOOKUP($A8,'FL Ratio'!$A$2:$B$9,2,FALSE)*'FL Characterization'!C$2)</f>
        <v>3.0187126272318094</v>
      </c>
      <c r="D8" s="4">
        <f>('[1]Pc, Winter, S3'!D8*Main!$B$5)+(VLOOKUP($A8,'FL Ratio'!$A$2:$B$9,2,FALSE)*'FL Characterization'!D$2)</f>
        <v>2.8251918863092031</v>
      </c>
      <c r="E8" s="4">
        <f>('[1]Pc, Winter, S3'!E8*Main!$B$5)+(VLOOKUP($A8,'FL Ratio'!$A$2:$B$9,2,FALSE)*'FL Characterization'!E$2)</f>
        <v>2.7905391688172281</v>
      </c>
      <c r="F8" s="4">
        <f>('[1]Pc, Winter, S3'!F8*Main!$B$5)+(VLOOKUP($A8,'FL Ratio'!$A$2:$B$9,2,FALSE)*'FL Characterization'!F$2)</f>
        <v>2.6291535914113888</v>
      </c>
      <c r="G8" s="4">
        <f>('[1]Pc, Winter, S3'!G8*Main!$B$5)+(VLOOKUP($A8,'FL Ratio'!$A$2:$B$9,2,FALSE)*'FL Characterization'!G$2)</f>
        <v>2.7286909767491756</v>
      </c>
      <c r="H8" s="4">
        <f>('[1]Pc, Winter, S3'!H8*Main!$B$5)+(VLOOKUP($A8,'FL Ratio'!$A$2:$B$9,2,FALSE)*'FL Characterization'!H$2)</f>
        <v>3.4643179079890571</v>
      </c>
      <c r="I8" s="4">
        <f>('[1]Pc, Winter, S3'!I8*Main!$B$5)+(VLOOKUP($A8,'FL Ratio'!$A$2:$B$9,2,FALSE)*'FL Characterization'!I$2)</f>
        <v>3.2739763547955825</v>
      </c>
      <c r="J8" s="4">
        <f>('[1]Pc, Winter, S3'!J8*Main!$B$5)+(VLOOKUP($A8,'FL Ratio'!$A$2:$B$9,2,FALSE)*'FL Characterization'!J$2)</f>
        <v>3.48927678546081</v>
      </c>
      <c r="K8" s="4">
        <f>('[1]Pc, Winter, S3'!K8*Main!$B$5)+(VLOOKUP($A8,'FL Ratio'!$A$2:$B$9,2,FALSE)*'FL Characterization'!K$2)</f>
        <v>3.4495950168217981</v>
      </c>
      <c r="L8" s="4">
        <f>('[1]Pc, Winter, S3'!L8*Main!$B$5)+(VLOOKUP($A8,'FL Ratio'!$A$2:$B$9,2,FALSE)*'FL Characterization'!L$2)</f>
        <v>3.4524114348538295</v>
      </c>
      <c r="M8" s="4">
        <f>('[1]Pc, Winter, S3'!M8*Main!$B$5)+(VLOOKUP($A8,'FL Ratio'!$A$2:$B$9,2,FALSE)*'FL Characterization'!M$2)</f>
        <v>3.4402184089885433</v>
      </c>
      <c r="N8" s="4">
        <f>('[1]Pc, Winter, S3'!N8*Main!$B$5)+(VLOOKUP($A8,'FL Ratio'!$A$2:$B$9,2,FALSE)*'FL Characterization'!N$2)</f>
        <v>3.455147519008841</v>
      </c>
      <c r="O8" s="4">
        <f>('[1]Pc, Winter, S3'!O8*Main!$B$5)+(VLOOKUP($A8,'FL Ratio'!$A$2:$B$9,2,FALSE)*'FL Characterization'!O$2)</f>
        <v>3.5404166002283932</v>
      </c>
      <c r="P8" s="4">
        <f>('[1]Pc, Winter, S3'!P8*Main!$B$5)+(VLOOKUP($A8,'FL Ratio'!$A$2:$B$9,2,FALSE)*'FL Characterization'!P$2)</f>
        <v>3.3458441116935451</v>
      </c>
      <c r="Q8" s="4">
        <f>('[1]Pc, Winter, S3'!Q8*Main!$B$5)+(VLOOKUP($A8,'FL Ratio'!$A$2:$B$9,2,FALSE)*'FL Characterization'!Q$2)</f>
        <v>3.337829616367693</v>
      </c>
      <c r="R8" s="4">
        <f>('[1]Pc, Winter, S3'!R8*Main!$B$5)+(VLOOKUP($A8,'FL Ratio'!$A$2:$B$9,2,FALSE)*'FL Characterization'!R$2)</f>
        <v>3.4194139787977855</v>
      </c>
      <c r="S8" s="4">
        <f>('[1]Pc, Winter, S3'!S8*Main!$B$5)+(VLOOKUP($A8,'FL Ratio'!$A$2:$B$9,2,FALSE)*'FL Characterization'!S$2)</f>
        <v>4.071849468083494</v>
      </c>
      <c r="T8" s="4">
        <f>('[1]Pc, Winter, S3'!T8*Main!$B$5)+(VLOOKUP($A8,'FL Ratio'!$A$2:$B$9,2,FALSE)*'FL Characterization'!T$2)</f>
        <v>3.7198452930711596</v>
      </c>
      <c r="U8" s="4">
        <f>('[1]Pc, Winter, S3'!U8*Main!$B$5)+(VLOOKUP($A8,'FL Ratio'!$A$2:$B$9,2,FALSE)*'FL Characterization'!U$2)</f>
        <v>3.3793034607256818</v>
      </c>
      <c r="V8" s="4">
        <f>('[1]Pc, Winter, S3'!V8*Main!$B$5)+(VLOOKUP($A8,'FL Ratio'!$A$2:$B$9,2,FALSE)*'FL Characterization'!V$2)</f>
        <v>3.4093240875149613</v>
      </c>
      <c r="W8" s="4">
        <f>('[1]Pc, Winter, S3'!W8*Main!$B$5)+(VLOOKUP($A8,'FL Ratio'!$A$2:$B$9,2,FALSE)*'FL Characterization'!W$2)</f>
        <v>3.1943439817955843</v>
      </c>
      <c r="X8" s="4">
        <f>('[1]Pc, Winter, S3'!X8*Main!$B$5)+(VLOOKUP($A8,'FL Ratio'!$A$2:$B$9,2,FALSE)*'FL Characterization'!X$2)</f>
        <v>3.4064643573162594</v>
      </c>
      <c r="Y8" s="4">
        <f>('[1]Pc, Winter, S3'!Y8*Main!$B$5)+(VLOOKUP($A8,'FL Ratio'!$A$2:$B$9,2,FALSE)*'FL Characterization'!Y$2)</f>
        <v>3.2683888635578136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2.5385858106928643</v>
      </c>
      <c r="C9" s="4">
        <f>('[1]Pc, Winter, S3'!C9*Main!$B$5)+(VLOOKUP($A9,'FL Ratio'!$A$2:$B$9,2,FALSE)*'FL Characterization'!C$2)</f>
        <v>2.5392785485702998</v>
      </c>
      <c r="D9" s="4">
        <f>('[1]Pc, Winter, S3'!D9*Main!$B$5)+(VLOOKUP($A9,'FL Ratio'!$A$2:$B$9,2,FALSE)*'FL Characterization'!D$2)</f>
        <v>2.3783550299704244</v>
      </c>
      <c r="E9" s="4">
        <f>('[1]Pc, Winter, S3'!E9*Main!$B$5)+(VLOOKUP($A9,'FL Ratio'!$A$2:$B$9,2,FALSE)*'FL Characterization'!E$2)</f>
        <v>2.3257391997184329</v>
      </c>
      <c r="F9" s="4">
        <f>('[1]Pc, Winter, S3'!F9*Main!$B$5)+(VLOOKUP($A9,'FL Ratio'!$A$2:$B$9,2,FALSE)*'FL Characterization'!F$2)</f>
        <v>2.2104445604924772</v>
      </c>
      <c r="G9" s="4">
        <f>('[1]Pc, Winter, S3'!G9*Main!$B$5)+(VLOOKUP($A9,'FL Ratio'!$A$2:$B$9,2,FALSE)*'FL Characterization'!G$2)</f>
        <v>2.4122628847187473</v>
      </c>
      <c r="H9" s="4">
        <f>('[1]Pc, Winter, S3'!H9*Main!$B$5)+(VLOOKUP($A9,'FL Ratio'!$A$2:$B$9,2,FALSE)*'FL Characterization'!H$2)</f>
        <v>3.7477282875993718</v>
      </c>
      <c r="I9" s="4">
        <f>('[1]Pc, Winter, S3'!I9*Main!$B$5)+(VLOOKUP($A9,'FL Ratio'!$A$2:$B$9,2,FALSE)*'FL Characterization'!I$2)</f>
        <v>3.5847328915326822</v>
      </c>
      <c r="J9" s="4">
        <f>('[1]Pc, Winter, S3'!J9*Main!$B$5)+(VLOOKUP($A9,'FL Ratio'!$A$2:$B$9,2,FALSE)*'FL Characterization'!J$2)</f>
        <v>3.7018775860908497</v>
      </c>
      <c r="K9" s="4">
        <f>('[1]Pc, Winter, S3'!K9*Main!$B$5)+(VLOOKUP($A9,'FL Ratio'!$A$2:$B$9,2,FALSE)*'FL Characterization'!K$2)</f>
        <v>3.7378574102022437</v>
      </c>
      <c r="L9" s="4">
        <f>('[1]Pc, Winter, S3'!L9*Main!$B$5)+(VLOOKUP($A9,'FL Ratio'!$A$2:$B$9,2,FALSE)*'FL Characterization'!L$2)</f>
        <v>3.9470002251850147</v>
      </c>
      <c r="M9" s="4">
        <f>('[1]Pc, Winter, S3'!M9*Main!$B$5)+(VLOOKUP($A9,'FL Ratio'!$A$2:$B$9,2,FALSE)*'FL Characterization'!M$2)</f>
        <v>3.7971700267903903</v>
      </c>
      <c r="N9" s="4">
        <f>('[1]Pc, Winter, S3'!N9*Main!$B$5)+(VLOOKUP($A9,'FL Ratio'!$A$2:$B$9,2,FALSE)*'FL Characterization'!N$2)</f>
        <v>3.760307077656762</v>
      </c>
      <c r="O9" s="4">
        <f>('[1]Pc, Winter, S3'!O9*Main!$B$5)+(VLOOKUP($A9,'FL Ratio'!$A$2:$B$9,2,FALSE)*'FL Characterization'!O$2)</f>
        <v>3.8830743284865248</v>
      </c>
      <c r="P9" s="4">
        <f>('[1]Pc, Winter, S3'!P9*Main!$B$5)+(VLOOKUP($A9,'FL Ratio'!$A$2:$B$9,2,FALSE)*'FL Characterization'!P$2)</f>
        <v>3.3819238335883806</v>
      </c>
      <c r="Q9" s="4">
        <f>('[1]Pc, Winter, S3'!Q9*Main!$B$5)+(VLOOKUP($A9,'FL Ratio'!$A$2:$B$9,2,FALSE)*'FL Characterization'!Q$2)</f>
        <v>3.1927490273500321</v>
      </c>
      <c r="R9" s="4">
        <f>('[1]Pc, Winter, S3'!R9*Main!$B$5)+(VLOOKUP($A9,'FL Ratio'!$A$2:$B$9,2,FALSE)*'FL Characterization'!R$2)</f>
        <v>3.0913772486925781</v>
      </c>
      <c r="S9" s="4">
        <f>('[1]Pc, Winter, S3'!S9*Main!$B$5)+(VLOOKUP($A9,'FL Ratio'!$A$2:$B$9,2,FALSE)*'FL Characterization'!S$2)</f>
        <v>3.5798499999548961</v>
      </c>
      <c r="T9" s="4">
        <f>('[1]Pc, Winter, S3'!T9*Main!$B$5)+(VLOOKUP($A9,'FL Ratio'!$A$2:$B$9,2,FALSE)*'FL Characterization'!T$2)</f>
        <v>3.3365092272629022</v>
      </c>
      <c r="U9" s="4">
        <f>('[1]Pc, Winter, S3'!U9*Main!$B$5)+(VLOOKUP($A9,'FL Ratio'!$A$2:$B$9,2,FALSE)*'FL Characterization'!U$2)</f>
        <v>3.0997820852555185</v>
      </c>
      <c r="V9" s="4">
        <f>('[1]Pc, Winter, S3'!V9*Main!$B$5)+(VLOOKUP($A9,'FL Ratio'!$A$2:$B$9,2,FALSE)*'FL Characterization'!V$2)</f>
        <v>3.1089791238197582</v>
      </c>
      <c r="W9" s="4">
        <f>('[1]Pc, Winter, S3'!W9*Main!$B$5)+(VLOOKUP($A9,'FL Ratio'!$A$2:$B$9,2,FALSE)*'FL Characterization'!W$2)</f>
        <v>2.8330899950289021</v>
      </c>
      <c r="X9" s="4">
        <f>('[1]Pc, Winter, S3'!X9*Main!$B$5)+(VLOOKUP($A9,'FL Ratio'!$A$2:$B$9,2,FALSE)*'FL Characterization'!X$2)</f>
        <v>2.8443757896975232</v>
      </c>
      <c r="Y9" s="4">
        <f>('[1]Pc, Winter, S3'!Y9*Main!$B$5)+(VLOOKUP($A9,'FL Ratio'!$A$2:$B$9,2,FALSE)*'FL Characterization'!Y$2)</f>
        <v>2.7933233872508461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1.1054871985219223</v>
      </c>
      <c r="C2" s="4">
        <f>('[1]Qc, Winter, S1'!C2*Main!$B$5)</f>
        <v>0.78104538387329325</v>
      </c>
      <c r="D2" s="4">
        <f>('[1]Qc, Winter, S1'!D2*Main!$B$5)</f>
        <v>0.67708224633007452</v>
      </c>
      <c r="E2" s="4">
        <f>('[1]Qc, Winter, S1'!E2*Main!$B$5)</f>
        <v>0.86790196932876573</v>
      </c>
      <c r="F2" s="4">
        <f>('[1]Qc, Winter, S1'!F2*Main!$B$5)</f>
        <v>0.74728922684867238</v>
      </c>
      <c r="G2" s="4">
        <f>('[1]Qc, Winter, S1'!G2*Main!$B$5)</f>
        <v>0.61439927645327508</v>
      </c>
      <c r="H2" s="4">
        <f>('[1]Qc, Winter, S1'!H2*Main!$B$5)</f>
        <v>0.50835308065055096</v>
      </c>
      <c r="I2" s="4">
        <f>('[1]Qc, Winter, S1'!I2*Main!$B$5)</f>
        <v>1.7764573081886639</v>
      </c>
      <c r="J2" s="4">
        <f>('[1]Qc, Winter, S1'!J2*Main!$B$5)</f>
        <v>1.8578029755446863</v>
      </c>
      <c r="K2" s="4">
        <f>('[1]Qc, Winter, S1'!K2*Main!$B$5)</f>
        <v>1.5934467850378919</v>
      </c>
      <c r="L2" s="4">
        <f>('[1]Qc, Winter, S1'!L2*Main!$B$5)</f>
        <v>1.8564811890027859</v>
      </c>
      <c r="M2" s="4">
        <f>('[1]Qc, Winter, S1'!M2*Main!$B$5)</f>
        <v>1.7250401339192751</v>
      </c>
      <c r="N2" s="4">
        <f>('[1]Qc, Winter, S1'!N2*Main!$B$5)</f>
        <v>1.7326402914600101</v>
      </c>
      <c r="O2" s="4">
        <f>('[1]Qc, Winter, S1'!O2*Main!$B$5)</f>
        <v>1.5471817572957622</v>
      </c>
      <c r="P2" s="4">
        <f>('[1]Qc, Winter, S1'!P2*Main!$B$5)</f>
        <v>0.91810454137859121</v>
      </c>
      <c r="Q2" s="4">
        <f>('[1]Qc, Winter, S1'!Q2*Main!$B$5)</f>
        <v>1.4374697261546039</v>
      </c>
      <c r="R2" s="4">
        <f>('[1]Qc, Winter, S1'!R2*Main!$B$5)</f>
        <v>1.7240232637593846</v>
      </c>
      <c r="S2" s="4">
        <f>('[1]Qc, Winter, S1'!S2*Main!$B$5)</f>
        <v>1.6086217178197162</v>
      </c>
      <c r="T2" s="4">
        <f>('[1]Qc, Winter, S1'!T2*Main!$B$5)</f>
        <v>1.1242678645129689</v>
      </c>
      <c r="U2" s="4">
        <f>('[1]Qc, Winter, S1'!U2*Main!$B$5)</f>
        <v>1.1663611206123317</v>
      </c>
      <c r="V2" s="4">
        <f>('[1]Qc, Winter, S1'!V2*Main!$B$5)</f>
        <v>1.086363476942144</v>
      </c>
      <c r="W2" s="4">
        <f>('[1]Qc, Winter, S1'!W2*Main!$B$5)</f>
        <v>0.6738799996250614</v>
      </c>
      <c r="X2" s="4">
        <f>('[1]Qc, Winter, S1'!X2*Main!$B$5)</f>
        <v>0.5375582439545411</v>
      </c>
      <c r="Y2" s="4">
        <f>('[1]Qc, Winter, S1'!Y2*Main!$B$5)</f>
        <v>0.55715594381370948</v>
      </c>
    </row>
    <row r="3" spans="1:25" x14ac:dyDescent="0.25">
      <c r="A3">
        <v>2</v>
      </c>
      <c r="B3" s="4">
        <f>('[1]Qc, Winter, S1'!B3*Main!$B$5)</f>
        <v>-1.7448704848671694</v>
      </c>
      <c r="C3" s="4">
        <f>('[1]Qc, Winter, S1'!C3*Main!$B$5)</f>
        <v>-1.7444857897872501</v>
      </c>
      <c r="D3" s="4">
        <f>('[1]Qc, Winter, S1'!D3*Main!$B$5)</f>
        <v>-1.7926213681634444</v>
      </c>
      <c r="E3" s="4">
        <f>('[1]Qc, Winter, S1'!E3*Main!$B$5)</f>
        <v>-1.874741464415169</v>
      </c>
      <c r="F3" s="4">
        <f>('[1]Qc, Winter, S1'!F3*Main!$B$5)</f>
        <v>-1.8567380812470748</v>
      </c>
      <c r="G3" s="4">
        <f>('[1]Qc, Winter, S1'!G3*Main!$B$5)</f>
        <v>-1.7040515643105452</v>
      </c>
      <c r="H3" s="4">
        <f>('[1]Qc, Winter, S1'!H3*Main!$B$5)</f>
        <v>-1.0805027749902725</v>
      </c>
      <c r="I3" s="4">
        <f>('[1]Qc, Winter, S1'!I3*Main!$B$5)</f>
        <v>-0.20770363180541263</v>
      </c>
      <c r="J3" s="4">
        <f>('[1]Qc, Winter, S1'!J3*Main!$B$5)</f>
        <v>-0.22320389766294871</v>
      </c>
      <c r="K3" s="4">
        <f>('[1]Qc, Winter, S1'!K3*Main!$B$5)</f>
        <v>-0.14791872395053487</v>
      </c>
      <c r="L3" s="4">
        <f>('[1]Qc, Winter, S1'!L3*Main!$B$5)</f>
        <v>-0.13030124886486458</v>
      </c>
      <c r="M3" s="4">
        <f>('[1]Qc, Winter, S1'!M3*Main!$B$5)</f>
        <v>-0.58152605042121497</v>
      </c>
      <c r="N3" s="4">
        <f>('[1]Qc, Winter, S1'!N3*Main!$B$5)</f>
        <v>-0.8495470981808716</v>
      </c>
      <c r="O3" s="4">
        <f>('[1]Qc, Winter, S1'!O3*Main!$B$5)</f>
        <v>-1.1012972769206486</v>
      </c>
      <c r="P3" s="4">
        <f>('[1]Qc, Winter, S1'!P3*Main!$B$5)</f>
        <v>-1.0930176683987749</v>
      </c>
      <c r="Q3" s="4">
        <f>('[1]Qc, Winter, S1'!Q3*Main!$B$5)</f>
        <v>-1.1115019204167687</v>
      </c>
      <c r="R3" s="4">
        <f>('[1]Qc, Winter, S1'!R3*Main!$B$5)</f>
        <v>-0.87390401518016081</v>
      </c>
      <c r="S3" s="4">
        <f>('[1]Qc, Winter, S1'!S3*Main!$B$5)</f>
        <v>0.28722738283982369</v>
      </c>
      <c r="T3" s="4">
        <f>('[1]Qc, Winter, S1'!T3*Main!$B$5)</f>
        <v>-4.0480319571866256E-2</v>
      </c>
      <c r="U3" s="4">
        <f>('[1]Qc, Winter, S1'!U3*Main!$B$5)</f>
        <v>-0.4778418887932035</v>
      </c>
      <c r="V3" s="4">
        <f>('[1]Qc, Winter, S1'!V3*Main!$B$5)</f>
        <v>-0.88574569219880361</v>
      </c>
      <c r="W3" s="4">
        <f>('[1]Qc, Winter, S1'!W3*Main!$B$5)</f>
        <v>-1.1651247755500509</v>
      </c>
      <c r="X3" s="4">
        <f>('[1]Qc, Winter, S1'!X3*Main!$B$5)</f>
        <v>-1.2778577625737038</v>
      </c>
      <c r="Y3" s="4">
        <f>('[1]Qc, Winter, S1'!Y3*Main!$B$5)</f>
        <v>-1.4630860175499922</v>
      </c>
    </row>
    <row r="4" spans="1:25" x14ac:dyDescent="0.25">
      <c r="A4">
        <v>3</v>
      </c>
      <c r="B4" s="4">
        <f>('[1]Qc, Winter, S1'!B4*Main!$B$5)</f>
        <v>-1.3349761773625994</v>
      </c>
      <c r="C4" s="4">
        <f>('[1]Qc, Winter, S1'!C4*Main!$B$5)</f>
        <v>-1.4404431697872675</v>
      </c>
      <c r="D4" s="4">
        <f>('[1]Qc, Winter, S1'!D4*Main!$B$5)</f>
        <v>-1.4668640640307513</v>
      </c>
      <c r="E4" s="4">
        <f>('[1]Qc, Winter, S1'!E4*Main!$B$5)</f>
        <v>-1.4472471556172624</v>
      </c>
      <c r="F4" s="4">
        <f>('[1]Qc, Winter, S1'!F4*Main!$B$5)</f>
        <v>-1.4484508697009504</v>
      </c>
      <c r="G4" s="4">
        <f>('[1]Qc, Winter, S1'!G4*Main!$B$5)</f>
        <v>-1.209518490324681</v>
      </c>
      <c r="H4" s="4">
        <f>('[1]Qc, Winter, S1'!H4*Main!$B$5)</f>
        <v>-4.5038865707570888E-2</v>
      </c>
      <c r="I4" s="4">
        <f>('[1]Qc, Winter, S1'!I4*Main!$B$5)</f>
        <v>0.62358713171534985</v>
      </c>
      <c r="J4" s="4">
        <f>('[1]Qc, Winter, S1'!J4*Main!$B$5)</f>
        <v>0.79477345487070816</v>
      </c>
      <c r="K4" s="4">
        <f>('[1]Qc, Winter, S1'!K4*Main!$B$5)</f>
        <v>0.55365793880828251</v>
      </c>
      <c r="L4" s="4">
        <f>('[1]Qc, Winter, S1'!L4*Main!$B$5)</f>
        <v>0.32689238422004324</v>
      </c>
      <c r="M4" s="4">
        <f>('[1]Qc, Winter, S1'!M4*Main!$B$5)</f>
        <v>0.64840493470902438</v>
      </c>
      <c r="N4" s="4">
        <f>('[1]Qc, Winter, S1'!N4*Main!$B$5)</f>
        <v>0.40885170267978038</v>
      </c>
      <c r="O4" s="4">
        <f>('[1]Qc, Winter, S1'!O4*Main!$B$5)</f>
        <v>0.12404282278005883</v>
      </c>
      <c r="P4" s="4">
        <f>('[1]Qc, Winter, S1'!P4*Main!$B$5)</f>
        <v>-0.49074244920649229</v>
      </c>
      <c r="Q4" s="4">
        <f>('[1]Qc, Winter, S1'!Q4*Main!$B$5)</f>
        <v>-0.49095127742039546</v>
      </c>
      <c r="R4" s="4">
        <f>('[1]Qc, Winter, S1'!R4*Main!$B$5)</f>
        <v>-0.40442535476095637</v>
      </c>
      <c r="S4" s="4">
        <f>('[1]Qc, Winter, S1'!S4*Main!$B$5)</f>
        <v>-0.20402442393225587</v>
      </c>
      <c r="T4" s="4">
        <f>('[1]Qc, Winter, S1'!T4*Main!$B$5)</f>
        <v>-0.49726063630986528</v>
      </c>
      <c r="U4" s="4">
        <f>('[1]Qc, Winter, S1'!U4*Main!$B$5)</f>
        <v>-0.28332524609519677</v>
      </c>
      <c r="V4" s="4">
        <f>('[1]Qc, Winter, S1'!V4*Main!$B$5)</f>
        <v>-0.38899044500062657</v>
      </c>
      <c r="W4" s="4">
        <f>('[1]Qc, Winter, S1'!W4*Main!$B$5)</f>
        <v>-0.64518566030576596</v>
      </c>
      <c r="X4" s="4">
        <f>('[1]Qc, Winter, S1'!X4*Main!$B$5)</f>
        <v>-1.0193043450162027</v>
      </c>
      <c r="Y4" s="4">
        <f>('[1]Qc, Winter, S1'!Y4*Main!$B$5)</f>
        <v>-1.1506295762483141</v>
      </c>
    </row>
    <row r="5" spans="1:25" x14ac:dyDescent="0.25">
      <c r="A5">
        <v>4</v>
      </c>
      <c r="B5" s="4">
        <f>('[1]Qc, Winter, S1'!B5*Main!$B$5)</f>
        <v>-1.0945558415689913</v>
      </c>
      <c r="C5" s="4">
        <f>('[1]Qc, Winter, S1'!C5*Main!$B$5)</f>
        <v>-1.1054116321048979</v>
      </c>
      <c r="D5" s="4">
        <f>('[1]Qc, Winter, S1'!D5*Main!$B$5)</f>
        <v>-1.1166906752896437</v>
      </c>
      <c r="E5" s="4">
        <f>('[1]Qc, Winter, S1'!E5*Main!$B$5)</f>
        <v>-1.1264671944248257</v>
      </c>
      <c r="F5" s="4">
        <f>('[1]Qc, Winter, S1'!F5*Main!$B$5)</f>
        <v>-1.1314825021574817</v>
      </c>
      <c r="G5" s="4">
        <f>('[1]Qc, Winter, S1'!G5*Main!$B$5)</f>
        <v>-1.0344576982235991</v>
      </c>
      <c r="H5" s="4">
        <f>('[1]Qc, Winter, S1'!H5*Main!$B$5)</f>
        <v>-0.89750217593407111</v>
      </c>
      <c r="I5" s="4">
        <f>('[1]Qc, Winter, S1'!I5*Main!$B$5)</f>
        <v>-0.81941709006252483</v>
      </c>
      <c r="J5" s="4">
        <f>('[1]Qc, Winter, S1'!J5*Main!$B$5)</f>
        <v>-0.84341412878693345</v>
      </c>
      <c r="K5" s="4">
        <f>('[1]Qc, Winter, S1'!K5*Main!$B$5)</f>
        <v>-0.93434366797299306</v>
      </c>
      <c r="L5" s="4">
        <f>('[1]Qc, Winter, S1'!L5*Main!$B$5)</f>
        <v>-0.99657906198244206</v>
      </c>
      <c r="M5" s="4">
        <f>('[1]Qc, Winter, S1'!M5*Main!$B$5)</f>
        <v>-1.0552168846561425</v>
      </c>
      <c r="N5" s="4">
        <f>('[1]Qc, Winter, S1'!N5*Main!$B$5)</f>
        <v>-1.0564652361961935</v>
      </c>
      <c r="O5" s="4">
        <f>('[1]Qc, Winter, S1'!O5*Main!$B$5)</f>
        <v>-1.0758915500638679</v>
      </c>
      <c r="P5" s="4">
        <f>('[1]Qc, Winter, S1'!P5*Main!$B$5)</f>
        <v>-1.0853505535330388</v>
      </c>
      <c r="Q5" s="4">
        <f>('[1]Qc, Winter, S1'!Q5*Main!$B$5)</f>
        <v>-1.0529736684711108</v>
      </c>
      <c r="R5" s="4">
        <f>('[1]Qc, Winter, S1'!R5*Main!$B$5)</f>
        <v>-0.89140763489038177</v>
      </c>
      <c r="S5" s="4">
        <f>('[1]Qc, Winter, S1'!S5*Main!$B$5)</f>
        <v>-0.5312854497148598</v>
      </c>
      <c r="T5" s="4">
        <f>('[1]Qc, Winter, S1'!T5*Main!$B$5)</f>
        <v>-0.68527597696756681</v>
      </c>
      <c r="U5" s="4">
        <f>('[1]Qc, Winter, S1'!U5*Main!$B$5)</f>
        <v>-0.8312464150163289</v>
      </c>
      <c r="V5" s="4">
        <f>('[1]Qc, Winter, S1'!V5*Main!$B$5)</f>
        <v>-0.89485722777573973</v>
      </c>
      <c r="W5" s="4">
        <f>('[1]Qc, Winter, S1'!W5*Main!$B$5)</f>
        <v>-0.94672312233709055</v>
      </c>
      <c r="X5" s="4">
        <f>('[1]Qc, Winter, S1'!X5*Main!$B$5)</f>
        <v>-1.0007687375682091</v>
      </c>
      <c r="Y5" s="4">
        <f>('[1]Qc, Winter, S1'!Y5*Main!$B$5)</f>
        <v>-1.0056146604440086</v>
      </c>
    </row>
    <row r="6" spans="1:25" x14ac:dyDescent="0.25">
      <c r="A6">
        <v>5</v>
      </c>
      <c r="B6" s="4">
        <f>('[1]Qc, Winter, S1'!B6*Main!$B$5)</f>
        <v>-1.0299422209873748</v>
      </c>
      <c r="C6" s="4">
        <f>('[1]Qc, Winter, S1'!C6*Main!$B$5)</f>
        <v>-1.0816957075382871</v>
      </c>
      <c r="D6" s="4">
        <f>('[1]Qc, Winter, S1'!D6*Main!$B$5)</f>
        <v>-1.1276591360264101</v>
      </c>
      <c r="E6" s="4">
        <f>('[1]Qc, Winter, S1'!E6*Main!$B$5)</f>
        <v>-1.1316807139175811</v>
      </c>
      <c r="F6" s="4">
        <f>('[1]Qc, Winter, S1'!F6*Main!$B$5)</f>
        <v>-1.1291752661199816</v>
      </c>
      <c r="G6" s="4">
        <f>('[1]Qc, Winter, S1'!G6*Main!$B$5)</f>
        <v>-0.95180556404304173</v>
      </c>
      <c r="H6" s="4">
        <f>('[1]Qc, Winter, S1'!H6*Main!$B$5)</f>
        <v>-0.72537647154261653</v>
      </c>
      <c r="I6" s="4">
        <f>('[1]Qc, Winter, S1'!I6*Main!$B$5)</f>
        <v>-0.58702161553101018</v>
      </c>
      <c r="J6" s="4">
        <f>('[1]Qc, Winter, S1'!J6*Main!$B$5)</f>
        <v>-0.57662071170043183</v>
      </c>
      <c r="K6" s="4">
        <f>('[1]Qc, Winter, S1'!K6*Main!$B$5)</f>
        <v>-0.48300858918956424</v>
      </c>
      <c r="L6" s="4">
        <f>('[1]Qc, Winter, S1'!L6*Main!$B$5)</f>
        <v>-0.47799758677198156</v>
      </c>
      <c r="M6" s="4">
        <f>('[1]Qc, Winter, S1'!M6*Main!$B$5)</f>
        <v>-0.46793303102059441</v>
      </c>
      <c r="N6" s="4">
        <f>('[1]Qc, Winter, S1'!N6*Main!$B$5)</f>
        <v>-0.56316632563579105</v>
      </c>
      <c r="O6" s="4">
        <f>('[1]Qc, Winter, S1'!O6*Main!$B$5)</f>
        <v>-0.6060349316273127</v>
      </c>
      <c r="P6" s="4">
        <f>('[1]Qc, Winter, S1'!P6*Main!$B$5)</f>
        <v>-0.58973814435903982</v>
      </c>
      <c r="Q6" s="4">
        <f>('[1]Qc, Winter, S1'!Q6*Main!$B$5)</f>
        <v>-0.73104033676265201</v>
      </c>
      <c r="R6" s="4">
        <f>('[1]Qc, Winter, S1'!R6*Main!$B$5)</f>
        <v>-0.64766119329499616</v>
      </c>
      <c r="S6" s="4">
        <f>('[1]Qc, Winter, S1'!S6*Main!$B$5)</f>
        <v>-0.32469379272369442</v>
      </c>
      <c r="T6" s="4">
        <f>('[1]Qc, Winter, S1'!T6*Main!$B$5)</f>
        <v>-0.38449107599125182</v>
      </c>
      <c r="U6" s="4">
        <f>('[1]Qc, Winter, S1'!U6*Main!$B$5)</f>
        <v>-0.47806082562320368</v>
      </c>
      <c r="V6" s="4">
        <f>('[1]Qc, Winter, S1'!V6*Main!$B$5)</f>
        <v>-0.51621261804218577</v>
      </c>
      <c r="W6" s="4">
        <f>('[1]Qc, Winter, S1'!W6*Main!$B$5)</f>
        <v>-0.67010596482678131</v>
      </c>
      <c r="X6" s="4">
        <f>('[1]Qc, Winter, S1'!X6*Main!$B$5)</f>
        <v>-0.74108370607458141</v>
      </c>
      <c r="Y6" s="4">
        <f>('[1]Qc, Winter, S1'!Y6*Main!$B$5)</f>
        <v>-0.77527705263123081</v>
      </c>
    </row>
    <row r="7" spans="1:25" x14ac:dyDescent="0.25">
      <c r="A7">
        <v>6</v>
      </c>
      <c r="B7" s="4">
        <f>('[1]Qc, Winter, S1'!B7*Main!$B$5)</f>
        <v>0.33328586132698906</v>
      </c>
      <c r="C7" s="4">
        <f>('[1]Qc, Winter, S1'!C7*Main!$B$5)</f>
        <v>0.26070903205546991</v>
      </c>
      <c r="D7" s="4">
        <f>('[1]Qc, Winter, S1'!D7*Main!$B$5)</f>
        <v>0.1976752310678985</v>
      </c>
      <c r="E7" s="4">
        <f>('[1]Qc, Winter, S1'!E7*Main!$B$5)</f>
        <v>0.29449112120109056</v>
      </c>
      <c r="F7" s="4">
        <f>('[1]Qc, Winter, S1'!F7*Main!$B$5)</f>
        <v>0.24182524876963213</v>
      </c>
      <c r="G7" s="4">
        <f>('[1]Qc, Winter, S1'!G7*Main!$B$5)</f>
        <v>0.34839786481727159</v>
      </c>
      <c r="H7" s="4">
        <f>('[1]Qc, Winter, S1'!H7*Main!$B$5)</f>
        <v>0.46466059244216834</v>
      </c>
      <c r="I7" s="4">
        <f>('[1]Qc, Winter, S1'!I7*Main!$B$5)</f>
        <v>0.90506301420345114</v>
      </c>
      <c r="J7" s="4">
        <f>('[1]Qc, Winter, S1'!J7*Main!$B$5)</f>
        <v>1.0423317120808362</v>
      </c>
      <c r="K7" s="4">
        <f>('[1]Qc, Winter, S1'!K7*Main!$B$5)</f>
        <v>1.0739937952717815</v>
      </c>
      <c r="L7" s="4">
        <f>('[1]Qc, Winter, S1'!L7*Main!$B$5)</f>
        <v>1.0193948192261644</v>
      </c>
      <c r="M7" s="4">
        <f>('[1]Qc, Winter, S1'!M7*Main!$B$5)</f>
        <v>1.0874013275175509</v>
      </c>
      <c r="N7" s="4">
        <f>('[1]Qc, Winter, S1'!N7*Main!$B$5)</f>
        <v>1.0793214674674714</v>
      </c>
      <c r="O7" s="4">
        <f>('[1]Qc, Winter, S1'!O7*Main!$B$5)</f>
        <v>1.0668068207528707</v>
      </c>
      <c r="P7" s="4">
        <f>('[1]Qc, Winter, S1'!P7*Main!$B$5)</f>
        <v>0.89724502099121284</v>
      </c>
      <c r="Q7" s="4">
        <f>('[1]Qc, Winter, S1'!Q7*Main!$B$5)</f>
        <v>0.85347844596628952</v>
      </c>
      <c r="R7" s="4">
        <f>('[1]Qc, Winter, S1'!R7*Main!$B$5)</f>
        <v>0.74178479302896827</v>
      </c>
      <c r="S7" s="4">
        <f>('[1]Qc, Winter, S1'!S7*Main!$B$5)</f>
        <v>0.81148763012015956</v>
      </c>
      <c r="T7" s="4">
        <f>('[1]Qc, Winter, S1'!T7*Main!$B$5)</f>
        <v>0.68787042625664452</v>
      </c>
      <c r="U7" s="4">
        <f>('[1]Qc, Winter, S1'!U7*Main!$B$5)</f>
        <v>0.71781283343387736</v>
      </c>
      <c r="V7" s="4">
        <f>('[1]Qc, Winter, S1'!V7*Main!$B$5)</f>
        <v>0.60689622313451941</v>
      </c>
      <c r="W7" s="4">
        <f>('[1]Qc, Winter, S1'!W7*Main!$B$5)</f>
        <v>0.63885326223070338</v>
      </c>
      <c r="X7" s="4">
        <f>('[1]Qc, Winter, S1'!X7*Main!$B$5)</f>
        <v>0.3966032977290701</v>
      </c>
      <c r="Y7" s="4">
        <f>('[1]Qc, Winter, S1'!Y7*Main!$B$5)</f>
        <v>0.40729187658864596</v>
      </c>
    </row>
    <row r="8" spans="1:25" x14ac:dyDescent="0.25">
      <c r="A8">
        <v>7</v>
      </c>
      <c r="B8" s="4">
        <f>('[1]Qc, Winter, S1'!B8*Main!$B$5)</f>
        <v>-0.99233350389785113</v>
      </c>
      <c r="C8" s="4">
        <f>('[1]Qc, Winter, S1'!C8*Main!$B$5)</f>
        <v>-0.98148308042934429</v>
      </c>
      <c r="D8" s="4">
        <f>('[1]Qc, Winter, S1'!D8*Main!$B$5)</f>
        <v>-1.0123202934254212</v>
      </c>
      <c r="E8" s="4">
        <f>('[1]Qc, Winter, S1'!E8*Main!$B$5)</f>
        <v>-1.0306381336349668</v>
      </c>
      <c r="F8" s="4">
        <f>('[1]Qc, Winter, S1'!F8*Main!$B$5)</f>
        <v>-1.0916798948643449</v>
      </c>
      <c r="G8" s="4">
        <f>('[1]Qc, Winter, S1'!G8*Main!$B$5)</f>
        <v>-0.97744508018352638</v>
      </c>
      <c r="H8" s="4">
        <f>('[1]Qc, Winter, S1'!H8*Main!$B$5)</f>
        <v>-0.83038899738684091</v>
      </c>
      <c r="I8" s="4">
        <f>('[1]Qc, Winter, S1'!I8*Main!$B$5)</f>
        <v>-0.43133603620154637</v>
      </c>
      <c r="J8" s="4">
        <f>('[1]Qc, Winter, S1'!J8*Main!$B$5)</f>
        <v>-0.21371637972814619</v>
      </c>
      <c r="K8" s="4">
        <f>('[1]Qc, Winter, S1'!K8*Main!$B$5)</f>
        <v>-0.1983760740680425</v>
      </c>
      <c r="L8" s="4">
        <f>('[1]Qc, Winter, S1'!L8*Main!$B$5)</f>
        <v>-0.15077842653151985</v>
      </c>
      <c r="M8" s="4">
        <f>('[1]Qc, Winter, S1'!M8*Main!$B$5)</f>
        <v>-5.0671205747830635E-2</v>
      </c>
      <c r="N8" s="4">
        <f>('[1]Qc, Winter, S1'!N8*Main!$B$5)</f>
        <v>-0.20573129632198947</v>
      </c>
      <c r="O8" s="4">
        <f>('[1]Qc, Winter, S1'!O8*Main!$B$5)</f>
        <v>-0.21468512730745312</v>
      </c>
      <c r="P8" s="4">
        <f>('[1]Qc, Winter, S1'!P8*Main!$B$5)</f>
        <v>-0.39129261720464231</v>
      </c>
      <c r="Q8" s="4">
        <f>('[1]Qc, Winter, S1'!Q8*Main!$B$5)</f>
        <v>-0.55917201683135953</v>
      </c>
      <c r="R8" s="4">
        <f>('[1]Qc, Winter, S1'!R8*Main!$B$5)</f>
        <v>-0.50467218046957985</v>
      </c>
      <c r="S8" s="4">
        <f>('[1]Qc, Winter, S1'!S8*Main!$B$5)</f>
        <v>-0.56291648906387104</v>
      </c>
      <c r="T8" s="4">
        <f>('[1]Qc, Winter, S1'!T8*Main!$B$5)</f>
        <v>-0.63302667886057551</v>
      </c>
      <c r="U8" s="4">
        <f>('[1]Qc, Winter, S1'!U8*Main!$B$5)</f>
        <v>-0.60776104108961015</v>
      </c>
      <c r="V8" s="4">
        <f>('[1]Qc, Winter, S1'!V8*Main!$B$5)</f>
        <v>-0.69201704825211929</v>
      </c>
      <c r="W8" s="4">
        <f>('[1]Qc, Winter, S1'!W8*Main!$B$5)</f>
        <v>-0.81579385136345062</v>
      </c>
      <c r="X8" s="4">
        <f>('[1]Qc, Winter, S1'!X8*Main!$B$5)</f>
        <v>-0.92041869005754473</v>
      </c>
      <c r="Y8" s="4">
        <f>('[1]Qc, Winter, S1'!Y8*Main!$B$5)</f>
        <v>-0.91552383633266554</v>
      </c>
    </row>
    <row r="9" spans="1:25" x14ac:dyDescent="0.25">
      <c r="A9">
        <v>8</v>
      </c>
      <c r="B9" s="4">
        <f>('[1]Qc, Winter, S1'!B9*Main!$B$5)</f>
        <v>-1.1296157220896319</v>
      </c>
      <c r="C9" s="4">
        <f>('[1]Qc, Winter, S1'!C9*Main!$B$5)</f>
        <v>-1.1534976805061101</v>
      </c>
      <c r="D9" s="4">
        <f>('[1]Qc, Winter, S1'!D9*Main!$B$5)</f>
        <v>-1.1489286319038812</v>
      </c>
      <c r="E9" s="4">
        <f>('[1]Qc, Winter, S1'!E9*Main!$B$5)</f>
        <v>-1.1472776111085166</v>
      </c>
      <c r="F9" s="4">
        <f>('[1]Qc, Winter, S1'!F9*Main!$B$5)</f>
        <v>-1.1236260129241769</v>
      </c>
      <c r="G9" s="4">
        <f>('[1]Qc, Winter, S1'!G9*Main!$B$5)</f>
        <v>-1.0782233785422259</v>
      </c>
      <c r="H9" s="4">
        <f>('[1]Qc, Winter, S1'!H9*Main!$B$5)</f>
        <v>-0.82423898145203089</v>
      </c>
      <c r="I9" s="4">
        <f>('[1]Qc, Winter, S1'!I9*Main!$B$5)</f>
        <v>-0.65571788735526071</v>
      </c>
      <c r="J9" s="4">
        <f>('[1]Qc, Winter, S1'!J9*Main!$B$5)</f>
        <v>-0.60549659455374438</v>
      </c>
      <c r="K9" s="4">
        <f>('[1]Qc, Winter, S1'!K9*Main!$B$5)</f>
        <v>-0.691521652598998</v>
      </c>
      <c r="L9" s="4">
        <f>('[1]Qc, Winter, S1'!L9*Main!$B$5)</f>
        <v>-0.6529918063926029</v>
      </c>
      <c r="M9" s="4">
        <f>('[1]Qc, Winter, S1'!M9*Main!$B$5)</f>
        <v>-0.59524500663756885</v>
      </c>
      <c r="N9" s="4">
        <f>('[1]Qc, Winter, S1'!N9*Main!$B$5)</f>
        <v>-0.63097199657492231</v>
      </c>
      <c r="O9" s="4">
        <f>('[1]Qc, Winter, S1'!O9*Main!$B$5)</f>
        <v>-0.68313221328161988</v>
      </c>
      <c r="P9" s="4">
        <f>('[1]Qc, Winter, S1'!P9*Main!$B$5)</f>
        <v>-0.83001413151544379</v>
      </c>
      <c r="Q9" s="4">
        <f>('[1]Qc, Winter, S1'!Q9*Main!$B$5)</f>
        <v>-0.9204945935529848</v>
      </c>
      <c r="R9" s="4">
        <f>('[1]Qc, Winter, S1'!R9*Main!$B$5)</f>
        <v>-0.91805608972677599</v>
      </c>
      <c r="S9" s="4">
        <f>('[1]Qc, Winter, S1'!S9*Main!$B$5)</f>
        <v>-0.90532449642771196</v>
      </c>
      <c r="T9" s="4">
        <f>('[1]Qc, Winter, S1'!T9*Main!$B$5)</f>
        <v>-0.95426359872138189</v>
      </c>
      <c r="U9" s="4">
        <f>('[1]Qc, Winter, S1'!U9*Main!$B$5)</f>
        <v>-0.98668856422449924</v>
      </c>
      <c r="V9" s="4">
        <f>('[1]Qc, Winter, S1'!V9*Main!$B$5)</f>
        <v>-1.0035825800840921</v>
      </c>
      <c r="W9" s="4">
        <f>('[1]Qc, Winter, S1'!W9*Main!$B$5)</f>
        <v>-1.0330127253174681</v>
      </c>
      <c r="X9" s="4">
        <f>('[1]Qc, Winter, S1'!X9*Main!$B$5)</f>
        <v>-1.0781081898479103</v>
      </c>
      <c r="Y9" s="4">
        <f>('[1]Qc, Winter, S1'!Y9*Main!$B$5)</f>
        <v>-1.098764984919002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2024-06-29T13:16:24Z</dcterms:modified>
</cp:coreProperties>
</file>