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7E85270-FEA2-40E7-ADC9-03D2E73902F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<sst xmlns="http://schemas.openxmlformats.org/spreadsheetml/2006/main" count="49" uniqueCount="18">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</sst>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17.449402268886445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4.0323195524688007</v>
      </c>
      <c r="C2" s="4">
        <f>('FL Characterization'!C$4-'FL Characterization'!C$2)*VLOOKUP($A2,'FL Ratio'!$A$2:$B$9,2,FALSE)</f>
        <v>4.4390720991174515</v>
      </c>
      <c r="D2" s="4">
        <f>('FL Characterization'!D$4-'FL Characterization'!D$2)*VLOOKUP($A2,'FL Ratio'!$A$2:$B$9,2,FALSE)</f>
        <v>5.7778739983173093</v>
      </c>
      <c r="E2" s="4">
        <f>('FL Characterization'!E$4-'FL Characterization'!E$2)*VLOOKUP($A2,'FL Ratio'!$A$2:$B$9,2,FALSE)</f>
        <v>6.6241002107492264</v>
      </c>
      <c r="F2" s="4">
        <f>('FL Characterization'!F$4-'FL Characterization'!F$2)*VLOOKUP($A2,'FL Ratio'!$A$2:$B$9,2,FALSE)</f>
        <v>7.7884360063038507</v>
      </c>
      <c r="G2" s="4">
        <f>('FL Characterization'!G$4-'FL Characterization'!G$2)*VLOOKUP($A2,'FL Ratio'!$A$2:$B$9,2,FALSE)</f>
        <v>9.1041209373778909</v>
      </c>
      <c r="H2" s="4">
        <f>('FL Characterization'!H$4-'FL Characterization'!H$2)*VLOOKUP($A2,'FL Ratio'!$A$2:$B$9,2,FALSE)</f>
        <v>8.11550760243186</v>
      </c>
      <c r="I2" s="4">
        <f>('FL Characterization'!I$4-'FL Characterization'!I$2)*VLOOKUP($A2,'FL Ratio'!$A$2:$B$9,2,FALSE)</f>
        <v>11.602009851929893</v>
      </c>
      <c r="J2" s="4">
        <f>('FL Characterization'!J$4-'FL Characterization'!J$2)*VLOOKUP($A2,'FL Ratio'!$A$2:$B$9,2,FALSE)</f>
        <v>10.643549084104498</v>
      </c>
      <c r="K2" s="4">
        <f>('FL Characterization'!K$4-'FL Characterization'!K$2)*VLOOKUP($A2,'FL Ratio'!$A$2:$B$9,2,FALSE)</f>
        <v>12.021270130124881</v>
      </c>
      <c r="L2" s="4">
        <f>('FL Characterization'!L$4-'FL Characterization'!L$2)*VLOOKUP($A2,'FL Ratio'!$A$2:$B$9,2,FALSE)</f>
        <v>12.354651430113318</v>
      </c>
      <c r="M2" s="4">
        <f>('FL Characterization'!M$4-'FL Characterization'!M$2)*VLOOKUP($A2,'FL Ratio'!$A$2:$B$9,2,FALSE)</f>
        <v>11.459957757939339</v>
      </c>
      <c r="N2" s="4">
        <f>('FL Characterization'!N$4-'FL Characterization'!N$2)*VLOOKUP($A2,'FL Ratio'!$A$2:$B$9,2,FALSE)</f>
        <v>10.810812074493136</v>
      </c>
      <c r="O2" s="4">
        <f>('FL Characterization'!O$4-'FL Characterization'!O$2)*VLOOKUP($A2,'FL Ratio'!$A$2:$B$9,2,FALSE)</f>
        <v>9.9529157018237857</v>
      </c>
      <c r="P2" s="4">
        <f>('FL Characterization'!P$4-'FL Characterization'!P$2)*VLOOKUP($A2,'FL Ratio'!$A$2:$B$9,2,FALSE)</f>
        <v>9.1677205187675277</v>
      </c>
      <c r="Q2" s="4">
        <f>('FL Characterization'!Q$4-'FL Characterization'!Q$2)*VLOOKUP($A2,'FL Ratio'!$A$2:$B$9,2,FALSE)</f>
        <v>8.2508312069075274</v>
      </c>
      <c r="R2" s="4">
        <f>('FL Characterization'!R$4-'FL Characterization'!R$2)*VLOOKUP($A2,'FL Ratio'!$A$2:$B$9,2,FALSE)</f>
        <v>8.1649522287009741</v>
      </c>
      <c r="S2" s="4">
        <f>('FL Characterization'!S$4-'FL Characterization'!S$2)*VLOOKUP($A2,'FL Ratio'!$A$2:$B$9,2,FALSE)</f>
        <v>6.469177437645147</v>
      </c>
      <c r="T2" s="4">
        <f>('FL Characterization'!T$4-'FL Characterization'!T$2)*VLOOKUP($A2,'FL Ratio'!$A$2:$B$9,2,FALSE)</f>
        <v>5.3524715305236725</v>
      </c>
      <c r="U2" s="4">
        <f>('FL Characterization'!U$4-'FL Characterization'!U$2)*VLOOKUP($A2,'FL Ratio'!$A$2:$B$9,2,FALSE)</f>
        <v>6.3514149116128849</v>
      </c>
      <c r="V2" s="4">
        <f>('FL Characterization'!V$4-'FL Characterization'!V$2)*VLOOKUP($A2,'FL Ratio'!$A$2:$B$9,2,FALSE)</f>
        <v>6.4714667992228243</v>
      </c>
      <c r="W2" s="4">
        <f>('FL Characterization'!W$4-'FL Characterization'!W$2)*VLOOKUP($A2,'FL Ratio'!$A$2:$B$9,2,FALSE)</f>
        <v>7.3955871433830502</v>
      </c>
      <c r="X2" s="4">
        <f>('FL Characterization'!X$4-'FL Characterization'!X$2)*VLOOKUP($A2,'FL Ratio'!$A$2:$B$9,2,FALSE)</f>
        <v>3.5909473917186787</v>
      </c>
      <c r="Y2" s="4">
        <f>('FL Characterization'!Y$4-'FL Characterization'!Y$2)*VLOOKUP($A2,'FL Ratio'!$A$2:$B$9,2,FALSE)</f>
        <v>3.4477226978956597</v>
      </c>
    </row>
    <row r="3" spans="1:25" x14ac:dyDescent="0.25">
      <c r="A3">
        <v>2</v>
      </c>
      <c r="B3" s="4">
        <f>('FL Characterization'!B$4-'FL Characterization'!B$2)*VLOOKUP($A3,'FL Ratio'!$A$2:$B$9,2,FALSE)</f>
        <v>3.360266293724</v>
      </c>
      <c r="C3" s="4">
        <f>('FL Characterization'!C$4-'FL Characterization'!C$2)*VLOOKUP($A3,'FL Ratio'!$A$2:$B$9,2,FALSE)</f>
        <v>3.6992267492645423</v>
      </c>
      <c r="D3" s="4">
        <f>('FL Characterization'!D$4-'FL Characterization'!D$2)*VLOOKUP($A3,'FL Ratio'!$A$2:$B$9,2,FALSE)</f>
        <v>4.8148949985977572</v>
      </c>
      <c r="E3" s="4">
        <f>('FL Characterization'!E$4-'FL Characterization'!E$2)*VLOOKUP($A3,'FL Ratio'!$A$2:$B$9,2,FALSE)</f>
        <v>5.5200835089576881</v>
      </c>
      <c r="F3" s="4">
        <f>('FL Characterization'!F$4-'FL Characterization'!F$2)*VLOOKUP($A3,'FL Ratio'!$A$2:$B$9,2,FALSE)</f>
        <v>6.4903633385865414</v>
      </c>
      <c r="G3" s="4">
        <f>('FL Characterization'!G$4-'FL Characterization'!G$2)*VLOOKUP($A3,'FL Ratio'!$A$2:$B$9,2,FALSE)</f>
        <v>7.5867674478149079</v>
      </c>
      <c r="H3" s="4">
        <f>('FL Characterization'!H$4-'FL Characterization'!H$2)*VLOOKUP($A3,'FL Ratio'!$A$2:$B$9,2,FALSE)</f>
        <v>6.7629230020265485</v>
      </c>
      <c r="I3" s="4">
        <f>('FL Characterization'!I$4-'FL Characterization'!I$2)*VLOOKUP($A3,'FL Ratio'!$A$2:$B$9,2,FALSE)</f>
        <v>9.6683415432749094</v>
      </c>
      <c r="J3" s="4">
        <f>('FL Characterization'!J$4-'FL Characterization'!J$2)*VLOOKUP($A3,'FL Ratio'!$A$2:$B$9,2,FALSE)</f>
        <v>8.8696242367537472</v>
      </c>
      <c r="K3" s="4">
        <f>('FL Characterization'!K$4-'FL Characterization'!K$2)*VLOOKUP($A3,'FL Ratio'!$A$2:$B$9,2,FALSE)</f>
        <v>10.0177251084374</v>
      </c>
      <c r="L3" s="4">
        <f>('FL Characterization'!L$4-'FL Characterization'!L$2)*VLOOKUP($A3,'FL Ratio'!$A$2:$B$9,2,FALSE)</f>
        <v>10.295542858427764</v>
      </c>
      <c r="M3" s="4">
        <f>('FL Characterization'!M$4-'FL Characterization'!M$2)*VLOOKUP($A3,'FL Ratio'!$A$2:$B$9,2,FALSE)</f>
        <v>9.5499647982827813</v>
      </c>
      <c r="N3" s="4">
        <f>('FL Characterization'!N$4-'FL Characterization'!N$2)*VLOOKUP($A3,'FL Ratio'!$A$2:$B$9,2,FALSE)</f>
        <v>9.0090100620776123</v>
      </c>
      <c r="O3" s="4">
        <f>('FL Characterization'!O$4-'FL Characterization'!O$2)*VLOOKUP($A3,'FL Ratio'!$A$2:$B$9,2,FALSE)</f>
        <v>8.2940964181864878</v>
      </c>
      <c r="P3" s="4">
        <f>('FL Characterization'!P$4-'FL Characterization'!P$2)*VLOOKUP($A3,'FL Ratio'!$A$2:$B$9,2,FALSE)</f>
        <v>7.6397670989729392</v>
      </c>
      <c r="Q3" s="4">
        <f>('FL Characterization'!Q$4-'FL Characterization'!Q$2)*VLOOKUP($A3,'FL Ratio'!$A$2:$B$9,2,FALSE)</f>
        <v>6.8756926724229395</v>
      </c>
      <c r="R3" s="4">
        <f>('FL Characterization'!R$4-'FL Characterization'!R$2)*VLOOKUP($A3,'FL Ratio'!$A$2:$B$9,2,FALSE)</f>
        <v>6.8041268572508118</v>
      </c>
      <c r="S3" s="4">
        <f>('FL Characterization'!S$4-'FL Characterization'!S$2)*VLOOKUP($A3,'FL Ratio'!$A$2:$B$9,2,FALSE)</f>
        <v>5.3909811980376219</v>
      </c>
      <c r="T3" s="4">
        <f>('FL Characterization'!T$4-'FL Characterization'!T$2)*VLOOKUP($A3,'FL Ratio'!$A$2:$B$9,2,FALSE)</f>
        <v>4.4603929421030601</v>
      </c>
      <c r="U3" s="4">
        <f>('FL Characterization'!U$4-'FL Characterization'!U$2)*VLOOKUP($A3,'FL Ratio'!$A$2:$B$9,2,FALSE)</f>
        <v>5.2928457596774034</v>
      </c>
      <c r="V3" s="4">
        <f>('FL Characterization'!V$4-'FL Characterization'!V$2)*VLOOKUP($A3,'FL Ratio'!$A$2:$B$9,2,FALSE)</f>
        <v>5.392888999352353</v>
      </c>
      <c r="W3" s="4">
        <f>('FL Characterization'!W$4-'FL Characterization'!W$2)*VLOOKUP($A3,'FL Ratio'!$A$2:$B$9,2,FALSE)</f>
        <v>6.1629892861525413</v>
      </c>
      <c r="X3" s="4">
        <f>('FL Characterization'!X$4-'FL Characterization'!X$2)*VLOOKUP($A3,'FL Ratio'!$A$2:$B$9,2,FALSE)</f>
        <v>2.9924561597655654</v>
      </c>
      <c r="Y3" s="4">
        <f>('FL Characterization'!Y$4-'FL Characterization'!Y$2)*VLOOKUP($A3,'FL Ratio'!$A$2:$B$9,2,FALSE)</f>
        <v>2.8731022482463828</v>
      </c>
    </row>
    <row r="4" spans="1:25" x14ac:dyDescent="0.25">
      <c r="A4">
        <v>3</v>
      </c>
      <c r="B4" s="4">
        <f>('FL Characterization'!B$4-'FL Characterization'!B$2)*VLOOKUP($A4,'FL Ratio'!$A$2:$B$9,2,FALSE)</f>
        <v>2.6882130349792002</v>
      </c>
      <c r="C4" s="4">
        <f>('FL Characterization'!C$4-'FL Characterization'!C$2)*VLOOKUP($A4,'FL Ratio'!$A$2:$B$9,2,FALSE)</f>
        <v>2.959381399411634</v>
      </c>
      <c r="D4" s="4">
        <f>('FL Characterization'!D$4-'FL Characterization'!D$2)*VLOOKUP($A4,'FL Ratio'!$A$2:$B$9,2,FALSE)</f>
        <v>3.8519159988782059</v>
      </c>
      <c r="E4" s="4">
        <f>('FL Characterization'!E$4-'FL Characterization'!E$2)*VLOOKUP($A4,'FL Ratio'!$A$2:$B$9,2,FALSE)</f>
        <v>4.4160668071661506</v>
      </c>
      <c r="F4" s="4">
        <f>('FL Characterization'!F$4-'FL Characterization'!F$2)*VLOOKUP($A4,'FL Ratio'!$A$2:$B$9,2,FALSE)</f>
        <v>5.1922906708692329</v>
      </c>
      <c r="G4" s="4">
        <f>('FL Characterization'!G$4-'FL Characterization'!G$2)*VLOOKUP($A4,'FL Ratio'!$A$2:$B$9,2,FALSE)</f>
        <v>6.0694139582519266</v>
      </c>
      <c r="H4" s="4">
        <f>('FL Characterization'!H$4-'FL Characterization'!H$2)*VLOOKUP($A4,'FL Ratio'!$A$2:$B$9,2,FALSE)</f>
        <v>5.4103384016212388</v>
      </c>
      <c r="I4" s="4">
        <f>('FL Characterization'!I$4-'FL Characterization'!I$2)*VLOOKUP($A4,'FL Ratio'!$A$2:$B$9,2,FALSE)</f>
        <v>7.7346732346199287</v>
      </c>
      <c r="J4" s="4">
        <f>('FL Characterization'!J$4-'FL Characterization'!J$2)*VLOOKUP($A4,'FL Ratio'!$A$2:$B$9,2,FALSE)</f>
        <v>7.0956993894029976</v>
      </c>
      <c r="K4" s="4">
        <f>('FL Characterization'!K$4-'FL Characterization'!K$2)*VLOOKUP($A4,'FL Ratio'!$A$2:$B$9,2,FALSE)</f>
        <v>8.0141800867499207</v>
      </c>
      <c r="L4" s="4">
        <f>('FL Characterization'!L$4-'FL Characterization'!L$2)*VLOOKUP($A4,'FL Ratio'!$A$2:$B$9,2,FALSE)</f>
        <v>8.2364342867422113</v>
      </c>
      <c r="M4" s="4">
        <f>('FL Characterization'!M$4-'FL Characterization'!M$2)*VLOOKUP($A4,'FL Ratio'!$A$2:$B$9,2,FALSE)</f>
        <v>7.6399718386262254</v>
      </c>
      <c r="N4" s="4">
        <f>('FL Characterization'!N$4-'FL Characterization'!N$2)*VLOOKUP($A4,'FL Ratio'!$A$2:$B$9,2,FALSE)</f>
        <v>7.2072080496620901</v>
      </c>
      <c r="O4" s="4">
        <f>('FL Characterization'!O$4-'FL Characterization'!O$2)*VLOOKUP($A4,'FL Ratio'!$A$2:$B$9,2,FALSE)</f>
        <v>6.6352771345491899</v>
      </c>
      <c r="P4" s="4">
        <f>('FL Characterization'!P$4-'FL Characterization'!P$2)*VLOOKUP($A4,'FL Ratio'!$A$2:$B$9,2,FALSE)</f>
        <v>6.1118136791783515</v>
      </c>
      <c r="Q4" s="4">
        <f>('FL Characterization'!Q$4-'FL Characterization'!Q$2)*VLOOKUP($A4,'FL Ratio'!$A$2:$B$9,2,FALSE)</f>
        <v>5.5005541379383516</v>
      </c>
      <c r="R4" s="4">
        <f>('FL Characterization'!R$4-'FL Characterization'!R$2)*VLOOKUP($A4,'FL Ratio'!$A$2:$B$9,2,FALSE)</f>
        <v>5.4433014858006494</v>
      </c>
      <c r="S4" s="4">
        <f>('FL Characterization'!S$4-'FL Characterization'!S$2)*VLOOKUP($A4,'FL Ratio'!$A$2:$B$9,2,FALSE)</f>
        <v>4.3127849584300977</v>
      </c>
      <c r="T4" s="4">
        <f>('FL Characterization'!T$4-'FL Characterization'!T$2)*VLOOKUP($A4,'FL Ratio'!$A$2:$B$9,2,FALSE)</f>
        <v>3.5683143536824482</v>
      </c>
      <c r="U4" s="4">
        <f>('FL Characterization'!U$4-'FL Characterization'!U$2)*VLOOKUP($A4,'FL Ratio'!$A$2:$B$9,2,FALSE)</f>
        <v>4.2342766077419229</v>
      </c>
      <c r="V4" s="4">
        <f>('FL Characterization'!V$4-'FL Characterization'!V$2)*VLOOKUP($A4,'FL Ratio'!$A$2:$B$9,2,FALSE)</f>
        <v>4.3143111994818826</v>
      </c>
      <c r="W4" s="4">
        <f>('FL Characterization'!W$4-'FL Characterization'!W$2)*VLOOKUP($A4,'FL Ratio'!$A$2:$B$9,2,FALSE)</f>
        <v>4.9303914289220332</v>
      </c>
      <c r="X4" s="4">
        <f>('FL Characterization'!X$4-'FL Characterization'!X$2)*VLOOKUP($A4,'FL Ratio'!$A$2:$B$9,2,FALSE)</f>
        <v>2.3939649278124526</v>
      </c>
      <c r="Y4" s="4">
        <f>('FL Characterization'!Y$4-'FL Characterization'!Y$2)*VLOOKUP($A4,'FL Ratio'!$A$2:$B$9,2,FALSE)</f>
        <v>2.2984817985971064</v>
      </c>
    </row>
    <row r="5" spans="1:25" x14ac:dyDescent="0.25">
      <c r="A5">
        <v>4</v>
      </c>
      <c r="B5" s="4">
        <f>('FL Characterization'!B$4-'FL Characterization'!B$2)*VLOOKUP($A5,'FL Ratio'!$A$2:$B$9,2,FALSE)</f>
        <v>2.0161597762344003</v>
      </c>
      <c r="C5" s="4">
        <f>('FL Characterization'!C$4-'FL Characterization'!C$2)*VLOOKUP($A5,'FL Ratio'!$A$2:$B$9,2,FALSE)</f>
        <v>2.2195360495587257</v>
      </c>
      <c r="D5" s="4">
        <f>('FL Characterization'!D$4-'FL Characterization'!D$2)*VLOOKUP($A5,'FL Ratio'!$A$2:$B$9,2,FALSE)</f>
        <v>2.8889369991586547</v>
      </c>
      <c r="E5" s="4">
        <f>('FL Characterization'!E$4-'FL Characterization'!E$2)*VLOOKUP($A5,'FL Ratio'!$A$2:$B$9,2,FALSE)</f>
        <v>3.3120501053746132</v>
      </c>
      <c r="F5" s="4">
        <f>('FL Characterization'!F$4-'FL Characterization'!F$2)*VLOOKUP($A5,'FL Ratio'!$A$2:$B$9,2,FALSE)</f>
        <v>3.8942180031519253</v>
      </c>
      <c r="G5" s="4">
        <f>('FL Characterization'!G$4-'FL Characterization'!G$2)*VLOOKUP($A5,'FL Ratio'!$A$2:$B$9,2,FALSE)</f>
        <v>4.5520604686889454</v>
      </c>
      <c r="H5" s="4">
        <f>('FL Characterization'!H$4-'FL Characterization'!H$2)*VLOOKUP($A5,'FL Ratio'!$A$2:$B$9,2,FALSE)</f>
        <v>4.05775380121593</v>
      </c>
      <c r="I5" s="4">
        <f>('FL Characterization'!I$4-'FL Characterization'!I$2)*VLOOKUP($A5,'FL Ratio'!$A$2:$B$9,2,FALSE)</f>
        <v>5.8010049259649463</v>
      </c>
      <c r="J5" s="4">
        <f>('FL Characterization'!J$4-'FL Characterization'!J$2)*VLOOKUP($A5,'FL Ratio'!$A$2:$B$9,2,FALSE)</f>
        <v>5.3217745420522489</v>
      </c>
      <c r="K5" s="4">
        <f>('FL Characterization'!K$4-'FL Characterization'!K$2)*VLOOKUP($A5,'FL Ratio'!$A$2:$B$9,2,FALSE)</f>
        <v>6.0106350650624405</v>
      </c>
      <c r="L5" s="4">
        <f>('FL Characterization'!L$4-'FL Characterization'!L$2)*VLOOKUP($A5,'FL Ratio'!$A$2:$B$9,2,FALSE)</f>
        <v>6.177325715056659</v>
      </c>
      <c r="M5" s="4">
        <f>('FL Characterization'!M$4-'FL Characterization'!M$2)*VLOOKUP($A5,'FL Ratio'!$A$2:$B$9,2,FALSE)</f>
        <v>5.7299788789696695</v>
      </c>
      <c r="N5" s="4">
        <f>('FL Characterization'!N$4-'FL Characterization'!N$2)*VLOOKUP($A5,'FL Ratio'!$A$2:$B$9,2,FALSE)</f>
        <v>5.4054060372465678</v>
      </c>
      <c r="O5" s="4">
        <f>('FL Characterization'!O$4-'FL Characterization'!O$2)*VLOOKUP($A5,'FL Ratio'!$A$2:$B$9,2,FALSE)</f>
        <v>4.9764578509118929</v>
      </c>
      <c r="P5" s="4">
        <f>('FL Characterization'!P$4-'FL Characterization'!P$2)*VLOOKUP($A5,'FL Ratio'!$A$2:$B$9,2,FALSE)</f>
        <v>4.5838602593837638</v>
      </c>
      <c r="Q5" s="4">
        <f>('FL Characterization'!Q$4-'FL Characterization'!Q$2)*VLOOKUP($A5,'FL Ratio'!$A$2:$B$9,2,FALSE)</f>
        <v>4.1254156034537637</v>
      </c>
      <c r="R5" s="4">
        <f>('FL Characterization'!R$4-'FL Characterization'!R$2)*VLOOKUP($A5,'FL Ratio'!$A$2:$B$9,2,FALSE)</f>
        <v>4.0824761143504871</v>
      </c>
      <c r="S5" s="4">
        <f>('FL Characterization'!S$4-'FL Characterization'!S$2)*VLOOKUP($A5,'FL Ratio'!$A$2:$B$9,2,FALSE)</f>
        <v>3.2345887188225735</v>
      </c>
      <c r="T5" s="4">
        <f>('FL Characterization'!T$4-'FL Characterization'!T$2)*VLOOKUP($A5,'FL Ratio'!$A$2:$B$9,2,FALSE)</f>
        <v>2.6762357652618363</v>
      </c>
      <c r="U5" s="4">
        <f>('FL Characterization'!U$4-'FL Characterization'!U$2)*VLOOKUP($A5,'FL Ratio'!$A$2:$B$9,2,FALSE)</f>
        <v>3.1757074558064424</v>
      </c>
      <c r="V5" s="4">
        <f>('FL Characterization'!V$4-'FL Characterization'!V$2)*VLOOKUP($A5,'FL Ratio'!$A$2:$B$9,2,FALSE)</f>
        <v>3.2357333996114122</v>
      </c>
      <c r="W5" s="4">
        <f>('FL Characterization'!W$4-'FL Characterization'!W$2)*VLOOKUP($A5,'FL Ratio'!$A$2:$B$9,2,FALSE)</f>
        <v>3.6977935716915251</v>
      </c>
      <c r="X5" s="4">
        <f>('FL Characterization'!X$4-'FL Characterization'!X$2)*VLOOKUP($A5,'FL Ratio'!$A$2:$B$9,2,FALSE)</f>
        <v>1.7954736958593394</v>
      </c>
      <c r="Y5" s="4">
        <f>('FL Characterization'!Y$4-'FL Characterization'!Y$2)*VLOOKUP($A5,'FL Ratio'!$A$2:$B$9,2,FALSE)</f>
        <v>1.7238613489478298</v>
      </c>
    </row>
    <row r="6" spans="1:25" x14ac:dyDescent="0.25">
      <c r="A6">
        <v>5</v>
      </c>
      <c r="B6" s="4">
        <f>('FL Characterization'!B$4-'FL Characterization'!B$2)*VLOOKUP($A6,'FL Ratio'!$A$2:$B$9,2,FALSE)</f>
        <v>2.0161597762344003</v>
      </c>
      <c r="C6" s="4">
        <f>('FL Characterization'!C$4-'FL Characterization'!C$2)*VLOOKUP($A6,'FL Ratio'!$A$2:$B$9,2,FALSE)</f>
        <v>2.2195360495587257</v>
      </c>
      <c r="D6" s="4">
        <f>('FL Characterization'!D$4-'FL Characterization'!D$2)*VLOOKUP($A6,'FL Ratio'!$A$2:$B$9,2,FALSE)</f>
        <v>2.8889369991586547</v>
      </c>
      <c r="E6" s="4">
        <f>('FL Characterization'!E$4-'FL Characterization'!E$2)*VLOOKUP($A6,'FL Ratio'!$A$2:$B$9,2,FALSE)</f>
        <v>3.3120501053746132</v>
      </c>
      <c r="F6" s="4">
        <f>('FL Characterization'!F$4-'FL Characterization'!F$2)*VLOOKUP($A6,'FL Ratio'!$A$2:$B$9,2,FALSE)</f>
        <v>3.8942180031519253</v>
      </c>
      <c r="G6" s="4">
        <f>('FL Characterization'!G$4-'FL Characterization'!G$2)*VLOOKUP($A6,'FL Ratio'!$A$2:$B$9,2,FALSE)</f>
        <v>4.5520604686889454</v>
      </c>
      <c r="H6" s="4">
        <f>('FL Characterization'!H$4-'FL Characterization'!H$2)*VLOOKUP($A6,'FL Ratio'!$A$2:$B$9,2,FALSE)</f>
        <v>4.05775380121593</v>
      </c>
      <c r="I6" s="4">
        <f>('FL Characterization'!I$4-'FL Characterization'!I$2)*VLOOKUP($A6,'FL Ratio'!$A$2:$B$9,2,FALSE)</f>
        <v>5.8010049259649463</v>
      </c>
      <c r="J6" s="4">
        <f>('FL Characterization'!J$4-'FL Characterization'!J$2)*VLOOKUP($A6,'FL Ratio'!$A$2:$B$9,2,FALSE)</f>
        <v>5.3217745420522489</v>
      </c>
      <c r="K6" s="4">
        <f>('FL Characterization'!K$4-'FL Characterization'!K$2)*VLOOKUP($A6,'FL Ratio'!$A$2:$B$9,2,FALSE)</f>
        <v>6.0106350650624405</v>
      </c>
      <c r="L6" s="4">
        <f>('FL Characterization'!L$4-'FL Characterization'!L$2)*VLOOKUP($A6,'FL Ratio'!$A$2:$B$9,2,FALSE)</f>
        <v>6.177325715056659</v>
      </c>
      <c r="M6" s="4">
        <f>('FL Characterization'!M$4-'FL Characterization'!M$2)*VLOOKUP($A6,'FL Ratio'!$A$2:$B$9,2,FALSE)</f>
        <v>5.7299788789696695</v>
      </c>
      <c r="N6" s="4">
        <f>('FL Characterization'!N$4-'FL Characterization'!N$2)*VLOOKUP($A6,'FL Ratio'!$A$2:$B$9,2,FALSE)</f>
        <v>5.4054060372465678</v>
      </c>
      <c r="O6" s="4">
        <f>('FL Characterization'!O$4-'FL Characterization'!O$2)*VLOOKUP($A6,'FL Ratio'!$A$2:$B$9,2,FALSE)</f>
        <v>4.9764578509118929</v>
      </c>
      <c r="P6" s="4">
        <f>('FL Characterization'!P$4-'FL Characterization'!P$2)*VLOOKUP($A6,'FL Ratio'!$A$2:$B$9,2,FALSE)</f>
        <v>4.5838602593837638</v>
      </c>
      <c r="Q6" s="4">
        <f>('FL Characterization'!Q$4-'FL Characterization'!Q$2)*VLOOKUP($A6,'FL Ratio'!$A$2:$B$9,2,FALSE)</f>
        <v>4.1254156034537637</v>
      </c>
      <c r="R6" s="4">
        <f>('FL Characterization'!R$4-'FL Characterization'!R$2)*VLOOKUP($A6,'FL Ratio'!$A$2:$B$9,2,FALSE)</f>
        <v>4.0824761143504871</v>
      </c>
      <c r="S6" s="4">
        <f>('FL Characterization'!S$4-'FL Characterization'!S$2)*VLOOKUP($A6,'FL Ratio'!$A$2:$B$9,2,FALSE)</f>
        <v>3.2345887188225735</v>
      </c>
      <c r="T6" s="4">
        <f>('FL Characterization'!T$4-'FL Characterization'!T$2)*VLOOKUP($A6,'FL Ratio'!$A$2:$B$9,2,FALSE)</f>
        <v>2.6762357652618363</v>
      </c>
      <c r="U6" s="4">
        <f>('FL Characterization'!U$4-'FL Characterization'!U$2)*VLOOKUP($A6,'FL Ratio'!$A$2:$B$9,2,FALSE)</f>
        <v>3.1757074558064424</v>
      </c>
      <c r="V6" s="4">
        <f>('FL Characterization'!V$4-'FL Characterization'!V$2)*VLOOKUP($A6,'FL Ratio'!$A$2:$B$9,2,FALSE)</f>
        <v>3.2357333996114122</v>
      </c>
      <c r="W6" s="4">
        <f>('FL Characterization'!W$4-'FL Characterization'!W$2)*VLOOKUP($A6,'FL Ratio'!$A$2:$B$9,2,FALSE)</f>
        <v>3.6977935716915251</v>
      </c>
      <c r="X6" s="4">
        <f>('FL Characterization'!X$4-'FL Characterization'!X$2)*VLOOKUP($A6,'FL Ratio'!$A$2:$B$9,2,FALSE)</f>
        <v>1.7954736958593394</v>
      </c>
      <c r="Y6" s="4">
        <f>('FL Characterization'!Y$4-'FL Characterization'!Y$2)*VLOOKUP($A6,'FL Ratio'!$A$2:$B$9,2,FALSE)</f>
        <v>1.7238613489478298</v>
      </c>
    </row>
    <row r="7" spans="1:25" x14ac:dyDescent="0.25">
      <c r="A7">
        <v>6</v>
      </c>
      <c r="B7" s="4">
        <f>('FL Characterization'!B$4-'FL Characterization'!B$2)*VLOOKUP($A7,'FL Ratio'!$A$2:$B$9,2,FALSE)</f>
        <v>2.0161597762344003</v>
      </c>
      <c r="C7" s="4">
        <f>('FL Characterization'!C$4-'FL Characterization'!C$2)*VLOOKUP($A7,'FL Ratio'!$A$2:$B$9,2,FALSE)</f>
        <v>2.2195360495587257</v>
      </c>
      <c r="D7" s="4">
        <f>('FL Characterization'!D$4-'FL Characterization'!D$2)*VLOOKUP($A7,'FL Ratio'!$A$2:$B$9,2,FALSE)</f>
        <v>2.8889369991586547</v>
      </c>
      <c r="E7" s="4">
        <f>('FL Characterization'!E$4-'FL Characterization'!E$2)*VLOOKUP($A7,'FL Ratio'!$A$2:$B$9,2,FALSE)</f>
        <v>3.3120501053746132</v>
      </c>
      <c r="F7" s="4">
        <f>('FL Characterization'!F$4-'FL Characterization'!F$2)*VLOOKUP($A7,'FL Ratio'!$A$2:$B$9,2,FALSE)</f>
        <v>3.8942180031519253</v>
      </c>
      <c r="G7" s="4">
        <f>('FL Characterization'!G$4-'FL Characterization'!G$2)*VLOOKUP($A7,'FL Ratio'!$A$2:$B$9,2,FALSE)</f>
        <v>4.5520604686889454</v>
      </c>
      <c r="H7" s="4">
        <f>('FL Characterization'!H$4-'FL Characterization'!H$2)*VLOOKUP($A7,'FL Ratio'!$A$2:$B$9,2,FALSE)</f>
        <v>4.05775380121593</v>
      </c>
      <c r="I7" s="4">
        <f>('FL Characterization'!I$4-'FL Characterization'!I$2)*VLOOKUP($A7,'FL Ratio'!$A$2:$B$9,2,FALSE)</f>
        <v>5.8010049259649463</v>
      </c>
      <c r="J7" s="4">
        <f>('FL Characterization'!J$4-'FL Characterization'!J$2)*VLOOKUP($A7,'FL Ratio'!$A$2:$B$9,2,FALSE)</f>
        <v>5.3217745420522489</v>
      </c>
      <c r="K7" s="4">
        <f>('FL Characterization'!K$4-'FL Characterization'!K$2)*VLOOKUP($A7,'FL Ratio'!$A$2:$B$9,2,FALSE)</f>
        <v>6.0106350650624405</v>
      </c>
      <c r="L7" s="4">
        <f>('FL Characterization'!L$4-'FL Characterization'!L$2)*VLOOKUP($A7,'FL Ratio'!$A$2:$B$9,2,FALSE)</f>
        <v>6.177325715056659</v>
      </c>
      <c r="M7" s="4">
        <f>('FL Characterization'!M$4-'FL Characterization'!M$2)*VLOOKUP($A7,'FL Ratio'!$A$2:$B$9,2,FALSE)</f>
        <v>5.7299788789696695</v>
      </c>
      <c r="N7" s="4">
        <f>('FL Characterization'!N$4-'FL Characterization'!N$2)*VLOOKUP($A7,'FL Ratio'!$A$2:$B$9,2,FALSE)</f>
        <v>5.4054060372465678</v>
      </c>
      <c r="O7" s="4">
        <f>('FL Characterization'!O$4-'FL Characterization'!O$2)*VLOOKUP($A7,'FL Ratio'!$A$2:$B$9,2,FALSE)</f>
        <v>4.9764578509118929</v>
      </c>
      <c r="P7" s="4">
        <f>('FL Characterization'!P$4-'FL Characterization'!P$2)*VLOOKUP($A7,'FL Ratio'!$A$2:$B$9,2,FALSE)</f>
        <v>4.5838602593837638</v>
      </c>
      <c r="Q7" s="4">
        <f>('FL Characterization'!Q$4-'FL Characterization'!Q$2)*VLOOKUP($A7,'FL Ratio'!$A$2:$B$9,2,FALSE)</f>
        <v>4.1254156034537637</v>
      </c>
      <c r="R7" s="4">
        <f>('FL Characterization'!R$4-'FL Characterization'!R$2)*VLOOKUP($A7,'FL Ratio'!$A$2:$B$9,2,FALSE)</f>
        <v>4.0824761143504871</v>
      </c>
      <c r="S7" s="4">
        <f>('FL Characterization'!S$4-'FL Characterization'!S$2)*VLOOKUP($A7,'FL Ratio'!$A$2:$B$9,2,FALSE)</f>
        <v>3.2345887188225735</v>
      </c>
      <c r="T7" s="4">
        <f>('FL Characterization'!T$4-'FL Characterization'!T$2)*VLOOKUP($A7,'FL Ratio'!$A$2:$B$9,2,FALSE)</f>
        <v>2.6762357652618363</v>
      </c>
      <c r="U7" s="4">
        <f>('FL Characterization'!U$4-'FL Characterization'!U$2)*VLOOKUP($A7,'FL Ratio'!$A$2:$B$9,2,FALSE)</f>
        <v>3.1757074558064424</v>
      </c>
      <c r="V7" s="4">
        <f>('FL Characterization'!V$4-'FL Characterization'!V$2)*VLOOKUP($A7,'FL Ratio'!$A$2:$B$9,2,FALSE)</f>
        <v>3.2357333996114122</v>
      </c>
      <c r="W7" s="4">
        <f>('FL Characterization'!W$4-'FL Characterization'!W$2)*VLOOKUP($A7,'FL Ratio'!$A$2:$B$9,2,FALSE)</f>
        <v>3.6977935716915251</v>
      </c>
      <c r="X7" s="4">
        <f>('FL Characterization'!X$4-'FL Characterization'!X$2)*VLOOKUP($A7,'FL Ratio'!$A$2:$B$9,2,FALSE)</f>
        <v>1.7954736958593394</v>
      </c>
      <c r="Y7" s="4">
        <f>('FL Characterization'!Y$4-'FL Characterization'!Y$2)*VLOOKUP($A7,'FL Ratio'!$A$2:$B$9,2,FALSE)</f>
        <v>1.7238613489478298</v>
      </c>
    </row>
    <row r="8" spans="1:25" x14ac:dyDescent="0.25">
      <c r="A8">
        <v>7</v>
      </c>
      <c r="B8" s="4">
        <f>('FL Characterization'!B$4-'FL Characterization'!B$2)*VLOOKUP($A8,'FL Ratio'!$A$2:$B$9,2,FALSE)</f>
        <v>2.0161597762344003</v>
      </c>
      <c r="C8" s="4">
        <f>('FL Characterization'!C$4-'FL Characterization'!C$2)*VLOOKUP($A8,'FL Ratio'!$A$2:$B$9,2,FALSE)</f>
        <v>2.2195360495587257</v>
      </c>
      <c r="D8" s="4">
        <f>('FL Characterization'!D$4-'FL Characterization'!D$2)*VLOOKUP($A8,'FL Ratio'!$A$2:$B$9,2,FALSE)</f>
        <v>2.8889369991586547</v>
      </c>
      <c r="E8" s="4">
        <f>('FL Characterization'!E$4-'FL Characterization'!E$2)*VLOOKUP($A8,'FL Ratio'!$A$2:$B$9,2,FALSE)</f>
        <v>3.3120501053746132</v>
      </c>
      <c r="F8" s="4">
        <f>('FL Characterization'!F$4-'FL Characterization'!F$2)*VLOOKUP($A8,'FL Ratio'!$A$2:$B$9,2,FALSE)</f>
        <v>3.8942180031519253</v>
      </c>
      <c r="G8" s="4">
        <f>('FL Characterization'!G$4-'FL Characterization'!G$2)*VLOOKUP($A8,'FL Ratio'!$A$2:$B$9,2,FALSE)</f>
        <v>4.5520604686889454</v>
      </c>
      <c r="H8" s="4">
        <f>('FL Characterization'!H$4-'FL Characterization'!H$2)*VLOOKUP($A8,'FL Ratio'!$A$2:$B$9,2,FALSE)</f>
        <v>4.05775380121593</v>
      </c>
      <c r="I8" s="4">
        <f>('FL Characterization'!I$4-'FL Characterization'!I$2)*VLOOKUP($A8,'FL Ratio'!$A$2:$B$9,2,FALSE)</f>
        <v>5.8010049259649463</v>
      </c>
      <c r="J8" s="4">
        <f>('FL Characterization'!J$4-'FL Characterization'!J$2)*VLOOKUP($A8,'FL Ratio'!$A$2:$B$9,2,FALSE)</f>
        <v>5.3217745420522489</v>
      </c>
      <c r="K8" s="4">
        <f>('FL Characterization'!K$4-'FL Characterization'!K$2)*VLOOKUP($A8,'FL Ratio'!$A$2:$B$9,2,FALSE)</f>
        <v>6.0106350650624405</v>
      </c>
      <c r="L8" s="4">
        <f>('FL Characterization'!L$4-'FL Characterization'!L$2)*VLOOKUP($A8,'FL Ratio'!$A$2:$B$9,2,FALSE)</f>
        <v>6.177325715056659</v>
      </c>
      <c r="M8" s="4">
        <f>('FL Characterization'!M$4-'FL Characterization'!M$2)*VLOOKUP($A8,'FL Ratio'!$A$2:$B$9,2,FALSE)</f>
        <v>5.7299788789696695</v>
      </c>
      <c r="N8" s="4">
        <f>('FL Characterization'!N$4-'FL Characterization'!N$2)*VLOOKUP($A8,'FL Ratio'!$A$2:$B$9,2,FALSE)</f>
        <v>5.4054060372465678</v>
      </c>
      <c r="O8" s="4">
        <f>('FL Characterization'!O$4-'FL Characterization'!O$2)*VLOOKUP($A8,'FL Ratio'!$A$2:$B$9,2,FALSE)</f>
        <v>4.9764578509118929</v>
      </c>
      <c r="P8" s="4">
        <f>('FL Characterization'!P$4-'FL Characterization'!P$2)*VLOOKUP($A8,'FL Ratio'!$A$2:$B$9,2,FALSE)</f>
        <v>4.5838602593837638</v>
      </c>
      <c r="Q8" s="4">
        <f>('FL Characterization'!Q$4-'FL Characterization'!Q$2)*VLOOKUP($A8,'FL Ratio'!$A$2:$B$9,2,FALSE)</f>
        <v>4.1254156034537637</v>
      </c>
      <c r="R8" s="4">
        <f>('FL Characterization'!R$4-'FL Characterization'!R$2)*VLOOKUP($A8,'FL Ratio'!$A$2:$B$9,2,FALSE)</f>
        <v>4.0824761143504871</v>
      </c>
      <c r="S8" s="4">
        <f>('FL Characterization'!S$4-'FL Characterization'!S$2)*VLOOKUP($A8,'FL Ratio'!$A$2:$B$9,2,FALSE)</f>
        <v>3.2345887188225735</v>
      </c>
      <c r="T8" s="4">
        <f>('FL Characterization'!T$4-'FL Characterization'!T$2)*VLOOKUP($A8,'FL Ratio'!$A$2:$B$9,2,FALSE)</f>
        <v>2.6762357652618363</v>
      </c>
      <c r="U8" s="4">
        <f>('FL Characterization'!U$4-'FL Characterization'!U$2)*VLOOKUP($A8,'FL Ratio'!$A$2:$B$9,2,FALSE)</f>
        <v>3.1757074558064424</v>
      </c>
      <c r="V8" s="4">
        <f>('FL Characterization'!V$4-'FL Characterization'!V$2)*VLOOKUP($A8,'FL Ratio'!$A$2:$B$9,2,FALSE)</f>
        <v>3.2357333996114122</v>
      </c>
      <c r="W8" s="4">
        <f>('FL Characterization'!W$4-'FL Characterization'!W$2)*VLOOKUP($A8,'FL Ratio'!$A$2:$B$9,2,FALSE)</f>
        <v>3.6977935716915251</v>
      </c>
      <c r="X8" s="4">
        <f>('FL Characterization'!X$4-'FL Characterization'!X$2)*VLOOKUP($A8,'FL Ratio'!$A$2:$B$9,2,FALSE)</f>
        <v>1.7954736958593394</v>
      </c>
      <c r="Y8" s="4">
        <f>('FL Characterization'!Y$4-'FL Characterization'!Y$2)*VLOOKUP($A8,'FL Ratio'!$A$2:$B$9,2,FALSE)</f>
        <v>1.7238613489478298</v>
      </c>
    </row>
    <row r="9" spans="1:25" x14ac:dyDescent="0.25">
      <c r="A9">
        <v>8</v>
      </c>
      <c r="B9" s="4">
        <f>('FL Characterization'!B$4-'FL Characterization'!B$2)*VLOOKUP($A9,'FL Ratio'!$A$2:$B$9,2,FALSE)</f>
        <v>2.0161597762344003</v>
      </c>
      <c r="C9" s="4">
        <f>('FL Characterization'!C$4-'FL Characterization'!C$2)*VLOOKUP($A9,'FL Ratio'!$A$2:$B$9,2,FALSE)</f>
        <v>2.2195360495587257</v>
      </c>
      <c r="D9" s="4">
        <f>('FL Characterization'!D$4-'FL Characterization'!D$2)*VLOOKUP($A9,'FL Ratio'!$A$2:$B$9,2,FALSE)</f>
        <v>2.8889369991586547</v>
      </c>
      <c r="E9" s="4">
        <f>('FL Characterization'!E$4-'FL Characterization'!E$2)*VLOOKUP($A9,'FL Ratio'!$A$2:$B$9,2,FALSE)</f>
        <v>3.3120501053746132</v>
      </c>
      <c r="F9" s="4">
        <f>('FL Characterization'!F$4-'FL Characterization'!F$2)*VLOOKUP($A9,'FL Ratio'!$A$2:$B$9,2,FALSE)</f>
        <v>3.8942180031519253</v>
      </c>
      <c r="G9" s="4">
        <f>('FL Characterization'!G$4-'FL Characterization'!G$2)*VLOOKUP($A9,'FL Ratio'!$A$2:$B$9,2,FALSE)</f>
        <v>4.5520604686889454</v>
      </c>
      <c r="H9" s="4">
        <f>('FL Characterization'!H$4-'FL Characterization'!H$2)*VLOOKUP($A9,'FL Ratio'!$A$2:$B$9,2,FALSE)</f>
        <v>4.05775380121593</v>
      </c>
      <c r="I9" s="4">
        <f>('FL Characterization'!I$4-'FL Characterization'!I$2)*VLOOKUP($A9,'FL Ratio'!$A$2:$B$9,2,FALSE)</f>
        <v>5.8010049259649463</v>
      </c>
      <c r="J9" s="4">
        <f>('FL Characterization'!J$4-'FL Characterization'!J$2)*VLOOKUP($A9,'FL Ratio'!$A$2:$B$9,2,FALSE)</f>
        <v>5.3217745420522489</v>
      </c>
      <c r="K9" s="4">
        <f>('FL Characterization'!K$4-'FL Characterization'!K$2)*VLOOKUP($A9,'FL Ratio'!$A$2:$B$9,2,FALSE)</f>
        <v>6.0106350650624405</v>
      </c>
      <c r="L9" s="4">
        <f>('FL Characterization'!L$4-'FL Characterization'!L$2)*VLOOKUP($A9,'FL Ratio'!$A$2:$B$9,2,FALSE)</f>
        <v>6.177325715056659</v>
      </c>
      <c r="M9" s="4">
        <f>('FL Characterization'!M$4-'FL Characterization'!M$2)*VLOOKUP($A9,'FL Ratio'!$A$2:$B$9,2,FALSE)</f>
        <v>5.7299788789696695</v>
      </c>
      <c r="N9" s="4">
        <f>('FL Characterization'!N$4-'FL Characterization'!N$2)*VLOOKUP($A9,'FL Ratio'!$A$2:$B$9,2,FALSE)</f>
        <v>5.4054060372465678</v>
      </c>
      <c r="O9" s="4">
        <f>('FL Characterization'!O$4-'FL Characterization'!O$2)*VLOOKUP($A9,'FL Ratio'!$A$2:$B$9,2,FALSE)</f>
        <v>4.9764578509118929</v>
      </c>
      <c r="P9" s="4">
        <f>('FL Characterization'!P$4-'FL Characterization'!P$2)*VLOOKUP($A9,'FL Ratio'!$A$2:$B$9,2,FALSE)</f>
        <v>4.5838602593837638</v>
      </c>
      <c r="Q9" s="4">
        <f>('FL Characterization'!Q$4-'FL Characterization'!Q$2)*VLOOKUP($A9,'FL Ratio'!$A$2:$B$9,2,FALSE)</f>
        <v>4.1254156034537637</v>
      </c>
      <c r="R9" s="4">
        <f>('FL Characterization'!R$4-'FL Characterization'!R$2)*VLOOKUP($A9,'FL Ratio'!$A$2:$B$9,2,FALSE)</f>
        <v>4.0824761143504871</v>
      </c>
      <c r="S9" s="4">
        <f>('FL Characterization'!S$4-'FL Characterization'!S$2)*VLOOKUP($A9,'FL Ratio'!$A$2:$B$9,2,FALSE)</f>
        <v>3.2345887188225735</v>
      </c>
      <c r="T9" s="4">
        <f>('FL Characterization'!T$4-'FL Characterization'!T$2)*VLOOKUP($A9,'FL Ratio'!$A$2:$B$9,2,FALSE)</f>
        <v>2.6762357652618363</v>
      </c>
      <c r="U9" s="4">
        <f>('FL Characterization'!U$4-'FL Characterization'!U$2)*VLOOKUP($A9,'FL Ratio'!$A$2:$B$9,2,FALSE)</f>
        <v>3.1757074558064424</v>
      </c>
      <c r="V9" s="4">
        <f>('FL Characterization'!V$4-'FL Characterization'!V$2)*VLOOKUP($A9,'FL Ratio'!$A$2:$B$9,2,FALSE)</f>
        <v>3.2357333996114122</v>
      </c>
      <c r="W9" s="4">
        <f>('FL Characterization'!W$4-'FL Characterization'!W$2)*VLOOKUP($A9,'FL Ratio'!$A$2:$B$9,2,FALSE)</f>
        <v>3.6977935716915251</v>
      </c>
      <c r="X9" s="4">
        <f>('FL Characterization'!X$4-'FL Characterization'!X$2)*VLOOKUP($A9,'FL Ratio'!$A$2:$B$9,2,FALSE)</f>
        <v>1.7954736958593394</v>
      </c>
      <c r="Y9" s="4">
        <f>('FL Characterization'!Y$4-'FL Characterization'!Y$2)*VLOOKUP($A9,'FL Ratio'!$A$2:$B$9,2,FALSE)</f>
        <v>1.7238613489478298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11.179064259975714</v>
      </c>
      <c r="C2" s="4">
        <f>('FL Characterization'!C$2-'FL Characterization'!C$3)*VLOOKUP($A2,'FL Ratio'!$A$2:$B$9,2,FALSE)</f>
        <v>11.830694738305011</v>
      </c>
      <c r="D2" s="4">
        <f>('FL Characterization'!D$2-'FL Characterization'!D$3)*VLOOKUP($A2,'FL Ratio'!$A$2:$B$9,2,FALSE)</f>
        <v>12.49293445321379</v>
      </c>
      <c r="E2" s="4">
        <f>('FL Characterization'!E$2-'FL Characterization'!E$3)*VLOOKUP($A2,'FL Ratio'!$A$2:$B$9,2,FALSE)</f>
        <v>13.06080780065243</v>
      </c>
      <c r="F2" s="4">
        <f>('FL Characterization'!F$2-'FL Characterization'!F$3)*VLOOKUP($A2,'FL Ratio'!$A$2:$B$9,2,FALSE)</f>
        <v>13.209057922328888</v>
      </c>
      <c r="G2" s="4">
        <f>('FL Characterization'!G$2-'FL Characterization'!G$3)*VLOOKUP($A2,'FL Ratio'!$A$2:$B$9,2,FALSE)</f>
        <v>13.817413883031344</v>
      </c>
      <c r="H2" s="4">
        <f>('FL Characterization'!H$2-'FL Characterization'!H$3)*VLOOKUP($A2,'FL Ratio'!$A$2:$B$9,2,FALSE)</f>
        <v>13.746778702646893</v>
      </c>
      <c r="I2" s="4">
        <f>('FL Characterization'!I$2-'FL Characterization'!I$3)*VLOOKUP($A2,'FL Ratio'!$A$2:$B$9,2,FALSE)</f>
        <v>12.993913772114425</v>
      </c>
      <c r="J2" s="4">
        <f>('FL Characterization'!J$2-'FL Characterization'!J$3)*VLOOKUP($A2,'FL Ratio'!$A$2:$B$9,2,FALSE)</f>
        <v>11.773013994164979</v>
      </c>
      <c r="K2" s="4">
        <f>('FL Characterization'!K$2-'FL Characterization'!K$3)*VLOOKUP($A2,'FL Ratio'!$A$2:$B$9,2,FALSE)</f>
        <v>17.288337306183717</v>
      </c>
      <c r="L2" s="4">
        <f>('FL Characterization'!L$2-'FL Characterization'!L$3)*VLOOKUP($A2,'FL Ratio'!$A$2:$B$9,2,FALSE)</f>
        <v>16.882757359367535</v>
      </c>
      <c r="M2" s="4">
        <f>('FL Characterization'!M$2-'FL Characterization'!M$3)*VLOOKUP($A2,'FL Ratio'!$A$2:$B$9,2,FALSE)</f>
        <v>15.545993550352684</v>
      </c>
      <c r="N2" s="4">
        <f>('FL Characterization'!N$2-'FL Characterization'!N$3)*VLOOKUP($A2,'FL Ratio'!$A$2:$B$9,2,FALSE)</f>
        <v>15.16824889003583</v>
      </c>
      <c r="O2" s="4">
        <f>('FL Characterization'!O$2-'FL Characterization'!O$3)*VLOOKUP($A2,'FL Ratio'!$A$2:$B$9,2,FALSE)</f>
        <v>15.230592114462107</v>
      </c>
      <c r="P2" s="4">
        <f>('FL Characterization'!P$2-'FL Characterization'!P$3)*VLOOKUP($A2,'FL Ratio'!$A$2:$B$9,2,FALSE)</f>
        <v>14.509024431839116</v>
      </c>
      <c r="Q2" s="4">
        <f>('FL Characterization'!Q$2-'FL Characterization'!Q$3)*VLOOKUP($A2,'FL Ratio'!$A$2:$B$9,2,FALSE)</f>
        <v>13.299683137952577</v>
      </c>
      <c r="R2" s="4">
        <f>('FL Characterization'!R$2-'FL Characterization'!R$3)*VLOOKUP($A2,'FL Ratio'!$A$2:$B$9,2,FALSE)</f>
        <v>11.952812635143587</v>
      </c>
      <c r="S2" s="4">
        <f>('FL Characterization'!S$2-'FL Characterization'!S$3)*VLOOKUP($A2,'FL Ratio'!$A$2:$B$9,2,FALSE)</f>
        <v>11.524031963070691</v>
      </c>
      <c r="T2" s="4">
        <f>('FL Characterization'!T$2-'FL Characterization'!T$3)*VLOOKUP($A2,'FL Ratio'!$A$2:$B$9,2,FALSE)</f>
        <v>7.2439588174273339</v>
      </c>
      <c r="U2" s="4">
        <f>('FL Characterization'!U$2-'FL Characterization'!U$3)*VLOOKUP($A2,'FL Ratio'!$A$2:$B$9,2,FALSE)</f>
        <v>7.7467528741639358</v>
      </c>
      <c r="V2" s="4">
        <f>('FL Characterization'!V$2-'FL Characterization'!V$3)*VLOOKUP($A2,'FL Ratio'!$A$2:$B$9,2,FALSE)</f>
        <v>8.4696885899248091</v>
      </c>
      <c r="W2" s="4">
        <f>('FL Characterization'!W$2-'FL Characterization'!W$3)*VLOOKUP($A2,'FL Ratio'!$A$2:$B$9,2,FALSE)</f>
        <v>8.6717945467639588</v>
      </c>
      <c r="X2" s="4">
        <f>('FL Characterization'!X$2-'FL Characterization'!X$3)*VLOOKUP($A2,'FL Ratio'!$A$2:$B$9,2,FALSE)</f>
        <v>9.0440949935729211</v>
      </c>
      <c r="Y2" s="4">
        <f>('FL Characterization'!Y$2-'FL Characterization'!Y$3)*VLOOKUP($A2,'FL Ratio'!$A$2:$B$9,2,FALSE)</f>
        <v>9.9830124308571619</v>
      </c>
    </row>
    <row r="3" spans="1:25" x14ac:dyDescent="0.25">
      <c r="A3">
        <v>2</v>
      </c>
      <c r="B3" s="4">
        <f>('FL Characterization'!B$2-'FL Characterization'!B$3)*VLOOKUP($A3,'FL Ratio'!$A$2:$B$9,2,FALSE)</f>
        <v>9.3158868833130946</v>
      </c>
      <c r="C3" s="4">
        <f>('FL Characterization'!C$2-'FL Characterization'!C$3)*VLOOKUP($A3,'FL Ratio'!$A$2:$B$9,2,FALSE)</f>
        <v>9.8589122819208406</v>
      </c>
      <c r="D3" s="4">
        <f>('FL Characterization'!D$2-'FL Characterization'!D$3)*VLOOKUP($A3,'FL Ratio'!$A$2:$B$9,2,FALSE)</f>
        <v>10.41077871101149</v>
      </c>
      <c r="E3" s="4">
        <f>('FL Characterization'!E$2-'FL Characterization'!E$3)*VLOOKUP($A3,'FL Ratio'!$A$2:$B$9,2,FALSE)</f>
        <v>10.884006500543691</v>
      </c>
      <c r="F3" s="4">
        <f>('FL Characterization'!F$2-'FL Characterization'!F$3)*VLOOKUP($A3,'FL Ratio'!$A$2:$B$9,2,FALSE)</f>
        <v>11.007548268607405</v>
      </c>
      <c r="G3" s="4">
        <f>('FL Characterization'!G$2-'FL Characterization'!G$3)*VLOOKUP($A3,'FL Ratio'!$A$2:$B$9,2,FALSE)</f>
        <v>11.514511569192786</v>
      </c>
      <c r="H3" s="4">
        <f>('FL Characterization'!H$2-'FL Characterization'!H$3)*VLOOKUP($A3,'FL Ratio'!$A$2:$B$9,2,FALSE)</f>
        <v>11.455648918872409</v>
      </c>
      <c r="I3" s="4">
        <f>('FL Characterization'!I$2-'FL Characterization'!I$3)*VLOOKUP($A3,'FL Ratio'!$A$2:$B$9,2,FALSE)</f>
        <v>10.82826147676202</v>
      </c>
      <c r="J3" s="4">
        <f>('FL Characterization'!J$2-'FL Characterization'!J$3)*VLOOKUP($A3,'FL Ratio'!$A$2:$B$9,2,FALSE)</f>
        <v>9.8108449951374812</v>
      </c>
      <c r="K3" s="4">
        <f>('FL Characterization'!K$2-'FL Characterization'!K$3)*VLOOKUP($A3,'FL Ratio'!$A$2:$B$9,2,FALSE)</f>
        <v>14.406947755153094</v>
      </c>
      <c r="L3" s="4">
        <f>('FL Characterization'!L$2-'FL Characterization'!L$3)*VLOOKUP($A3,'FL Ratio'!$A$2:$B$9,2,FALSE)</f>
        <v>14.068964466139612</v>
      </c>
      <c r="M3" s="4">
        <f>('FL Characterization'!M$2-'FL Characterization'!M$3)*VLOOKUP($A3,'FL Ratio'!$A$2:$B$9,2,FALSE)</f>
        <v>12.954994625293901</v>
      </c>
      <c r="N3" s="4">
        <f>('FL Characterization'!N$2-'FL Characterization'!N$3)*VLOOKUP($A3,'FL Ratio'!$A$2:$B$9,2,FALSE)</f>
        <v>12.640207408363191</v>
      </c>
      <c r="O3" s="4">
        <f>('FL Characterization'!O$2-'FL Characterization'!O$3)*VLOOKUP($A3,'FL Ratio'!$A$2:$B$9,2,FALSE)</f>
        <v>12.692160095385088</v>
      </c>
      <c r="P3" s="4">
        <f>('FL Characterization'!P$2-'FL Characterization'!P$3)*VLOOKUP($A3,'FL Ratio'!$A$2:$B$9,2,FALSE)</f>
        <v>12.090853693199261</v>
      </c>
      <c r="Q3" s="4">
        <f>('FL Characterization'!Q$2-'FL Characterization'!Q$3)*VLOOKUP($A3,'FL Ratio'!$A$2:$B$9,2,FALSE)</f>
        <v>11.083069281627147</v>
      </c>
      <c r="R3" s="4">
        <f>('FL Characterization'!R$2-'FL Characterization'!R$3)*VLOOKUP($A3,'FL Ratio'!$A$2:$B$9,2,FALSE)</f>
        <v>9.9606771959529876</v>
      </c>
      <c r="S3" s="4">
        <f>('FL Characterization'!S$2-'FL Characterization'!S$3)*VLOOKUP($A3,'FL Ratio'!$A$2:$B$9,2,FALSE)</f>
        <v>9.6033599692255756</v>
      </c>
      <c r="T3" s="4">
        <f>('FL Characterization'!T$2-'FL Characterization'!T$3)*VLOOKUP($A3,'FL Ratio'!$A$2:$B$9,2,FALSE)</f>
        <v>6.036632347856111</v>
      </c>
      <c r="U3" s="4">
        <f>('FL Characterization'!U$2-'FL Characterization'!U$3)*VLOOKUP($A3,'FL Ratio'!$A$2:$B$9,2,FALSE)</f>
        <v>6.455627395136613</v>
      </c>
      <c r="V3" s="4">
        <f>('FL Characterization'!V$2-'FL Characterization'!V$3)*VLOOKUP($A3,'FL Ratio'!$A$2:$B$9,2,FALSE)</f>
        <v>7.05807382493734</v>
      </c>
      <c r="W3" s="4">
        <f>('FL Characterization'!W$2-'FL Characterization'!W$3)*VLOOKUP($A3,'FL Ratio'!$A$2:$B$9,2,FALSE)</f>
        <v>7.2264954556366314</v>
      </c>
      <c r="X3" s="4">
        <f>('FL Characterization'!X$2-'FL Characterization'!X$3)*VLOOKUP($A3,'FL Ratio'!$A$2:$B$9,2,FALSE)</f>
        <v>7.536745827977434</v>
      </c>
      <c r="Y3" s="4">
        <f>('FL Characterization'!Y$2-'FL Characterization'!Y$3)*VLOOKUP($A3,'FL Ratio'!$A$2:$B$9,2,FALSE)</f>
        <v>8.3191770257142998</v>
      </c>
    </row>
    <row r="4" spans="1:25" x14ac:dyDescent="0.25">
      <c r="A4">
        <v>3</v>
      </c>
      <c r="B4" s="4">
        <f>('FL Characterization'!B$2-'FL Characterization'!B$3)*VLOOKUP($A4,'FL Ratio'!$A$2:$B$9,2,FALSE)</f>
        <v>7.4527095066504758</v>
      </c>
      <c r="C4" s="4">
        <f>('FL Characterization'!C$2-'FL Characterization'!C$3)*VLOOKUP($A4,'FL Ratio'!$A$2:$B$9,2,FALSE)</f>
        <v>7.8871298255366735</v>
      </c>
      <c r="D4" s="4">
        <f>('FL Characterization'!D$2-'FL Characterization'!D$3)*VLOOKUP($A4,'FL Ratio'!$A$2:$B$9,2,FALSE)</f>
        <v>8.3286229688091922</v>
      </c>
      <c r="E4" s="4">
        <f>('FL Characterization'!E$2-'FL Characterization'!E$3)*VLOOKUP($A4,'FL Ratio'!$A$2:$B$9,2,FALSE)</f>
        <v>8.7072052004349523</v>
      </c>
      <c r="F4" s="4">
        <f>('FL Characterization'!F$2-'FL Characterization'!F$3)*VLOOKUP($A4,'FL Ratio'!$A$2:$B$9,2,FALSE)</f>
        <v>8.8060386148859244</v>
      </c>
      <c r="G4" s="4">
        <f>('FL Characterization'!G$2-'FL Characterization'!G$3)*VLOOKUP($A4,'FL Ratio'!$A$2:$B$9,2,FALSE)</f>
        <v>9.2116092553542295</v>
      </c>
      <c r="H4" s="4">
        <f>('FL Characterization'!H$2-'FL Characterization'!H$3)*VLOOKUP($A4,'FL Ratio'!$A$2:$B$9,2,FALSE)</f>
        <v>9.1645191350979278</v>
      </c>
      <c r="I4" s="4">
        <f>('FL Characterization'!I$2-'FL Characterization'!I$3)*VLOOKUP($A4,'FL Ratio'!$A$2:$B$9,2,FALSE)</f>
        <v>8.662609181409616</v>
      </c>
      <c r="J4" s="4">
        <f>('FL Characterization'!J$2-'FL Characterization'!J$3)*VLOOKUP($A4,'FL Ratio'!$A$2:$B$9,2,FALSE)</f>
        <v>7.8486759961099857</v>
      </c>
      <c r="K4" s="4">
        <f>('FL Characterization'!K$2-'FL Characterization'!K$3)*VLOOKUP($A4,'FL Ratio'!$A$2:$B$9,2,FALSE)</f>
        <v>11.525558204122476</v>
      </c>
      <c r="L4" s="4">
        <f>('FL Characterization'!L$2-'FL Characterization'!L$3)*VLOOKUP($A4,'FL Ratio'!$A$2:$B$9,2,FALSE)</f>
        <v>11.255171572911689</v>
      </c>
      <c r="M4" s="4">
        <f>('FL Characterization'!M$2-'FL Characterization'!M$3)*VLOOKUP($A4,'FL Ratio'!$A$2:$B$9,2,FALSE)</f>
        <v>10.363995700235121</v>
      </c>
      <c r="N4" s="4">
        <f>('FL Characterization'!N$2-'FL Characterization'!N$3)*VLOOKUP($A4,'FL Ratio'!$A$2:$B$9,2,FALSE)</f>
        <v>10.112165926690553</v>
      </c>
      <c r="O4" s="4">
        <f>('FL Characterization'!O$2-'FL Characterization'!O$3)*VLOOKUP($A4,'FL Ratio'!$A$2:$B$9,2,FALSE)</f>
        <v>10.15372807630807</v>
      </c>
      <c r="P4" s="4">
        <f>('FL Characterization'!P$2-'FL Characterization'!P$3)*VLOOKUP($A4,'FL Ratio'!$A$2:$B$9,2,FALSE)</f>
        <v>9.6726829545594093</v>
      </c>
      <c r="Q4" s="4">
        <f>('FL Characterization'!Q$2-'FL Characterization'!Q$3)*VLOOKUP($A4,'FL Ratio'!$A$2:$B$9,2,FALSE)</f>
        <v>8.8664554253017176</v>
      </c>
      <c r="R4" s="4">
        <f>('FL Characterization'!R$2-'FL Characterization'!R$3)*VLOOKUP($A4,'FL Ratio'!$A$2:$B$9,2,FALSE)</f>
        <v>7.9685417567623906</v>
      </c>
      <c r="S4" s="4">
        <f>('FL Characterization'!S$2-'FL Characterization'!S$3)*VLOOKUP($A4,'FL Ratio'!$A$2:$B$9,2,FALSE)</f>
        <v>7.6826879753804604</v>
      </c>
      <c r="T4" s="4">
        <f>('FL Characterization'!T$2-'FL Characterization'!T$3)*VLOOKUP($A4,'FL Ratio'!$A$2:$B$9,2,FALSE)</f>
        <v>4.829305878284889</v>
      </c>
      <c r="U4" s="4">
        <f>('FL Characterization'!U$2-'FL Characterization'!U$3)*VLOOKUP($A4,'FL Ratio'!$A$2:$B$9,2,FALSE)</f>
        <v>5.1645019161092902</v>
      </c>
      <c r="V4" s="4">
        <f>('FL Characterization'!V$2-'FL Characterization'!V$3)*VLOOKUP($A4,'FL Ratio'!$A$2:$B$9,2,FALSE)</f>
        <v>5.6464590599498727</v>
      </c>
      <c r="W4" s="4">
        <f>('FL Characterization'!W$2-'FL Characterization'!W$3)*VLOOKUP($A4,'FL Ratio'!$A$2:$B$9,2,FALSE)</f>
        <v>5.781196364509305</v>
      </c>
      <c r="X4" s="4">
        <f>('FL Characterization'!X$2-'FL Characterization'!X$3)*VLOOKUP($A4,'FL Ratio'!$A$2:$B$9,2,FALSE)</f>
        <v>6.0293966623819468</v>
      </c>
      <c r="Y4" s="4">
        <f>('FL Characterization'!Y$2-'FL Characterization'!Y$3)*VLOOKUP($A4,'FL Ratio'!$A$2:$B$9,2,FALSE)</f>
        <v>6.6553416205714404</v>
      </c>
    </row>
    <row r="5" spans="1:25" x14ac:dyDescent="0.25">
      <c r="A5">
        <v>4</v>
      </c>
      <c r="B5" s="4">
        <f>('FL Characterization'!B$2-'FL Characterization'!B$3)*VLOOKUP($A5,'FL Ratio'!$A$2:$B$9,2,FALSE)</f>
        <v>5.5895321299878571</v>
      </c>
      <c r="C5" s="4">
        <f>('FL Characterization'!C$2-'FL Characterization'!C$3)*VLOOKUP($A5,'FL Ratio'!$A$2:$B$9,2,FALSE)</f>
        <v>5.9153473691525056</v>
      </c>
      <c r="D5" s="4">
        <f>('FL Characterization'!D$2-'FL Characterization'!D$3)*VLOOKUP($A5,'FL Ratio'!$A$2:$B$9,2,FALSE)</f>
        <v>6.246467226606895</v>
      </c>
      <c r="E5" s="4">
        <f>('FL Characterization'!E$2-'FL Characterization'!E$3)*VLOOKUP($A5,'FL Ratio'!$A$2:$B$9,2,FALSE)</f>
        <v>6.5304039003262151</v>
      </c>
      <c r="F5" s="4">
        <f>('FL Characterization'!F$2-'FL Characterization'!F$3)*VLOOKUP($A5,'FL Ratio'!$A$2:$B$9,2,FALSE)</f>
        <v>6.6045289611644442</v>
      </c>
      <c r="G5" s="4">
        <f>('FL Characterization'!G$2-'FL Characterization'!G$3)*VLOOKUP($A5,'FL Ratio'!$A$2:$B$9,2,FALSE)</f>
        <v>6.9087069415156721</v>
      </c>
      <c r="H5" s="4">
        <f>('FL Characterization'!H$2-'FL Characterization'!H$3)*VLOOKUP($A5,'FL Ratio'!$A$2:$B$9,2,FALSE)</f>
        <v>6.8733893513234463</v>
      </c>
      <c r="I5" s="4">
        <f>('FL Characterization'!I$2-'FL Characterization'!I$3)*VLOOKUP($A5,'FL Ratio'!$A$2:$B$9,2,FALSE)</f>
        <v>6.4969568860572124</v>
      </c>
      <c r="J5" s="4">
        <f>('FL Characterization'!J$2-'FL Characterization'!J$3)*VLOOKUP($A5,'FL Ratio'!$A$2:$B$9,2,FALSE)</f>
        <v>5.8865069970824893</v>
      </c>
      <c r="K5" s="4">
        <f>('FL Characterization'!K$2-'FL Characterization'!K$3)*VLOOKUP($A5,'FL Ratio'!$A$2:$B$9,2,FALSE)</f>
        <v>8.6441686530918584</v>
      </c>
      <c r="L5" s="4">
        <f>('FL Characterization'!L$2-'FL Characterization'!L$3)*VLOOKUP($A5,'FL Ratio'!$A$2:$B$9,2,FALSE)</f>
        <v>8.4413786796837673</v>
      </c>
      <c r="M5" s="4">
        <f>('FL Characterization'!M$2-'FL Characterization'!M$3)*VLOOKUP($A5,'FL Ratio'!$A$2:$B$9,2,FALSE)</f>
        <v>7.7729967751763418</v>
      </c>
      <c r="N5" s="4">
        <f>('FL Characterization'!N$2-'FL Characterization'!N$3)*VLOOKUP($A5,'FL Ratio'!$A$2:$B$9,2,FALSE)</f>
        <v>7.5841244450179151</v>
      </c>
      <c r="O5" s="4">
        <f>('FL Characterization'!O$2-'FL Characterization'!O$3)*VLOOKUP($A5,'FL Ratio'!$A$2:$B$9,2,FALSE)</f>
        <v>7.6152960572310535</v>
      </c>
      <c r="P5" s="4">
        <f>('FL Characterization'!P$2-'FL Characterization'!P$3)*VLOOKUP($A5,'FL Ratio'!$A$2:$B$9,2,FALSE)</f>
        <v>7.2545122159195579</v>
      </c>
      <c r="Q5" s="4">
        <f>('FL Characterization'!Q$2-'FL Characterization'!Q$3)*VLOOKUP($A5,'FL Ratio'!$A$2:$B$9,2,FALSE)</f>
        <v>6.6498415689762886</v>
      </c>
      <c r="R5" s="4">
        <f>('FL Characterization'!R$2-'FL Characterization'!R$3)*VLOOKUP($A5,'FL Ratio'!$A$2:$B$9,2,FALSE)</f>
        <v>5.9764063175717936</v>
      </c>
      <c r="S5" s="4">
        <f>('FL Characterization'!S$2-'FL Characterization'!S$3)*VLOOKUP($A5,'FL Ratio'!$A$2:$B$9,2,FALSE)</f>
        <v>5.7620159815353453</v>
      </c>
      <c r="T5" s="4">
        <f>('FL Characterization'!T$2-'FL Characterization'!T$3)*VLOOKUP($A5,'FL Ratio'!$A$2:$B$9,2,FALSE)</f>
        <v>3.621979408713667</v>
      </c>
      <c r="U5" s="4">
        <f>('FL Characterization'!U$2-'FL Characterization'!U$3)*VLOOKUP($A5,'FL Ratio'!$A$2:$B$9,2,FALSE)</f>
        <v>3.8733764370819679</v>
      </c>
      <c r="V5" s="4">
        <f>('FL Characterization'!V$2-'FL Characterization'!V$3)*VLOOKUP($A5,'FL Ratio'!$A$2:$B$9,2,FALSE)</f>
        <v>4.2348442949624046</v>
      </c>
      <c r="W5" s="4">
        <f>('FL Characterization'!W$2-'FL Characterization'!W$3)*VLOOKUP($A5,'FL Ratio'!$A$2:$B$9,2,FALSE)</f>
        <v>4.3358972733819794</v>
      </c>
      <c r="X5" s="4">
        <f>('FL Characterization'!X$2-'FL Characterization'!X$3)*VLOOKUP($A5,'FL Ratio'!$A$2:$B$9,2,FALSE)</f>
        <v>4.5220474967864606</v>
      </c>
      <c r="Y5" s="4">
        <f>('FL Characterization'!Y$2-'FL Characterization'!Y$3)*VLOOKUP($A5,'FL Ratio'!$A$2:$B$9,2,FALSE)</f>
        <v>4.991506215428581</v>
      </c>
    </row>
    <row r="6" spans="1:25" x14ac:dyDescent="0.25">
      <c r="A6">
        <v>5</v>
      </c>
      <c r="B6" s="4">
        <f>('FL Characterization'!B$2-'FL Characterization'!B$3)*VLOOKUP($A6,'FL Ratio'!$A$2:$B$9,2,FALSE)</f>
        <v>5.5895321299878571</v>
      </c>
      <c r="C6" s="4">
        <f>('FL Characterization'!C$2-'FL Characterization'!C$3)*VLOOKUP($A6,'FL Ratio'!$A$2:$B$9,2,FALSE)</f>
        <v>5.9153473691525056</v>
      </c>
      <c r="D6" s="4">
        <f>('FL Characterization'!D$2-'FL Characterization'!D$3)*VLOOKUP($A6,'FL Ratio'!$A$2:$B$9,2,FALSE)</f>
        <v>6.246467226606895</v>
      </c>
      <c r="E6" s="4">
        <f>('FL Characterization'!E$2-'FL Characterization'!E$3)*VLOOKUP($A6,'FL Ratio'!$A$2:$B$9,2,FALSE)</f>
        <v>6.5304039003262151</v>
      </c>
      <c r="F6" s="4">
        <f>('FL Characterization'!F$2-'FL Characterization'!F$3)*VLOOKUP($A6,'FL Ratio'!$A$2:$B$9,2,FALSE)</f>
        <v>6.6045289611644442</v>
      </c>
      <c r="G6" s="4">
        <f>('FL Characterization'!G$2-'FL Characterization'!G$3)*VLOOKUP($A6,'FL Ratio'!$A$2:$B$9,2,FALSE)</f>
        <v>6.9087069415156721</v>
      </c>
      <c r="H6" s="4">
        <f>('FL Characterization'!H$2-'FL Characterization'!H$3)*VLOOKUP($A6,'FL Ratio'!$A$2:$B$9,2,FALSE)</f>
        <v>6.8733893513234463</v>
      </c>
      <c r="I6" s="4">
        <f>('FL Characterization'!I$2-'FL Characterization'!I$3)*VLOOKUP($A6,'FL Ratio'!$A$2:$B$9,2,FALSE)</f>
        <v>6.4969568860572124</v>
      </c>
      <c r="J6" s="4">
        <f>('FL Characterization'!J$2-'FL Characterization'!J$3)*VLOOKUP($A6,'FL Ratio'!$A$2:$B$9,2,FALSE)</f>
        <v>5.8865069970824893</v>
      </c>
      <c r="K6" s="4">
        <f>('FL Characterization'!K$2-'FL Characterization'!K$3)*VLOOKUP($A6,'FL Ratio'!$A$2:$B$9,2,FALSE)</f>
        <v>8.6441686530918584</v>
      </c>
      <c r="L6" s="4">
        <f>('FL Characterization'!L$2-'FL Characterization'!L$3)*VLOOKUP($A6,'FL Ratio'!$A$2:$B$9,2,FALSE)</f>
        <v>8.4413786796837673</v>
      </c>
      <c r="M6" s="4">
        <f>('FL Characterization'!M$2-'FL Characterization'!M$3)*VLOOKUP($A6,'FL Ratio'!$A$2:$B$9,2,FALSE)</f>
        <v>7.7729967751763418</v>
      </c>
      <c r="N6" s="4">
        <f>('FL Characterization'!N$2-'FL Characterization'!N$3)*VLOOKUP($A6,'FL Ratio'!$A$2:$B$9,2,FALSE)</f>
        <v>7.5841244450179151</v>
      </c>
      <c r="O6" s="4">
        <f>('FL Characterization'!O$2-'FL Characterization'!O$3)*VLOOKUP($A6,'FL Ratio'!$A$2:$B$9,2,FALSE)</f>
        <v>7.6152960572310535</v>
      </c>
      <c r="P6" s="4">
        <f>('FL Characterization'!P$2-'FL Characterization'!P$3)*VLOOKUP($A6,'FL Ratio'!$A$2:$B$9,2,FALSE)</f>
        <v>7.2545122159195579</v>
      </c>
      <c r="Q6" s="4">
        <f>('FL Characterization'!Q$2-'FL Characterization'!Q$3)*VLOOKUP($A6,'FL Ratio'!$A$2:$B$9,2,FALSE)</f>
        <v>6.6498415689762886</v>
      </c>
      <c r="R6" s="4">
        <f>('FL Characterization'!R$2-'FL Characterization'!R$3)*VLOOKUP($A6,'FL Ratio'!$A$2:$B$9,2,FALSE)</f>
        <v>5.9764063175717936</v>
      </c>
      <c r="S6" s="4">
        <f>('FL Characterization'!S$2-'FL Characterization'!S$3)*VLOOKUP($A6,'FL Ratio'!$A$2:$B$9,2,FALSE)</f>
        <v>5.7620159815353453</v>
      </c>
      <c r="T6" s="4">
        <f>('FL Characterization'!T$2-'FL Characterization'!T$3)*VLOOKUP($A6,'FL Ratio'!$A$2:$B$9,2,FALSE)</f>
        <v>3.621979408713667</v>
      </c>
      <c r="U6" s="4">
        <f>('FL Characterization'!U$2-'FL Characterization'!U$3)*VLOOKUP($A6,'FL Ratio'!$A$2:$B$9,2,FALSE)</f>
        <v>3.8733764370819679</v>
      </c>
      <c r="V6" s="4">
        <f>('FL Characterization'!V$2-'FL Characterization'!V$3)*VLOOKUP($A6,'FL Ratio'!$A$2:$B$9,2,FALSE)</f>
        <v>4.2348442949624046</v>
      </c>
      <c r="W6" s="4">
        <f>('FL Characterization'!W$2-'FL Characterization'!W$3)*VLOOKUP($A6,'FL Ratio'!$A$2:$B$9,2,FALSE)</f>
        <v>4.3358972733819794</v>
      </c>
      <c r="X6" s="4">
        <f>('FL Characterization'!X$2-'FL Characterization'!X$3)*VLOOKUP($A6,'FL Ratio'!$A$2:$B$9,2,FALSE)</f>
        <v>4.5220474967864606</v>
      </c>
      <c r="Y6" s="4">
        <f>('FL Characterization'!Y$2-'FL Characterization'!Y$3)*VLOOKUP($A6,'FL Ratio'!$A$2:$B$9,2,FALSE)</f>
        <v>4.991506215428581</v>
      </c>
    </row>
    <row r="7" spans="1:25" x14ac:dyDescent="0.25">
      <c r="A7">
        <v>6</v>
      </c>
      <c r="B7" s="4">
        <f>('FL Characterization'!B$2-'FL Characterization'!B$3)*VLOOKUP($A7,'FL Ratio'!$A$2:$B$9,2,FALSE)</f>
        <v>5.5895321299878571</v>
      </c>
      <c r="C7" s="4">
        <f>('FL Characterization'!C$2-'FL Characterization'!C$3)*VLOOKUP($A7,'FL Ratio'!$A$2:$B$9,2,FALSE)</f>
        <v>5.9153473691525056</v>
      </c>
      <c r="D7" s="4">
        <f>('FL Characterization'!D$2-'FL Characterization'!D$3)*VLOOKUP($A7,'FL Ratio'!$A$2:$B$9,2,FALSE)</f>
        <v>6.246467226606895</v>
      </c>
      <c r="E7" s="4">
        <f>('FL Characterization'!E$2-'FL Characterization'!E$3)*VLOOKUP($A7,'FL Ratio'!$A$2:$B$9,2,FALSE)</f>
        <v>6.5304039003262151</v>
      </c>
      <c r="F7" s="4">
        <f>('FL Characterization'!F$2-'FL Characterization'!F$3)*VLOOKUP($A7,'FL Ratio'!$A$2:$B$9,2,FALSE)</f>
        <v>6.6045289611644442</v>
      </c>
      <c r="G7" s="4">
        <f>('FL Characterization'!G$2-'FL Characterization'!G$3)*VLOOKUP($A7,'FL Ratio'!$A$2:$B$9,2,FALSE)</f>
        <v>6.9087069415156721</v>
      </c>
      <c r="H7" s="4">
        <f>('FL Characterization'!H$2-'FL Characterization'!H$3)*VLOOKUP($A7,'FL Ratio'!$A$2:$B$9,2,FALSE)</f>
        <v>6.8733893513234463</v>
      </c>
      <c r="I7" s="4">
        <f>('FL Characterization'!I$2-'FL Characterization'!I$3)*VLOOKUP($A7,'FL Ratio'!$A$2:$B$9,2,FALSE)</f>
        <v>6.4969568860572124</v>
      </c>
      <c r="J7" s="4">
        <f>('FL Characterization'!J$2-'FL Characterization'!J$3)*VLOOKUP($A7,'FL Ratio'!$A$2:$B$9,2,FALSE)</f>
        <v>5.8865069970824893</v>
      </c>
      <c r="K7" s="4">
        <f>('FL Characterization'!K$2-'FL Characterization'!K$3)*VLOOKUP($A7,'FL Ratio'!$A$2:$B$9,2,FALSE)</f>
        <v>8.6441686530918584</v>
      </c>
      <c r="L7" s="4">
        <f>('FL Characterization'!L$2-'FL Characterization'!L$3)*VLOOKUP($A7,'FL Ratio'!$A$2:$B$9,2,FALSE)</f>
        <v>8.4413786796837673</v>
      </c>
      <c r="M7" s="4">
        <f>('FL Characterization'!M$2-'FL Characterization'!M$3)*VLOOKUP($A7,'FL Ratio'!$A$2:$B$9,2,FALSE)</f>
        <v>7.7729967751763418</v>
      </c>
      <c r="N7" s="4">
        <f>('FL Characterization'!N$2-'FL Characterization'!N$3)*VLOOKUP($A7,'FL Ratio'!$A$2:$B$9,2,FALSE)</f>
        <v>7.5841244450179151</v>
      </c>
      <c r="O7" s="4">
        <f>('FL Characterization'!O$2-'FL Characterization'!O$3)*VLOOKUP($A7,'FL Ratio'!$A$2:$B$9,2,FALSE)</f>
        <v>7.6152960572310535</v>
      </c>
      <c r="P7" s="4">
        <f>('FL Characterization'!P$2-'FL Characterization'!P$3)*VLOOKUP($A7,'FL Ratio'!$A$2:$B$9,2,FALSE)</f>
        <v>7.2545122159195579</v>
      </c>
      <c r="Q7" s="4">
        <f>('FL Characterization'!Q$2-'FL Characterization'!Q$3)*VLOOKUP($A7,'FL Ratio'!$A$2:$B$9,2,FALSE)</f>
        <v>6.6498415689762886</v>
      </c>
      <c r="R7" s="4">
        <f>('FL Characterization'!R$2-'FL Characterization'!R$3)*VLOOKUP($A7,'FL Ratio'!$A$2:$B$9,2,FALSE)</f>
        <v>5.9764063175717936</v>
      </c>
      <c r="S7" s="4">
        <f>('FL Characterization'!S$2-'FL Characterization'!S$3)*VLOOKUP($A7,'FL Ratio'!$A$2:$B$9,2,FALSE)</f>
        <v>5.7620159815353453</v>
      </c>
      <c r="T7" s="4">
        <f>('FL Characterization'!T$2-'FL Characterization'!T$3)*VLOOKUP($A7,'FL Ratio'!$A$2:$B$9,2,FALSE)</f>
        <v>3.621979408713667</v>
      </c>
      <c r="U7" s="4">
        <f>('FL Characterization'!U$2-'FL Characterization'!U$3)*VLOOKUP($A7,'FL Ratio'!$A$2:$B$9,2,FALSE)</f>
        <v>3.8733764370819679</v>
      </c>
      <c r="V7" s="4">
        <f>('FL Characterization'!V$2-'FL Characterization'!V$3)*VLOOKUP($A7,'FL Ratio'!$A$2:$B$9,2,FALSE)</f>
        <v>4.2348442949624046</v>
      </c>
      <c r="W7" s="4">
        <f>('FL Characterization'!W$2-'FL Characterization'!W$3)*VLOOKUP($A7,'FL Ratio'!$A$2:$B$9,2,FALSE)</f>
        <v>4.3358972733819794</v>
      </c>
      <c r="X7" s="4">
        <f>('FL Characterization'!X$2-'FL Characterization'!X$3)*VLOOKUP($A7,'FL Ratio'!$A$2:$B$9,2,FALSE)</f>
        <v>4.5220474967864606</v>
      </c>
      <c r="Y7" s="4">
        <f>('FL Characterization'!Y$2-'FL Characterization'!Y$3)*VLOOKUP($A7,'FL Ratio'!$A$2:$B$9,2,FALSE)</f>
        <v>4.991506215428581</v>
      </c>
    </row>
    <row r="8" spans="1:25" x14ac:dyDescent="0.25">
      <c r="A8">
        <v>7</v>
      </c>
      <c r="B8" s="4">
        <f>('FL Characterization'!B$2-'FL Characterization'!B$3)*VLOOKUP($A8,'FL Ratio'!$A$2:$B$9,2,FALSE)</f>
        <v>5.5895321299878571</v>
      </c>
      <c r="C8" s="4">
        <f>('FL Characterization'!C$2-'FL Characterization'!C$3)*VLOOKUP($A8,'FL Ratio'!$A$2:$B$9,2,FALSE)</f>
        <v>5.9153473691525056</v>
      </c>
      <c r="D8" s="4">
        <f>('FL Characterization'!D$2-'FL Characterization'!D$3)*VLOOKUP($A8,'FL Ratio'!$A$2:$B$9,2,FALSE)</f>
        <v>6.246467226606895</v>
      </c>
      <c r="E8" s="4">
        <f>('FL Characterization'!E$2-'FL Characterization'!E$3)*VLOOKUP($A8,'FL Ratio'!$A$2:$B$9,2,FALSE)</f>
        <v>6.5304039003262151</v>
      </c>
      <c r="F8" s="4">
        <f>('FL Characterization'!F$2-'FL Characterization'!F$3)*VLOOKUP($A8,'FL Ratio'!$A$2:$B$9,2,FALSE)</f>
        <v>6.6045289611644442</v>
      </c>
      <c r="G8" s="4">
        <f>('FL Characterization'!G$2-'FL Characterization'!G$3)*VLOOKUP($A8,'FL Ratio'!$A$2:$B$9,2,FALSE)</f>
        <v>6.9087069415156721</v>
      </c>
      <c r="H8" s="4">
        <f>('FL Characterization'!H$2-'FL Characterization'!H$3)*VLOOKUP($A8,'FL Ratio'!$A$2:$B$9,2,FALSE)</f>
        <v>6.8733893513234463</v>
      </c>
      <c r="I8" s="4">
        <f>('FL Characterization'!I$2-'FL Characterization'!I$3)*VLOOKUP($A8,'FL Ratio'!$A$2:$B$9,2,FALSE)</f>
        <v>6.4969568860572124</v>
      </c>
      <c r="J8" s="4">
        <f>('FL Characterization'!J$2-'FL Characterization'!J$3)*VLOOKUP($A8,'FL Ratio'!$A$2:$B$9,2,FALSE)</f>
        <v>5.8865069970824893</v>
      </c>
      <c r="K8" s="4">
        <f>('FL Characterization'!K$2-'FL Characterization'!K$3)*VLOOKUP($A8,'FL Ratio'!$A$2:$B$9,2,FALSE)</f>
        <v>8.6441686530918584</v>
      </c>
      <c r="L8" s="4">
        <f>('FL Characterization'!L$2-'FL Characterization'!L$3)*VLOOKUP($A8,'FL Ratio'!$A$2:$B$9,2,FALSE)</f>
        <v>8.4413786796837673</v>
      </c>
      <c r="M8" s="4">
        <f>('FL Characterization'!M$2-'FL Characterization'!M$3)*VLOOKUP($A8,'FL Ratio'!$A$2:$B$9,2,FALSE)</f>
        <v>7.7729967751763418</v>
      </c>
      <c r="N8" s="4">
        <f>('FL Characterization'!N$2-'FL Characterization'!N$3)*VLOOKUP($A8,'FL Ratio'!$A$2:$B$9,2,FALSE)</f>
        <v>7.5841244450179151</v>
      </c>
      <c r="O8" s="4">
        <f>('FL Characterization'!O$2-'FL Characterization'!O$3)*VLOOKUP($A8,'FL Ratio'!$A$2:$B$9,2,FALSE)</f>
        <v>7.6152960572310535</v>
      </c>
      <c r="P8" s="4">
        <f>('FL Characterization'!P$2-'FL Characterization'!P$3)*VLOOKUP($A8,'FL Ratio'!$A$2:$B$9,2,FALSE)</f>
        <v>7.2545122159195579</v>
      </c>
      <c r="Q8" s="4">
        <f>('FL Characterization'!Q$2-'FL Characterization'!Q$3)*VLOOKUP($A8,'FL Ratio'!$A$2:$B$9,2,FALSE)</f>
        <v>6.6498415689762886</v>
      </c>
      <c r="R8" s="4">
        <f>('FL Characterization'!R$2-'FL Characterization'!R$3)*VLOOKUP($A8,'FL Ratio'!$A$2:$B$9,2,FALSE)</f>
        <v>5.9764063175717936</v>
      </c>
      <c r="S8" s="4">
        <f>('FL Characterization'!S$2-'FL Characterization'!S$3)*VLOOKUP($A8,'FL Ratio'!$A$2:$B$9,2,FALSE)</f>
        <v>5.7620159815353453</v>
      </c>
      <c r="T8" s="4">
        <f>('FL Characterization'!T$2-'FL Characterization'!T$3)*VLOOKUP($A8,'FL Ratio'!$A$2:$B$9,2,FALSE)</f>
        <v>3.621979408713667</v>
      </c>
      <c r="U8" s="4">
        <f>('FL Characterization'!U$2-'FL Characterization'!U$3)*VLOOKUP($A8,'FL Ratio'!$A$2:$B$9,2,FALSE)</f>
        <v>3.8733764370819679</v>
      </c>
      <c r="V8" s="4">
        <f>('FL Characterization'!V$2-'FL Characterization'!V$3)*VLOOKUP($A8,'FL Ratio'!$A$2:$B$9,2,FALSE)</f>
        <v>4.2348442949624046</v>
      </c>
      <c r="W8" s="4">
        <f>('FL Characterization'!W$2-'FL Characterization'!W$3)*VLOOKUP($A8,'FL Ratio'!$A$2:$B$9,2,FALSE)</f>
        <v>4.3358972733819794</v>
      </c>
      <c r="X8" s="4">
        <f>('FL Characterization'!X$2-'FL Characterization'!X$3)*VLOOKUP($A8,'FL Ratio'!$A$2:$B$9,2,FALSE)</f>
        <v>4.5220474967864606</v>
      </c>
      <c r="Y8" s="4">
        <f>('FL Characterization'!Y$2-'FL Characterization'!Y$3)*VLOOKUP($A8,'FL Ratio'!$A$2:$B$9,2,FALSE)</f>
        <v>4.991506215428581</v>
      </c>
    </row>
    <row r="9" spans="1:25" x14ac:dyDescent="0.25">
      <c r="A9">
        <v>8</v>
      </c>
      <c r="B9" s="4">
        <f>('FL Characterization'!B$2-'FL Characterization'!B$3)*VLOOKUP($A9,'FL Ratio'!$A$2:$B$9,2,FALSE)</f>
        <v>5.5895321299878571</v>
      </c>
      <c r="C9" s="4">
        <f>('FL Characterization'!C$2-'FL Characterization'!C$3)*VLOOKUP($A9,'FL Ratio'!$A$2:$B$9,2,FALSE)</f>
        <v>5.9153473691525056</v>
      </c>
      <c r="D9" s="4">
        <f>('FL Characterization'!D$2-'FL Characterization'!D$3)*VLOOKUP($A9,'FL Ratio'!$A$2:$B$9,2,FALSE)</f>
        <v>6.246467226606895</v>
      </c>
      <c r="E9" s="4">
        <f>('FL Characterization'!E$2-'FL Characterization'!E$3)*VLOOKUP($A9,'FL Ratio'!$A$2:$B$9,2,FALSE)</f>
        <v>6.5304039003262151</v>
      </c>
      <c r="F9" s="4">
        <f>('FL Characterization'!F$2-'FL Characterization'!F$3)*VLOOKUP($A9,'FL Ratio'!$A$2:$B$9,2,FALSE)</f>
        <v>6.6045289611644442</v>
      </c>
      <c r="G9" s="4">
        <f>('FL Characterization'!G$2-'FL Characterization'!G$3)*VLOOKUP($A9,'FL Ratio'!$A$2:$B$9,2,FALSE)</f>
        <v>6.9087069415156721</v>
      </c>
      <c r="H9" s="4">
        <f>('FL Characterization'!H$2-'FL Characterization'!H$3)*VLOOKUP($A9,'FL Ratio'!$A$2:$B$9,2,FALSE)</f>
        <v>6.8733893513234463</v>
      </c>
      <c r="I9" s="4">
        <f>('FL Characterization'!I$2-'FL Characterization'!I$3)*VLOOKUP($A9,'FL Ratio'!$A$2:$B$9,2,FALSE)</f>
        <v>6.4969568860572124</v>
      </c>
      <c r="J9" s="4">
        <f>('FL Characterization'!J$2-'FL Characterization'!J$3)*VLOOKUP($A9,'FL Ratio'!$A$2:$B$9,2,FALSE)</f>
        <v>5.8865069970824893</v>
      </c>
      <c r="K9" s="4">
        <f>('FL Characterization'!K$2-'FL Characterization'!K$3)*VLOOKUP($A9,'FL Ratio'!$A$2:$B$9,2,FALSE)</f>
        <v>8.6441686530918584</v>
      </c>
      <c r="L9" s="4">
        <f>('FL Characterization'!L$2-'FL Characterization'!L$3)*VLOOKUP($A9,'FL Ratio'!$A$2:$B$9,2,FALSE)</f>
        <v>8.4413786796837673</v>
      </c>
      <c r="M9" s="4">
        <f>('FL Characterization'!M$2-'FL Characterization'!M$3)*VLOOKUP($A9,'FL Ratio'!$A$2:$B$9,2,FALSE)</f>
        <v>7.7729967751763418</v>
      </c>
      <c r="N9" s="4">
        <f>('FL Characterization'!N$2-'FL Characterization'!N$3)*VLOOKUP($A9,'FL Ratio'!$A$2:$B$9,2,FALSE)</f>
        <v>7.5841244450179151</v>
      </c>
      <c r="O9" s="4">
        <f>('FL Characterization'!O$2-'FL Characterization'!O$3)*VLOOKUP($A9,'FL Ratio'!$A$2:$B$9,2,FALSE)</f>
        <v>7.6152960572310535</v>
      </c>
      <c r="P9" s="4">
        <f>('FL Characterization'!P$2-'FL Characterization'!P$3)*VLOOKUP($A9,'FL Ratio'!$A$2:$B$9,2,FALSE)</f>
        <v>7.2545122159195579</v>
      </c>
      <c r="Q9" s="4">
        <f>('FL Characterization'!Q$2-'FL Characterization'!Q$3)*VLOOKUP($A9,'FL Ratio'!$A$2:$B$9,2,FALSE)</f>
        <v>6.6498415689762886</v>
      </c>
      <c r="R9" s="4">
        <f>('FL Characterization'!R$2-'FL Characterization'!R$3)*VLOOKUP($A9,'FL Ratio'!$A$2:$B$9,2,FALSE)</f>
        <v>5.9764063175717936</v>
      </c>
      <c r="S9" s="4">
        <f>('FL Characterization'!S$2-'FL Characterization'!S$3)*VLOOKUP($A9,'FL Ratio'!$A$2:$B$9,2,FALSE)</f>
        <v>5.7620159815353453</v>
      </c>
      <c r="T9" s="4">
        <f>('FL Characterization'!T$2-'FL Characterization'!T$3)*VLOOKUP($A9,'FL Ratio'!$A$2:$B$9,2,FALSE)</f>
        <v>3.621979408713667</v>
      </c>
      <c r="U9" s="4">
        <f>('FL Characterization'!U$2-'FL Characterization'!U$3)*VLOOKUP($A9,'FL Ratio'!$A$2:$B$9,2,FALSE)</f>
        <v>3.8733764370819679</v>
      </c>
      <c r="V9" s="4">
        <f>('FL Characterization'!V$2-'FL Characterization'!V$3)*VLOOKUP($A9,'FL Ratio'!$A$2:$B$9,2,FALSE)</f>
        <v>4.2348442949624046</v>
      </c>
      <c r="W9" s="4">
        <f>('FL Characterization'!W$2-'FL Characterization'!W$3)*VLOOKUP($A9,'FL Ratio'!$A$2:$B$9,2,FALSE)</f>
        <v>4.3358972733819794</v>
      </c>
      <c r="X9" s="4">
        <f>('FL Characterization'!X$2-'FL Characterization'!X$3)*VLOOKUP($A9,'FL Ratio'!$A$2:$B$9,2,FALSE)</f>
        <v>4.5220474967864606</v>
      </c>
      <c r="Y9" s="4">
        <f>('FL Characterization'!Y$2-'FL Characterization'!Y$3)*VLOOKUP($A9,'FL Ratio'!$A$2:$B$9,2,FALSE)</f>
        <v>4.991506215428581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0.27333667328821926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3.3812947711194545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4.6786202185792349E-5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2.0964450306195932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3.1561723477382383E-4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2.6918563896254302E-5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3.2818449249100592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1.2014784601290016</v>
      </c>
      <c r="R6" s="7">
        <f ca="1">VLOOKUP($A6,'RES installed'!$A$2:$C$6,3,FALSE)*(AVERAGE('[1]Profiles, RES, Winter'!R$2:R$4)*(RANDBETWEEN(95,105)/100))</f>
        <v>0.27333667328821926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3.0029600978480331E-4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2.9150230329531022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4.2816869099566349E-2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3.1823950787006625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2.3750818371205424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9.6990271088881492</v>
      </c>
      <c r="C2" s="4">
        <f>('[1]Pc, Summer, S1'!C2*Main!$B$5)+(VLOOKUP($A2,'FL Ratio'!$A$2:$B$9,2,FALSE)*'FL Characterization'!C$2)</f>
        <v>9.7523718067278757</v>
      </c>
      <c r="D2" s="4">
        <f>('[1]Pc, Summer, S1'!D2*Main!$B$5)+(VLOOKUP($A2,'FL Ratio'!$A$2:$B$9,2,FALSE)*'FL Characterization'!D$2)</f>
        <v>9.1535696780384157</v>
      </c>
      <c r="E2" s="4">
        <f>('[1]Pc, Summer, S1'!E2*Main!$B$5)+(VLOOKUP($A2,'FL Ratio'!$A$2:$B$9,2,FALSE)*'FL Characterization'!E$2)</f>
        <v>8.8798683828484659</v>
      </c>
      <c r="F2" s="4">
        <f>('[1]Pc, Summer, S1'!F2*Main!$B$5)+(VLOOKUP($A2,'FL Ratio'!$A$2:$B$9,2,FALSE)*'FL Characterization'!F$2)</f>
        <v>8.2936892260550827</v>
      </c>
      <c r="G2" s="4">
        <f>('[1]Pc, Summer, S1'!G2*Main!$B$5)+(VLOOKUP($A2,'FL Ratio'!$A$2:$B$9,2,FALSE)*'FL Characterization'!G$2)</f>
        <v>8.0076740761797556</v>
      </c>
      <c r="H2" s="4">
        <f>('[1]Pc, Summer, S1'!H2*Main!$B$5)+(VLOOKUP($A2,'FL Ratio'!$A$2:$B$9,2,FALSE)*'FL Characterization'!H$2)</f>
        <v>8.4224815112802567</v>
      </c>
      <c r="I2" s="4">
        <f>('[1]Pc, Summer, S1'!I2*Main!$B$5)+(VLOOKUP($A2,'FL Ratio'!$A$2:$B$9,2,FALSE)*'FL Characterization'!I$2)</f>
        <v>7.6147139509280128</v>
      </c>
      <c r="J2" s="4">
        <f>('[1]Pc, Summer, S1'!J2*Main!$B$5)+(VLOOKUP($A2,'FL Ratio'!$A$2:$B$9,2,FALSE)*'FL Characterization'!J$2)</f>
        <v>8.1041671187427067</v>
      </c>
      <c r="K2" s="4">
        <f>('[1]Pc, Summer, S1'!K2*Main!$B$5)+(VLOOKUP($A2,'FL Ratio'!$A$2:$B$9,2,FALSE)*'FL Characterization'!K$2)</f>
        <v>8.1820395197624372</v>
      </c>
      <c r="L2" s="4">
        <f>('[1]Pc, Summer, S1'!L2*Main!$B$5)+(VLOOKUP($A2,'FL Ratio'!$A$2:$B$9,2,FALSE)*'FL Characterization'!L$2)</f>
        <v>7.8232010823456433</v>
      </c>
      <c r="M2" s="4">
        <f>('[1]Pc, Summer, S1'!M2*Main!$B$5)+(VLOOKUP($A2,'FL Ratio'!$A$2:$B$9,2,FALSE)*'FL Characterization'!M$2)</f>
        <v>7.9986432848025482</v>
      </c>
      <c r="N2" s="4">
        <f>('[1]Pc, Summer, S1'!N2*Main!$B$5)+(VLOOKUP($A2,'FL Ratio'!$A$2:$B$9,2,FALSE)*'FL Characterization'!N$2)</f>
        <v>8.5271589767884031</v>
      </c>
      <c r="O2" s="4">
        <f>('[1]Pc, Summer, S1'!O2*Main!$B$5)+(VLOOKUP($A2,'FL Ratio'!$A$2:$B$9,2,FALSE)*'FL Characterization'!O$2)</f>
        <v>8.9419002423050458</v>
      </c>
      <c r="P2" s="4">
        <f>('[1]Pc, Summer, S1'!P2*Main!$B$5)+(VLOOKUP($A2,'FL Ratio'!$A$2:$B$9,2,FALSE)*'FL Characterization'!P$2)</f>
        <v>8.4247821069271698</v>
      </c>
      <c r="Q2" s="4">
        <f>('[1]Pc, Summer, S1'!Q2*Main!$B$5)+(VLOOKUP($A2,'FL Ratio'!$A$2:$B$9,2,FALSE)*'FL Characterization'!Q$2)</f>
        <v>8.6216388850920431</v>
      </c>
      <c r="R2" s="4">
        <f>('[1]Pc, Summer, S1'!R2*Main!$B$5)+(VLOOKUP($A2,'FL Ratio'!$A$2:$B$9,2,FALSE)*'FL Characterization'!R$2)</f>
        <v>8.1392354827157689</v>
      </c>
      <c r="S2" s="4">
        <f>('[1]Pc, Summer, S1'!S2*Main!$B$5)+(VLOOKUP($A2,'FL Ratio'!$A$2:$B$9,2,FALSE)*'FL Characterization'!S$2)</f>
        <v>8.6460434226282779</v>
      </c>
      <c r="T2" s="4">
        <f>('[1]Pc, Summer, S1'!T2*Main!$B$5)+(VLOOKUP($A2,'FL Ratio'!$A$2:$B$9,2,FALSE)*'FL Characterization'!T$2)</f>
        <v>7.6742530220211673</v>
      </c>
      <c r="U2" s="4">
        <f>('[1]Pc, Summer, S1'!U2*Main!$B$5)+(VLOOKUP($A2,'FL Ratio'!$A$2:$B$9,2,FALSE)*'FL Characterization'!U$2)</f>
        <v>7.330135357162467</v>
      </c>
      <c r="V2" s="4">
        <f>('[1]Pc, Summer, S1'!V2*Main!$B$5)+(VLOOKUP($A2,'FL Ratio'!$A$2:$B$9,2,FALSE)*'FL Characterization'!V$2)</f>
        <v>7.624741647181871</v>
      </c>
      <c r="W2" s="4">
        <f>('[1]Pc, Summer, S1'!W2*Main!$B$5)+(VLOOKUP($A2,'FL Ratio'!$A$2:$B$9,2,FALSE)*'FL Characterization'!W$2)</f>
        <v>7.1963369685898657</v>
      </c>
      <c r="X2" s="4">
        <f>('[1]Pc, Summer, S1'!X2*Main!$B$5)+(VLOOKUP($A2,'FL Ratio'!$A$2:$B$9,2,FALSE)*'FL Characterization'!X$2)</f>
        <v>8.730217947871683</v>
      </c>
      <c r="Y2" s="4">
        <f>('[1]Pc, Summer, S1'!Y2*Main!$B$5)+(VLOOKUP($A2,'FL Ratio'!$A$2:$B$9,2,FALSE)*'FL Characterization'!Y$2)</f>
        <v>9.0640862482719413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7.4777957336376364</v>
      </c>
      <c r="C3" s="4">
        <f>('[1]Pc, Summer, S1'!C3*Main!$B$5)+(VLOOKUP($A3,'FL Ratio'!$A$2:$B$9,2,FALSE)*'FL Characterization'!C$2)</f>
        <v>7.3099340580982552</v>
      </c>
      <c r="D3" s="4">
        <f>('[1]Pc, Summer, S1'!D3*Main!$B$5)+(VLOOKUP($A3,'FL Ratio'!$A$2:$B$9,2,FALSE)*'FL Characterization'!D$2)</f>
        <v>6.8279693071805916</v>
      </c>
      <c r="E3" s="4">
        <f>('[1]Pc, Summer, S1'!E3*Main!$B$5)+(VLOOKUP($A3,'FL Ratio'!$A$2:$B$9,2,FALSE)*'FL Characterization'!E$2)</f>
        <v>6.3214502621215889</v>
      </c>
      <c r="F3" s="4">
        <f>('[1]Pc, Summer, S1'!F3*Main!$B$5)+(VLOOKUP($A3,'FL Ratio'!$A$2:$B$9,2,FALSE)*'FL Characterization'!F$2)</f>
        <v>5.7253230324031428</v>
      </c>
      <c r="G3" s="4">
        <f>('[1]Pc, Summer, S1'!G3*Main!$B$5)+(VLOOKUP($A3,'FL Ratio'!$A$2:$B$9,2,FALSE)*'FL Characterization'!G$2)</f>
        <v>5.6025279713743013</v>
      </c>
      <c r="H3" s="4">
        <f>('[1]Pc, Summer, S1'!H3*Main!$B$5)+(VLOOKUP($A3,'FL Ratio'!$A$2:$B$9,2,FALSE)*'FL Characterization'!H$2)</f>
        <v>6.2395094385567091</v>
      </c>
      <c r="I3" s="4">
        <f>('[1]Pc, Summer, S1'!I3*Main!$B$5)+(VLOOKUP($A3,'FL Ratio'!$A$2:$B$9,2,FALSE)*'FL Characterization'!I$2)</f>
        <v>5.883636255645011</v>
      </c>
      <c r="J3" s="4">
        <f>('[1]Pc, Summer, S1'!J3*Main!$B$5)+(VLOOKUP($A3,'FL Ratio'!$A$2:$B$9,2,FALSE)*'FL Characterization'!J$2)</f>
        <v>6.3429048334220681</v>
      </c>
      <c r="K3" s="4">
        <f>('[1]Pc, Summer, S1'!K3*Main!$B$5)+(VLOOKUP($A3,'FL Ratio'!$A$2:$B$9,2,FALSE)*'FL Characterization'!K$2)</f>
        <v>6.8906774092218415</v>
      </c>
      <c r="L3" s="4">
        <f>('[1]Pc, Summer, S1'!L3*Main!$B$5)+(VLOOKUP($A3,'FL Ratio'!$A$2:$B$9,2,FALSE)*'FL Characterization'!L$2)</f>
        <v>6.1313658883444635</v>
      </c>
      <c r="M3" s="4">
        <f>('[1]Pc, Summer, S1'!M3*Main!$B$5)+(VLOOKUP($A3,'FL Ratio'!$A$2:$B$9,2,FALSE)*'FL Characterization'!M$2)</f>
        <v>6.4945011519846485</v>
      </c>
      <c r="N3" s="4">
        <f>('[1]Pc, Summer, S1'!N3*Main!$B$5)+(VLOOKUP($A3,'FL Ratio'!$A$2:$B$9,2,FALSE)*'FL Characterization'!N$2)</f>
        <v>6.7093215292611887</v>
      </c>
      <c r="O3" s="4">
        <f>('[1]Pc, Summer, S1'!O3*Main!$B$5)+(VLOOKUP($A3,'FL Ratio'!$A$2:$B$9,2,FALSE)*'FL Characterization'!O$2)</f>
        <v>7.0279318958054526</v>
      </c>
      <c r="P3" s="4">
        <f>('[1]Pc, Summer, S1'!P3*Main!$B$5)+(VLOOKUP($A3,'FL Ratio'!$A$2:$B$9,2,FALSE)*'FL Characterization'!P$2)</f>
        <v>6.2541606393133389</v>
      </c>
      <c r="Q3" s="4">
        <f>('[1]Pc, Summer, S1'!Q3*Main!$B$5)+(VLOOKUP($A3,'FL Ratio'!$A$2:$B$9,2,FALSE)*'FL Characterization'!Q$2)</f>
        <v>6.4541361322966342</v>
      </c>
      <c r="R3" s="4">
        <f>('[1]Pc, Summer, S1'!R3*Main!$B$5)+(VLOOKUP($A3,'FL Ratio'!$A$2:$B$9,2,FALSE)*'FL Characterization'!R$2)</f>
        <v>6.2975084083863395</v>
      </c>
      <c r="S3" s="4">
        <f>('[1]Pc, Summer, S1'!S3*Main!$B$5)+(VLOOKUP($A3,'FL Ratio'!$A$2:$B$9,2,FALSE)*'FL Characterization'!S$2)</f>
        <v>6.9010285268274725</v>
      </c>
      <c r="T3" s="4">
        <f>('[1]Pc, Summer, S1'!T3*Main!$B$5)+(VLOOKUP($A3,'FL Ratio'!$A$2:$B$9,2,FALSE)*'FL Characterization'!T$2)</f>
        <v>6.6335892390669482</v>
      </c>
      <c r="U3" s="4">
        <f>('[1]Pc, Summer, S1'!U3*Main!$B$5)+(VLOOKUP($A3,'FL Ratio'!$A$2:$B$9,2,FALSE)*'FL Characterization'!U$2)</f>
        <v>6.735212668736172</v>
      </c>
      <c r="V3" s="4">
        <f>('[1]Pc, Summer, S1'!V3*Main!$B$5)+(VLOOKUP($A3,'FL Ratio'!$A$2:$B$9,2,FALSE)*'FL Characterization'!V$2)</f>
        <v>7.284165831193449</v>
      </c>
      <c r="W3" s="4">
        <f>('[1]Pc, Summer, S1'!W3*Main!$B$5)+(VLOOKUP($A3,'FL Ratio'!$A$2:$B$9,2,FALSE)*'FL Characterization'!W$2)</f>
        <v>6.4558276187174792</v>
      </c>
      <c r="X3" s="4">
        <f>('[1]Pc, Summer, S1'!X3*Main!$B$5)+(VLOOKUP($A3,'FL Ratio'!$A$2:$B$9,2,FALSE)*'FL Characterization'!X$2)</f>
        <v>7.3108998993516838</v>
      </c>
      <c r="Y3" s="4">
        <f>('[1]Pc, Summer, S1'!Y3*Main!$B$5)+(VLOOKUP($A3,'FL Ratio'!$A$2:$B$9,2,FALSE)*'FL Characterization'!Y$2)</f>
        <v>7.3664877246823259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5.310595176039838</v>
      </c>
      <c r="C4" s="4">
        <f>('[1]Pc, Summer, S1'!C4*Main!$B$5)+(VLOOKUP($A4,'FL Ratio'!$A$2:$B$9,2,FALSE)*'FL Characterization'!C$2)</f>
        <v>5.20488261626903</v>
      </c>
      <c r="D4" s="4">
        <f>('[1]Pc, Summer, S1'!D4*Main!$B$5)+(VLOOKUP($A4,'FL Ratio'!$A$2:$B$9,2,FALSE)*'FL Characterization'!D$2)</f>
        <v>4.7345091705546496</v>
      </c>
      <c r="E4" s="4">
        <f>('[1]Pc, Summer, S1'!E4*Main!$B$5)+(VLOOKUP($A4,'FL Ratio'!$A$2:$B$9,2,FALSE)*'FL Characterization'!E$2)</f>
        <v>4.7303169086132275</v>
      </c>
      <c r="F4" s="4">
        <f>('[1]Pc, Summer, S1'!F4*Main!$B$5)+(VLOOKUP($A4,'FL Ratio'!$A$2:$B$9,2,FALSE)*'FL Characterization'!F$2)</f>
        <v>4.3179015229035347</v>
      </c>
      <c r="G4" s="4">
        <f>('[1]Pc, Summer, S1'!G4*Main!$B$5)+(VLOOKUP($A4,'FL Ratio'!$A$2:$B$9,2,FALSE)*'FL Characterization'!G$2)</f>
        <v>4.1234098994108868</v>
      </c>
      <c r="H4" s="4">
        <f>('[1]Pc, Summer, S1'!H4*Main!$B$5)+(VLOOKUP($A4,'FL Ratio'!$A$2:$B$9,2,FALSE)*'FL Characterization'!H$2)</f>
        <v>5.5742488323729162</v>
      </c>
      <c r="I4" s="4">
        <f>('[1]Pc, Summer, S1'!I4*Main!$B$5)+(VLOOKUP($A4,'FL Ratio'!$A$2:$B$9,2,FALSE)*'FL Characterization'!I$2)</f>
        <v>5.2478169645235049</v>
      </c>
      <c r="J4" s="4">
        <f>('[1]Pc, Summer, S1'!J4*Main!$B$5)+(VLOOKUP($A4,'FL Ratio'!$A$2:$B$9,2,FALSE)*'FL Characterization'!J$2)</f>
        <v>5.4504461524816792</v>
      </c>
      <c r="K4" s="4">
        <f>('[1]Pc, Summer, S1'!K4*Main!$B$5)+(VLOOKUP($A4,'FL Ratio'!$A$2:$B$9,2,FALSE)*'FL Characterization'!K$2)</f>
        <v>5.2468765412894482</v>
      </c>
      <c r="L4" s="4">
        <f>('[1]Pc, Summer, S1'!L4*Main!$B$5)+(VLOOKUP($A4,'FL Ratio'!$A$2:$B$9,2,FALSE)*'FL Characterization'!L$2)</f>
        <v>4.9867019597120059</v>
      </c>
      <c r="M4" s="4">
        <f>('[1]Pc, Summer, S1'!M4*Main!$B$5)+(VLOOKUP($A4,'FL Ratio'!$A$2:$B$9,2,FALSE)*'FL Characterization'!M$2)</f>
        <v>5.4000883926797254</v>
      </c>
      <c r="N4" s="4">
        <f>('[1]Pc, Summer, S1'!N4*Main!$B$5)+(VLOOKUP($A4,'FL Ratio'!$A$2:$B$9,2,FALSE)*'FL Characterization'!N$2)</f>
        <v>5.7999591563061701</v>
      </c>
      <c r="O4" s="4">
        <f>('[1]Pc, Summer, S1'!O4*Main!$B$5)+(VLOOKUP($A4,'FL Ratio'!$A$2:$B$9,2,FALSE)*'FL Characterization'!O$2)</f>
        <v>5.7916392409375828</v>
      </c>
      <c r="P4" s="4">
        <f>('[1]Pc, Summer, S1'!P4*Main!$B$5)+(VLOOKUP($A4,'FL Ratio'!$A$2:$B$9,2,FALSE)*'FL Characterization'!P$2)</f>
        <v>5.4088208398777953</v>
      </c>
      <c r="Q4" s="4">
        <f>('[1]Pc, Summer, S1'!Q4*Main!$B$5)+(VLOOKUP($A4,'FL Ratio'!$A$2:$B$9,2,FALSE)*'FL Characterization'!Q$2)</f>
        <v>5.1602712927271321</v>
      </c>
      <c r="R4" s="4">
        <f>('[1]Pc, Summer, S1'!R4*Main!$B$5)+(VLOOKUP($A4,'FL Ratio'!$A$2:$B$9,2,FALSE)*'FL Characterization'!R$2)</f>
        <v>4.8775936674959182</v>
      </c>
      <c r="S4" s="4">
        <f>('[1]Pc, Summer, S1'!S4*Main!$B$5)+(VLOOKUP($A4,'FL Ratio'!$A$2:$B$9,2,FALSE)*'FL Characterization'!S$2)</f>
        <v>5.228941092926263</v>
      </c>
      <c r="T4" s="4">
        <f>('[1]Pc, Summer, S1'!T4*Main!$B$5)+(VLOOKUP($A4,'FL Ratio'!$A$2:$B$9,2,FALSE)*'FL Characterization'!T$2)</f>
        <v>4.7249266324773886</v>
      </c>
      <c r="U4" s="4">
        <f>('[1]Pc, Summer, S1'!U4*Main!$B$5)+(VLOOKUP($A4,'FL Ratio'!$A$2:$B$9,2,FALSE)*'FL Characterization'!U$2)</f>
        <v>4.9262207679918024</v>
      </c>
      <c r="V4" s="4">
        <f>('[1]Pc, Summer, S1'!V4*Main!$B$5)+(VLOOKUP($A4,'FL Ratio'!$A$2:$B$9,2,FALSE)*'FL Characterization'!V$2)</f>
        <v>5.3512593643880191</v>
      </c>
      <c r="W4" s="4">
        <f>('[1]Pc, Summer, S1'!W4*Main!$B$5)+(VLOOKUP($A4,'FL Ratio'!$A$2:$B$9,2,FALSE)*'FL Characterization'!W$2)</f>
        <v>4.7994326511473391</v>
      </c>
      <c r="X4" s="4">
        <f>('[1]Pc, Summer, S1'!X4*Main!$B$5)+(VLOOKUP($A4,'FL Ratio'!$A$2:$B$9,2,FALSE)*'FL Characterization'!X$2)</f>
        <v>5.6113410962409453</v>
      </c>
      <c r="Y4" s="4">
        <f>('[1]Pc, Summer, S1'!Y4*Main!$B$5)+(VLOOKUP($A4,'FL Ratio'!$A$2:$B$9,2,FALSE)*'FL Characterization'!Y$2)</f>
        <v>5.3229508727636787</v>
      </c>
    </row>
    <row r="5" spans="1:25" x14ac:dyDescent="0.25">
      <c r="A5">
        <v>4</v>
      </c>
      <c r="B5" s="4">
        <f>('[1]Pc, Summer, S1'!B5*Main!$B$5)+(VLOOKUP($A5,'FL Ratio'!$A$2:$B$9,2,FALSE)*'FL Characterization'!B$2)</f>
        <v>3.0180783052991584</v>
      </c>
      <c r="C5" s="4">
        <f>('[1]Pc, Summer, S1'!C5*Main!$B$5)+(VLOOKUP($A5,'FL Ratio'!$A$2:$B$9,2,FALSE)*'FL Characterization'!C$2)</f>
        <v>2.7929926395024562</v>
      </c>
      <c r="D5" s="4">
        <f>('[1]Pc, Summer, S1'!D5*Main!$B$5)+(VLOOKUP($A5,'FL Ratio'!$A$2:$B$9,2,FALSE)*'FL Characterization'!D$2)</f>
        <v>2.3890400954194977</v>
      </c>
      <c r="E5" s="4">
        <f>('[1]Pc, Summer, S1'!E5*Main!$B$5)+(VLOOKUP($A5,'FL Ratio'!$A$2:$B$9,2,FALSE)*'FL Characterization'!E$2)</f>
        <v>2.2971530437901375</v>
      </c>
      <c r="F5" s="4">
        <f>('[1]Pc, Summer, S1'!F5*Main!$B$5)+(VLOOKUP($A5,'FL Ratio'!$A$2:$B$9,2,FALSE)*'FL Characterization'!F$2)</f>
        <v>1.9614719479714711</v>
      </c>
      <c r="G5" s="4">
        <f>('[1]Pc, Summer, S1'!G5*Main!$B$5)+(VLOOKUP($A5,'FL Ratio'!$A$2:$B$9,2,FALSE)*'FL Characterization'!G$2)</f>
        <v>1.7385443874585613</v>
      </c>
      <c r="H5" s="4">
        <f>('[1]Pc, Summer, S1'!H5*Main!$B$5)+(VLOOKUP($A5,'FL Ratio'!$A$2:$B$9,2,FALSE)*'FL Characterization'!H$2)</f>
        <v>2.836981287236509</v>
      </c>
      <c r="I5" s="4">
        <f>('[1]Pc, Summer, S1'!I5*Main!$B$5)+(VLOOKUP($A5,'FL Ratio'!$A$2:$B$9,2,FALSE)*'FL Characterization'!I$2)</f>
        <v>3.0363255524172676</v>
      </c>
      <c r="J5" s="4">
        <f>('[1]Pc, Summer, S1'!J5*Main!$B$5)+(VLOOKUP($A5,'FL Ratio'!$A$2:$B$9,2,FALSE)*'FL Characterization'!J$2)</f>
        <v>3.6105910300726074</v>
      </c>
      <c r="K5" s="4">
        <f>('[1]Pc, Summer, S1'!K5*Main!$B$5)+(VLOOKUP($A5,'FL Ratio'!$A$2:$B$9,2,FALSE)*'FL Characterization'!K$2)</f>
        <v>3.7820353502993234</v>
      </c>
      <c r="L5" s="4">
        <f>('[1]Pc, Summer, S1'!L5*Main!$B$5)+(VLOOKUP($A5,'FL Ratio'!$A$2:$B$9,2,FALSE)*'FL Characterization'!L$2)</f>
        <v>3.6011653514102173</v>
      </c>
      <c r="M5" s="4">
        <f>('[1]Pc, Summer, S1'!M5*Main!$B$5)+(VLOOKUP($A5,'FL Ratio'!$A$2:$B$9,2,FALSE)*'FL Characterization'!M$2)</f>
        <v>3.2878675134907924</v>
      </c>
      <c r="N5" s="4">
        <f>('[1]Pc, Summer, S1'!N5*Main!$B$5)+(VLOOKUP($A5,'FL Ratio'!$A$2:$B$9,2,FALSE)*'FL Characterization'!N$2)</f>
        <v>3.8220657798227444</v>
      </c>
      <c r="O5" s="4">
        <f>('[1]Pc, Summer, S1'!O5*Main!$B$5)+(VLOOKUP($A5,'FL Ratio'!$A$2:$B$9,2,FALSE)*'FL Characterization'!O$2)</f>
        <v>3.9031338197685623</v>
      </c>
      <c r="P5" s="4">
        <f>('[1]Pc, Summer, S1'!P5*Main!$B$5)+(VLOOKUP($A5,'FL Ratio'!$A$2:$B$9,2,FALSE)*'FL Characterization'!P$2)</f>
        <v>3.6528876166187221</v>
      </c>
      <c r="Q5" s="4">
        <f>('[1]Pc, Summer, S1'!Q5*Main!$B$5)+(VLOOKUP($A5,'FL Ratio'!$A$2:$B$9,2,FALSE)*'FL Characterization'!Q$2)</f>
        <v>3.414322007958865</v>
      </c>
      <c r="R5" s="4">
        <f>('[1]Pc, Summer, S1'!R5*Main!$B$5)+(VLOOKUP($A5,'FL Ratio'!$A$2:$B$9,2,FALSE)*'FL Characterization'!R$2)</f>
        <v>2.8758056764526376</v>
      </c>
      <c r="S5" s="4">
        <f>('[1]Pc, Summer, S1'!S5*Main!$B$5)+(VLOOKUP($A5,'FL Ratio'!$A$2:$B$9,2,FALSE)*'FL Characterization'!S$2)</f>
        <v>2.9691367032585756</v>
      </c>
      <c r="T5" s="4">
        <f>('[1]Pc, Summer, S1'!T5*Main!$B$5)+(VLOOKUP($A5,'FL Ratio'!$A$2:$B$9,2,FALSE)*'FL Characterization'!T$2)</f>
        <v>3.2744355936227043</v>
      </c>
      <c r="U5" s="4">
        <f>('[1]Pc, Summer, S1'!U5*Main!$B$5)+(VLOOKUP($A5,'FL Ratio'!$A$2:$B$9,2,FALSE)*'FL Characterization'!U$2)</f>
        <v>3.6376511100567446</v>
      </c>
      <c r="V5" s="4">
        <f>('[1]Pc, Summer, S1'!V5*Main!$B$5)+(VLOOKUP($A5,'FL Ratio'!$A$2:$B$9,2,FALSE)*'FL Characterization'!V$2)</f>
        <v>4.2873160141368247</v>
      </c>
      <c r="W5" s="4">
        <f>('[1]Pc, Summer, S1'!W5*Main!$B$5)+(VLOOKUP($A5,'FL Ratio'!$A$2:$B$9,2,FALSE)*'FL Characterization'!W$2)</f>
        <v>3.9285863178604363</v>
      </c>
      <c r="X5" s="4">
        <f>('[1]Pc, Summer, S1'!X5*Main!$B$5)+(VLOOKUP($A5,'FL Ratio'!$A$2:$B$9,2,FALSE)*'FL Characterization'!X$2)</f>
        <v>4.0272572156487492</v>
      </c>
      <c r="Y5" s="4">
        <f>('[1]Pc, Summer, S1'!Y5*Main!$B$5)+(VLOOKUP($A5,'FL Ratio'!$A$2:$B$9,2,FALSE)*'FL Characterization'!Y$2)</f>
        <v>3.521177616909001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4.3343267250592969</v>
      </c>
      <c r="C6" s="4">
        <f>('[1]Pc, Summer, S1'!C6*Main!$B$5)+(VLOOKUP($A6,'FL Ratio'!$A$2:$B$9,2,FALSE)*'FL Characterization'!C$2)</f>
        <v>4.1256447887352641</v>
      </c>
      <c r="D6" s="4">
        <f>('[1]Pc, Summer, S1'!D6*Main!$B$5)+(VLOOKUP($A6,'FL Ratio'!$A$2:$B$9,2,FALSE)*'FL Characterization'!D$2)</f>
        <v>3.7656915457796662</v>
      </c>
      <c r="E6" s="4">
        <f>('[1]Pc, Summer, S1'!E6*Main!$B$5)+(VLOOKUP($A6,'FL Ratio'!$A$2:$B$9,2,FALSE)*'FL Characterization'!E$2)</f>
        <v>3.6301343648518287</v>
      </c>
      <c r="F6" s="4">
        <f>('[1]Pc, Summer, S1'!F6*Main!$B$5)+(VLOOKUP($A6,'FL Ratio'!$A$2:$B$9,2,FALSE)*'FL Characterization'!F$2)</f>
        <v>3.4576676341876471</v>
      </c>
      <c r="G6" s="4">
        <f>('[1]Pc, Summer, S1'!G6*Main!$B$5)+(VLOOKUP($A6,'FL Ratio'!$A$2:$B$9,2,FALSE)*'FL Characterization'!G$2)</f>
        <v>3.2792879945169027</v>
      </c>
      <c r="H6" s="4">
        <f>('[1]Pc, Summer, S1'!H6*Main!$B$5)+(VLOOKUP($A6,'FL Ratio'!$A$2:$B$9,2,FALSE)*'FL Characterization'!H$2)</f>
        <v>3.7520789715312368</v>
      </c>
      <c r="I6" s="4">
        <f>('[1]Pc, Summer, S1'!I6*Main!$B$5)+(VLOOKUP($A6,'FL Ratio'!$A$2:$B$9,2,FALSE)*'FL Characterization'!I$2)</f>
        <v>3.1006237829924128</v>
      </c>
      <c r="J6" s="4">
        <f>('[1]Pc, Summer, S1'!J6*Main!$B$5)+(VLOOKUP($A6,'FL Ratio'!$A$2:$B$9,2,FALSE)*'FL Characterization'!J$2)</f>
        <v>3.3762755498793955</v>
      </c>
      <c r="K6" s="4">
        <f>('[1]Pc, Summer, S1'!K6*Main!$B$5)+(VLOOKUP($A6,'FL Ratio'!$A$2:$B$9,2,FALSE)*'FL Characterization'!K$2)</f>
        <v>3.5611610531188336</v>
      </c>
      <c r="L6" s="4">
        <f>('[1]Pc, Summer, S1'!L6*Main!$B$5)+(VLOOKUP($A6,'FL Ratio'!$A$2:$B$9,2,FALSE)*'FL Characterization'!L$2)</f>
        <v>3.6774783537395921</v>
      </c>
      <c r="M6" s="4">
        <f>('[1]Pc, Summer, S1'!M6*Main!$B$5)+(VLOOKUP($A6,'FL Ratio'!$A$2:$B$9,2,FALSE)*'FL Characterization'!M$2)</f>
        <v>3.9223462136627663</v>
      </c>
      <c r="N6" s="4">
        <f>('[1]Pc, Summer, S1'!N6*Main!$B$5)+(VLOOKUP($A6,'FL Ratio'!$A$2:$B$9,2,FALSE)*'FL Characterization'!N$2)</f>
        <v>4.1441604143847561</v>
      </c>
      <c r="O6" s="4">
        <f>('[1]Pc, Summer, S1'!O6*Main!$B$5)+(VLOOKUP($A6,'FL Ratio'!$A$2:$B$9,2,FALSE)*'FL Characterization'!O$2)</f>
        <v>4.2449239020920722</v>
      </c>
      <c r="P6" s="4">
        <f>('[1]Pc, Summer, S1'!P6*Main!$B$5)+(VLOOKUP($A6,'FL Ratio'!$A$2:$B$9,2,FALSE)*'FL Characterization'!P$2)</f>
        <v>4.1541614500360442</v>
      </c>
      <c r="Q6" s="4">
        <f>('[1]Pc, Summer, S1'!Q6*Main!$B$5)+(VLOOKUP($A6,'FL Ratio'!$A$2:$B$9,2,FALSE)*'FL Characterization'!Q$2)</f>
        <v>4.0986153782351327</v>
      </c>
      <c r="R6" s="4">
        <f>('[1]Pc, Summer, S1'!R6*Main!$B$5)+(VLOOKUP($A6,'FL Ratio'!$A$2:$B$9,2,FALSE)*'FL Characterization'!R$2)</f>
        <v>3.8272768478389363</v>
      </c>
      <c r="S6" s="4">
        <f>('[1]Pc, Summer, S1'!S6*Main!$B$5)+(VLOOKUP($A6,'FL Ratio'!$A$2:$B$9,2,FALSE)*'FL Characterization'!S$2)</f>
        <v>4.1663895068775112</v>
      </c>
      <c r="T6" s="4">
        <f>('[1]Pc, Summer, S1'!T6*Main!$B$5)+(VLOOKUP($A6,'FL Ratio'!$A$2:$B$9,2,FALSE)*'FL Characterization'!T$2)</f>
        <v>3.9203804458341027</v>
      </c>
      <c r="U6" s="4">
        <f>('[1]Pc, Summer, S1'!U6*Main!$B$5)+(VLOOKUP($A6,'FL Ratio'!$A$2:$B$9,2,FALSE)*'FL Characterization'!U$2)</f>
        <v>3.8486502523707453</v>
      </c>
      <c r="V6" s="4">
        <f>('[1]Pc, Summer, S1'!V6*Main!$B$5)+(VLOOKUP($A6,'FL Ratio'!$A$2:$B$9,2,FALSE)*'FL Characterization'!V$2)</f>
        <v>4.3556740306015262</v>
      </c>
      <c r="W6" s="4">
        <f>('[1]Pc, Summer, S1'!W6*Main!$B$5)+(VLOOKUP($A6,'FL Ratio'!$A$2:$B$9,2,FALSE)*'FL Characterization'!W$2)</f>
        <v>4.000455500499891</v>
      </c>
      <c r="X6" s="4">
        <f>('[1]Pc, Summer, S1'!X6*Main!$B$5)+(VLOOKUP($A6,'FL Ratio'!$A$2:$B$9,2,FALSE)*'FL Characterization'!X$2)</f>
        <v>4.8200127035419644</v>
      </c>
      <c r="Y6" s="4">
        <f>('[1]Pc, Summer, S1'!Y6*Main!$B$5)+(VLOOKUP($A6,'FL Ratio'!$A$2:$B$9,2,FALSE)*'FL Characterization'!Y$2)</f>
        <v>4.6617580039885809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4.4586282986818153</v>
      </c>
      <c r="C7" s="4">
        <f>('[1]Pc, Summer, S1'!C7*Main!$B$5)+(VLOOKUP($A7,'FL Ratio'!$A$2:$B$9,2,FALSE)*'FL Characterization'!C$2)</f>
        <v>4.4056580021796528</v>
      </c>
      <c r="D7" s="4">
        <f>('[1]Pc, Summer, S1'!D7*Main!$B$5)+(VLOOKUP($A7,'FL Ratio'!$A$2:$B$9,2,FALSE)*'FL Characterization'!D$2)</f>
        <v>4.0352411118774842</v>
      </c>
      <c r="E7" s="4">
        <f>('[1]Pc, Summer, S1'!E7*Main!$B$5)+(VLOOKUP($A7,'FL Ratio'!$A$2:$B$9,2,FALSE)*'FL Characterization'!E$2)</f>
        <v>4.0572232940286579</v>
      </c>
      <c r="F7" s="4">
        <f>('[1]Pc, Summer, S1'!F7*Main!$B$5)+(VLOOKUP($A7,'FL Ratio'!$A$2:$B$9,2,FALSE)*'FL Characterization'!F$2)</f>
        <v>3.8546797242944022</v>
      </c>
      <c r="G7" s="4">
        <f>('[1]Pc, Summer, S1'!G7*Main!$B$5)+(VLOOKUP($A7,'FL Ratio'!$A$2:$B$9,2,FALSE)*'FL Characterization'!G$2)</f>
        <v>3.6736227022738817</v>
      </c>
      <c r="H7" s="4">
        <f>('[1]Pc, Summer, S1'!H7*Main!$B$5)+(VLOOKUP($A7,'FL Ratio'!$A$2:$B$9,2,FALSE)*'FL Characterization'!H$2)</f>
        <v>4.1409004572659232</v>
      </c>
      <c r="I7" s="4">
        <f>('[1]Pc, Summer, S1'!I7*Main!$B$5)+(VLOOKUP($A7,'FL Ratio'!$A$2:$B$9,2,FALSE)*'FL Characterization'!I$2)</f>
        <v>3.8195228000894752</v>
      </c>
      <c r="J7" s="4">
        <f>('[1]Pc, Summer, S1'!J7*Main!$B$5)+(VLOOKUP($A7,'FL Ratio'!$A$2:$B$9,2,FALSE)*'FL Characterization'!J$2)</f>
        <v>3.9519045590126263</v>
      </c>
      <c r="K7" s="4">
        <f>('[1]Pc, Summer, S1'!K7*Main!$B$5)+(VLOOKUP($A7,'FL Ratio'!$A$2:$B$9,2,FALSE)*'FL Characterization'!K$2)</f>
        <v>4.0209768834874557</v>
      </c>
      <c r="L7" s="4">
        <f>('[1]Pc, Summer, S1'!L7*Main!$B$5)+(VLOOKUP($A7,'FL Ratio'!$A$2:$B$9,2,FALSE)*'FL Characterization'!L$2)</f>
        <v>3.9120197796026974</v>
      </c>
      <c r="M7" s="4">
        <f>('[1]Pc, Summer, S1'!M7*Main!$B$5)+(VLOOKUP($A7,'FL Ratio'!$A$2:$B$9,2,FALSE)*'FL Characterization'!M$2)</f>
        <v>4.1607015433629</v>
      </c>
      <c r="N7" s="4">
        <f>('[1]Pc, Summer, S1'!N7*Main!$B$5)+(VLOOKUP($A7,'FL Ratio'!$A$2:$B$9,2,FALSE)*'FL Characterization'!N$2)</f>
        <v>4.2347406305141373</v>
      </c>
      <c r="O7" s="4">
        <f>('[1]Pc, Summer, S1'!O7*Main!$B$5)+(VLOOKUP($A7,'FL Ratio'!$A$2:$B$9,2,FALSE)*'FL Characterization'!O$2)</f>
        <v>4.3460961706399015</v>
      </c>
      <c r="P7" s="4">
        <f>('[1]Pc, Summer, S1'!P7*Main!$B$5)+(VLOOKUP($A7,'FL Ratio'!$A$2:$B$9,2,FALSE)*'FL Characterization'!P$2)</f>
        <v>4.1641469933915829</v>
      </c>
      <c r="Q7" s="4">
        <f>('[1]Pc, Summer, S1'!Q7*Main!$B$5)+(VLOOKUP($A7,'FL Ratio'!$A$2:$B$9,2,FALSE)*'FL Characterization'!Q$2)</f>
        <v>4.0308093042156754</v>
      </c>
      <c r="R7" s="4">
        <f>('[1]Pc, Summer, S1'!R7*Main!$B$5)+(VLOOKUP($A7,'FL Ratio'!$A$2:$B$9,2,FALSE)*'FL Characterization'!R$2)</f>
        <v>3.9173598358176456</v>
      </c>
      <c r="S7" s="4">
        <f>('[1]Pc, Summer, S1'!S7*Main!$B$5)+(VLOOKUP($A7,'FL Ratio'!$A$2:$B$9,2,FALSE)*'FL Characterization'!S$2)</f>
        <v>4.1828062319181223</v>
      </c>
      <c r="T7" s="4">
        <f>('[1]Pc, Summer, S1'!T7*Main!$B$5)+(VLOOKUP($A7,'FL Ratio'!$A$2:$B$9,2,FALSE)*'FL Characterization'!T$2)</f>
        <v>3.6792903613052719</v>
      </c>
      <c r="U7" s="4">
        <f>('[1]Pc, Summer, S1'!U7*Main!$B$5)+(VLOOKUP($A7,'FL Ratio'!$A$2:$B$9,2,FALSE)*'FL Characterization'!U$2)</f>
        <v>3.5874579440361543</v>
      </c>
      <c r="V7" s="4">
        <f>('[1]Pc, Summer, S1'!V7*Main!$B$5)+(VLOOKUP($A7,'FL Ratio'!$A$2:$B$9,2,FALSE)*'FL Characterization'!V$2)</f>
        <v>3.8841159662131783</v>
      </c>
      <c r="W7" s="4">
        <f>('[1]Pc, Summer, S1'!W7*Main!$B$5)+(VLOOKUP($A7,'FL Ratio'!$A$2:$B$9,2,FALSE)*'FL Characterization'!W$2)</f>
        <v>3.4136497860677526</v>
      </c>
      <c r="X7" s="4">
        <f>('[1]Pc, Summer, S1'!X7*Main!$B$5)+(VLOOKUP($A7,'FL Ratio'!$A$2:$B$9,2,FALSE)*'FL Characterization'!X$2)</f>
        <v>4.174993047161859</v>
      </c>
      <c r="Y7" s="4">
        <f>('[1]Pc, Summer, S1'!Y7*Main!$B$5)+(VLOOKUP($A7,'FL Ratio'!$A$2:$B$9,2,FALSE)*'FL Characterization'!Y$2)</f>
        <v>4.425328750366603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3.9256101409687849</v>
      </c>
      <c r="C8" s="4">
        <f>('[1]Pc, Summer, S1'!C8*Main!$B$5)+(VLOOKUP($A8,'FL Ratio'!$A$2:$B$9,2,FALSE)*'FL Characterization'!C$2)</f>
        <v>3.7563029779393453</v>
      </c>
      <c r="D8" s="4">
        <f>('[1]Pc, Summer, S1'!D8*Main!$B$5)+(VLOOKUP($A8,'FL Ratio'!$A$2:$B$9,2,FALSE)*'FL Characterization'!D$2)</f>
        <v>3.5303140862822771</v>
      </c>
      <c r="E8" s="4">
        <f>('[1]Pc, Summer, S1'!E8*Main!$B$5)+(VLOOKUP($A8,'FL Ratio'!$A$2:$B$9,2,FALSE)*'FL Characterization'!E$2)</f>
        <v>3.4924149261818798</v>
      </c>
      <c r="F8" s="4">
        <f>('[1]Pc, Summer, S1'!F8*Main!$B$5)+(VLOOKUP($A8,'FL Ratio'!$A$2:$B$9,2,FALSE)*'FL Characterization'!F$2)</f>
        <v>3.1627795500280107</v>
      </c>
      <c r="G8" s="4">
        <f>('[1]Pc, Summer, S1'!G8*Main!$B$5)+(VLOOKUP($A8,'FL Ratio'!$A$2:$B$9,2,FALSE)*'FL Characterization'!G$2)</f>
        <v>3.1515291933201688</v>
      </c>
      <c r="H8" s="4">
        <f>('[1]Pc, Summer, S1'!H8*Main!$B$5)+(VLOOKUP($A8,'FL Ratio'!$A$2:$B$9,2,FALSE)*'FL Characterization'!H$2)</f>
        <v>3.9960266132923099</v>
      </c>
      <c r="I8" s="4">
        <f>('[1]Pc, Summer, S1'!I8*Main!$B$5)+(VLOOKUP($A8,'FL Ratio'!$A$2:$B$9,2,FALSE)*'FL Characterization'!I$2)</f>
        <v>3.32114826261268</v>
      </c>
      <c r="J8" s="4">
        <f>('[1]Pc, Summer, S1'!J8*Main!$B$5)+(VLOOKUP($A8,'FL Ratio'!$A$2:$B$9,2,FALSE)*'FL Characterization'!J$2)</f>
        <v>3.768800197224349</v>
      </c>
      <c r="K8" s="4">
        <f>('[1]Pc, Summer, S1'!K8*Main!$B$5)+(VLOOKUP($A8,'FL Ratio'!$A$2:$B$9,2,FALSE)*'FL Characterization'!K$2)</f>
        <v>4.0506270360443386</v>
      </c>
      <c r="L8" s="4">
        <f>('[1]Pc, Summer, S1'!L8*Main!$B$5)+(VLOOKUP($A8,'FL Ratio'!$A$2:$B$9,2,FALSE)*'FL Characterization'!L$2)</f>
        <v>3.9185463799278399</v>
      </c>
      <c r="M8" s="4">
        <f>('[1]Pc, Summer, S1'!M8*Main!$B$5)+(VLOOKUP($A8,'FL Ratio'!$A$2:$B$9,2,FALSE)*'FL Characterization'!M$2)</f>
        <v>4.1185763508720603</v>
      </c>
      <c r="N8" s="4">
        <f>('[1]Pc, Summer, S1'!N8*Main!$B$5)+(VLOOKUP($A8,'FL Ratio'!$A$2:$B$9,2,FALSE)*'FL Characterization'!N$2)</f>
        <v>4.1360966324751605</v>
      </c>
      <c r="O8" s="4">
        <f>('[1]Pc, Summer, S1'!O8*Main!$B$5)+(VLOOKUP($A8,'FL Ratio'!$A$2:$B$9,2,FALSE)*'FL Characterization'!O$2)</f>
        <v>4.4987334761725988</v>
      </c>
      <c r="P8" s="4">
        <f>('[1]Pc, Summer, S1'!P8*Main!$B$5)+(VLOOKUP($A8,'FL Ratio'!$A$2:$B$9,2,FALSE)*'FL Characterization'!P$2)</f>
        <v>4.475798630865456</v>
      </c>
      <c r="Q8" s="4">
        <f>('[1]Pc, Summer, S1'!Q8*Main!$B$5)+(VLOOKUP($A8,'FL Ratio'!$A$2:$B$9,2,FALSE)*'FL Characterization'!Q$2)</f>
        <v>4.2020369217366467</v>
      </c>
      <c r="R8" s="4">
        <f>('[1]Pc, Summer, S1'!R8*Main!$B$5)+(VLOOKUP($A8,'FL Ratio'!$A$2:$B$9,2,FALSE)*'FL Characterization'!R$2)</f>
        <v>3.9740857437119312</v>
      </c>
      <c r="S8" s="4">
        <f>('[1]Pc, Summer, S1'!S8*Main!$B$5)+(VLOOKUP($A8,'FL Ratio'!$A$2:$B$9,2,FALSE)*'FL Characterization'!S$2)</f>
        <v>4.2129568818115306</v>
      </c>
      <c r="T8" s="4">
        <f>('[1]Pc, Summer, S1'!T8*Main!$B$5)+(VLOOKUP($A8,'FL Ratio'!$A$2:$B$9,2,FALSE)*'FL Characterization'!T$2)</f>
        <v>3.890983476126423</v>
      </c>
      <c r="U8" s="4">
        <f>('[1]Pc, Summer, S1'!U8*Main!$B$5)+(VLOOKUP($A8,'FL Ratio'!$A$2:$B$9,2,FALSE)*'FL Characterization'!U$2)</f>
        <v>3.7901996352293432</v>
      </c>
      <c r="V8" s="4">
        <f>('[1]Pc, Summer, S1'!V8*Main!$B$5)+(VLOOKUP($A8,'FL Ratio'!$A$2:$B$9,2,FALSE)*'FL Characterization'!V$2)</f>
        <v>3.9844139065998658</v>
      </c>
      <c r="W8" s="4">
        <f>('[1]Pc, Summer, S1'!W8*Main!$B$5)+(VLOOKUP($A8,'FL Ratio'!$A$2:$B$9,2,FALSE)*'FL Characterization'!W$2)</f>
        <v>3.2585703987033909</v>
      </c>
      <c r="X8" s="4">
        <f>('[1]Pc, Summer, S1'!X8*Main!$B$5)+(VLOOKUP($A8,'FL Ratio'!$A$2:$B$9,2,FALSE)*'FL Characterization'!X$2)</f>
        <v>4.1317287917672054</v>
      </c>
      <c r="Y8" s="4">
        <f>('[1]Pc, Summer, S1'!Y8*Main!$B$5)+(VLOOKUP($A8,'FL Ratio'!$A$2:$B$9,2,FALSE)*'FL Characterization'!Y$2)</f>
        <v>3.9979615534038979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3.3665477650864157</v>
      </c>
      <c r="C9" s="4">
        <f>('[1]Pc, Summer, S1'!C9*Main!$B$5)+(VLOOKUP($A9,'FL Ratio'!$A$2:$B$9,2,FALSE)*'FL Characterization'!C$2)</f>
        <v>3.314227582346132</v>
      </c>
      <c r="D9" s="4">
        <f>('[1]Pc, Summer, S1'!D9*Main!$B$5)+(VLOOKUP($A9,'FL Ratio'!$A$2:$B$9,2,FALSE)*'FL Characterization'!D$2)</f>
        <v>3.079047758922286</v>
      </c>
      <c r="E9" s="4">
        <f>('[1]Pc, Summer, S1'!E9*Main!$B$5)+(VLOOKUP($A9,'FL Ratio'!$A$2:$B$9,2,FALSE)*'FL Characterization'!E$2)</f>
        <v>2.9838184511288901</v>
      </c>
      <c r="F9" s="4">
        <f>('[1]Pc, Summer, S1'!F9*Main!$B$5)+(VLOOKUP($A9,'FL Ratio'!$A$2:$B$9,2,FALSE)*'FL Characterization'!F$2)</f>
        <v>2.7716438146335989</v>
      </c>
      <c r="G9" s="4">
        <f>('[1]Pc, Summer, S1'!G9*Main!$B$5)+(VLOOKUP($A9,'FL Ratio'!$A$2:$B$9,2,FALSE)*'FL Characterization'!G$2)</f>
        <v>2.71710764353961</v>
      </c>
      <c r="H9" s="4">
        <f>('[1]Pc, Summer, S1'!H9*Main!$B$5)+(VLOOKUP($A9,'FL Ratio'!$A$2:$B$9,2,FALSE)*'FL Characterization'!H$2)</f>
        <v>4.0608526870081558</v>
      </c>
      <c r="I9" s="4">
        <f>('[1]Pc, Summer, S1'!I9*Main!$B$5)+(VLOOKUP($A9,'FL Ratio'!$A$2:$B$9,2,FALSE)*'FL Characterization'!I$2)</f>
        <v>3.6184164749457084</v>
      </c>
      <c r="J9" s="4">
        <f>('[1]Pc, Summer, S1'!J9*Main!$B$5)+(VLOOKUP($A9,'FL Ratio'!$A$2:$B$9,2,FALSE)*'FL Characterization'!J$2)</f>
        <v>3.8480706677145582</v>
      </c>
      <c r="K9" s="4">
        <f>('[1]Pc, Summer, S1'!K9*Main!$B$5)+(VLOOKUP($A9,'FL Ratio'!$A$2:$B$9,2,FALSE)*'FL Characterization'!K$2)</f>
        <v>3.8852639601442518</v>
      </c>
      <c r="L9" s="4">
        <f>('[1]Pc, Summer, S1'!L9*Main!$B$5)+(VLOOKUP($A9,'FL Ratio'!$A$2:$B$9,2,FALSE)*'FL Characterization'!L$2)</f>
        <v>3.929985036702873</v>
      </c>
      <c r="M9" s="4">
        <f>('[1]Pc, Summer, S1'!M9*Main!$B$5)+(VLOOKUP($A9,'FL Ratio'!$A$2:$B$9,2,FALSE)*'FL Characterization'!M$2)</f>
        <v>4.2009315212565026</v>
      </c>
      <c r="N9" s="4">
        <f>('[1]Pc, Summer, S1'!N9*Main!$B$5)+(VLOOKUP($A9,'FL Ratio'!$A$2:$B$9,2,FALSE)*'FL Characterization'!N$2)</f>
        <v>4.2929425677116484</v>
      </c>
      <c r="O9" s="4">
        <f>('[1]Pc, Summer, S1'!O9*Main!$B$5)+(VLOOKUP($A9,'FL Ratio'!$A$2:$B$9,2,FALSE)*'FL Characterization'!O$2)</f>
        <v>4.2955012346767507</v>
      </c>
      <c r="P9" s="4">
        <f>('[1]Pc, Summer, S1'!P9*Main!$B$5)+(VLOOKUP($A9,'FL Ratio'!$A$2:$B$9,2,FALSE)*'FL Characterization'!P$2)</f>
        <v>3.8586270363270412</v>
      </c>
      <c r="Q9" s="4">
        <f>('[1]Pc, Summer, S1'!Q9*Main!$B$5)+(VLOOKUP($A9,'FL Ratio'!$A$2:$B$9,2,FALSE)*'FL Characterization'!Q$2)</f>
        <v>3.7033262255255872</v>
      </c>
      <c r="R9" s="4">
        <f>('[1]Pc, Summer, S1'!R9*Main!$B$5)+(VLOOKUP($A9,'FL Ratio'!$A$2:$B$9,2,FALSE)*'FL Characterization'!R$2)</f>
        <v>3.2704162163031314</v>
      </c>
      <c r="S9" s="4">
        <f>('[1]Pc, Summer, S1'!S9*Main!$B$5)+(VLOOKUP($A9,'FL Ratio'!$A$2:$B$9,2,FALSE)*'FL Characterization'!S$2)</f>
        <v>3.5688810190829656</v>
      </c>
      <c r="T9" s="4">
        <f>('[1]Pc, Summer, S1'!T9*Main!$B$5)+(VLOOKUP($A9,'FL Ratio'!$A$2:$B$9,2,FALSE)*'FL Characterization'!T$2)</f>
        <v>3.2291469010375442</v>
      </c>
      <c r="U9" s="4">
        <f>('[1]Pc, Summer, S1'!U9*Main!$B$5)+(VLOOKUP($A9,'FL Ratio'!$A$2:$B$9,2,FALSE)*'FL Characterization'!U$2)</f>
        <v>3.190214977814942</v>
      </c>
      <c r="V9" s="4">
        <f>('[1]Pc, Summer, S1'!V9*Main!$B$5)+(VLOOKUP($A9,'FL Ratio'!$A$2:$B$9,2,FALSE)*'FL Characterization'!V$2)</f>
        <v>3.241032816047555</v>
      </c>
      <c r="W9" s="4">
        <f>('[1]Pc, Summer, S1'!W9*Main!$B$5)+(VLOOKUP($A9,'FL Ratio'!$A$2:$B$9,2,FALSE)*'FL Characterization'!W$2)</f>
        <v>2.7308024611678108</v>
      </c>
      <c r="X9" s="4">
        <f>('[1]Pc, Summer, S1'!X9*Main!$B$5)+(VLOOKUP($A9,'FL Ratio'!$A$2:$B$9,2,FALSE)*'FL Characterization'!X$2)</f>
        <v>3.3036026780113703</v>
      </c>
      <c r="Y9" s="4">
        <f>('[1]Pc, Summer, S1'!Y9*Main!$B$5)+(VLOOKUP($A9,'FL Ratio'!$A$2:$B$9,2,FALSE)*'FL Characterization'!Y$2)</f>
        <v>3.362476527240843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9.7617020834511301</v>
      </c>
      <c r="C2" s="4">
        <f>('[1]Pc, Summer, S2'!C2*Main!$B$5)+(VLOOKUP($A2,'FL Ratio'!$A$2:$B$9,2,FALSE)*'FL Characterization'!C$2)</f>
        <v>9.7523718067278757</v>
      </c>
      <c r="D2" s="4">
        <f>('[1]Pc, Summer, S2'!D2*Main!$B$5)+(VLOOKUP($A2,'FL Ratio'!$A$2:$B$9,2,FALSE)*'FL Characterization'!D$2)</f>
        <v>9.034002941118942</v>
      </c>
      <c r="E2" s="4">
        <f>('[1]Pc, Summer, S2'!E2*Main!$B$5)+(VLOOKUP($A2,'FL Ratio'!$A$2:$B$9,2,FALSE)*'FL Characterization'!E$2)</f>
        <v>8.8798683828484659</v>
      </c>
      <c r="F2" s="4">
        <f>('[1]Pc, Summer, S2'!F2*Main!$B$5)+(VLOOKUP($A2,'FL Ratio'!$A$2:$B$9,2,FALSE)*'FL Characterization'!F$2)</f>
        <v>8.177131640202397</v>
      </c>
      <c r="G2" s="4">
        <f>('[1]Pc, Summer, S2'!G2*Main!$B$5)+(VLOOKUP($A2,'FL Ratio'!$A$2:$B$9,2,FALSE)*'FL Characterization'!G$2)</f>
        <v>8.0076740761797556</v>
      </c>
      <c r="H2" s="4">
        <f>('[1]Pc, Summer, S2'!H2*Main!$B$5)+(VLOOKUP($A2,'FL Ratio'!$A$2:$B$9,2,FALSE)*'FL Characterization'!H$2)</f>
        <v>8.5397443669142188</v>
      </c>
      <c r="I2" s="4">
        <f>('[1]Pc, Summer, S2'!I2*Main!$B$5)+(VLOOKUP($A2,'FL Ratio'!$A$2:$B$9,2,FALSE)*'FL Characterization'!I$2)</f>
        <v>7.6147139509280128</v>
      </c>
      <c r="J2" s="4">
        <f>('[1]Pc, Summer, S2'!J2*Main!$B$5)+(VLOOKUP($A2,'FL Ratio'!$A$2:$B$9,2,FALSE)*'FL Characterization'!J$2)</f>
        <v>8.1813001238219023</v>
      </c>
      <c r="K2" s="4">
        <f>('[1]Pc, Summer, S2'!K2*Main!$B$5)+(VLOOKUP($A2,'FL Ratio'!$A$2:$B$9,2,FALSE)*'FL Characterization'!K$2)</f>
        <v>8.1820395197624372</v>
      </c>
      <c r="L2" s="4">
        <f>('[1]Pc, Summer, S2'!L2*Main!$B$5)+(VLOOKUP($A2,'FL Ratio'!$A$2:$B$9,2,FALSE)*'FL Characterization'!L$2)</f>
        <v>7.7483249405665378</v>
      </c>
      <c r="M2" s="4">
        <f>('[1]Pc, Summer, S2'!M2*Main!$B$5)+(VLOOKUP($A2,'FL Ratio'!$A$2:$B$9,2,FALSE)*'FL Characterization'!M$2)</f>
        <v>7.8470572998130157</v>
      </c>
      <c r="N2" s="4">
        <f>('[1]Pc, Summer, S2'!N2*Main!$B$5)+(VLOOKUP($A2,'FL Ratio'!$A$2:$B$9,2,FALSE)*'FL Characterization'!N$2)</f>
        <v>8.3699778515340579</v>
      </c>
      <c r="O2" s="4">
        <f>('[1]Pc, Summer, S2'!O2*Main!$B$5)+(VLOOKUP($A2,'FL Ratio'!$A$2:$B$9,2,FALSE)*'FL Characterization'!O$2)</f>
        <v>9.0961192344780208</v>
      </c>
      <c r="P2" s="4">
        <f>('[1]Pc, Summer, S2'!P2*Main!$B$5)+(VLOOKUP($A2,'FL Ratio'!$A$2:$B$9,2,FALSE)*'FL Characterization'!P$2)</f>
        <v>8.5670115128184037</v>
      </c>
      <c r="Q2" s="4">
        <f>('[1]Pc, Summer, S2'!Q2*Main!$B$5)+(VLOOKUP($A2,'FL Ratio'!$A$2:$B$9,2,FALSE)*'FL Characterization'!Q$2)</f>
        <v>8.6949399243596233</v>
      </c>
      <c r="R2" s="4">
        <f>('[1]Pc, Summer, S2'!R2*Main!$B$5)+(VLOOKUP($A2,'FL Ratio'!$A$2:$B$9,2,FALSE)*'FL Characterization'!R$2)</f>
        <v>8.2133828457208864</v>
      </c>
      <c r="S2" s="4">
        <f>('[1]Pc, Summer, S2'!S2*Main!$B$5)+(VLOOKUP($A2,'FL Ratio'!$A$2:$B$9,2,FALSE)*'FL Characterization'!S$2)</f>
        <v>8.5026385671015792</v>
      </c>
      <c r="T2" s="4">
        <f>('[1]Pc, Summer, S2'!T2*Main!$B$5)+(VLOOKUP($A2,'FL Ratio'!$A$2:$B$9,2,FALSE)*'FL Characterization'!T$2)</f>
        <v>7.8104171077934055</v>
      </c>
      <c r="U2" s="4">
        <f>('[1]Pc, Summer, S2'!U2*Main!$B$5)+(VLOOKUP($A2,'FL Ratio'!$A$2:$B$9,2,FALSE)*'FL Characterization'!U$2)</f>
        <v>7.2629231470065925</v>
      </c>
      <c r="V2" s="4">
        <f>('[1]Pc, Summer, S2'!V2*Main!$B$5)+(VLOOKUP($A2,'FL Ratio'!$A$2:$B$9,2,FALSE)*'FL Characterization'!V$2)</f>
        <v>7.6917422764033612</v>
      </c>
      <c r="W2" s="4">
        <f>('[1]Pc, Summer, S2'!W2*Main!$B$5)+(VLOOKUP($A2,'FL Ratio'!$A$2:$B$9,2,FALSE)*'FL Characterization'!W$2)</f>
        <v>7.1963369685898657</v>
      </c>
      <c r="X2" s="4">
        <f>('[1]Pc, Summer, S2'!X2*Main!$B$5)+(VLOOKUP($A2,'FL Ratio'!$A$2:$B$9,2,FALSE)*'FL Characterization'!X$2)</f>
        <v>8.8526527819016909</v>
      </c>
      <c r="Y2" s="4">
        <f>('[1]Pc, Summer, S2'!Y2*Main!$B$5)+(VLOOKUP($A2,'FL Ratio'!$A$2:$B$9,2,FALSE)*'FL Characterization'!Y$2)</f>
        <v>9.1824775355559485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7.4777957336376364</v>
      </c>
      <c r="C3" s="4">
        <f>('[1]Pc, Summer, S2'!C3*Main!$B$5)+(VLOOKUP($A3,'FL Ratio'!$A$2:$B$9,2,FALSE)*'FL Characterization'!C$2)</f>
        <v>7.3099340580982552</v>
      </c>
      <c r="D3" s="4">
        <f>('[1]Pc, Summer, S2'!D3*Main!$B$5)+(VLOOKUP($A3,'FL Ratio'!$A$2:$B$9,2,FALSE)*'FL Characterization'!D$2)</f>
        <v>6.7861498877093256</v>
      </c>
      <c r="E3" s="4">
        <f>('[1]Pc, Summer, S2'!E3*Main!$B$5)+(VLOOKUP($A3,'FL Ratio'!$A$2:$B$9,2,FALSE)*'FL Characterization'!E$2)</f>
        <v>6.3595841572149912</v>
      </c>
      <c r="F3" s="4">
        <f>('[1]Pc, Summer, S2'!F3*Main!$B$5)+(VLOOKUP($A3,'FL Ratio'!$A$2:$B$9,2,FALSE)*'FL Characterization'!F$2)</f>
        <v>5.7253230324031428</v>
      </c>
      <c r="G3" s="4">
        <f>('[1]Pc, Summer, S2'!G3*Main!$B$5)+(VLOOKUP($A3,'FL Ratio'!$A$2:$B$9,2,FALSE)*'FL Characterization'!G$2)</f>
        <v>5.6796983389597679</v>
      </c>
      <c r="H3" s="4">
        <f>('[1]Pc, Summer, S2'!H3*Main!$B$5)+(VLOOKUP($A3,'FL Ratio'!$A$2:$B$9,2,FALSE)*'FL Characterization'!H$2)</f>
        <v>6.1984421669176601</v>
      </c>
      <c r="I3" s="4">
        <f>('[1]Pc, Summer, S2'!I3*Main!$B$5)+(VLOOKUP($A3,'FL Ratio'!$A$2:$B$9,2,FALSE)*'FL Characterization'!I$2)</f>
        <v>5.8285038195435046</v>
      </c>
      <c r="J3" s="4">
        <f>('[1]Pc, Summer, S2'!J3*Main!$B$5)+(VLOOKUP($A3,'FL Ratio'!$A$2:$B$9,2,FALSE)*'FL Characterization'!J$2)</f>
        <v>6.4030766599994315</v>
      </c>
      <c r="K3" s="4">
        <f>('[1]Pc, Summer, S2'!K3*Main!$B$5)+(VLOOKUP($A3,'FL Ratio'!$A$2:$B$9,2,FALSE)*'FL Characterization'!K$2)</f>
        <v>6.8265191991337284</v>
      </c>
      <c r="L3" s="4">
        <f>('[1]Pc, Summer, S2'!L3*Main!$B$5)+(VLOOKUP($A3,'FL Ratio'!$A$2:$B$9,2,FALSE)*'FL Characterization'!L$2)</f>
        <v>6.1898829896909477</v>
      </c>
      <c r="M3" s="4">
        <f>('[1]Pc, Summer, S2'!M3*Main!$B$5)+(VLOOKUP($A3,'FL Ratio'!$A$2:$B$9,2,FALSE)*'FL Characterization'!M$2)</f>
        <v>6.4945011519846485</v>
      </c>
      <c r="N3" s="4">
        <f>('[1]Pc, Summer, S2'!N3*Main!$B$5)+(VLOOKUP($A3,'FL Ratio'!$A$2:$B$9,2,FALSE)*'FL Characterization'!N$2)</f>
        <v>6.832372914611895</v>
      </c>
      <c r="O3" s="4">
        <f>('[1]Pc, Summer, S2'!O3*Main!$B$5)+(VLOOKUP($A3,'FL Ratio'!$A$2:$B$9,2,FALSE)*'FL Characterization'!O$2)</f>
        <v>7.0279318958054526</v>
      </c>
      <c r="P3" s="4">
        <f>('[1]Pc, Summer, S2'!P3*Main!$B$5)+(VLOOKUP($A3,'FL Ratio'!$A$2:$B$9,2,FALSE)*'FL Characterization'!P$2)</f>
        <v>6.1509659567331649</v>
      </c>
      <c r="Q3" s="4">
        <f>('[1]Pc, Summer, S2'!Q3*Main!$B$5)+(VLOOKUP($A3,'FL Ratio'!$A$2:$B$9,2,FALSE)*'FL Characterization'!Q$2)</f>
        <v>6.4541361322966342</v>
      </c>
      <c r="R3" s="4">
        <f>('[1]Pc, Summer, S2'!R3*Main!$B$5)+(VLOOKUP($A3,'FL Ratio'!$A$2:$B$9,2,FALSE)*'FL Characterization'!R$2)</f>
        <v>6.3544459992851694</v>
      </c>
      <c r="S3" s="4">
        <f>('[1]Pc, Summer, S2'!S3*Main!$B$5)+(VLOOKUP($A3,'FL Ratio'!$A$2:$B$9,2,FALSE)*'FL Characterization'!S$2)</f>
        <v>6.9577404733766368</v>
      </c>
      <c r="T3" s="4">
        <f>('[1]Pc, Summer, S2'!T3*Main!$B$5)+(VLOOKUP($A3,'FL Ratio'!$A$2:$B$9,2,FALSE)*'FL Characterization'!T$2)</f>
        <v>6.7518268782914639</v>
      </c>
      <c r="U3" s="4">
        <f>('[1]Pc, Summer, S2'!U3*Main!$B$5)+(VLOOKUP($A3,'FL Ratio'!$A$2:$B$9,2,FALSE)*'FL Characterization'!U$2)</f>
        <v>6.6106569877210335</v>
      </c>
      <c r="V3" s="4">
        <f>('[1]Pc, Summer, S2'!V3*Main!$B$5)+(VLOOKUP($A3,'FL Ratio'!$A$2:$B$9,2,FALSE)*'FL Characterization'!V$2)</f>
        <v>7.2190298289234534</v>
      </c>
      <c r="W3" s="4">
        <f>('[1]Pc, Summer, S2'!W3*Main!$B$5)+(VLOOKUP($A3,'FL Ratio'!$A$2:$B$9,2,FALSE)*'FL Characterization'!W$2)</f>
        <v>6.5754191240399846</v>
      </c>
      <c r="X3" s="4">
        <f>('[1]Pc, Summer, S2'!X3*Main!$B$5)+(VLOOKUP($A3,'FL Ratio'!$A$2:$B$9,2,FALSE)*'FL Characterization'!X$2)</f>
        <v>7.2595282024112624</v>
      </c>
      <c r="Y3" s="4">
        <f>('[1]Pc, Summer, S2'!Y3*Main!$B$5)+(VLOOKUP($A3,'FL Ratio'!$A$2:$B$9,2,FALSE)*'FL Characterization'!Y$2)</f>
        <v>7.2715666682565381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5.250137001220244</v>
      </c>
      <c r="C4" s="4">
        <f>('[1]Pc, Summer, S2'!C4*Main!$B$5)+(VLOOKUP($A4,'FL Ratio'!$A$2:$B$9,2,FALSE)*'FL Characterization'!C$2)</f>
        <v>5.2617002988414239</v>
      </c>
      <c r="D4" s="4">
        <f>('[1]Pc, Summer, S2'!D4*Main!$B$5)+(VLOOKUP($A4,'FL Ratio'!$A$2:$B$9,2,FALSE)*'FL Characterization'!D$2)</f>
        <v>4.7083322977295348</v>
      </c>
      <c r="E4" s="4">
        <f>('[1]Pc, Summer, S2'!E4*Main!$B$5)+(VLOOKUP($A4,'FL Ratio'!$A$2:$B$9,2,FALSE)*'FL Characterization'!E$2)</f>
        <v>4.703078225549346</v>
      </c>
      <c r="F4" s="4">
        <f>('[1]Pc, Summer, S2'!F4*Main!$B$5)+(VLOOKUP($A4,'FL Ratio'!$A$2:$B$9,2,FALSE)*'FL Characterization'!F$2)</f>
        <v>4.3713820875826599</v>
      </c>
      <c r="G4" s="4">
        <f>('[1]Pc, Summer, S2'!G4*Main!$B$5)+(VLOOKUP($A4,'FL Ratio'!$A$2:$B$9,2,FALSE)*'FL Characterization'!G$2)</f>
        <v>4.0688458548962849</v>
      </c>
      <c r="H4" s="4">
        <f>('[1]Pc, Summer, S2'!H4*Main!$B$5)+(VLOOKUP($A4,'FL Ratio'!$A$2:$B$9,2,FALSE)*'FL Characterization'!H$2)</f>
        <v>5.4968883721198862</v>
      </c>
      <c r="I4" s="4">
        <f>('[1]Pc, Summer, S2'!I4*Main!$B$5)+(VLOOKUP($A4,'FL Ratio'!$A$2:$B$9,2,FALSE)*'FL Characterization'!I$2)</f>
        <v>5.3468470214860675</v>
      </c>
      <c r="J4" s="4">
        <f>('[1]Pc, Summer, S2'!J4*Main!$B$5)+(VLOOKUP($A4,'FL Ratio'!$A$2:$B$9,2,FALSE)*'FL Characterization'!J$2)</f>
        <v>5.3985474683623496</v>
      </c>
      <c r="K4" s="4">
        <f>('[1]Pc, Summer, S2'!K4*Main!$B$5)+(VLOOKUP($A4,'FL Ratio'!$A$2:$B$9,2,FALSE)*'FL Characterization'!K$2)</f>
        <v>5.295546455499057</v>
      </c>
      <c r="L4" s="4">
        <f>('[1]Pc, Summer, S2'!L4*Main!$B$5)+(VLOOKUP($A4,'FL Ratio'!$A$2:$B$9,2,FALSE)*'FL Characterization'!L$2)</f>
        <v>4.9867019597120059</v>
      </c>
      <c r="M4" s="4">
        <f>('[1]Pc, Summer, S2'!M4*Main!$B$5)+(VLOOKUP($A4,'FL Ratio'!$A$2:$B$9,2,FALSE)*'FL Characterization'!M$2)</f>
        <v>5.2976778786304752</v>
      </c>
      <c r="N4" s="4">
        <f>('[1]Pc, Summer, S2'!N4*Main!$B$5)+(VLOOKUP($A4,'FL Ratio'!$A$2:$B$9,2,FALSE)*'FL Characterization'!N$2)</f>
        <v>5.7999591563061701</v>
      </c>
      <c r="O4" s="4">
        <f>('[1]Pc, Summer, S2'!O4*Main!$B$5)+(VLOOKUP($A4,'FL Ratio'!$A$2:$B$9,2,FALSE)*'FL Characterization'!O$2)</f>
        <v>5.6922191312342498</v>
      </c>
      <c r="P4" s="4">
        <f>('[1]Pc, Summer, S2'!P4*Main!$B$5)+(VLOOKUP($A4,'FL Ratio'!$A$2:$B$9,2,FALSE)*'FL Characterization'!P$2)</f>
        <v>5.4088208398777953</v>
      </c>
      <c r="Q4" s="4">
        <f>('[1]Pc, Summer, S2'!Q4*Main!$B$5)+(VLOOKUP($A4,'FL Ratio'!$A$2:$B$9,2,FALSE)*'FL Characterization'!Q$2)</f>
        <v>5.2032637725988442</v>
      </c>
      <c r="R4" s="4">
        <f>('[1]Pc, Summer, S2'!R4*Main!$B$5)+(VLOOKUP($A4,'FL Ratio'!$A$2:$B$9,2,FALSE)*'FL Characterization'!R$2)</f>
        <v>4.8336477253689871</v>
      </c>
      <c r="S4" s="4">
        <f>('[1]Pc, Summer, S2'!S4*Main!$B$5)+(VLOOKUP($A4,'FL Ratio'!$A$2:$B$9,2,FALSE)*'FL Characterization'!S$2)</f>
        <v>5.1440396130183146</v>
      </c>
      <c r="T4" s="4">
        <f>('[1]Pc, Summer, S2'!T4*Main!$B$5)+(VLOOKUP($A4,'FL Ratio'!$A$2:$B$9,2,FALSE)*'FL Characterization'!T$2)</f>
        <v>4.6834510243753442</v>
      </c>
      <c r="U4" s="4">
        <f>('[1]Pc, Summer, S2'!U4*Main!$B$5)+(VLOOKUP($A4,'FL Ratio'!$A$2:$B$9,2,FALSE)*'FL Characterization'!U$2)</f>
        <v>5.0166263254639718</v>
      </c>
      <c r="V4" s="4">
        <f>('[1]Pc, Summer, S2'!V4*Main!$B$5)+(VLOOKUP($A4,'FL Ratio'!$A$2:$B$9,2,FALSE)*'FL Characterization'!V$2)</f>
        <v>5.3039112955776915</v>
      </c>
      <c r="W4" s="4">
        <f>('[1]Pc, Summer, S2'!W4*Main!$B$5)+(VLOOKUP($A4,'FL Ratio'!$A$2:$B$9,2,FALSE)*'FL Characterization'!W$2)</f>
        <v>4.8878012665288111</v>
      </c>
      <c r="X4" s="4">
        <f>('[1]Pc, Summer, S2'!X4*Main!$B$5)+(VLOOKUP($A4,'FL Ratio'!$A$2:$B$9,2,FALSE)*'FL Characterization'!X$2)</f>
        <v>5.6113410962409453</v>
      </c>
      <c r="Y4" s="4">
        <f>('[1]Pc, Summer, S2'!Y4*Main!$B$5)+(VLOOKUP($A4,'FL Ratio'!$A$2:$B$9,2,FALSE)*'FL Characterization'!Y$2)</f>
        <v>5.3552169022641731</v>
      </c>
    </row>
    <row r="5" spans="1:25" x14ac:dyDescent="0.25">
      <c r="A5">
        <v>4</v>
      </c>
      <c r="B5" s="4">
        <f>('[1]Pc, Summer, S2'!B5*Main!$B$5)+(VLOOKUP($A5,'FL Ratio'!$A$2:$B$9,2,FALSE)*'FL Characterization'!B$2)</f>
        <v>3.0180783052991584</v>
      </c>
      <c r="C5" s="4">
        <f>('[1]Pc, Summer, S2'!C5*Main!$B$5)+(VLOOKUP($A5,'FL Ratio'!$A$2:$B$9,2,FALSE)*'FL Characterization'!C$2)</f>
        <v>2.8031925772401109</v>
      </c>
      <c r="D5" s="4">
        <f>('[1]Pc, Summer, S2'!D5*Main!$B$5)+(VLOOKUP($A5,'FL Ratio'!$A$2:$B$9,2,FALSE)*'FL Characterization'!D$2)</f>
        <v>2.373011621831755</v>
      </c>
      <c r="E5" s="4">
        <f>('[1]Pc, Summer, S2'!E5*Main!$B$5)+(VLOOKUP($A5,'FL Ratio'!$A$2:$B$9,2,FALSE)*'FL Characterization'!E$2)</f>
        <v>2.297153043790138</v>
      </c>
      <c r="F5" s="4">
        <f>('[1]Pc, Summer, S2'!F5*Main!$B$5)+(VLOOKUP($A5,'FL Ratio'!$A$2:$B$9,2,FALSE)*'FL Characterization'!F$2)</f>
        <v>1.9614719479714711</v>
      </c>
      <c r="G5" s="4">
        <f>('[1]Pc, Summer, S2'!G5*Main!$B$5)+(VLOOKUP($A5,'FL Ratio'!$A$2:$B$9,2,FALSE)*'FL Characterization'!G$2)</f>
        <v>1.7316230011365814</v>
      </c>
      <c r="H5" s="4">
        <f>('[1]Pc, Summer, S2'!H5*Main!$B$5)+(VLOOKUP($A5,'FL Ratio'!$A$2:$B$9,2,FALSE)*'FL Characterization'!H$2)</f>
        <v>2.8525544064609631</v>
      </c>
      <c r="I5" s="4">
        <f>('[1]Pc, Summer, S2'!I5*Main!$B$5)+(VLOOKUP($A5,'FL Ratio'!$A$2:$B$9,2,FALSE)*'FL Characterization'!I$2)</f>
        <v>3.0363255524172676</v>
      </c>
      <c r="J5" s="4">
        <f>('[1]Pc, Summer, S2'!J5*Main!$B$5)+(VLOOKUP($A5,'FL Ratio'!$A$2:$B$9,2,FALSE)*'FL Characterization'!J$2)</f>
        <v>3.6105910300726074</v>
      </c>
      <c r="K5" s="4">
        <f>('[1]Pc, Summer, S2'!K5*Main!$B$5)+(VLOOKUP($A5,'FL Ratio'!$A$2:$B$9,2,FALSE)*'FL Characterization'!K$2)</f>
        <v>3.7120929200982644</v>
      </c>
      <c r="L5" s="4">
        <f>('[1]Pc, Summer, S2'!L5*Main!$B$5)+(VLOOKUP($A5,'FL Ratio'!$A$2:$B$9,2,FALSE)*'FL Characterization'!L$2)</f>
        <v>3.5668316324182912</v>
      </c>
      <c r="M5" s="4">
        <f>('[1]Pc, Summer, S2'!M5*Main!$B$5)+(VLOOKUP($A5,'FL Ratio'!$A$2:$B$9,2,FALSE)*'FL Characterization'!M$2)</f>
        <v>3.3186494684490708</v>
      </c>
      <c r="N5" s="4">
        <f>('[1]Pc, Summer, S2'!N5*Main!$B$5)+(VLOOKUP($A5,'FL Ratio'!$A$2:$B$9,2,FALSE)*'FL Characterization'!N$2)</f>
        <v>3.8569459240506165</v>
      </c>
      <c r="O5" s="4">
        <f>('[1]Pc, Summer, S2'!O5*Main!$B$5)+(VLOOKUP($A5,'FL Ratio'!$A$2:$B$9,2,FALSE)*'FL Characterization'!O$2)</f>
        <v>3.9360104047979663</v>
      </c>
      <c r="P5" s="4">
        <f>('[1]Pc, Summer, S2'!P5*Main!$B$5)+(VLOOKUP($A5,'FL Ratio'!$A$2:$B$9,2,FALSE)*'FL Characterization'!P$2)</f>
        <v>3.622925299514363</v>
      </c>
      <c r="Q5" s="4">
        <f>('[1]Pc, Summer, S2'!Q5*Main!$B$5)+(VLOOKUP($A5,'FL Ratio'!$A$2:$B$9,2,FALSE)*'FL Characterization'!Q$2)</f>
        <v>3.4420075532467846</v>
      </c>
      <c r="R5" s="4">
        <f>('[1]Pc, Summer, S2'!R5*Main!$B$5)+(VLOOKUP($A5,'FL Ratio'!$A$2:$B$9,2,FALSE)*'FL Characterization'!R$2)</f>
        <v>2.9009412373061436</v>
      </c>
      <c r="S5" s="4">
        <f>('[1]Pc, Summer, S2'!S5*Main!$B$5)+(VLOOKUP($A5,'FL Ratio'!$A$2:$B$9,2,FALSE)*'FL Characterization'!S$2)</f>
        <v>2.9468243394574567</v>
      </c>
      <c r="T5" s="4">
        <f>('[1]Pc, Summer, S2'!T5*Main!$B$5)+(VLOOKUP($A5,'FL Ratio'!$A$2:$B$9,2,FALSE)*'FL Characterization'!T$2)</f>
        <v>3.2744355936227043</v>
      </c>
      <c r="U5" s="4">
        <f>('[1]Pc, Summer, S2'!U5*Main!$B$5)+(VLOOKUP($A5,'FL Ratio'!$A$2:$B$9,2,FALSE)*'FL Characterization'!U$2)</f>
        <v>3.6043191706640525</v>
      </c>
      <c r="V5" s="4">
        <f>('[1]Pc, Summer, S2'!V5*Main!$B$5)+(VLOOKUP($A5,'FL Ratio'!$A$2:$B$9,2,FALSE)*'FL Characterization'!V$2)</f>
        <v>4.24906624762062</v>
      </c>
      <c r="W5" s="4">
        <f>('[1]Pc, Summer, S2'!W5*Main!$B$5)+(VLOOKUP($A5,'FL Ratio'!$A$2:$B$9,2,FALSE)*'FL Characterization'!W$2)</f>
        <v>3.9650146669234876</v>
      </c>
      <c r="X5" s="4">
        <f>('[1]Pc, Summer, S2'!X5*Main!$B$5)+(VLOOKUP($A5,'FL Ratio'!$A$2:$B$9,2,FALSE)*'FL Characterization'!X$2)</f>
        <v>4.0272572156487509</v>
      </c>
      <c r="Y5" s="4">
        <f>('[1]Pc, Summer, S2'!Y5*Main!$B$5)+(VLOOKUP($A5,'FL Ratio'!$A$2:$B$9,2,FALSE)*'FL Characterization'!Y$2)</f>
        <v>3.5406667836577332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4.3081411060716537</v>
      </c>
      <c r="C6" s="4">
        <f>('[1]Pc, Summer, S2'!C6*Main!$B$5)+(VLOOKUP($A6,'FL Ratio'!$A$2:$B$9,2,FALSE)*'FL Characterization'!C$2)</f>
        <v>4.0785918702752992</v>
      </c>
      <c r="D6" s="4">
        <f>('[1]Pc, Summer, S2'!D6*Main!$B$5)+(VLOOKUP($A6,'FL Ratio'!$A$2:$B$9,2,FALSE)*'FL Characterization'!D$2)</f>
        <v>3.8092530483746119</v>
      </c>
      <c r="E6" s="4">
        <f>('[1]Pc, Summer, S2'!E6*Main!$B$5)+(VLOOKUP($A6,'FL Ratio'!$A$2:$B$9,2,FALSE)*'FL Characterization'!E$2)</f>
        <v>3.6088813857199984</v>
      </c>
      <c r="F6" s="4">
        <f>('[1]Pc, Summer, S2'!F6*Main!$B$5)+(VLOOKUP($A6,'FL Ratio'!$A$2:$B$9,2,FALSE)*'FL Characterization'!F$2)</f>
        <v>3.4799152608624193</v>
      </c>
      <c r="G6" s="4">
        <f>('[1]Pc, Summer, S2'!G6*Main!$B$5)+(VLOOKUP($A6,'FL Ratio'!$A$2:$B$9,2,FALSE)*'FL Characterization'!G$2)</f>
        <v>3.2346303497317761</v>
      </c>
      <c r="H6" s="4">
        <f>('[1]Pc, Summer, S2'!H6*Main!$B$5)+(VLOOKUP($A6,'FL Ratio'!$A$2:$B$9,2,FALSE)*'FL Characterization'!H$2)</f>
        <v>3.8015271636660408</v>
      </c>
      <c r="I6" s="4">
        <f>('[1]Pc, Summer, S2'!I6*Main!$B$5)+(VLOOKUP($A6,'FL Ratio'!$A$2:$B$9,2,FALSE)*'FL Characterization'!I$2)</f>
        <v>3.0718399010354536</v>
      </c>
      <c r="J6" s="4">
        <f>('[1]Pc, Summer, S2'!J6*Main!$B$5)+(VLOOKUP($A6,'FL Ratio'!$A$2:$B$9,2,FALSE)*'FL Characterization'!J$2)</f>
        <v>3.3762755498793955</v>
      </c>
      <c r="K6" s="4">
        <f>('[1]Pc, Summer, S2'!K6*Main!$B$5)+(VLOOKUP($A6,'FL Ratio'!$A$2:$B$9,2,FALSE)*'FL Characterization'!K$2)</f>
        <v>3.5939235252475585</v>
      </c>
      <c r="L6" s="4">
        <f>('[1]Pc, Summer, S2'!L6*Main!$B$5)+(VLOOKUP($A6,'FL Ratio'!$A$2:$B$9,2,FALSE)*'FL Characterization'!L$2)</f>
        <v>3.7125752027548118</v>
      </c>
      <c r="M6" s="4">
        <f>('[1]Pc, Summer, S2'!M6*Main!$B$5)+(VLOOKUP($A6,'FL Ratio'!$A$2:$B$9,2,FALSE)*'FL Characterization'!M$2)</f>
        <v>3.8480927297427701</v>
      </c>
      <c r="N6" s="4">
        <f>('[1]Pc, Summer, S2'!N6*Main!$B$5)+(VLOOKUP($A6,'FL Ratio'!$A$2:$B$9,2,FALSE)*'FL Characterization'!N$2)</f>
        <v>4.106059323811265</v>
      </c>
      <c r="O6" s="4">
        <f>('[1]Pc, Summer, S2'!O6*Main!$B$5)+(VLOOKUP($A6,'FL Ratio'!$A$2:$B$9,2,FALSE)*'FL Characterization'!O$2)</f>
        <v>4.2449239020920722</v>
      </c>
      <c r="P6" s="4">
        <f>('[1]Pc, Summer, S2'!P6*Main!$B$5)+(VLOOKUP($A6,'FL Ratio'!$A$2:$B$9,2,FALSE)*'FL Characterization'!P$2)</f>
        <v>4.084211339158978</v>
      </c>
      <c r="Q6" s="4">
        <f>('[1]Pc, Summer, S2'!Q6*Main!$B$5)+(VLOOKUP($A6,'FL Ratio'!$A$2:$B$9,2,FALSE)*'FL Characterization'!Q$2)</f>
        <v>4.1331438572258143</v>
      </c>
      <c r="R6" s="4">
        <f>('[1]Pc, Summer, S2'!R6*Main!$B$5)+(VLOOKUP($A6,'FL Ratio'!$A$2:$B$9,2,FALSE)*'FL Characterization'!R$2)</f>
        <v>3.861927120406305</v>
      </c>
      <c r="S6" s="4">
        <f>('[1]Pc, Summer, S2'!S6*Main!$B$5)+(VLOOKUP($A6,'FL Ratio'!$A$2:$B$9,2,FALSE)*'FL Characterization'!S$2)</f>
        <v>4.2006743987148196</v>
      </c>
      <c r="T6" s="4">
        <f>('[1]Pc, Summer, S2'!T6*Main!$B$5)+(VLOOKUP($A6,'FL Ratio'!$A$2:$B$9,2,FALSE)*'FL Characterization'!T$2)</f>
        <v>3.9203804458341027</v>
      </c>
      <c r="U6" s="4">
        <f>('[1]Pc, Summer, S2'!U6*Main!$B$5)+(VLOOKUP($A6,'FL Ratio'!$A$2:$B$9,2,FALSE)*'FL Characterization'!U$2)</f>
        <v>3.8486502523707453</v>
      </c>
      <c r="V6" s="4">
        <f>('[1]Pc, Summer, S2'!V6*Main!$B$5)+(VLOOKUP($A6,'FL Ratio'!$A$2:$B$9,2,FALSE)*'FL Characterization'!V$2)</f>
        <v>4.4335407239632287</v>
      </c>
      <c r="W6" s="4">
        <f>('[1]Pc, Summer, S2'!W6*Main!$B$5)+(VLOOKUP($A6,'FL Ratio'!$A$2:$B$9,2,FALSE)*'FL Characterization'!W$2)</f>
        <v>4.0747495822787823</v>
      </c>
      <c r="X6" s="4">
        <f>('[1]Pc, Summer, S2'!X6*Main!$B$5)+(VLOOKUP($A6,'FL Ratio'!$A$2:$B$9,2,FALSE)*'FL Characterization'!X$2)</f>
        <v>4.8551704493455272</v>
      </c>
      <c r="Y6" s="4">
        <f>('[1]Pc, Summer, S2'!Y6*Main!$B$5)+(VLOOKUP($A6,'FL Ratio'!$A$2:$B$9,2,FALSE)*'FL Characterization'!Y$2)</f>
        <v>4.5999680627495234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4.4311996639579476</v>
      </c>
      <c r="C7" s="4">
        <f>('[1]Pc, Summer, S2'!C7*Main!$B$5)+(VLOOKUP($A7,'FL Ratio'!$A$2:$B$9,2,FALSE)*'FL Characterization'!C$2)</f>
        <v>4.4056580021796528</v>
      </c>
      <c r="D7" s="4">
        <f>('[1]Pc, Summer, S2'!D7*Main!$B$5)+(VLOOKUP($A7,'FL Ratio'!$A$2:$B$9,2,FALSE)*'FL Characterization'!D$2)</f>
        <v>4.0352411118774842</v>
      </c>
      <c r="E7" s="4">
        <f>('[1]Pc, Summer, S2'!E7*Main!$B$5)+(VLOOKUP($A7,'FL Ratio'!$A$2:$B$9,2,FALSE)*'FL Characterization'!E$2)</f>
        <v>4.0061755571814608</v>
      </c>
      <c r="F7" s="4">
        <f>('[1]Pc, Summer, S2'!F7*Main!$B$5)+(VLOOKUP($A7,'FL Ratio'!$A$2:$B$9,2,FALSE)*'FL Characterization'!F$2)</f>
        <v>3.907115219446081</v>
      </c>
      <c r="G7" s="4">
        <f>('[1]Pc, Summer, S2'!G7*Main!$B$5)+(VLOOKUP($A7,'FL Ratio'!$A$2:$B$9,2,FALSE)*'FL Characterization'!G$2)</f>
        <v>3.6998948717440143</v>
      </c>
      <c r="H7" s="4">
        <f>('[1]Pc, Summer, S2'!H7*Main!$B$5)+(VLOOKUP($A7,'FL Ratio'!$A$2:$B$9,2,FALSE)*'FL Characterization'!H$2)</f>
        <v>4.1695127681906721</v>
      </c>
      <c r="I7" s="4">
        <f>('[1]Pc, Summer, S2'!I7*Main!$B$5)+(VLOOKUP($A7,'FL Ratio'!$A$2:$B$9,2,FALSE)*'FL Characterization'!I$2)</f>
        <v>3.8554956722174052</v>
      </c>
      <c r="J7" s="4">
        <f>('[1]Pc, Summer, S2'!J7*Main!$B$5)+(VLOOKUP($A7,'FL Ratio'!$A$2:$B$9,2,FALSE)*'FL Characterization'!J$2)</f>
        <v>3.9894692715486371</v>
      </c>
      <c r="K7" s="4">
        <f>('[1]Pc, Summer, S2'!K7*Main!$B$5)+(VLOOKUP($A7,'FL Ratio'!$A$2:$B$9,2,FALSE)*'FL Characterization'!K$2)</f>
        <v>3.9462556226226342</v>
      </c>
      <c r="L7" s="4">
        <f>('[1]Pc, Summer, S2'!L7*Main!$B$5)+(VLOOKUP($A7,'FL Ratio'!$A$2:$B$9,2,FALSE)*'FL Characterization'!L$2)</f>
        <v>3.9869043061503988</v>
      </c>
      <c r="M7" s="4">
        <f>('[1]Pc, Summer, S2'!M7*Main!$B$5)+(VLOOKUP($A7,'FL Ratio'!$A$2:$B$9,2,FALSE)*'FL Characterization'!M$2)</f>
        <v>4.2397221338768993</v>
      </c>
      <c r="N7" s="4">
        <f>('[1]Pc, Summer, S2'!N7*Main!$B$5)+(VLOOKUP($A7,'FL Ratio'!$A$2:$B$9,2,FALSE)*'FL Characterization'!N$2)</f>
        <v>4.1567268450445667</v>
      </c>
      <c r="O7" s="4">
        <f>('[1]Pc, Summer, S2'!O7*Main!$B$5)+(VLOOKUP($A7,'FL Ratio'!$A$2:$B$9,2,FALSE)*'FL Characterization'!O$2)</f>
        <v>4.383402379178019</v>
      </c>
      <c r="P7" s="4">
        <f>('[1]Pc, Summer, S2'!P7*Main!$B$5)+(VLOOKUP($A7,'FL Ratio'!$A$2:$B$9,2,FALSE)*'FL Characterization'!P$2)</f>
        <v>4.1290720825194942</v>
      </c>
      <c r="Q7" s="4">
        <f>('[1]Pc, Summer, S2'!Q7*Main!$B$5)+(VLOOKUP($A7,'FL Ratio'!$A$2:$B$9,2,FALSE)*'FL Characterization'!Q$2)</f>
        <v>3.9969588859651877</v>
      </c>
      <c r="R7" s="4">
        <f>('[1]Pc, Summer, S2'!R7*Main!$B$5)+(VLOOKUP($A7,'FL Ratio'!$A$2:$B$9,2,FALSE)*'FL Characterization'!R$2)</f>
        <v>3.9173598358176456</v>
      </c>
      <c r="S7" s="4">
        <f>('[1]Pc, Summer, S2'!S7*Main!$B$5)+(VLOOKUP($A7,'FL Ratio'!$A$2:$B$9,2,FALSE)*'FL Characterization'!S$2)</f>
        <v>4.217255291005837</v>
      </c>
      <c r="T7" s="4">
        <f>('[1]Pc, Summer, S2'!T7*Main!$B$5)+(VLOOKUP($A7,'FL Ratio'!$A$2:$B$9,2,FALSE)*'FL Characterization'!T$2)</f>
        <v>3.7117530212512779</v>
      </c>
      <c r="U7" s="4">
        <f>('[1]Pc, Summer, S2'!U7*Main!$B$5)+(VLOOKUP($A7,'FL Ratio'!$A$2:$B$9,2,FALSE)*'FL Characterization'!U$2)</f>
        <v>3.5546279363036688</v>
      </c>
      <c r="V7" s="4">
        <f>('[1]Pc, Summer, S2'!V7*Main!$B$5)+(VLOOKUP($A7,'FL Ratio'!$A$2:$B$9,2,FALSE)*'FL Characterization'!V$2)</f>
        <v>3.9183337322501455</v>
      </c>
      <c r="W7" s="4">
        <f>('[1]Pc, Summer, S2'!W7*Main!$B$5)+(VLOOKUP($A7,'FL Ratio'!$A$2:$B$9,2,FALSE)*'FL Characterization'!W$2)</f>
        <v>3.4449287698128774</v>
      </c>
      <c r="X7" s="4">
        <f>('[1]Pc, Summer, S2'!X7*Main!$B$5)+(VLOOKUP($A7,'FL Ratio'!$A$2:$B$9,2,FALSE)*'FL Characterization'!X$2)</f>
        <v>4.203700596401621</v>
      </c>
      <c r="Y7" s="4">
        <f>('[1]Pc, Summer, S2'!Y7*Main!$B$5)+(VLOOKUP($A7,'FL Ratio'!$A$2:$B$9,2,FALSE)*'FL Characterization'!Y$2)</f>
        <v>4.425328750366603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3.9256101409687849</v>
      </c>
      <c r="C8" s="4">
        <f>('[1]Pc, Summer, S2'!C8*Main!$B$5)+(VLOOKUP($A8,'FL Ratio'!$A$2:$B$9,2,FALSE)*'FL Characterization'!C$2)</f>
        <v>3.7761360190613686</v>
      </c>
      <c r="D8" s="4">
        <f>('[1]Pc, Summer, S2'!D8*Main!$B$5)+(VLOOKUP($A8,'FL Ratio'!$A$2:$B$9,2,FALSE)*'FL Characterization'!D$2)</f>
        <v>3.5303140862822771</v>
      </c>
      <c r="E8" s="4">
        <f>('[1]Pc, Summer, S2'!E8*Main!$B$5)+(VLOOKUP($A8,'FL Ratio'!$A$2:$B$9,2,FALSE)*'FL Characterization'!E$2)</f>
        <v>3.5321664956721417</v>
      </c>
      <c r="F8" s="4">
        <f>('[1]Pc, Summer, S2'!F8*Main!$B$5)+(VLOOKUP($A8,'FL Ratio'!$A$2:$B$9,2,FALSE)*'FL Characterization'!F$2)</f>
        <v>3.182078295861186</v>
      </c>
      <c r="G8" s="4">
        <f>('[1]Pc, Summer, S2'!G8*Main!$B$5)+(VLOOKUP($A8,'FL Ratio'!$A$2:$B$9,2,FALSE)*'FL Characterization'!G$2)</f>
        <v>3.1936316620813603</v>
      </c>
      <c r="H8" s="4">
        <f>('[1]Pc, Summer, S2'!H8*Main!$B$5)+(VLOOKUP($A8,'FL Ratio'!$A$2:$B$9,2,FALSE)*'FL Characterization'!H$2)</f>
        <v>4.050353758262335</v>
      </c>
      <c r="I8" s="4">
        <f>('[1]Pc, Summer, S2'!I8*Main!$B$5)+(VLOOKUP($A8,'FL Ratio'!$A$2:$B$9,2,FALSE)*'FL Characterization'!I$2)</f>
        <v>3.3521373893658413</v>
      </c>
      <c r="J8" s="4">
        <f>('[1]Pc, Summer, S2'!J8*Main!$B$5)+(VLOOKUP($A8,'FL Ratio'!$A$2:$B$9,2,FALSE)*'FL Characterization'!J$2)</f>
        <v>3.733066528306221</v>
      </c>
      <c r="K8" s="4">
        <f>('[1]Pc, Summer, S2'!K8*Main!$B$5)+(VLOOKUP($A8,'FL Ratio'!$A$2:$B$9,2,FALSE)*'FL Characterization'!K$2)</f>
        <v>4.1259412999602985</v>
      </c>
      <c r="L8" s="4">
        <f>('[1]Pc, Summer, S2'!L8*Main!$B$5)+(VLOOKUP($A8,'FL Ratio'!$A$2:$B$9,2,FALSE)*'FL Characterization'!L$2)</f>
        <v>3.9185463799278399</v>
      </c>
      <c r="M8" s="4">
        <f>('[1]Pc, Summer, S2'!M8*Main!$B$5)+(VLOOKUP($A8,'FL Ratio'!$A$2:$B$9,2,FALSE)*'FL Characterization'!M$2)</f>
        <v>4.1576653942041517</v>
      </c>
      <c r="N8" s="4">
        <f>('[1]Pc, Summer, S2'!N8*Main!$B$5)+(VLOOKUP($A8,'FL Ratio'!$A$2:$B$9,2,FALSE)*'FL Characterization'!N$2)</f>
        <v>4.0980761797207634</v>
      </c>
      <c r="O8" s="4">
        <f>('[1]Pc, Summer, S2'!O8*Main!$B$5)+(VLOOKUP($A8,'FL Ratio'!$A$2:$B$9,2,FALSE)*'FL Characterization'!O$2)</f>
        <v>4.4987334761725988</v>
      </c>
      <c r="P8" s="4">
        <f>('[1]Pc, Summer, S2'!P8*Main!$B$5)+(VLOOKUP($A8,'FL Ratio'!$A$2:$B$9,2,FALSE)*'FL Characterization'!P$2)</f>
        <v>4.475798630865456</v>
      </c>
      <c r="Q8" s="4">
        <f>('[1]Pc, Summer, S2'!Q8*Main!$B$5)+(VLOOKUP($A8,'FL Ratio'!$A$2:$B$9,2,FALSE)*'FL Characterization'!Q$2)</f>
        <v>4.2375996161623446</v>
      </c>
      <c r="R8" s="4">
        <f>('[1]Pc, Summer, S2'!R8*Main!$B$5)+(VLOOKUP($A8,'FL Ratio'!$A$2:$B$9,2,FALSE)*'FL Characterization'!R$2)</f>
        <v>3.9379673821858323</v>
      </c>
      <c r="S8" s="4">
        <f>('[1]Pc, Summer, S2'!S8*Main!$B$5)+(VLOOKUP($A8,'FL Ratio'!$A$2:$B$9,2,FALSE)*'FL Characterization'!S$2)</f>
        <v>4.2824580129848284</v>
      </c>
      <c r="T8" s="4">
        <f>('[1]Pc, Summer, S2'!T8*Main!$B$5)+(VLOOKUP($A8,'FL Ratio'!$A$2:$B$9,2,FALSE)*'FL Characterization'!T$2)</f>
        <v>3.8218242939379881</v>
      </c>
      <c r="U8" s="4">
        <f>('[1]Pc, Summer, S2'!U8*Main!$B$5)+(VLOOKUP($A8,'FL Ratio'!$A$2:$B$9,2,FALSE)*'FL Characterization'!U$2)</f>
        <v>3.7901996352293432</v>
      </c>
      <c r="V8" s="4">
        <f>('[1]Pc, Summer, S2'!V8*Main!$B$5)+(VLOOKUP($A8,'FL Ratio'!$A$2:$B$9,2,FALSE)*'FL Characterization'!V$2)</f>
        <v>4.0548553974815347</v>
      </c>
      <c r="W8" s="4">
        <f>('[1]Pc, Summer, S2'!W8*Main!$B$5)+(VLOOKUP($A8,'FL Ratio'!$A$2:$B$9,2,FALSE)*'FL Characterization'!W$2)</f>
        <v>3.1991140189604286</v>
      </c>
      <c r="X8" s="4">
        <f>('[1]Pc, Summer, S2'!X8*Main!$B$5)+(VLOOKUP($A8,'FL Ratio'!$A$2:$B$9,2,FALSE)*'FL Characterization'!X$2)</f>
        <v>4.1034538850813895</v>
      </c>
      <c r="Y8" s="4">
        <f>('[1]Pc, Summer, S2'!Y8*Main!$B$5)+(VLOOKUP($A8,'FL Ratio'!$A$2:$B$9,2,FALSE)*'FL Characterization'!Y$2)</f>
        <v>3.9494475411765353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3.3500399356985024</v>
      </c>
      <c r="C9" s="4">
        <f>('[1]Pc, Summer, S2'!C9*Main!$B$5)+(VLOOKUP($A9,'FL Ratio'!$A$2:$B$9,2,FALSE)*'FL Characterization'!C$2)</f>
        <v>3.3296398695122229</v>
      </c>
      <c r="D9" s="4">
        <f>('[1]Pc, Summer, S2'!D9*Main!$B$5)+(VLOOKUP($A9,'FL Ratio'!$A$2:$B$9,2,FALSE)*'FL Characterization'!D$2)</f>
        <v>3.079047758922286</v>
      </c>
      <c r="E9" s="4">
        <f>('[1]Pc, Summer, S2'!E9*Main!$B$5)+(VLOOKUP($A9,'FL Ratio'!$A$2:$B$9,2,FALSE)*'FL Characterization'!E$2)</f>
        <v>2.9838184511288901</v>
      </c>
      <c r="F9" s="4">
        <f>('[1]Pc, Summer, S2'!F9*Main!$B$5)+(VLOOKUP($A9,'FL Ratio'!$A$2:$B$9,2,FALSE)*'FL Characterization'!F$2)</f>
        <v>2.7562564261543669</v>
      </c>
      <c r="G9" s="4">
        <f>('[1]Pc, Summer, S2'!G9*Main!$B$5)+(VLOOKUP($A9,'FL Ratio'!$A$2:$B$9,2,FALSE)*'FL Characterization'!G$2)</f>
        <v>2.7505216813051905</v>
      </c>
      <c r="H9" s="4">
        <f>('[1]Pc, Summer, S2'!H9*Main!$B$5)+(VLOOKUP($A9,'FL Ratio'!$A$2:$B$9,2,FALSE)*'FL Characterization'!H$2)</f>
        <v>4.0330408537859848</v>
      </c>
      <c r="I9" s="4">
        <f>('[1]Pc, Summer, S2'!I9*Main!$B$5)+(VLOOKUP($A9,'FL Ratio'!$A$2:$B$9,2,FALSE)*'FL Characterization'!I$2)</f>
        <v>3.550492857192725</v>
      </c>
      <c r="J9" s="4">
        <f>('[1]Pc, Summer, S2'!J9*Main!$B$5)+(VLOOKUP($A9,'FL Ratio'!$A$2:$B$9,2,FALSE)*'FL Characterization'!J$2)</f>
        <v>3.8845970413375883</v>
      </c>
      <c r="K9" s="4">
        <f>('[1]Pc, Summer, S2'!K9*Main!$B$5)+(VLOOKUP($A9,'FL Ratio'!$A$2:$B$9,2,FALSE)*'FL Characterization'!K$2)</f>
        <v>3.9572709625422102</v>
      </c>
      <c r="L9" s="4">
        <f>('[1]Pc, Summer, S2'!L9*Main!$B$5)+(VLOOKUP($A9,'FL Ratio'!$A$2:$B$9,2,FALSE)*'FL Characterization'!L$2)</f>
        <v>3.929985036702873</v>
      </c>
      <c r="M9" s="4">
        <f>('[1]Pc, Summer, S2'!M9*Main!$B$5)+(VLOOKUP($A9,'FL Ratio'!$A$2:$B$9,2,FALSE)*'FL Characterization'!M$2)</f>
        <v>4.240844116292438</v>
      </c>
      <c r="N9" s="4">
        <f>('[1]Pc, Summer, S2'!N9*Main!$B$5)+(VLOOKUP($A9,'FL Ratio'!$A$2:$B$9,2,FALSE)*'FL Characterization'!N$2)</f>
        <v>4.2929425677116475</v>
      </c>
      <c r="O9" s="4">
        <f>('[1]Pc, Summer, S2'!O9*Main!$B$5)+(VLOOKUP($A9,'FL Ratio'!$A$2:$B$9,2,FALSE)*'FL Characterization'!O$2)</f>
        <v>4.2955012346767507</v>
      </c>
      <c r="P9" s="4">
        <f>('[1]Pc, Summer, S2'!P9*Main!$B$5)+(VLOOKUP($A9,'FL Ratio'!$A$2:$B$9,2,FALSE)*'FL Characterization'!P$2)</f>
        <v>3.7945876137241545</v>
      </c>
      <c r="Q9" s="4">
        <f>('[1]Pc, Summer, S2'!Q9*Main!$B$5)+(VLOOKUP($A9,'FL Ratio'!$A$2:$B$9,2,FALSE)*'FL Characterization'!Q$2)</f>
        <v>3.6727506380620003</v>
      </c>
      <c r="R9" s="4">
        <f>('[1]Pc, Summer, S2'!R9*Main!$B$5)+(VLOOKUP($A9,'FL Ratio'!$A$2:$B$9,2,FALSE)*'FL Characterization'!R$2)</f>
        <v>3.299497882555142</v>
      </c>
      <c r="S9" s="4">
        <f>('[1]Pc, Summer, S2'!S9*Main!$B$5)+(VLOOKUP($A9,'FL Ratio'!$A$2:$B$9,2,FALSE)*'FL Characterization'!S$2)</f>
        <v>3.5405712121236022</v>
      </c>
      <c r="T9" s="4">
        <f>('[1]Pc, Summer, S2'!T9*Main!$B$5)+(VLOOKUP($A9,'FL Ratio'!$A$2:$B$9,2,FALSE)*'FL Characterization'!T$2)</f>
        <v>3.1732244503508866</v>
      </c>
      <c r="U9" s="4">
        <f>('[1]Pc, Summer, S2'!U9*Main!$B$5)+(VLOOKUP($A9,'FL Ratio'!$A$2:$B$9,2,FALSE)*'FL Characterization'!U$2)</f>
        <v>3.24793013395549</v>
      </c>
      <c r="V9" s="4">
        <f>('[1]Pc, Summer, S2'!V9*Main!$B$5)+(VLOOKUP($A9,'FL Ratio'!$A$2:$B$9,2,FALSE)*'FL Characterization'!V$2)</f>
        <v>3.1854589469769321</v>
      </c>
      <c r="W9" s="4">
        <f>('[1]Pc, Summer, S2'!W9*Main!$B$5)+(VLOOKUP($A9,'FL Ratio'!$A$2:$B$9,2,FALSE)*'FL Characterization'!W$2)</f>
        <v>2.7063519506716855</v>
      </c>
      <c r="X9" s="4">
        <f>('[1]Pc, Summer, S2'!X9*Main!$B$5)+(VLOOKUP($A9,'FL Ratio'!$A$2:$B$9,2,FALSE)*'FL Characterization'!X$2)</f>
        <v>3.3235963235596278</v>
      </c>
      <c r="Y9" s="4">
        <f>('[1]Pc, Summer, S2'!Y9*Main!$B$5)+(VLOOKUP($A9,'FL Ratio'!$A$2:$B$9,2,FALSE)*'FL Characterization'!Y$2)</f>
        <v>3.3982808389449444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9.7617020834511301</v>
      </c>
      <c r="C2" s="4">
        <f>('[1]Pc, Summer, S3'!C2*Main!$B$5)+(VLOOKUP($A2,'FL Ratio'!$A$2:$B$9,2,FALSE)*'FL Characterization'!C$2)</f>
        <v>9.876499288232953</v>
      </c>
      <c r="D2" s="4">
        <f>('[1]Pc, Summer, S3'!D2*Main!$B$5)+(VLOOKUP($A2,'FL Ratio'!$A$2:$B$9,2,FALSE)*'FL Characterization'!D$2)</f>
        <v>9.034002941118942</v>
      </c>
      <c r="E2" s="4">
        <f>('[1]Pc, Summer, S3'!E2*Main!$B$5)+(VLOOKUP($A2,'FL Ratio'!$A$2:$B$9,2,FALSE)*'FL Characterization'!E$2)</f>
        <v>8.9972722924386836</v>
      </c>
      <c r="F2" s="4">
        <f>('[1]Pc, Summer, S3'!F2*Main!$B$5)+(VLOOKUP($A2,'FL Ratio'!$A$2:$B$9,2,FALSE)*'FL Characterization'!F$2)</f>
        <v>8.177131640202397</v>
      </c>
      <c r="G2" s="4">
        <f>('[1]Pc, Summer, S3'!G2*Main!$B$5)+(VLOOKUP($A2,'FL Ratio'!$A$2:$B$9,2,FALSE)*'FL Characterization'!G$2)</f>
        <v>7.9485254505231708</v>
      </c>
      <c r="H2" s="4">
        <f>('[1]Pc, Summer, S3'!H2*Main!$B$5)+(VLOOKUP($A2,'FL Ratio'!$A$2:$B$9,2,FALSE)*'FL Characterization'!H$2)</f>
        <v>8.4224815112802567</v>
      </c>
      <c r="I2" s="4">
        <f>('[1]Pc, Summer, S3'!I2*Main!$B$5)+(VLOOKUP($A2,'FL Ratio'!$A$2:$B$9,2,FALSE)*'FL Characterization'!I$2)</f>
        <v>7.7581188064547115</v>
      </c>
      <c r="J2" s="4">
        <f>('[1]Pc, Summer, S3'!J2*Main!$B$5)+(VLOOKUP($A2,'FL Ratio'!$A$2:$B$9,2,FALSE)*'FL Characterization'!J$2)</f>
        <v>7.9499011085843128</v>
      </c>
      <c r="K2" s="4">
        <f>('[1]Pc, Summer, S3'!K2*Main!$B$5)+(VLOOKUP($A2,'FL Ratio'!$A$2:$B$9,2,FALSE)*'FL Characterization'!K$2)</f>
        <v>8.105917401369739</v>
      </c>
      <c r="L2" s="4">
        <f>('[1]Pc, Summer, S3'!L2*Main!$B$5)+(VLOOKUP($A2,'FL Ratio'!$A$2:$B$9,2,FALSE)*'FL Characterization'!L$2)</f>
        <v>7.898077224124747</v>
      </c>
      <c r="M2" s="4">
        <f>('[1]Pc, Summer, S3'!M2*Main!$B$5)+(VLOOKUP($A2,'FL Ratio'!$A$2:$B$9,2,FALSE)*'FL Characterization'!M$2)</f>
        <v>7.9986432848025482</v>
      </c>
      <c r="N2" s="4">
        <f>('[1]Pc, Summer, S3'!N2*Main!$B$5)+(VLOOKUP($A2,'FL Ratio'!$A$2:$B$9,2,FALSE)*'FL Characterization'!N$2)</f>
        <v>8.4485684141612314</v>
      </c>
      <c r="O2" s="4">
        <f>('[1]Pc, Summer, S3'!O2*Main!$B$5)+(VLOOKUP($A2,'FL Ratio'!$A$2:$B$9,2,FALSE)*'FL Characterization'!O$2)</f>
        <v>8.7876812501320689</v>
      </c>
      <c r="P2" s="4">
        <f>('[1]Pc, Summer, S3'!P2*Main!$B$5)+(VLOOKUP($A2,'FL Ratio'!$A$2:$B$9,2,FALSE)*'FL Characterization'!P$2)</f>
        <v>8.3536674039815537</v>
      </c>
      <c r="Q2" s="4">
        <f>('[1]Pc, Summer, S3'!Q2*Main!$B$5)+(VLOOKUP($A2,'FL Ratio'!$A$2:$B$9,2,FALSE)*'FL Characterization'!Q$2)</f>
        <v>8.7682409636272052</v>
      </c>
      <c r="R2" s="4">
        <f>('[1]Pc, Summer, S3'!R2*Main!$B$5)+(VLOOKUP($A2,'FL Ratio'!$A$2:$B$9,2,FALSE)*'FL Characterization'!R$2)</f>
        <v>8.2133828457208864</v>
      </c>
      <c r="S2" s="4">
        <f>('[1]Pc, Summer, S3'!S2*Main!$B$5)+(VLOOKUP($A2,'FL Ratio'!$A$2:$B$9,2,FALSE)*'FL Characterization'!S$2)</f>
        <v>8.5026385671015792</v>
      </c>
      <c r="T2" s="4">
        <f>('[1]Pc, Summer, S3'!T2*Main!$B$5)+(VLOOKUP($A2,'FL Ratio'!$A$2:$B$9,2,FALSE)*'FL Characterization'!T$2)</f>
        <v>7.6742530220211673</v>
      </c>
      <c r="U2" s="4">
        <f>('[1]Pc, Summer, S3'!U2*Main!$B$5)+(VLOOKUP($A2,'FL Ratio'!$A$2:$B$9,2,FALSE)*'FL Characterization'!U$2)</f>
        <v>7.2629231470065925</v>
      </c>
      <c r="V2" s="4">
        <f>('[1]Pc, Summer, S3'!V2*Main!$B$5)+(VLOOKUP($A2,'FL Ratio'!$A$2:$B$9,2,FALSE)*'FL Characterization'!V$2)</f>
        <v>7.557741017960379</v>
      </c>
      <c r="W2" s="4">
        <f>('[1]Pc, Summer, S3'!W2*Main!$B$5)+(VLOOKUP($A2,'FL Ratio'!$A$2:$B$9,2,FALSE)*'FL Characterization'!W$2)</f>
        <v>7.3288336514994512</v>
      </c>
      <c r="X2" s="4">
        <f>('[1]Pc, Summer, S3'!X2*Main!$B$5)+(VLOOKUP($A2,'FL Ratio'!$A$2:$B$9,2,FALSE)*'FL Characterization'!X$2)</f>
        <v>8.8526527819016927</v>
      </c>
      <c r="Y2" s="4">
        <f>('[1]Pc, Summer, S3'!Y2*Main!$B$5)+(VLOOKUP($A2,'FL Ratio'!$A$2:$B$9,2,FALSE)*'FL Characterization'!Y$2)</f>
        <v>9.0048906046299351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7.523977610535761</v>
      </c>
      <c r="C3" s="4">
        <f>('[1]Pc, Summer, S3'!C3*Main!$B$5)+(VLOOKUP($A3,'FL Ratio'!$A$2:$B$9,2,FALSE)*'FL Characterization'!C$2)</f>
        <v>7.3534834175836217</v>
      </c>
      <c r="D3" s="4">
        <f>('[1]Pc, Summer, S3'!D3*Main!$B$5)+(VLOOKUP($A3,'FL Ratio'!$A$2:$B$9,2,FALSE)*'FL Characterization'!D$2)</f>
        <v>6.8279693071805916</v>
      </c>
      <c r="E3" s="4">
        <f>('[1]Pc, Summer, S3'!E3*Main!$B$5)+(VLOOKUP($A3,'FL Ratio'!$A$2:$B$9,2,FALSE)*'FL Characterization'!E$2)</f>
        <v>6.3977180523083952</v>
      </c>
      <c r="F3" s="4">
        <f>('[1]Pc, Summer, S3'!F3*Main!$B$5)+(VLOOKUP($A3,'FL Ratio'!$A$2:$B$9,2,FALSE)*'FL Characterization'!F$2)</f>
        <v>5.6886182181909515</v>
      </c>
      <c r="G3" s="4">
        <f>('[1]Pc, Summer, S3'!G3*Main!$B$5)+(VLOOKUP($A3,'FL Ratio'!$A$2:$B$9,2,FALSE)*'FL Characterization'!G$2)</f>
        <v>5.5639427875815679</v>
      </c>
      <c r="H3" s="4">
        <f>('[1]Pc, Summer, S3'!H3*Main!$B$5)+(VLOOKUP($A3,'FL Ratio'!$A$2:$B$9,2,FALSE)*'FL Characterization'!H$2)</f>
        <v>6.280576710195759</v>
      </c>
      <c r="I3" s="4">
        <f>('[1]Pc, Summer, S3'!I3*Main!$B$5)+(VLOOKUP($A3,'FL Ratio'!$A$2:$B$9,2,FALSE)*'FL Characterization'!I$2)</f>
        <v>5.7733713834419955</v>
      </c>
      <c r="J3" s="4">
        <f>('[1]Pc, Summer, S3'!J3*Main!$B$5)+(VLOOKUP($A3,'FL Ratio'!$A$2:$B$9,2,FALSE)*'FL Characterization'!J$2)</f>
        <v>6.2225611802673448</v>
      </c>
      <c r="K3" s="4">
        <f>('[1]Pc, Summer, S3'!K3*Main!$B$5)+(VLOOKUP($A3,'FL Ratio'!$A$2:$B$9,2,FALSE)*'FL Characterization'!K$2)</f>
        <v>6.9548356193099528</v>
      </c>
      <c r="L3" s="4">
        <f>('[1]Pc, Summer, S3'!L3*Main!$B$5)+(VLOOKUP($A3,'FL Ratio'!$A$2:$B$9,2,FALSE)*'FL Characterization'!L$2)</f>
        <v>6.0143316856514941</v>
      </c>
      <c r="M3" s="4">
        <f>('[1]Pc, Summer, S3'!M3*Main!$B$5)+(VLOOKUP($A3,'FL Ratio'!$A$2:$B$9,2,FALSE)*'FL Characterization'!M$2)</f>
        <v>6.4945011519846485</v>
      </c>
      <c r="N3" s="4">
        <f>('[1]Pc, Summer, S3'!N3*Main!$B$5)+(VLOOKUP($A3,'FL Ratio'!$A$2:$B$9,2,FALSE)*'FL Characterization'!N$2)</f>
        <v>6.6477958365858374</v>
      </c>
      <c r="O3" s="4">
        <f>('[1]Pc, Summer, S3'!O3*Main!$B$5)+(VLOOKUP($A3,'FL Ratio'!$A$2:$B$9,2,FALSE)*'FL Characterization'!O$2)</f>
        <v>7.0279318958054526</v>
      </c>
      <c r="P3" s="4">
        <f>('[1]Pc, Summer, S3'!P3*Main!$B$5)+(VLOOKUP($A3,'FL Ratio'!$A$2:$B$9,2,FALSE)*'FL Characterization'!P$2)</f>
        <v>6.2025632980232519</v>
      </c>
      <c r="Q3" s="4">
        <f>('[1]Pc, Summer, S3'!Q3*Main!$B$5)+(VLOOKUP($A3,'FL Ratio'!$A$2:$B$9,2,FALSE)*'FL Characterization'!Q$2)</f>
        <v>6.5079147023001518</v>
      </c>
      <c r="R3" s="4">
        <f>('[1]Pc, Summer, S3'!R3*Main!$B$5)+(VLOOKUP($A3,'FL Ratio'!$A$2:$B$9,2,FALSE)*'FL Characterization'!R$2)</f>
        <v>6.4113835901839975</v>
      </c>
      <c r="S3" s="4">
        <f>('[1]Pc, Summer, S3'!S3*Main!$B$5)+(VLOOKUP($A3,'FL Ratio'!$A$2:$B$9,2,FALSE)*'FL Characterization'!S$2)</f>
        <v>6.9577404733766368</v>
      </c>
      <c r="T3" s="4">
        <f>('[1]Pc, Summer, S3'!T3*Main!$B$5)+(VLOOKUP($A3,'FL Ratio'!$A$2:$B$9,2,FALSE)*'FL Characterization'!T$2)</f>
        <v>6.5153515998424316</v>
      </c>
      <c r="U3" s="4">
        <f>('[1]Pc, Summer, S3'!U3*Main!$B$5)+(VLOOKUP($A3,'FL Ratio'!$A$2:$B$9,2,FALSE)*'FL Characterization'!U$2)</f>
        <v>6.735212668736172</v>
      </c>
      <c r="V3" s="4">
        <f>('[1]Pc, Summer, S3'!V3*Main!$B$5)+(VLOOKUP($A3,'FL Ratio'!$A$2:$B$9,2,FALSE)*'FL Characterization'!V$2)</f>
        <v>7.1538938266534604</v>
      </c>
      <c r="W3" s="4">
        <f>('[1]Pc, Summer, S3'!W3*Main!$B$5)+(VLOOKUP($A3,'FL Ratio'!$A$2:$B$9,2,FALSE)*'FL Characterization'!W$2)</f>
        <v>6.4558276187174792</v>
      </c>
      <c r="X3" s="4">
        <f>('[1]Pc, Summer, S3'!X3*Main!$B$5)+(VLOOKUP($A3,'FL Ratio'!$A$2:$B$9,2,FALSE)*'FL Characterization'!X$2)</f>
        <v>7.3108998993516838</v>
      </c>
      <c r="Y3" s="4">
        <f>('[1]Pc, Summer, S3'!Y3*Main!$B$5)+(VLOOKUP($A3,'FL Ratio'!$A$2:$B$9,2,FALSE)*'FL Characterization'!Y$2)</f>
        <v>7.413948252895219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5.3408242634496359</v>
      </c>
      <c r="C4" s="4">
        <f>('[1]Pc, Summer, S3'!C4*Main!$B$5)+(VLOOKUP($A4,'FL Ratio'!$A$2:$B$9,2,FALSE)*'FL Characterization'!C$2)</f>
        <v>5.1480649336966371</v>
      </c>
      <c r="D4" s="4">
        <f>('[1]Pc, Summer, S3'!D4*Main!$B$5)+(VLOOKUP($A4,'FL Ratio'!$A$2:$B$9,2,FALSE)*'FL Characterization'!D$2)</f>
        <v>4.7868629162048801</v>
      </c>
      <c r="E4" s="4">
        <f>('[1]Pc, Summer, S3'!E4*Main!$B$5)+(VLOOKUP($A4,'FL Ratio'!$A$2:$B$9,2,FALSE)*'FL Characterization'!E$2)</f>
        <v>4.7575555916771091</v>
      </c>
      <c r="F4" s="4">
        <f>('[1]Pc, Summer, S3'!F4*Main!$B$5)+(VLOOKUP($A4,'FL Ratio'!$A$2:$B$9,2,FALSE)*'FL Characterization'!F$2)</f>
        <v>4.2911612405639721</v>
      </c>
      <c r="G4" s="4">
        <f>('[1]Pc, Summer, S3'!G4*Main!$B$5)+(VLOOKUP($A4,'FL Ratio'!$A$2:$B$9,2,FALSE)*'FL Characterization'!G$2)</f>
        <v>4.0688458548962849</v>
      </c>
      <c r="H4" s="4">
        <f>('[1]Pc, Summer, S3'!H4*Main!$B$5)+(VLOOKUP($A4,'FL Ratio'!$A$2:$B$9,2,FALSE)*'FL Characterization'!H$2)</f>
        <v>5.6516092926259471</v>
      </c>
      <c r="I4" s="4">
        <f>('[1]Pc, Summer, S3'!I4*Main!$B$5)+(VLOOKUP($A4,'FL Ratio'!$A$2:$B$9,2,FALSE)*'FL Characterization'!I$2)</f>
        <v>5.2973319930047857</v>
      </c>
      <c r="J4" s="4">
        <f>('[1]Pc, Summer, S3'!J4*Main!$B$5)+(VLOOKUP($A4,'FL Ratio'!$A$2:$B$9,2,FALSE)*'FL Characterization'!J$2)</f>
        <v>5.3985474683623496</v>
      </c>
      <c r="K4" s="4">
        <f>('[1]Pc, Summer, S3'!K4*Main!$B$5)+(VLOOKUP($A4,'FL Ratio'!$A$2:$B$9,2,FALSE)*'FL Characterization'!K$2)</f>
        <v>5.3442163697086666</v>
      </c>
      <c r="L4" s="4">
        <f>('[1]Pc, Summer, S3'!L4*Main!$B$5)+(VLOOKUP($A4,'FL Ratio'!$A$2:$B$9,2,FALSE)*'FL Characterization'!L$2)</f>
        <v>4.891442412576902</v>
      </c>
      <c r="M4" s="4">
        <f>('[1]Pc, Summer, S3'!M4*Main!$B$5)+(VLOOKUP($A4,'FL Ratio'!$A$2:$B$9,2,FALSE)*'FL Characterization'!M$2)</f>
        <v>5.5024989067289747</v>
      </c>
      <c r="N4" s="4">
        <f>('[1]Pc, Summer, S3'!N4*Main!$B$5)+(VLOOKUP($A4,'FL Ratio'!$A$2:$B$9,2,FALSE)*'FL Characterization'!N$2)</f>
        <v>5.9070503032446791</v>
      </c>
      <c r="O4" s="4">
        <f>('[1]Pc, Summer, S3'!O4*Main!$B$5)+(VLOOKUP($A4,'FL Ratio'!$A$2:$B$9,2,FALSE)*'FL Characterization'!O$2)</f>
        <v>5.6922191312342498</v>
      </c>
      <c r="P4" s="4">
        <f>('[1]Pc, Summer, S3'!P4*Main!$B$5)+(VLOOKUP($A4,'FL Ratio'!$A$2:$B$9,2,FALSE)*'FL Characterization'!P$2)</f>
        <v>5.3634880435614534</v>
      </c>
      <c r="Q4" s="4">
        <f>('[1]Pc, Summer, S3'!Q4*Main!$B$5)+(VLOOKUP($A4,'FL Ratio'!$A$2:$B$9,2,FALSE)*'FL Characterization'!Q$2)</f>
        <v>5.2462562524705563</v>
      </c>
      <c r="R4" s="4">
        <f>('[1]Pc, Summer, S3'!R4*Main!$B$5)+(VLOOKUP($A4,'FL Ratio'!$A$2:$B$9,2,FALSE)*'FL Characterization'!R$2)</f>
        <v>4.9654855517497811</v>
      </c>
      <c r="S4" s="4">
        <f>('[1]Pc, Summer, S3'!S4*Main!$B$5)+(VLOOKUP($A4,'FL Ratio'!$A$2:$B$9,2,FALSE)*'FL Characterization'!S$2)</f>
        <v>5.1440396130183146</v>
      </c>
      <c r="T4" s="4">
        <f>('[1]Pc, Summer, S3'!T4*Main!$B$5)+(VLOOKUP($A4,'FL Ratio'!$A$2:$B$9,2,FALSE)*'FL Characterization'!T$2)</f>
        <v>4.8078778486814784</v>
      </c>
      <c r="U4" s="4">
        <f>('[1]Pc, Summer, S3'!U4*Main!$B$5)+(VLOOKUP($A4,'FL Ratio'!$A$2:$B$9,2,FALSE)*'FL Characterization'!U$2)</f>
        <v>4.8810179892557182</v>
      </c>
      <c r="V4" s="4">
        <f>('[1]Pc, Summer, S3'!V4*Main!$B$5)+(VLOOKUP($A4,'FL Ratio'!$A$2:$B$9,2,FALSE)*'FL Characterization'!V$2)</f>
        <v>5.4459555020086743</v>
      </c>
      <c r="W4" s="4">
        <f>('[1]Pc, Summer, S3'!W4*Main!$B$5)+(VLOOKUP($A4,'FL Ratio'!$A$2:$B$9,2,FALSE)*'FL Characterization'!W$2)</f>
        <v>4.7110640357658671</v>
      </c>
      <c r="X4" s="4">
        <f>('[1]Pc, Summer, S3'!X4*Main!$B$5)+(VLOOKUP($A4,'FL Ratio'!$A$2:$B$9,2,FALSE)*'FL Characterization'!X$2)</f>
        <v>5.6500646655608788</v>
      </c>
      <c r="Y4" s="4">
        <f>('[1]Pc, Summer, S3'!Y4*Main!$B$5)+(VLOOKUP($A4,'FL Ratio'!$A$2:$B$9,2,FALSE)*'FL Characterization'!Y$2)</f>
        <v>5.2584188137626917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3.0180783052991584</v>
      </c>
      <c r="C5" s="4">
        <f>('[1]Pc, Summer, S3'!C5*Main!$B$5)+(VLOOKUP($A5,'FL Ratio'!$A$2:$B$9,2,FALSE)*'FL Characterization'!C$2)</f>
        <v>2.8031925772401109</v>
      </c>
      <c r="D5" s="4">
        <f>('[1]Pc, Summer, S3'!D5*Main!$B$5)+(VLOOKUP($A5,'FL Ratio'!$A$2:$B$9,2,FALSE)*'FL Characterization'!D$2)</f>
        <v>2.373011621831755</v>
      </c>
      <c r="E5" s="4">
        <f>('[1]Pc, Summer, S3'!E5*Main!$B$5)+(VLOOKUP($A5,'FL Ratio'!$A$2:$B$9,2,FALSE)*'FL Characterization'!E$2)</f>
        <v>2.3129993756325651</v>
      </c>
      <c r="F5" s="4">
        <f>('[1]Pc, Summer, S3'!F5*Main!$B$5)+(VLOOKUP($A5,'FL Ratio'!$A$2:$B$9,2,FALSE)*'FL Characterization'!F$2)</f>
        <v>1.9541862781588608</v>
      </c>
      <c r="G5" s="4">
        <f>('[1]Pc, Summer, S3'!G5*Main!$B$5)+(VLOOKUP($A5,'FL Ratio'!$A$2:$B$9,2,FALSE)*'FL Characterization'!G$2)</f>
        <v>1.7385443874585613</v>
      </c>
      <c r="H5" s="4">
        <f>('[1]Pc, Summer, S3'!H5*Main!$B$5)+(VLOOKUP($A5,'FL Ratio'!$A$2:$B$9,2,FALSE)*'FL Characterization'!H$2)</f>
        <v>2.836981287236509</v>
      </c>
      <c r="I5" s="4">
        <f>('[1]Pc, Summer, S3'!I5*Main!$B$5)+(VLOOKUP($A5,'FL Ratio'!$A$2:$B$9,2,FALSE)*'FL Characterization'!I$2)</f>
        <v>3.0081846527660598</v>
      </c>
      <c r="J5" s="4">
        <f>('[1]Pc, Summer, S3'!J5*Main!$B$5)+(VLOOKUP($A5,'FL Ratio'!$A$2:$B$9,2,FALSE)*'FL Characterization'!J$2)</f>
        <v>3.6447426073192188</v>
      </c>
      <c r="K5" s="4">
        <f>('[1]Pc, Summer, S3'!K5*Main!$B$5)+(VLOOKUP($A5,'FL Ratio'!$A$2:$B$9,2,FALSE)*'FL Characterization'!K$2)</f>
        <v>3.7820353502993234</v>
      </c>
      <c r="L5" s="4">
        <f>('[1]Pc, Summer, S3'!L5*Main!$B$5)+(VLOOKUP($A5,'FL Ratio'!$A$2:$B$9,2,FALSE)*'FL Characterization'!L$2)</f>
        <v>3.6011653514102173</v>
      </c>
      <c r="M5" s="4">
        <f>('[1]Pc, Summer, S3'!M5*Main!$B$5)+(VLOOKUP($A5,'FL Ratio'!$A$2:$B$9,2,FALSE)*'FL Characterization'!M$2)</f>
        <v>3.3494314234073497</v>
      </c>
      <c r="N5" s="4">
        <f>('[1]Pc, Summer, S3'!N5*Main!$B$5)+(VLOOKUP($A5,'FL Ratio'!$A$2:$B$9,2,FALSE)*'FL Characterization'!N$2)</f>
        <v>3.7871856355948728</v>
      </c>
      <c r="O5" s="4">
        <f>('[1]Pc, Summer, S3'!O5*Main!$B$5)+(VLOOKUP($A5,'FL Ratio'!$A$2:$B$9,2,FALSE)*'FL Characterization'!O$2)</f>
        <v>3.9031338197685623</v>
      </c>
      <c r="P5" s="4">
        <f>('[1]Pc, Summer, S3'!P5*Main!$B$5)+(VLOOKUP($A5,'FL Ratio'!$A$2:$B$9,2,FALSE)*'FL Characterization'!P$2)</f>
        <v>3.6828499337230824</v>
      </c>
      <c r="Q5" s="4">
        <f>('[1]Pc, Summer, S3'!Q5*Main!$B$5)+(VLOOKUP($A5,'FL Ratio'!$A$2:$B$9,2,FALSE)*'FL Characterization'!Q$2)</f>
        <v>3.3866364626709462</v>
      </c>
      <c r="R5" s="4">
        <f>('[1]Pc, Summer, S3'!R5*Main!$B$5)+(VLOOKUP($A5,'FL Ratio'!$A$2:$B$9,2,FALSE)*'FL Characterization'!R$2)</f>
        <v>2.8506701155991321</v>
      </c>
      <c r="S5" s="4">
        <f>('[1]Pc, Summer, S3'!S5*Main!$B$5)+(VLOOKUP($A5,'FL Ratio'!$A$2:$B$9,2,FALSE)*'FL Characterization'!S$2)</f>
        <v>2.9468243394574567</v>
      </c>
      <c r="T5" s="4">
        <f>('[1]Pc, Summer, S3'!T5*Main!$B$5)+(VLOOKUP($A5,'FL Ratio'!$A$2:$B$9,2,FALSE)*'FL Characterization'!T$2)</f>
        <v>3.2176073690843436</v>
      </c>
      <c r="U5" s="4">
        <f>('[1]Pc, Summer, S3'!U5*Main!$B$5)+(VLOOKUP($A5,'FL Ratio'!$A$2:$B$9,2,FALSE)*'FL Characterization'!U$2)</f>
        <v>3.6376511100567446</v>
      </c>
      <c r="V5" s="4">
        <f>('[1]Pc, Summer, S3'!V5*Main!$B$5)+(VLOOKUP($A5,'FL Ratio'!$A$2:$B$9,2,FALSE)*'FL Characterization'!V$2)</f>
        <v>4.3255657806530294</v>
      </c>
      <c r="W5" s="4">
        <f>('[1]Pc, Summer, S3'!W5*Main!$B$5)+(VLOOKUP($A5,'FL Ratio'!$A$2:$B$9,2,FALSE)*'FL Characterization'!W$2)</f>
        <v>4.0014430159865393</v>
      </c>
      <c r="X5" s="4">
        <f>('[1]Pc, Summer, S3'!X5*Main!$B$5)+(VLOOKUP($A5,'FL Ratio'!$A$2:$B$9,2,FALSE)*'FL Characterization'!X$2)</f>
        <v>4.0272572156487492</v>
      </c>
      <c r="Y5" s="4">
        <f>('[1]Pc, Summer, S3'!Y5*Main!$B$5)+(VLOOKUP($A5,'FL Ratio'!$A$2:$B$9,2,FALSE)*'FL Characterization'!Y$2)</f>
        <v>3.5016884501602679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4.3605123440469384</v>
      </c>
      <c r="C6" s="4">
        <f>('[1]Pc, Summer, S3'!C6*Main!$B$5)+(VLOOKUP($A6,'FL Ratio'!$A$2:$B$9,2,FALSE)*'FL Characterization'!C$2)</f>
        <v>4.1491712479652465</v>
      </c>
      <c r="D6" s="4">
        <f>('[1]Pc, Summer, S3'!D6*Main!$B$5)+(VLOOKUP($A6,'FL Ratio'!$A$2:$B$9,2,FALSE)*'FL Characterization'!D$2)</f>
        <v>3.7874722970771391</v>
      </c>
      <c r="E6" s="4">
        <f>('[1]Pc, Summer, S3'!E6*Main!$B$5)+(VLOOKUP($A6,'FL Ratio'!$A$2:$B$9,2,FALSE)*'FL Characterization'!E$2)</f>
        <v>3.5876284065881676</v>
      </c>
      <c r="F6" s="4">
        <f>('[1]Pc, Summer, S3'!F6*Main!$B$5)+(VLOOKUP($A6,'FL Ratio'!$A$2:$B$9,2,FALSE)*'FL Characterization'!F$2)</f>
        <v>3.4354200075128749</v>
      </c>
      <c r="G6" s="4">
        <f>('[1]Pc, Summer, S3'!G6*Main!$B$5)+(VLOOKUP($A6,'FL Ratio'!$A$2:$B$9,2,FALSE)*'FL Characterization'!G$2)</f>
        <v>3.2569591721243398</v>
      </c>
      <c r="H6" s="4">
        <f>('[1]Pc, Summer, S3'!H6*Main!$B$5)+(VLOOKUP($A6,'FL Ratio'!$A$2:$B$9,2,FALSE)*'FL Characterization'!H$2)</f>
        <v>3.7273548754638357</v>
      </c>
      <c r="I6" s="4">
        <f>('[1]Pc, Summer, S3'!I6*Main!$B$5)+(VLOOKUP($A6,'FL Ratio'!$A$2:$B$9,2,FALSE)*'FL Characterization'!I$2)</f>
        <v>3.1581915469063304</v>
      </c>
      <c r="J6" s="4">
        <f>('[1]Pc, Summer, S3'!J6*Main!$B$5)+(VLOOKUP($A6,'FL Ratio'!$A$2:$B$9,2,FALSE)*'FL Characterization'!J$2)</f>
        <v>3.3762755498793955</v>
      </c>
      <c r="K6" s="4">
        <f>('[1]Pc, Summer, S3'!K6*Main!$B$5)+(VLOOKUP($A6,'FL Ratio'!$A$2:$B$9,2,FALSE)*'FL Characterization'!K$2)</f>
        <v>3.5611610531188336</v>
      </c>
      <c r="L6" s="4">
        <f>('[1]Pc, Summer, S3'!L6*Main!$B$5)+(VLOOKUP($A6,'FL Ratio'!$A$2:$B$9,2,FALSE)*'FL Characterization'!L$2)</f>
        <v>3.6774783537395921</v>
      </c>
      <c r="M6" s="4">
        <f>('[1]Pc, Summer, S3'!M6*Main!$B$5)+(VLOOKUP($A6,'FL Ratio'!$A$2:$B$9,2,FALSE)*'FL Characterization'!M$2)</f>
        <v>3.8480927297427701</v>
      </c>
      <c r="N6" s="4">
        <f>('[1]Pc, Summer, S3'!N6*Main!$B$5)+(VLOOKUP($A6,'FL Ratio'!$A$2:$B$9,2,FALSE)*'FL Characterization'!N$2)</f>
        <v>4.220362595531741</v>
      </c>
      <c r="O6" s="4">
        <f>('[1]Pc, Summer, S3'!O6*Main!$B$5)+(VLOOKUP($A6,'FL Ratio'!$A$2:$B$9,2,FALSE)*'FL Characterization'!O$2)</f>
        <v>4.3175128737973507</v>
      </c>
      <c r="P6" s="4">
        <f>('[1]Pc, Summer, S3'!P6*Main!$B$5)+(VLOOKUP($A6,'FL Ratio'!$A$2:$B$9,2,FALSE)*'FL Characterization'!P$2)</f>
        <v>4.2241115609131104</v>
      </c>
      <c r="Q6" s="4">
        <f>('[1]Pc, Summer, S3'!Q6*Main!$B$5)+(VLOOKUP($A6,'FL Ratio'!$A$2:$B$9,2,FALSE)*'FL Characterization'!Q$2)</f>
        <v>4.167672336216496</v>
      </c>
      <c r="R6" s="4">
        <f>('[1]Pc, Summer, S3'!R6*Main!$B$5)+(VLOOKUP($A6,'FL Ratio'!$A$2:$B$9,2,FALSE)*'FL Characterization'!R$2)</f>
        <v>3.792626575271568</v>
      </c>
      <c r="S6" s="4">
        <f>('[1]Pc, Summer, S3'!S6*Main!$B$5)+(VLOOKUP($A6,'FL Ratio'!$A$2:$B$9,2,FALSE)*'FL Characterization'!S$2)</f>
        <v>4.2349592905521281</v>
      </c>
      <c r="T6" s="4">
        <f>('[1]Pc, Summer, S3'!T6*Main!$B$5)+(VLOOKUP($A6,'FL Ratio'!$A$2:$B$9,2,FALSE)*'FL Characterization'!T$2)</f>
        <v>3.8506333242515138</v>
      </c>
      <c r="U6" s="4">
        <f>('[1]Pc, Summer, S3'!U6*Main!$B$5)+(VLOOKUP($A6,'FL Ratio'!$A$2:$B$9,2,FALSE)*'FL Characterization'!U$2)</f>
        <v>3.8840921831865773</v>
      </c>
      <c r="V6" s="4">
        <f>('[1]Pc, Summer, S3'!V6*Main!$B$5)+(VLOOKUP($A6,'FL Ratio'!$A$2:$B$9,2,FALSE)*'FL Characterization'!V$2)</f>
        <v>4.3167406839206759</v>
      </c>
      <c r="W6" s="4">
        <f>('[1]Pc, Summer, S3'!W6*Main!$B$5)+(VLOOKUP($A6,'FL Ratio'!$A$2:$B$9,2,FALSE)*'FL Characterization'!W$2)</f>
        <v>4.0747495822787823</v>
      </c>
      <c r="X6" s="4">
        <f>('[1]Pc, Summer, S3'!X6*Main!$B$5)+(VLOOKUP($A6,'FL Ratio'!$A$2:$B$9,2,FALSE)*'FL Characterization'!X$2)</f>
        <v>4.89032819514909</v>
      </c>
      <c r="Y6" s="4">
        <f>('[1]Pc, Summer, S3'!Y6*Main!$B$5)+(VLOOKUP($A6,'FL Ratio'!$A$2:$B$9,2,FALSE)*'FL Characterization'!Y$2)</f>
        <v>4.6308630333690513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4.4311996639579476</v>
      </c>
      <c r="C7" s="4">
        <f>('[1]Pc, Summer, S3'!C7*Main!$B$5)+(VLOOKUP($A7,'FL Ratio'!$A$2:$B$9,2,FALSE)*'FL Characterization'!C$2)</f>
        <v>4.4056580021796528</v>
      </c>
      <c r="D7" s="4">
        <f>('[1]Pc, Summer, S3'!D7*Main!$B$5)+(VLOOKUP($A7,'FL Ratio'!$A$2:$B$9,2,FALSE)*'FL Characterization'!D$2)</f>
        <v>4.0841936057943862</v>
      </c>
      <c r="E7" s="4">
        <f>('[1]Pc, Summer, S3'!E7*Main!$B$5)+(VLOOKUP($A7,'FL Ratio'!$A$2:$B$9,2,FALSE)*'FL Characterization'!E$2)</f>
        <v>4.0316994256050593</v>
      </c>
      <c r="F7" s="4">
        <f>('[1]Pc, Summer, S3'!F7*Main!$B$5)+(VLOOKUP($A7,'FL Ratio'!$A$2:$B$9,2,FALSE)*'FL Characterization'!F$2)</f>
        <v>3.8022442291427225</v>
      </c>
      <c r="G7" s="4">
        <f>('[1]Pc, Summer, S3'!G7*Main!$B$5)+(VLOOKUP($A7,'FL Ratio'!$A$2:$B$9,2,FALSE)*'FL Characterization'!G$2)</f>
        <v>3.6998948717440143</v>
      </c>
      <c r="H7" s="4">
        <f>('[1]Pc, Summer, S3'!H7*Main!$B$5)+(VLOOKUP($A7,'FL Ratio'!$A$2:$B$9,2,FALSE)*'FL Characterization'!H$2)</f>
        <v>4.1409004572659232</v>
      </c>
      <c r="I7" s="4">
        <f>('[1]Pc, Summer, S3'!I7*Main!$B$5)+(VLOOKUP($A7,'FL Ratio'!$A$2:$B$9,2,FALSE)*'FL Characterization'!I$2)</f>
        <v>3.8554956722174047</v>
      </c>
      <c r="J7" s="4">
        <f>('[1]Pc, Summer, S3'!J7*Main!$B$5)+(VLOOKUP($A7,'FL Ratio'!$A$2:$B$9,2,FALSE)*'FL Characterization'!J$2)</f>
        <v>3.9519045590126263</v>
      </c>
      <c r="K7" s="4">
        <f>('[1]Pc, Summer, S3'!K7*Main!$B$5)+(VLOOKUP($A7,'FL Ratio'!$A$2:$B$9,2,FALSE)*'FL Characterization'!K$2)</f>
        <v>3.9462556226226342</v>
      </c>
      <c r="L7" s="4">
        <f>('[1]Pc, Summer, S3'!L7*Main!$B$5)+(VLOOKUP($A7,'FL Ratio'!$A$2:$B$9,2,FALSE)*'FL Characterization'!L$2)</f>
        <v>3.837135253054996</v>
      </c>
      <c r="M7" s="4">
        <f>('[1]Pc, Summer, S3'!M7*Main!$B$5)+(VLOOKUP($A7,'FL Ratio'!$A$2:$B$9,2,FALSE)*'FL Characterization'!M$2)</f>
        <v>4.1607015433629</v>
      </c>
      <c r="N7" s="4">
        <f>('[1]Pc, Summer, S3'!N7*Main!$B$5)+(VLOOKUP($A7,'FL Ratio'!$A$2:$B$9,2,FALSE)*'FL Characterization'!N$2)</f>
        <v>4.2347406305141373</v>
      </c>
      <c r="O7" s="4">
        <f>('[1]Pc, Summer, S3'!O7*Main!$B$5)+(VLOOKUP($A7,'FL Ratio'!$A$2:$B$9,2,FALSE)*'FL Characterization'!O$2)</f>
        <v>4.308789962101784</v>
      </c>
      <c r="P7" s="4">
        <f>('[1]Pc, Summer, S3'!P7*Main!$B$5)+(VLOOKUP($A7,'FL Ratio'!$A$2:$B$9,2,FALSE)*'FL Characterization'!P$2)</f>
        <v>4.0939971716474055</v>
      </c>
      <c r="Q7" s="4">
        <f>('[1]Pc, Summer, S3'!Q7*Main!$B$5)+(VLOOKUP($A7,'FL Ratio'!$A$2:$B$9,2,FALSE)*'FL Characterization'!Q$2)</f>
        <v>3.9969588859651877</v>
      </c>
      <c r="R7" s="4">
        <f>('[1]Pc, Summer, S3'!R7*Main!$B$5)+(VLOOKUP($A7,'FL Ratio'!$A$2:$B$9,2,FALSE)*'FL Characterization'!R$2)</f>
        <v>3.9884620407119575</v>
      </c>
      <c r="S7" s="4">
        <f>('[1]Pc, Summer, S3'!S7*Main!$B$5)+(VLOOKUP($A7,'FL Ratio'!$A$2:$B$9,2,FALSE)*'FL Characterization'!S$2)</f>
        <v>4.1139081137426929</v>
      </c>
      <c r="T7" s="4">
        <f>('[1]Pc, Summer, S3'!T7*Main!$B$5)+(VLOOKUP($A7,'FL Ratio'!$A$2:$B$9,2,FALSE)*'FL Characterization'!T$2)</f>
        <v>3.7117530212512788</v>
      </c>
      <c r="U7" s="4">
        <f>('[1]Pc, Summer, S3'!U7*Main!$B$5)+(VLOOKUP($A7,'FL Ratio'!$A$2:$B$9,2,FALSE)*'FL Characterization'!U$2)</f>
        <v>3.5874579440361543</v>
      </c>
      <c r="V7" s="4">
        <f>('[1]Pc, Summer, S3'!V7*Main!$B$5)+(VLOOKUP($A7,'FL Ratio'!$A$2:$B$9,2,FALSE)*'FL Characterization'!V$2)</f>
        <v>3.8841159662131783</v>
      </c>
      <c r="W7" s="4">
        <f>('[1]Pc, Summer, S3'!W7*Main!$B$5)+(VLOOKUP($A7,'FL Ratio'!$A$2:$B$9,2,FALSE)*'FL Characterization'!W$2)</f>
        <v>3.4762077535580018</v>
      </c>
      <c r="X7" s="4">
        <f>('[1]Pc, Summer, S3'!X7*Main!$B$5)+(VLOOKUP($A7,'FL Ratio'!$A$2:$B$9,2,FALSE)*'FL Characterization'!X$2)</f>
        <v>4.2324081456413838</v>
      </c>
      <c r="Y7" s="4">
        <f>('[1]Pc, Summer, S3'!Y7*Main!$B$5)+(VLOOKUP($A7,'FL Ratio'!$A$2:$B$9,2,FALSE)*'FL Characterization'!Y$2)</f>
        <v>4.482390106533221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3.9256101409687849</v>
      </c>
      <c r="C8" s="4">
        <f>('[1]Pc, Summer, S3'!C8*Main!$B$5)+(VLOOKUP($A8,'FL Ratio'!$A$2:$B$9,2,FALSE)*'FL Characterization'!C$2)</f>
        <v>3.7761360190613686</v>
      </c>
      <c r="D8" s="4">
        <f>('[1]Pc, Summer, S3'!D8*Main!$B$5)+(VLOOKUP($A8,'FL Ratio'!$A$2:$B$9,2,FALSE)*'FL Characterization'!D$2)</f>
        <v>3.5691680396872756</v>
      </c>
      <c r="E8" s="4">
        <f>('[1]Pc, Summer, S3'!E8*Main!$B$5)+(VLOOKUP($A8,'FL Ratio'!$A$2:$B$9,2,FALSE)*'FL Characterization'!E$2)</f>
        <v>3.4924149261818798</v>
      </c>
      <c r="F8" s="4">
        <f>('[1]Pc, Summer, S3'!F8*Main!$B$5)+(VLOOKUP($A8,'FL Ratio'!$A$2:$B$9,2,FALSE)*'FL Characterization'!F$2)</f>
        <v>3.1241820583616589</v>
      </c>
      <c r="G8" s="4">
        <f>('[1]Pc, Summer, S3'!G8*Main!$B$5)+(VLOOKUP($A8,'FL Ratio'!$A$2:$B$9,2,FALSE)*'FL Characterization'!G$2)</f>
        <v>3.1936316620813603</v>
      </c>
      <c r="H8" s="4">
        <f>('[1]Pc, Summer, S3'!H8*Main!$B$5)+(VLOOKUP($A8,'FL Ratio'!$A$2:$B$9,2,FALSE)*'FL Characterization'!H$2)</f>
        <v>3.9960266132923099</v>
      </c>
      <c r="I8" s="4">
        <f>('[1]Pc, Summer, S3'!I8*Main!$B$5)+(VLOOKUP($A8,'FL Ratio'!$A$2:$B$9,2,FALSE)*'FL Characterization'!I$2)</f>
        <v>3.3831265161190025</v>
      </c>
      <c r="J8" s="4">
        <f>('[1]Pc, Summer, S3'!J8*Main!$B$5)+(VLOOKUP($A8,'FL Ratio'!$A$2:$B$9,2,FALSE)*'FL Characterization'!J$2)</f>
        <v>3.6973328593880925</v>
      </c>
      <c r="K8" s="4">
        <f>('[1]Pc, Summer, S3'!K8*Main!$B$5)+(VLOOKUP($A8,'FL Ratio'!$A$2:$B$9,2,FALSE)*'FL Characterization'!K$2)</f>
        <v>3.9753127721283787</v>
      </c>
      <c r="L8" s="4">
        <f>('[1]Pc, Summer, S3'!L8*Main!$B$5)+(VLOOKUP($A8,'FL Ratio'!$A$2:$B$9,2,FALSE)*'FL Characterization'!L$2)</f>
        <v>3.8810388506507367</v>
      </c>
      <c r="M8" s="4">
        <f>('[1]Pc, Summer, S3'!M8*Main!$B$5)+(VLOOKUP($A8,'FL Ratio'!$A$2:$B$9,2,FALSE)*'FL Characterization'!M$2)</f>
        <v>4.1967544375362422</v>
      </c>
      <c r="N8" s="4">
        <f>('[1]Pc, Summer, S3'!N8*Main!$B$5)+(VLOOKUP($A8,'FL Ratio'!$A$2:$B$9,2,FALSE)*'FL Characterization'!N$2)</f>
        <v>4.1360966324751605</v>
      </c>
      <c r="O8" s="4">
        <f>('[1]Pc, Summer, S3'!O8*Main!$B$5)+(VLOOKUP($A8,'FL Ratio'!$A$2:$B$9,2,FALSE)*'FL Characterization'!O$2)</f>
        <v>4.4599008945791541</v>
      </c>
      <c r="P8" s="4">
        <f>('[1]Pc, Summer, S3'!P8*Main!$B$5)+(VLOOKUP($A8,'FL Ratio'!$A$2:$B$9,2,FALSE)*'FL Characterization'!P$2)</f>
        <v>4.5521814853591103</v>
      </c>
      <c r="Q8" s="4">
        <f>('[1]Pc, Summer, S3'!Q8*Main!$B$5)+(VLOOKUP($A8,'FL Ratio'!$A$2:$B$9,2,FALSE)*'FL Characterization'!Q$2)</f>
        <v>4.1309115328852535</v>
      </c>
      <c r="R8" s="4">
        <f>('[1]Pc, Summer, S3'!R8*Main!$B$5)+(VLOOKUP($A8,'FL Ratio'!$A$2:$B$9,2,FALSE)*'FL Characterization'!R$2)</f>
        <v>4.0463224667641278</v>
      </c>
      <c r="S8" s="4">
        <f>('[1]Pc, Summer, S3'!S8*Main!$B$5)+(VLOOKUP($A8,'FL Ratio'!$A$2:$B$9,2,FALSE)*'FL Characterization'!S$2)</f>
        <v>4.2477074473981791</v>
      </c>
      <c r="T8" s="4">
        <f>('[1]Pc, Summer, S3'!T8*Main!$B$5)+(VLOOKUP($A8,'FL Ratio'!$A$2:$B$9,2,FALSE)*'FL Characterization'!T$2)</f>
        <v>3.9255630672206401</v>
      </c>
      <c r="U8" s="4">
        <f>('[1]Pc, Summer, S3'!U8*Main!$B$5)+(VLOOKUP($A8,'FL Ratio'!$A$2:$B$9,2,FALSE)*'FL Characterization'!U$2)</f>
        <v>3.7901996352293432</v>
      </c>
      <c r="V8" s="4">
        <f>('[1]Pc, Summer, S3'!V8*Main!$B$5)+(VLOOKUP($A8,'FL Ratio'!$A$2:$B$9,2,FALSE)*'FL Characterization'!V$2)</f>
        <v>4.0196346520407005</v>
      </c>
      <c r="W8" s="4">
        <f>('[1]Pc, Summer, S3'!W8*Main!$B$5)+(VLOOKUP($A8,'FL Ratio'!$A$2:$B$9,2,FALSE)*'FL Characterization'!W$2)</f>
        <v>3.1991140189604286</v>
      </c>
      <c r="X8" s="4">
        <f>('[1]Pc, Summer, S3'!X8*Main!$B$5)+(VLOOKUP($A8,'FL Ratio'!$A$2:$B$9,2,FALSE)*'FL Characterization'!X$2)</f>
        <v>4.1600036984530213</v>
      </c>
      <c r="Y8" s="4">
        <f>('[1]Pc, Summer, S3'!Y8*Main!$B$5)+(VLOOKUP($A8,'FL Ratio'!$A$2:$B$9,2,FALSE)*'FL Characterization'!Y$2)</f>
        <v>3.9494475411765348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3.3995634238622428</v>
      </c>
      <c r="C9" s="4">
        <f>('[1]Pc, Summer, S3'!C9*Main!$B$5)+(VLOOKUP($A9,'FL Ratio'!$A$2:$B$9,2,FALSE)*'FL Characterization'!C$2)</f>
        <v>3.2988152951800407</v>
      </c>
      <c r="D9" s="4">
        <f>('[1]Pc, Summer, S3'!D9*Main!$B$5)+(VLOOKUP($A9,'FL Ratio'!$A$2:$B$9,2,FALSE)*'FL Characterization'!D$2)</f>
        <v>3.1088763857800847</v>
      </c>
      <c r="E9" s="4">
        <f>('[1]Pc, Summer, S3'!E9*Main!$B$5)+(VLOOKUP($A9,'FL Ratio'!$A$2:$B$9,2,FALSE)*'FL Characterization'!E$2)</f>
        <v>2.9986082711234916</v>
      </c>
      <c r="F9" s="4">
        <f>('[1]Pc, Summer, S3'!F9*Main!$B$5)+(VLOOKUP($A9,'FL Ratio'!$A$2:$B$9,2,FALSE)*'FL Characterization'!F$2)</f>
        <v>2.7870312031128304</v>
      </c>
      <c r="G9" s="4">
        <f>('[1]Pc, Summer, S3'!G9*Main!$B$5)+(VLOOKUP($A9,'FL Ratio'!$A$2:$B$9,2,FALSE)*'FL Characterization'!G$2)</f>
        <v>2.7505216813051905</v>
      </c>
      <c r="H9" s="4">
        <f>('[1]Pc, Summer, S3'!H9*Main!$B$5)+(VLOOKUP($A9,'FL Ratio'!$A$2:$B$9,2,FALSE)*'FL Characterization'!H$2)</f>
        <v>4.088664520230326</v>
      </c>
      <c r="I9" s="4">
        <f>('[1]Pc, Summer, S3'!I9*Main!$B$5)+(VLOOKUP($A9,'FL Ratio'!$A$2:$B$9,2,FALSE)*'FL Characterization'!I$2)</f>
        <v>3.6184164749457084</v>
      </c>
      <c r="J9" s="4">
        <f>('[1]Pc, Summer, S3'!J9*Main!$B$5)+(VLOOKUP($A9,'FL Ratio'!$A$2:$B$9,2,FALSE)*'FL Characterization'!J$2)</f>
        <v>3.9211234149606184</v>
      </c>
      <c r="K9" s="4">
        <f>('[1]Pc, Summer, S3'!K9*Main!$B$5)+(VLOOKUP($A9,'FL Ratio'!$A$2:$B$9,2,FALSE)*'FL Characterization'!K$2)</f>
        <v>3.8492604589452735</v>
      </c>
      <c r="L9" s="4">
        <f>('[1]Pc, Summer, S3'!L9*Main!$B$5)+(VLOOKUP($A9,'FL Ratio'!$A$2:$B$9,2,FALSE)*'FL Characterization'!L$2)</f>
        <v>3.967606952547726</v>
      </c>
      <c r="M9" s="4">
        <f>('[1]Pc, Summer, S3'!M9*Main!$B$5)+(VLOOKUP($A9,'FL Ratio'!$A$2:$B$9,2,FALSE)*'FL Characterization'!M$2)</f>
        <v>4.121106331184631</v>
      </c>
      <c r="N9" s="4">
        <f>('[1]Pc, Summer, S3'!N9*Main!$B$5)+(VLOOKUP($A9,'FL Ratio'!$A$2:$B$9,2,FALSE)*'FL Characterization'!N$2)</f>
        <v>4.3721203919251703</v>
      </c>
      <c r="O9" s="4">
        <f>('[1]Pc, Summer, S3'!O9*Main!$B$5)+(VLOOKUP($A9,'FL Ratio'!$A$2:$B$9,2,FALSE)*'FL Characterization'!O$2)</f>
        <v>4.2219007163197784</v>
      </c>
      <c r="P9" s="4">
        <f>('[1]Pc, Summer, S3'!P9*Main!$B$5)+(VLOOKUP($A9,'FL Ratio'!$A$2:$B$9,2,FALSE)*'FL Characterization'!P$2)</f>
        <v>3.8266073250255981</v>
      </c>
      <c r="Q9" s="4">
        <f>('[1]Pc, Summer, S3'!Q9*Main!$B$5)+(VLOOKUP($A9,'FL Ratio'!$A$2:$B$9,2,FALSE)*'FL Characterization'!Q$2)</f>
        <v>3.6727506380620003</v>
      </c>
      <c r="R9" s="4">
        <f>('[1]Pc, Summer, S3'!R9*Main!$B$5)+(VLOOKUP($A9,'FL Ratio'!$A$2:$B$9,2,FALSE)*'FL Characterization'!R$2)</f>
        <v>3.328579548807153</v>
      </c>
      <c r="S9" s="4">
        <f>('[1]Pc, Summer, S3'!S9*Main!$B$5)+(VLOOKUP($A9,'FL Ratio'!$A$2:$B$9,2,FALSE)*'FL Characterization'!S$2)</f>
        <v>3.5122614051642396</v>
      </c>
      <c r="T9" s="4">
        <f>('[1]Pc, Summer, S3'!T9*Main!$B$5)+(VLOOKUP($A9,'FL Ratio'!$A$2:$B$9,2,FALSE)*'FL Characterization'!T$2)</f>
        <v>3.2850693517242018</v>
      </c>
      <c r="U9" s="4">
        <f>('[1]Pc, Summer, S3'!U9*Main!$B$5)+(VLOOKUP($A9,'FL Ratio'!$A$2:$B$9,2,FALSE)*'FL Characterization'!U$2)</f>
        <v>3.2190725558852162</v>
      </c>
      <c r="V9" s="4">
        <f>('[1]Pc, Summer, S3'!V9*Main!$B$5)+(VLOOKUP($A9,'FL Ratio'!$A$2:$B$9,2,FALSE)*'FL Characterization'!V$2)</f>
        <v>3.2132458815122438</v>
      </c>
      <c r="W9" s="4">
        <f>('[1]Pc, Summer, S3'!W9*Main!$B$5)+(VLOOKUP($A9,'FL Ratio'!$A$2:$B$9,2,FALSE)*'FL Characterization'!W$2)</f>
        <v>2.7308024611678108</v>
      </c>
      <c r="X9" s="4">
        <f>('[1]Pc, Summer, S3'!X9*Main!$B$5)+(VLOOKUP($A9,'FL Ratio'!$A$2:$B$9,2,FALSE)*'FL Characterization'!X$2)</f>
        <v>3.2836090324631133</v>
      </c>
      <c r="Y9" s="4">
        <f>('[1]Pc, Summer, S3'!Y9*Main!$B$5)+(VLOOKUP($A9,'FL Ratio'!$A$2:$B$9,2,FALSE)*'FL Characterization'!Y$2)</f>
        <v>3.3445743713887919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4.0323195524688007</v>
      </c>
      <c r="C2" s="4">
        <f>('FL Characterization'!C$4-'FL Characterization'!C$2)*VLOOKUP($A2,'FL Ratio'!$A$2:$B$9,2,FALSE)</f>
        <v>4.4390720991174515</v>
      </c>
      <c r="D2" s="4">
        <f>('FL Characterization'!D$4-'FL Characterization'!D$2)*VLOOKUP($A2,'FL Ratio'!$A$2:$B$9,2,FALSE)</f>
        <v>5.7778739983173093</v>
      </c>
      <c r="E2" s="4">
        <f>('FL Characterization'!E$4-'FL Characterization'!E$2)*VLOOKUP($A2,'FL Ratio'!$A$2:$B$9,2,FALSE)</f>
        <v>6.6241002107492264</v>
      </c>
      <c r="F2" s="4">
        <f>('FL Characterization'!F$4-'FL Characterization'!F$2)*VLOOKUP($A2,'FL Ratio'!$A$2:$B$9,2,FALSE)</f>
        <v>7.7884360063038507</v>
      </c>
      <c r="G2" s="4">
        <f>('FL Characterization'!G$4-'FL Characterization'!G$2)*VLOOKUP($A2,'FL Ratio'!$A$2:$B$9,2,FALSE)</f>
        <v>9.1041209373778909</v>
      </c>
      <c r="H2" s="4">
        <f>('FL Characterization'!H$4-'FL Characterization'!H$2)*VLOOKUP($A2,'FL Ratio'!$A$2:$B$9,2,FALSE)</f>
        <v>8.11550760243186</v>
      </c>
      <c r="I2" s="4">
        <f>('FL Characterization'!I$4-'FL Characterization'!I$2)*VLOOKUP($A2,'FL Ratio'!$A$2:$B$9,2,FALSE)</f>
        <v>11.602009851929893</v>
      </c>
      <c r="J2" s="4">
        <f>('FL Characterization'!J$4-'FL Characterization'!J$2)*VLOOKUP($A2,'FL Ratio'!$A$2:$B$9,2,FALSE)</f>
        <v>10.643549084104498</v>
      </c>
      <c r="K2" s="4">
        <f>('FL Characterization'!K$4-'FL Characterization'!K$2)*VLOOKUP($A2,'FL Ratio'!$A$2:$B$9,2,FALSE)</f>
        <v>12.021270130124881</v>
      </c>
      <c r="L2" s="4">
        <f>('FL Characterization'!L$4-'FL Characterization'!L$2)*VLOOKUP($A2,'FL Ratio'!$A$2:$B$9,2,FALSE)</f>
        <v>12.354651430113318</v>
      </c>
      <c r="M2" s="4">
        <f>('FL Characterization'!M$4-'FL Characterization'!M$2)*VLOOKUP($A2,'FL Ratio'!$A$2:$B$9,2,FALSE)</f>
        <v>11.459957757939339</v>
      </c>
      <c r="N2" s="4">
        <f>('FL Characterization'!N$4-'FL Characterization'!N$2)*VLOOKUP($A2,'FL Ratio'!$A$2:$B$9,2,FALSE)</f>
        <v>10.810812074493136</v>
      </c>
      <c r="O2" s="4">
        <f>('FL Characterization'!O$4-'FL Characterization'!O$2)*VLOOKUP($A2,'FL Ratio'!$A$2:$B$9,2,FALSE)</f>
        <v>9.9529157018237857</v>
      </c>
      <c r="P2" s="4">
        <f>('FL Characterization'!P$4-'FL Characterization'!P$2)*VLOOKUP($A2,'FL Ratio'!$A$2:$B$9,2,FALSE)</f>
        <v>9.1677205187675277</v>
      </c>
      <c r="Q2" s="4">
        <f>('FL Characterization'!Q$4-'FL Characterization'!Q$2)*VLOOKUP($A2,'FL Ratio'!$A$2:$B$9,2,FALSE)</f>
        <v>8.2508312069075274</v>
      </c>
      <c r="R2" s="4">
        <f>('FL Characterization'!R$4-'FL Characterization'!R$2)*VLOOKUP($A2,'FL Ratio'!$A$2:$B$9,2,FALSE)</f>
        <v>8.1649522287009741</v>
      </c>
      <c r="S2" s="4">
        <f>('FL Characterization'!S$4-'FL Characterization'!S$2)*VLOOKUP($A2,'FL Ratio'!$A$2:$B$9,2,FALSE)</f>
        <v>6.469177437645147</v>
      </c>
      <c r="T2" s="4">
        <f>('FL Characterization'!T$4-'FL Characterization'!T$2)*VLOOKUP($A2,'FL Ratio'!$A$2:$B$9,2,FALSE)</f>
        <v>5.3524715305236725</v>
      </c>
      <c r="U2" s="4">
        <f>('FL Characterization'!U$4-'FL Characterization'!U$2)*VLOOKUP($A2,'FL Ratio'!$A$2:$B$9,2,FALSE)</f>
        <v>6.3514149116128849</v>
      </c>
      <c r="V2" s="4">
        <f>('FL Characterization'!V$4-'FL Characterization'!V$2)*VLOOKUP($A2,'FL Ratio'!$A$2:$B$9,2,FALSE)</f>
        <v>6.4714667992228243</v>
      </c>
      <c r="W2" s="4">
        <f>('FL Characterization'!W$4-'FL Characterization'!W$2)*VLOOKUP($A2,'FL Ratio'!$A$2:$B$9,2,FALSE)</f>
        <v>7.3955871433830502</v>
      </c>
      <c r="X2" s="4">
        <f>('FL Characterization'!X$4-'FL Characterization'!X$2)*VLOOKUP($A2,'FL Ratio'!$A$2:$B$9,2,FALSE)</f>
        <v>3.5909473917186787</v>
      </c>
      <c r="Y2" s="4">
        <f>('FL Characterization'!Y$4-'FL Characterization'!Y$2)*VLOOKUP($A2,'FL Ratio'!$A$2:$B$9,2,FALSE)</f>
        <v>3.4477226978956597</v>
      </c>
    </row>
    <row r="3" spans="1:25" x14ac:dyDescent="0.25">
      <c r="A3">
        <v>2</v>
      </c>
      <c r="B3" s="4">
        <f>('FL Characterization'!B$4-'FL Characterization'!B$2)*VLOOKUP($A3,'FL Ratio'!$A$2:$B$9,2,FALSE)</f>
        <v>3.360266293724</v>
      </c>
      <c r="C3" s="4">
        <f>('FL Characterization'!C$4-'FL Characterization'!C$2)*VLOOKUP($A3,'FL Ratio'!$A$2:$B$9,2,FALSE)</f>
        <v>3.6992267492645423</v>
      </c>
      <c r="D3" s="4">
        <f>('FL Characterization'!D$4-'FL Characterization'!D$2)*VLOOKUP($A3,'FL Ratio'!$A$2:$B$9,2,FALSE)</f>
        <v>4.8148949985977572</v>
      </c>
      <c r="E3" s="4">
        <f>('FL Characterization'!E$4-'FL Characterization'!E$2)*VLOOKUP($A3,'FL Ratio'!$A$2:$B$9,2,FALSE)</f>
        <v>5.5200835089576881</v>
      </c>
      <c r="F3" s="4">
        <f>('FL Characterization'!F$4-'FL Characterization'!F$2)*VLOOKUP($A3,'FL Ratio'!$A$2:$B$9,2,FALSE)</f>
        <v>6.4903633385865414</v>
      </c>
      <c r="G3" s="4">
        <f>('FL Characterization'!G$4-'FL Characterization'!G$2)*VLOOKUP($A3,'FL Ratio'!$A$2:$B$9,2,FALSE)</f>
        <v>7.5867674478149079</v>
      </c>
      <c r="H3" s="4">
        <f>('FL Characterization'!H$4-'FL Characterization'!H$2)*VLOOKUP($A3,'FL Ratio'!$A$2:$B$9,2,FALSE)</f>
        <v>6.7629230020265485</v>
      </c>
      <c r="I3" s="4">
        <f>('FL Characterization'!I$4-'FL Characterization'!I$2)*VLOOKUP($A3,'FL Ratio'!$A$2:$B$9,2,FALSE)</f>
        <v>9.6683415432749094</v>
      </c>
      <c r="J3" s="4">
        <f>('FL Characterization'!J$4-'FL Characterization'!J$2)*VLOOKUP($A3,'FL Ratio'!$A$2:$B$9,2,FALSE)</f>
        <v>8.8696242367537472</v>
      </c>
      <c r="K3" s="4">
        <f>('FL Characterization'!K$4-'FL Characterization'!K$2)*VLOOKUP($A3,'FL Ratio'!$A$2:$B$9,2,FALSE)</f>
        <v>10.0177251084374</v>
      </c>
      <c r="L3" s="4">
        <f>('FL Characterization'!L$4-'FL Characterization'!L$2)*VLOOKUP($A3,'FL Ratio'!$A$2:$B$9,2,FALSE)</f>
        <v>10.295542858427764</v>
      </c>
      <c r="M3" s="4">
        <f>('FL Characterization'!M$4-'FL Characterization'!M$2)*VLOOKUP($A3,'FL Ratio'!$A$2:$B$9,2,FALSE)</f>
        <v>9.5499647982827813</v>
      </c>
      <c r="N3" s="4">
        <f>('FL Characterization'!N$4-'FL Characterization'!N$2)*VLOOKUP($A3,'FL Ratio'!$A$2:$B$9,2,FALSE)</f>
        <v>9.0090100620776123</v>
      </c>
      <c r="O3" s="4">
        <f>('FL Characterization'!O$4-'FL Characterization'!O$2)*VLOOKUP($A3,'FL Ratio'!$A$2:$B$9,2,FALSE)</f>
        <v>8.2940964181864878</v>
      </c>
      <c r="P3" s="4">
        <f>('FL Characterization'!P$4-'FL Characterization'!P$2)*VLOOKUP($A3,'FL Ratio'!$A$2:$B$9,2,FALSE)</f>
        <v>7.6397670989729392</v>
      </c>
      <c r="Q3" s="4">
        <f>('FL Characterization'!Q$4-'FL Characterization'!Q$2)*VLOOKUP($A3,'FL Ratio'!$A$2:$B$9,2,FALSE)</f>
        <v>6.8756926724229395</v>
      </c>
      <c r="R3" s="4">
        <f>('FL Characterization'!R$4-'FL Characterization'!R$2)*VLOOKUP($A3,'FL Ratio'!$A$2:$B$9,2,FALSE)</f>
        <v>6.8041268572508118</v>
      </c>
      <c r="S3" s="4">
        <f>('FL Characterization'!S$4-'FL Characterization'!S$2)*VLOOKUP($A3,'FL Ratio'!$A$2:$B$9,2,FALSE)</f>
        <v>5.3909811980376219</v>
      </c>
      <c r="T3" s="4">
        <f>('FL Characterization'!T$4-'FL Characterization'!T$2)*VLOOKUP($A3,'FL Ratio'!$A$2:$B$9,2,FALSE)</f>
        <v>4.4603929421030601</v>
      </c>
      <c r="U3" s="4">
        <f>('FL Characterization'!U$4-'FL Characterization'!U$2)*VLOOKUP($A3,'FL Ratio'!$A$2:$B$9,2,FALSE)</f>
        <v>5.2928457596774034</v>
      </c>
      <c r="V3" s="4">
        <f>('FL Characterization'!V$4-'FL Characterization'!V$2)*VLOOKUP($A3,'FL Ratio'!$A$2:$B$9,2,FALSE)</f>
        <v>5.392888999352353</v>
      </c>
      <c r="W3" s="4">
        <f>('FL Characterization'!W$4-'FL Characterization'!W$2)*VLOOKUP($A3,'FL Ratio'!$A$2:$B$9,2,FALSE)</f>
        <v>6.1629892861525413</v>
      </c>
      <c r="X3" s="4">
        <f>('FL Characterization'!X$4-'FL Characterization'!X$2)*VLOOKUP($A3,'FL Ratio'!$A$2:$B$9,2,FALSE)</f>
        <v>2.9924561597655654</v>
      </c>
      <c r="Y3" s="4">
        <f>('FL Characterization'!Y$4-'FL Characterization'!Y$2)*VLOOKUP($A3,'FL Ratio'!$A$2:$B$9,2,FALSE)</f>
        <v>2.8731022482463828</v>
      </c>
    </row>
    <row r="4" spans="1:25" x14ac:dyDescent="0.25">
      <c r="A4">
        <v>3</v>
      </c>
      <c r="B4" s="4">
        <f>('FL Characterization'!B$4-'FL Characterization'!B$2)*VLOOKUP($A4,'FL Ratio'!$A$2:$B$9,2,FALSE)</f>
        <v>2.6882130349792002</v>
      </c>
      <c r="C4" s="4">
        <f>('FL Characterization'!C$4-'FL Characterization'!C$2)*VLOOKUP($A4,'FL Ratio'!$A$2:$B$9,2,FALSE)</f>
        <v>2.959381399411634</v>
      </c>
      <c r="D4" s="4">
        <f>('FL Characterization'!D$4-'FL Characterization'!D$2)*VLOOKUP($A4,'FL Ratio'!$A$2:$B$9,2,FALSE)</f>
        <v>3.8519159988782059</v>
      </c>
      <c r="E4" s="4">
        <f>('FL Characterization'!E$4-'FL Characterization'!E$2)*VLOOKUP($A4,'FL Ratio'!$A$2:$B$9,2,FALSE)</f>
        <v>4.4160668071661506</v>
      </c>
      <c r="F4" s="4">
        <f>('FL Characterization'!F$4-'FL Characterization'!F$2)*VLOOKUP($A4,'FL Ratio'!$A$2:$B$9,2,FALSE)</f>
        <v>5.1922906708692329</v>
      </c>
      <c r="G4" s="4">
        <f>('FL Characterization'!G$4-'FL Characterization'!G$2)*VLOOKUP($A4,'FL Ratio'!$A$2:$B$9,2,FALSE)</f>
        <v>6.0694139582519266</v>
      </c>
      <c r="H4" s="4">
        <f>('FL Characterization'!H$4-'FL Characterization'!H$2)*VLOOKUP($A4,'FL Ratio'!$A$2:$B$9,2,FALSE)</f>
        <v>5.4103384016212388</v>
      </c>
      <c r="I4" s="4">
        <f>('FL Characterization'!I$4-'FL Characterization'!I$2)*VLOOKUP($A4,'FL Ratio'!$A$2:$B$9,2,FALSE)</f>
        <v>7.7346732346199287</v>
      </c>
      <c r="J4" s="4">
        <f>('FL Characterization'!J$4-'FL Characterization'!J$2)*VLOOKUP($A4,'FL Ratio'!$A$2:$B$9,2,FALSE)</f>
        <v>7.0956993894029976</v>
      </c>
      <c r="K4" s="4">
        <f>('FL Characterization'!K$4-'FL Characterization'!K$2)*VLOOKUP($A4,'FL Ratio'!$A$2:$B$9,2,FALSE)</f>
        <v>8.0141800867499207</v>
      </c>
      <c r="L4" s="4">
        <f>('FL Characterization'!L$4-'FL Characterization'!L$2)*VLOOKUP($A4,'FL Ratio'!$A$2:$B$9,2,FALSE)</f>
        <v>8.2364342867422113</v>
      </c>
      <c r="M4" s="4">
        <f>('FL Characterization'!M$4-'FL Characterization'!M$2)*VLOOKUP($A4,'FL Ratio'!$A$2:$B$9,2,FALSE)</f>
        <v>7.6399718386262254</v>
      </c>
      <c r="N4" s="4">
        <f>('FL Characterization'!N$4-'FL Characterization'!N$2)*VLOOKUP($A4,'FL Ratio'!$A$2:$B$9,2,FALSE)</f>
        <v>7.2072080496620901</v>
      </c>
      <c r="O4" s="4">
        <f>('FL Characterization'!O$4-'FL Characterization'!O$2)*VLOOKUP($A4,'FL Ratio'!$A$2:$B$9,2,FALSE)</f>
        <v>6.6352771345491899</v>
      </c>
      <c r="P4" s="4">
        <f>('FL Characterization'!P$4-'FL Characterization'!P$2)*VLOOKUP($A4,'FL Ratio'!$A$2:$B$9,2,FALSE)</f>
        <v>6.1118136791783515</v>
      </c>
      <c r="Q4" s="4">
        <f>('FL Characterization'!Q$4-'FL Characterization'!Q$2)*VLOOKUP($A4,'FL Ratio'!$A$2:$B$9,2,FALSE)</f>
        <v>5.5005541379383516</v>
      </c>
      <c r="R4" s="4">
        <f>('FL Characterization'!R$4-'FL Characterization'!R$2)*VLOOKUP($A4,'FL Ratio'!$A$2:$B$9,2,FALSE)</f>
        <v>5.4433014858006494</v>
      </c>
      <c r="S4" s="4">
        <f>('FL Characterization'!S$4-'FL Characterization'!S$2)*VLOOKUP($A4,'FL Ratio'!$A$2:$B$9,2,FALSE)</f>
        <v>4.3127849584300977</v>
      </c>
      <c r="T4" s="4">
        <f>('FL Characterization'!T$4-'FL Characterization'!T$2)*VLOOKUP($A4,'FL Ratio'!$A$2:$B$9,2,FALSE)</f>
        <v>3.5683143536824482</v>
      </c>
      <c r="U4" s="4">
        <f>('FL Characterization'!U$4-'FL Characterization'!U$2)*VLOOKUP($A4,'FL Ratio'!$A$2:$B$9,2,FALSE)</f>
        <v>4.2342766077419229</v>
      </c>
      <c r="V4" s="4">
        <f>('FL Characterization'!V$4-'FL Characterization'!V$2)*VLOOKUP($A4,'FL Ratio'!$A$2:$B$9,2,FALSE)</f>
        <v>4.3143111994818826</v>
      </c>
      <c r="W4" s="4">
        <f>('FL Characterization'!W$4-'FL Characterization'!W$2)*VLOOKUP($A4,'FL Ratio'!$A$2:$B$9,2,FALSE)</f>
        <v>4.9303914289220332</v>
      </c>
      <c r="X4" s="4">
        <f>('FL Characterization'!X$4-'FL Characterization'!X$2)*VLOOKUP($A4,'FL Ratio'!$A$2:$B$9,2,FALSE)</f>
        <v>2.3939649278124526</v>
      </c>
      <c r="Y4" s="4">
        <f>('FL Characterization'!Y$4-'FL Characterization'!Y$2)*VLOOKUP($A4,'FL Ratio'!$A$2:$B$9,2,FALSE)</f>
        <v>2.2984817985971064</v>
      </c>
    </row>
    <row r="5" spans="1:25" x14ac:dyDescent="0.25">
      <c r="A5">
        <v>4</v>
      </c>
      <c r="B5" s="4">
        <f>('FL Characterization'!B$4-'FL Characterization'!B$2)*VLOOKUP($A5,'FL Ratio'!$A$2:$B$9,2,FALSE)</f>
        <v>2.0161597762344003</v>
      </c>
      <c r="C5" s="4">
        <f>('FL Characterization'!C$4-'FL Characterization'!C$2)*VLOOKUP($A5,'FL Ratio'!$A$2:$B$9,2,FALSE)</f>
        <v>2.2195360495587257</v>
      </c>
      <c r="D5" s="4">
        <f>('FL Characterization'!D$4-'FL Characterization'!D$2)*VLOOKUP($A5,'FL Ratio'!$A$2:$B$9,2,FALSE)</f>
        <v>2.8889369991586547</v>
      </c>
      <c r="E5" s="4">
        <f>('FL Characterization'!E$4-'FL Characterization'!E$2)*VLOOKUP($A5,'FL Ratio'!$A$2:$B$9,2,FALSE)</f>
        <v>3.3120501053746132</v>
      </c>
      <c r="F5" s="4">
        <f>('FL Characterization'!F$4-'FL Characterization'!F$2)*VLOOKUP($A5,'FL Ratio'!$A$2:$B$9,2,FALSE)</f>
        <v>3.8942180031519253</v>
      </c>
      <c r="G5" s="4">
        <f>('FL Characterization'!G$4-'FL Characterization'!G$2)*VLOOKUP($A5,'FL Ratio'!$A$2:$B$9,2,FALSE)</f>
        <v>4.5520604686889454</v>
      </c>
      <c r="H5" s="4">
        <f>('FL Characterization'!H$4-'FL Characterization'!H$2)*VLOOKUP($A5,'FL Ratio'!$A$2:$B$9,2,FALSE)</f>
        <v>4.05775380121593</v>
      </c>
      <c r="I5" s="4">
        <f>('FL Characterization'!I$4-'FL Characterization'!I$2)*VLOOKUP($A5,'FL Ratio'!$A$2:$B$9,2,FALSE)</f>
        <v>5.8010049259649463</v>
      </c>
      <c r="J5" s="4">
        <f>('FL Characterization'!J$4-'FL Characterization'!J$2)*VLOOKUP($A5,'FL Ratio'!$A$2:$B$9,2,FALSE)</f>
        <v>5.3217745420522489</v>
      </c>
      <c r="K5" s="4">
        <f>('FL Characterization'!K$4-'FL Characterization'!K$2)*VLOOKUP($A5,'FL Ratio'!$A$2:$B$9,2,FALSE)</f>
        <v>6.0106350650624405</v>
      </c>
      <c r="L5" s="4">
        <f>('FL Characterization'!L$4-'FL Characterization'!L$2)*VLOOKUP($A5,'FL Ratio'!$A$2:$B$9,2,FALSE)</f>
        <v>6.177325715056659</v>
      </c>
      <c r="M5" s="4">
        <f>('FL Characterization'!M$4-'FL Characterization'!M$2)*VLOOKUP($A5,'FL Ratio'!$A$2:$B$9,2,FALSE)</f>
        <v>5.7299788789696695</v>
      </c>
      <c r="N5" s="4">
        <f>('FL Characterization'!N$4-'FL Characterization'!N$2)*VLOOKUP($A5,'FL Ratio'!$A$2:$B$9,2,FALSE)</f>
        <v>5.4054060372465678</v>
      </c>
      <c r="O5" s="4">
        <f>('FL Characterization'!O$4-'FL Characterization'!O$2)*VLOOKUP($A5,'FL Ratio'!$A$2:$B$9,2,FALSE)</f>
        <v>4.9764578509118929</v>
      </c>
      <c r="P5" s="4">
        <f>('FL Characterization'!P$4-'FL Characterization'!P$2)*VLOOKUP($A5,'FL Ratio'!$A$2:$B$9,2,FALSE)</f>
        <v>4.5838602593837638</v>
      </c>
      <c r="Q5" s="4">
        <f>('FL Characterization'!Q$4-'FL Characterization'!Q$2)*VLOOKUP($A5,'FL Ratio'!$A$2:$B$9,2,FALSE)</f>
        <v>4.1254156034537637</v>
      </c>
      <c r="R5" s="4">
        <f>('FL Characterization'!R$4-'FL Characterization'!R$2)*VLOOKUP($A5,'FL Ratio'!$A$2:$B$9,2,FALSE)</f>
        <v>4.0824761143504871</v>
      </c>
      <c r="S5" s="4">
        <f>('FL Characterization'!S$4-'FL Characterization'!S$2)*VLOOKUP($A5,'FL Ratio'!$A$2:$B$9,2,FALSE)</f>
        <v>3.2345887188225735</v>
      </c>
      <c r="T5" s="4">
        <f>('FL Characterization'!T$4-'FL Characterization'!T$2)*VLOOKUP($A5,'FL Ratio'!$A$2:$B$9,2,FALSE)</f>
        <v>2.6762357652618363</v>
      </c>
      <c r="U5" s="4">
        <f>('FL Characterization'!U$4-'FL Characterization'!U$2)*VLOOKUP($A5,'FL Ratio'!$A$2:$B$9,2,FALSE)</f>
        <v>3.1757074558064424</v>
      </c>
      <c r="V5" s="4">
        <f>('FL Characterization'!V$4-'FL Characterization'!V$2)*VLOOKUP($A5,'FL Ratio'!$A$2:$B$9,2,FALSE)</f>
        <v>3.2357333996114122</v>
      </c>
      <c r="W5" s="4">
        <f>('FL Characterization'!W$4-'FL Characterization'!W$2)*VLOOKUP($A5,'FL Ratio'!$A$2:$B$9,2,FALSE)</f>
        <v>3.6977935716915251</v>
      </c>
      <c r="X5" s="4">
        <f>('FL Characterization'!X$4-'FL Characterization'!X$2)*VLOOKUP($A5,'FL Ratio'!$A$2:$B$9,2,FALSE)</f>
        <v>1.7954736958593394</v>
      </c>
      <c r="Y5" s="4">
        <f>('FL Characterization'!Y$4-'FL Characterization'!Y$2)*VLOOKUP($A5,'FL Ratio'!$A$2:$B$9,2,FALSE)</f>
        <v>1.7238613489478298</v>
      </c>
    </row>
    <row r="6" spans="1:25" x14ac:dyDescent="0.25">
      <c r="A6">
        <v>5</v>
      </c>
      <c r="B6" s="4">
        <f>('FL Characterization'!B$4-'FL Characterization'!B$2)*VLOOKUP($A6,'FL Ratio'!$A$2:$B$9,2,FALSE)</f>
        <v>2.0161597762344003</v>
      </c>
      <c r="C6" s="4">
        <f>('FL Characterization'!C$4-'FL Characterization'!C$2)*VLOOKUP($A6,'FL Ratio'!$A$2:$B$9,2,FALSE)</f>
        <v>2.2195360495587257</v>
      </c>
      <c r="D6" s="4">
        <f>('FL Characterization'!D$4-'FL Characterization'!D$2)*VLOOKUP($A6,'FL Ratio'!$A$2:$B$9,2,FALSE)</f>
        <v>2.8889369991586547</v>
      </c>
      <c r="E6" s="4">
        <f>('FL Characterization'!E$4-'FL Characterization'!E$2)*VLOOKUP($A6,'FL Ratio'!$A$2:$B$9,2,FALSE)</f>
        <v>3.3120501053746132</v>
      </c>
      <c r="F6" s="4">
        <f>('FL Characterization'!F$4-'FL Characterization'!F$2)*VLOOKUP($A6,'FL Ratio'!$A$2:$B$9,2,FALSE)</f>
        <v>3.8942180031519253</v>
      </c>
      <c r="G6" s="4">
        <f>('FL Characterization'!G$4-'FL Characterization'!G$2)*VLOOKUP($A6,'FL Ratio'!$A$2:$B$9,2,FALSE)</f>
        <v>4.5520604686889454</v>
      </c>
      <c r="H6" s="4">
        <f>('FL Characterization'!H$4-'FL Characterization'!H$2)*VLOOKUP($A6,'FL Ratio'!$A$2:$B$9,2,FALSE)</f>
        <v>4.05775380121593</v>
      </c>
      <c r="I6" s="4">
        <f>('FL Characterization'!I$4-'FL Characterization'!I$2)*VLOOKUP($A6,'FL Ratio'!$A$2:$B$9,2,FALSE)</f>
        <v>5.8010049259649463</v>
      </c>
      <c r="J6" s="4">
        <f>('FL Characterization'!J$4-'FL Characterization'!J$2)*VLOOKUP($A6,'FL Ratio'!$A$2:$B$9,2,FALSE)</f>
        <v>5.3217745420522489</v>
      </c>
      <c r="K6" s="4">
        <f>('FL Characterization'!K$4-'FL Characterization'!K$2)*VLOOKUP($A6,'FL Ratio'!$A$2:$B$9,2,FALSE)</f>
        <v>6.0106350650624405</v>
      </c>
      <c r="L6" s="4">
        <f>('FL Characterization'!L$4-'FL Characterization'!L$2)*VLOOKUP($A6,'FL Ratio'!$A$2:$B$9,2,FALSE)</f>
        <v>6.177325715056659</v>
      </c>
      <c r="M6" s="4">
        <f>('FL Characterization'!M$4-'FL Characterization'!M$2)*VLOOKUP($A6,'FL Ratio'!$A$2:$B$9,2,FALSE)</f>
        <v>5.7299788789696695</v>
      </c>
      <c r="N6" s="4">
        <f>('FL Characterization'!N$4-'FL Characterization'!N$2)*VLOOKUP($A6,'FL Ratio'!$A$2:$B$9,2,FALSE)</f>
        <v>5.4054060372465678</v>
      </c>
      <c r="O6" s="4">
        <f>('FL Characterization'!O$4-'FL Characterization'!O$2)*VLOOKUP($A6,'FL Ratio'!$A$2:$B$9,2,FALSE)</f>
        <v>4.9764578509118929</v>
      </c>
      <c r="P6" s="4">
        <f>('FL Characterization'!P$4-'FL Characterization'!P$2)*VLOOKUP($A6,'FL Ratio'!$A$2:$B$9,2,FALSE)</f>
        <v>4.5838602593837638</v>
      </c>
      <c r="Q6" s="4">
        <f>('FL Characterization'!Q$4-'FL Characterization'!Q$2)*VLOOKUP($A6,'FL Ratio'!$A$2:$B$9,2,FALSE)</f>
        <v>4.1254156034537637</v>
      </c>
      <c r="R6" s="4">
        <f>('FL Characterization'!R$4-'FL Characterization'!R$2)*VLOOKUP($A6,'FL Ratio'!$A$2:$B$9,2,FALSE)</f>
        <v>4.0824761143504871</v>
      </c>
      <c r="S6" s="4">
        <f>('FL Characterization'!S$4-'FL Characterization'!S$2)*VLOOKUP($A6,'FL Ratio'!$A$2:$B$9,2,FALSE)</f>
        <v>3.2345887188225735</v>
      </c>
      <c r="T6" s="4">
        <f>('FL Characterization'!T$4-'FL Characterization'!T$2)*VLOOKUP($A6,'FL Ratio'!$A$2:$B$9,2,FALSE)</f>
        <v>2.6762357652618363</v>
      </c>
      <c r="U6" s="4">
        <f>('FL Characterization'!U$4-'FL Characterization'!U$2)*VLOOKUP($A6,'FL Ratio'!$A$2:$B$9,2,FALSE)</f>
        <v>3.1757074558064424</v>
      </c>
      <c r="V6" s="4">
        <f>('FL Characterization'!V$4-'FL Characterization'!V$2)*VLOOKUP($A6,'FL Ratio'!$A$2:$B$9,2,FALSE)</f>
        <v>3.2357333996114122</v>
      </c>
      <c r="W6" s="4">
        <f>('FL Characterization'!W$4-'FL Characterization'!W$2)*VLOOKUP($A6,'FL Ratio'!$A$2:$B$9,2,FALSE)</f>
        <v>3.6977935716915251</v>
      </c>
      <c r="X6" s="4">
        <f>('FL Characterization'!X$4-'FL Characterization'!X$2)*VLOOKUP($A6,'FL Ratio'!$A$2:$B$9,2,FALSE)</f>
        <v>1.7954736958593394</v>
      </c>
      <c r="Y6" s="4">
        <f>('FL Characterization'!Y$4-'FL Characterization'!Y$2)*VLOOKUP($A6,'FL Ratio'!$A$2:$B$9,2,FALSE)</f>
        <v>1.7238613489478298</v>
      </c>
    </row>
    <row r="7" spans="1:25" x14ac:dyDescent="0.25">
      <c r="A7">
        <v>6</v>
      </c>
      <c r="B7" s="4">
        <f>('FL Characterization'!B$4-'FL Characterization'!B$2)*VLOOKUP($A7,'FL Ratio'!$A$2:$B$9,2,FALSE)</f>
        <v>2.0161597762344003</v>
      </c>
      <c r="C7" s="4">
        <f>('FL Characterization'!C$4-'FL Characterization'!C$2)*VLOOKUP($A7,'FL Ratio'!$A$2:$B$9,2,FALSE)</f>
        <v>2.2195360495587257</v>
      </c>
      <c r="D7" s="4">
        <f>('FL Characterization'!D$4-'FL Characterization'!D$2)*VLOOKUP($A7,'FL Ratio'!$A$2:$B$9,2,FALSE)</f>
        <v>2.8889369991586547</v>
      </c>
      <c r="E7" s="4">
        <f>('FL Characterization'!E$4-'FL Characterization'!E$2)*VLOOKUP($A7,'FL Ratio'!$A$2:$B$9,2,FALSE)</f>
        <v>3.3120501053746132</v>
      </c>
      <c r="F7" s="4">
        <f>('FL Characterization'!F$4-'FL Characterization'!F$2)*VLOOKUP($A7,'FL Ratio'!$A$2:$B$9,2,FALSE)</f>
        <v>3.8942180031519253</v>
      </c>
      <c r="G7" s="4">
        <f>('FL Characterization'!G$4-'FL Characterization'!G$2)*VLOOKUP($A7,'FL Ratio'!$A$2:$B$9,2,FALSE)</f>
        <v>4.5520604686889454</v>
      </c>
      <c r="H7" s="4">
        <f>('FL Characterization'!H$4-'FL Characterization'!H$2)*VLOOKUP($A7,'FL Ratio'!$A$2:$B$9,2,FALSE)</f>
        <v>4.05775380121593</v>
      </c>
      <c r="I7" s="4">
        <f>('FL Characterization'!I$4-'FL Characterization'!I$2)*VLOOKUP($A7,'FL Ratio'!$A$2:$B$9,2,FALSE)</f>
        <v>5.8010049259649463</v>
      </c>
      <c r="J7" s="4">
        <f>('FL Characterization'!J$4-'FL Characterization'!J$2)*VLOOKUP($A7,'FL Ratio'!$A$2:$B$9,2,FALSE)</f>
        <v>5.3217745420522489</v>
      </c>
      <c r="K7" s="4">
        <f>('FL Characterization'!K$4-'FL Characterization'!K$2)*VLOOKUP($A7,'FL Ratio'!$A$2:$B$9,2,FALSE)</f>
        <v>6.0106350650624405</v>
      </c>
      <c r="L7" s="4">
        <f>('FL Characterization'!L$4-'FL Characterization'!L$2)*VLOOKUP($A7,'FL Ratio'!$A$2:$B$9,2,FALSE)</f>
        <v>6.177325715056659</v>
      </c>
      <c r="M7" s="4">
        <f>('FL Characterization'!M$4-'FL Characterization'!M$2)*VLOOKUP($A7,'FL Ratio'!$A$2:$B$9,2,FALSE)</f>
        <v>5.7299788789696695</v>
      </c>
      <c r="N7" s="4">
        <f>('FL Characterization'!N$4-'FL Characterization'!N$2)*VLOOKUP($A7,'FL Ratio'!$A$2:$B$9,2,FALSE)</f>
        <v>5.4054060372465678</v>
      </c>
      <c r="O7" s="4">
        <f>('FL Characterization'!O$4-'FL Characterization'!O$2)*VLOOKUP($A7,'FL Ratio'!$A$2:$B$9,2,FALSE)</f>
        <v>4.9764578509118929</v>
      </c>
      <c r="P7" s="4">
        <f>('FL Characterization'!P$4-'FL Characterization'!P$2)*VLOOKUP($A7,'FL Ratio'!$A$2:$B$9,2,FALSE)</f>
        <v>4.5838602593837638</v>
      </c>
      <c r="Q7" s="4">
        <f>('FL Characterization'!Q$4-'FL Characterization'!Q$2)*VLOOKUP($A7,'FL Ratio'!$A$2:$B$9,2,FALSE)</f>
        <v>4.1254156034537637</v>
      </c>
      <c r="R7" s="4">
        <f>('FL Characterization'!R$4-'FL Characterization'!R$2)*VLOOKUP($A7,'FL Ratio'!$A$2:$B$9,2,FALSE)</f>
        <v>4.0824761143504871</v>
      </c>
      <c r="S7" s="4">
        <f>('FL Characterization'!S$4-'FL Characterization'!S$2)*VLOOKUP($A7,'FL Ratio'!$A$2:$B$9,2,FALSE)</f>
        <v>3.2345887188225735</v>
      </c>
      <c r="T7" s="4">
        <f>('FL Characterization'!T$4-'FL Characterization'!T$2)*VLOOKUP($A7,'FL Ratio'!$A$2:$B$9,2,FALSE)</f>
        <v>2.6762357652618363</v>
      </c>
      <c r="U7" s="4">
        <f>('FL Characterization'!U$4-'FL Characterization'!U$2)*VLOOKUP($A7,'FL Ratio'!$A$2:$B$9,2,FALSE)</f>
        <v>3.1757074558064424</v>
      </c>
      <c r="V7" s="4">
        <f>('FL Characterization'!V$4-'FL Characterization'!V$2)*VLOOKUP($A7,'FL Ratio'!$A$2:$B$9,2,FALSE)</f>
        <v>3.2357333996114122</v>
      </c>
      <c r="W7" s="4">
        <f>('FL Characterization'!W$4-'FL Characterization'!W$2)*VLOOKUP($A7,'FL Ratio'!$A$2:$B$9,2,FALSE)</f>
        <v>3.6977935716915251</v>
      </c>
      <c r="X7" s="4">
        <f>('FL Characterization'!X$4-'FL Characterization'!X$2)*VLOOKUP($A7,'FL Ratio'!$A$2:$B$9,2,FALSE)</f>
        <v>1.7954736958593394</v>
      </c>
      <c r="Y7" s="4">
        <f>('FL Characterization'!Y$4-'FL Characterization'!Y$2)*VLOOKUP($A7,'FL Ratio'!$A$2:$B$9,2,FALSE)</f>
        <v>1.7238613489478298</v>
      </c>
    </row>
    <row r="8" spans="1:25" x14ac:dyDescent="0.25">
      <c r="A8">
        <v>7</v>
      </c>
      <c r="B8" s="4">
        <f>('FL Characterization'!B$4-'FL Characterization'!B$2)*VLOOKUP($A8,'FL Ratio'!$A$2:$B$9,2,FALSE)</f>
        <v>2.0161597762344003</v>
      </c>
      <c r="C8" s="4">
        <f>('FL Characterization'!C$4-'FL Characterization'!C$2)*VLOOKUP($A8,'FL Ratio'!$A$2:$B$9,2,FALSE)</f>
        <v>2.2195360495587257</v>
      </c>
      <c r="D8" s="4">
        <f>('FL Characterization'!D$4-'FL Characterization'!D$2)*VLOOKUP($A8,'FL Ratio'!$A$2:$B$9,2,FALSE)</f>
        <v>2.8889369991586547</v>
      </c>
      <c r="E8" s="4">
        <f>('FL Characterization'!E$4-'FL Characterization'!E$2)*VLOOKUP($A8,'FL Ratio'!$A$2:$B$9,2,FALSE)</f>
        <v>3.3120501053746132</v>
      </c>
      <c r="F8" s="4">
        <f>('FL Characterization'!F$4-'FL Characterization'!F$2)*VLOOKUP($A8,'FL Ratio'!$A$2:$B$9,2,FALSE)</f>
        <v>3.8942180031519253</v>
      </c>
      <c r="G8" s="4">
        <f>('FL Characterization'!G$4-'FL Characterization'!G$2)*VLOOKUP($A8,'FL Ratio'!$A$2:$B$9,2,FALSE)</f>
        <v>4.5520604686889454</v>
      </c>
      <c r="H8" s="4">
        <f>('FL Characterization'!H$4-'FL Characterization'!H$2)*VLOOKUP($A8,'FL Ratio'!$A$2:$B$9,2,FALSE)</f>
        <v>4.05775380121593</v>
      </c>
      <c r="I8" s="4">
        <f>('FL Characterization'!I$4-'FL Characterization'!I$2)*VLOOKUP($A8,'FL Ratio'!$A$2:$B$9,2,FALSE)</f>
        <v>5.8010049259649463</v>
      </c>
      <c r="J8" s="4">
        <f>('FL Characterization'!J$4-'FL Characterization'!J$2)*VLOOKUP($A8,'FL Ratio'!$A$2:$B$9,2,FALSE)</f>
        <v>5.3217745420522489</v>
      </c>
      <c r="K8" s="4">
        <f>('FL Characterization'!K$4-'FL Characterization'!K$2)*VLOOKUP($A8,'FL Ratio'!$A$2:$B$9,2,FALSE)</f>
        <v>6.0106350650624405</v>
      </c>
      <c r="L8" s="4">
        <f>('FL Characterization'!L$4-'FL Characterization'!L$2)*VLOOKUP($A8,'FL Ratio'!$A$2:$B$9,2,FALSE)</f>
        <v>6.177325715056659</v>
      </c>
      <c r="M8" s="4">
        <f>('FL Characterization'!M$4-'FL Characterization'!M$2)*VLOOKUP($A8,'FL Ratio'!$A$2:$B$9,2,FALSE)</f>
        <v>5.7299788789696695</v>
      </c>
      <c r="N8" s="4">
        <f>('FL Characterization'!N$4-'FL Characterization'!N$2)*VLOOKUP($A8,'FL Ratio'!$A$2:$B$9,2,FALSE)</f>
        <v>5.4054060372465678</v>
      </c>
      <c r="O8" s="4">
        <f>('FL Characterization'!O$4-'FL Characterization'!O$2)*VLOOKUP($A8,'FL Ratio'!$A$2:$B$9,2,FALSE)</f>
        <v>4.9764578509118929</v>
      </c>
      <c r="P8" s="4">
        <f>('FL Characterization'!P$4-'FL Characterization'!P$2)*VLOOKUP($A8,'FL Ratio'!$A$2:$B$9,2,FALSE)</f>
        <v>4.5838602593837638</v>
      </c>
      <c r="Q8" s="4">
        <f>('FL Characterization'!Q$4-'FL Characterization'!Q$2)*VLOOKUP($A8,'FL Ratio'!$A$2:$B$9,2,FALSE)</f>
        <v>4.1254156034537637</v>
      </c>
      <c r="R8" s="4">
        <f>('FL Characterization'!R$4-'FL Characterization'!R$2)*VLOOKUP($A8,'FL Ratio'!$A$2:$B$9,2,FALSE)</f>
        <v>4.0824761143504871</v>
      </c>
      <c r="S8" s="4">
        <f>('FL Characterization'!S$4-'FL Characterization'!S$2)*VLOOKUP($A8,'FL Ratio'!$A$2:$B$9,2,FALSE)</f>
        <v>3.2345887188225735</v>
      </c>
      <c r="T8" s="4">
        <f>('FL Characterization'!T$4-'FL Characterization'!T$2)*VLOOKUP($A8,'FL Ratio'!$A$2:$B$9,2,FALSE)</f>
        <v>2.6762357652618363</v>
      </c>
      <c r="U8" s="4">
        <f>('FL Characterization'!U$4-'FL Characterization'!U$2)*VLOOKUP($A8,'FL Ratio'!$A$2:$B$9,2,FALSE)</f>
        <v>3.1757074558064424</v>
      </c>
      <c r="V8" s="4">
        <f>('FL Characterization'!V$4-'FL Characterization'!V$2)*VLOOKUP($A8,'FL Ratio'!$A$2:$B$9,2,FALSE)</f>
        <v>3.2357333996114122</v>
      </c>
      <c r="W8" s="4">
        <f>('FL Characterization'!W$4-'FL Characterization'!W$2)*VLOOKUP($A8,'FL Ratio'!$A$2:$B$9,2,FALSE)</f>
        <v>3.6977935716915251</v>
      </c>
      <c r="X8" s="4">
        <f>('FL Characterization'!X$4-'FL Characterization'!X$2)*VLOOKUP($A8,'FL Ratio'!$A$2:$B$9,2,FALSE)</f>
        <v>1.7954736958593394</v>
      </c>
      <c r="Y8" s="4">
        <f>('FL Characterization'!Y$4-'FL Characterization'!Y$2)*VLOOKUP($A8,'FL Ratio'!$A$2:$B$9,2,FALSE)</f>
        <v>1.7238613489478298</v>
      </c>
    </row>
    <row r="9" spans="1:25" x14ac:dyDescent="0.25">
      <c r="A9">
        <v>8</v>
      </c>
      <c r="B9" s="4">
        <f>('FL Characterization'!B$4-'FL Characterization'!B$2)*VLOOKUP($A9,'FL Ratio'!$A$2:$B$9,2,FALSE)</f>
        <v>2.0161597762344003</v>
      </c>
      <c r="C9" s="4">
        <f>('FL Characterization'!C$4-'FL Characterization'!C$2)*VLOOKUP($A9,'FL Ratio'!$A$2:$B$9,2,FALSE)</f>
        <v>2.2195360495587257</v>
      </c>
      <c r="D9" s="4">
        <f>('FL Characterization'!D$4-'FL Characterization'!D$2)*VLOOKUP($A9,'FL Ratio'!$A$2:$B$9,2,FALSE)</f>
        <v>2.8889369991586547</v>
      </c>
      <c r="E9" s="4">
        <f>('FL Characterization'!E$4-'FL Characterization'!E$2)*VLOOKUP($A9,'FL Ratio'!$A$2:$B$9,2,FALSE)</f>
        <v>3.3120501053746132</v>
      </c>
      <c r="F9" s="4">
        <f>('FL Characterization'!F$4-'FL Characterization'!F$2)*VLOOKUP($A9,'FL Ratio'!$A$2:$B$9,2,FALSE)</f>
        <v>3.8942180031519253</v>
      </c>
      <c r="G9" s="4">
        <f>('FL Characterization'!G$4-'FL Characterization'!G$2)*VLOOKUP($A9,'FL Ratio'!$A$2:$B$9,2,FALSE)</f>
        <v>4.5520604686889454</v>
      </c>
      <c r="H9" s="4">
        <f>('FL Characterization'!H$4-'FL Characterization'!H$2)*VLOOKUP($A9,'FL Ratio'!$A$2:$B$9,2,FALSE)</f>
        <v>4.05775380121593</v>
      </c>
      <c r="I9" s="4">
        <f>('FL Characterization'!I$4-'FL Characterization'!I$2)*VLOOKUP($A9,'FL Ratio'!$A$2:$B$9,2,FALSE)</f>
        <v>5.8010049259649463</v>
      </c>
      <c r="J9" s="4">
        <f>('FL Characterization'!J$4-'FL Characterization'!J$2)*VLOOKUP($A9,'FL Ratio'!$A$2:$B$9,2,FALSE)</f>
        <v>5.3217745420522489</v>
      </c>
      <c r="K9" s="4">
        <f>('FL Characterization'!K$4-'FL Characterization'!K$2)*VLOOKUP($A9,'FL Ratio'!$A$2:$B$9,2,FALSE)</f>
        <v>6.0106350650624405</v>
      </c>
      <c r="L9" s="4">
        <f>('FL Characterization'!L$4-'FL Characterization'!L$2)*VLOOKUP($A9,'FL Ratio'!$A$2:$B$9,2,FALSE)</f>
        <v>6.177325715056659</v>
      </c>
      <c r="M9" s="4">
        <f>('FL Characterization'!M$4-'FL Characterization'!M$2)*VLOOKUP($A9,'FL Ratio'!$A$2:$B$9,2,FALSE)</f>
        <v>5.7299788789696695</v>
      </c>
      <c r="N9" s="4">
        <f>('FL Characterization'!N$4-'FL Characterization'!N$2)*VLOOKUP($A9,'FL Ratio'!$A$2:$B$9,2,FALSE)</f>
        <v>5.4054060372465678</v>
      </c>
      <c r="O9" s="4">
        <f>('FL Characterization'!O$4-'FL Characterization'!O$2)*VLOOKUP($A9,'FL Ratio'!$A$2:$B$9,2,FALSE)</f>
        <v>4.9764578509118929</v>
      </c>
      <c r="P9" s="4">
        <f>('FL Characterization'!P$4-'FL Characterization'!P$2)*VLOOKUP($A9,'FL Ratio'!$A$2:$B$9,2,FALSE)</f>
        <v>4.5838602593837638</v>
      </c>
      <c r="Q9" s="4">
        <f>('FL Characterization'!Q$4-'FL Characterization'!Q$2)*VLOOKUP($A9,'FL Ratio'!$A$2:$B$9,2,FALSE)</f>
        <v>4.1254156034537637</v>
      </c>
      <c r="R9" s="4">
        <f>('FL Characterization'!R$4-'FL Characterization'!R$2)*VLOOKUP($A9,'FL Ratio'!$A$2:$B$9,2,FALSE)</f>
        <v>4.0824761143504871</v>
      </c>
      <c r="S9" s="4">
        <f>('FL Characterization'!S$4-'FL Characterization'!S$2)*VLOOKUP($A9,'FL Ratio'!$A$2:$B$9,2,FALSE)</f>
        <v>3.2345887188225735</v>
      </c>
      <c r="T9" s="4">
        <f>('FL Characterization'!T$4-'FL Characterization'!T$2)*VLOOKUP($A9,'FL Ratio'!$A$2:$B$9,2,FALSE)</f>
        <v>2.6762357652618363</v>
      </c>
      <c r="U9" s="4">
        <f>('FL Characterization'!U$4-'FL Characterization'!U$2)*VLOOKUP($A9,'FL Ratio'!$A$2:$B$9,2,FALSE)</f>
        <v>3.1757074558064424</v>
      </c>
      <c r="V9" s="4">
        <f>('FL Characterization'!V$4-'FL Characterization'!V$2)*VLOOKUP($A9,'FL Ratio'!$A$2:$B$9,2,FALSE)</f>
        <v>3.2357333996114122</v>
      </c>
      <c r="W9" s="4">
        <f>('FL Characterization'!W$4-'FL Characterization'!W$2)*VLOOKUP($A9,'FL Ratio'!$A$2:$B$9,2,FALSE)</f>
        <v>3.6977935716915251</v>
      </c>
      <c r="X9" s="4">
        <f>('FL Characterization'!X$4-'FL Characterization'!X$2)*VLOOKUP($A9,'FL Ratio'!$A$2:$B$9,2,FALSE)</f>
        <v>1.7954736958593394</v>
      </c>
      <c r="Y9" s="4">
        <f>('FL Characterization'!Y$4-'FL Characterization'!Y$2)*VLOOKUP($A9,'FL Ratio'!$A$2:$B$9,2,FALSE)</f>
        <v>1.7238613489478298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11.179064259975714</v>
      </c>
      <c r="C2" s="4">
        <f>('FL Characterization'!C$2-'FL Characterization'!C$3)*VLOOKUP($A2,'FL Ratio'!$A$2:$B$9,2,FALSE)</f>
        <v>11.830694738305011</v>
      </c>
      <c r="D2" s="4">
        <f>('FL Characterization'!D$2-'FL Characterization'!D$3)*VLOOKUP($A2,'FL Ratio'!$A$2:$B$9,2,FALSE)</f>
        <v>12.49293445321379</v>
      </c>
      <c r="E2" s="4">
        <f>('FL Characterization'!E$2-'FL Characterization'!E$3)*VLOOKUP($A2,'FL Ratio'!$A$2:$B$9,2,FALSE)</f>
        <v>13.06080780065243</v>
      </c>
      <c r="F2" s="4">
        <f>('FL Characterization'!F$2-'FL Characterization'!F$3)*VLOOKUP($A2,'FL Ratio'!$A$2:$B$9,2,FALSE)</f>
        <v>13.209057922328888</v>
      </c>
      <c r="G2" s="4">
        <f>('FL Characterization'!G$2-'FL Characterization'!G$3)*VLOOKUP($A2,'FL Ratio'!$A$2:$B$9,2,FALSE)</f>
        <v>13.817413883031344</v>
      </c>
      <c r="H2" s="4">
        <f>('FL Characterization'!H$2-'FL Characterization'!H$3)*VLOOKUP($A2,'FL Ratio'!$A$2:$B$9,2,FALSE)</f>
        <v>13.746778702646893</v>
      </c>
      <c r="I2" s="4">
        <f>('FL Characterization'!I$2-'FL Characterization'!I$3)*VLOOKUP($A2,'FL Ratio'!$A$2:$B$9,2,FALSE)</f>
        <v>12.993913772114425</v>
      </c>
      <c r="J2" s="4">
        <f>('FL Characterization'!J$2-'FL Characterization'!J$3)*VLOOKUP($A2,'FL Ratio'!$A$2:$B$9,2,FALSE)</f>
        <v>11.773013994164979</v>
      </c>
      <c r="K2" s="4">
        <f>('FL Characterization'!K$2-'FL Characterization'!K$3)*VLOOKUP($A2,'FL Ratio'!$A$2:$B$9,2,FALSE)</f>
        <v>17.288337306183717</v>
      </c>
      <c r="L2" s="4">
        <f>('FL Characterization'!L$2-'FL Characterization'!L$3)*VLOOKUP($A2,'FL Ratio'!$A$2:$B$9,2,FALSE)</f>
        <v>16.882757359367535</v>
      </c>
      <c r="M2" s="4">
        <f>('FL Characterization'!M$2-'FL Characterization'!M$3)*VLOOKUP($A2,'FL Ratio'!$A$2:$B$9,2,FALSE)</f>
        <v>15.545993550352684</v>
      </c>
      <c r="N2" s="4">
        <f>('FL Characterization'!N$2-'FL Characterization'!N$3)*VLOOKUP($A2,'FL Ratio'!$A$2:$B$9,2,FALSE)</f>
        <v>15.16824889003583</v>
      </c>
      <c r="O2" s="4">
        <f>('FL Characterization'!O$2-'FL Characterization'!O$3)*VLOOKUP($A2,'FL Ratio'!$A$2:$B$9,2,FALSE)</f>
        <v>15.230592114462107</v>
      </c>
      <c r="P2" s="4">
        <f>('FL Characterization'!P$2-'FL Characterization'!P$3)*VLOOKUP($A2,'FL Ratio'!$A$2:$B$9,2,FALSE)</f>
        <v>14.509024431839116</v>
      </c>
      <c r="Q2" s="4">
        <f>('FL Characterization'!Q$2-'FL Characterization'!Q$3)*VLOOKUP($A2,'FL Ratio'!$A$2:$B$9,2,FALSE)</f>
        <v>13.299683137952577</v>
      </c>
      <c r="R2" s="4">
        <f>('FL Characterization'!R$2-'FL Characterization'!R$3)*VLOOKUP($A2,'FL Ratio'!$A$2:$B$9,2,FALSE)</f>
        <v>11.952812635143587</v>
      </c>
      <c r="S2" s="4">
        <f>('FL Characterization'!S$2-'FL Characterization'!S$3)*VLOOKUP($A2,'FL Ratio'!$A$2:$B$9,2,FALSE)</f>
        <v>11.524031963070691</v>
      </c>
      <c r="T2" s="4">
        <f>('FL Characterization'!T$2-'FL Characterization'!T$3)*VLOOKUP($A2,'FL Ratio'!$A$2:$B$9,2,FALSE)</f>
        <v>7.2439588174273339</v>
      </c>
      <c r="U2" s="4">
        <f>('FL Characterization'!U$2-'FL Characterization'!U$3)*VLOOKUP($A2,'FL Ratio'!$A$2:$B$9,2,FALSE)</f>
        <v>7.7467528741639358</v>
      </c>
      <c r="V2" s="4">
        <f>('FL Characterization'!V$2-'FL Characterization'!V$3)*VLOOKUP($A2,'FL Ratio'!$A$2:$B$9,2,FALSE)</f>
        <v>8.4696885899248091</v>
      </c>
      <c r="W2" s="4">
        <f>('FL Characterization'!W$2-'FL Characterization'!W$3)*VLOOKUP($A2,'FL Ratio'!$A$2:$B$9,2,FALSE)</f>
        <v>8.6717945467639588</v>
      </c>
      <c r="X2" s="4">
        <f>('FL Characterization'!X$2-'FL Characterization'!X$3)*VLOOKUP($A2,'FL Ratio'!$A$2:$B$9,2,FALSE)</f>
        <v>9.0440949935729211</v>
      </c>
      <c r="Y2" s="4">
        <f>('FL Characterization'!Y$2-'FL Characterization'!Y$3)*VLOOKUP($A2,'FL Ratio'!$A$2:$B$9,2,FALSE)</f>
        <v>9.9830124308571619</v>
      </c>
    </row>
    <row r="3" spans="1:25" x14ac:dyDescent="0.25">
      <c r="A3">
        <v>2</v>
      </c>
      <c r="B3" s="4">
        <f>('FL Characterization'!B$2-'FL Characterization'!B$3)*VLOOKUP($A3,'FL Ratio'!$A$2:$B$9,2,FALSE)</f>
        <v>9.3158868833130946</v>
      </c>
      <c r="C3" s="4">
        <f>('FL Characterization'!C$2-'FL Characterization'!C$3)*VLOOKUP($A3,'FL Ratio'!$A$2:$B$9,2,FALSE)</f>
        <v>9.8589122819208406</v>
      </c>
      <c r="D3" s="4">
        <f>('FL Characterization'!D$2-'FL Characterization'!D$3)*VLOOKUP($A3,'FL Ratio'!$A$2:$B$9,2,FALSE)</f>
        <v>10.41077871101149</v>
      </c>
      <c r="E3" s="4">
        <f>('FL Characterization'!E$2-'FL Characterization'!E$3)*VLOOKUP($A3,'FL Ratio'!$A$2:$B$9,2,FALSE)</f>
        <v>10.884006500543691</v>
      </c>
      <c r="F3" s="4">
        <f>('FL Characterization'!F$2-'FL Characterization'!F$3)*VLOOKUP($A3,'FL Ratio'!$A$2:$B$9,2,FALSE)</f>
        <v>11.007548268607405</v>
      </c>
      <c r="G3" s="4">
        <f>('FL Characterization'!G$2-'FL Characterization'!G$3)*VLOOKUP($A3,'FL Ratio'!$A$2:$B$9,2,FALSE)</f>
        <v>11.514511569192786</v>
      </c>
      <c r="H3" s="4">
        <f>('FL Characterization'!H$2-'FL Characterization'!H$3)*VLOOKUP($A3,'FL Ratio'!$A$2:$B$9,2,FALSE)</f>
        <v>11.455648918872409</v>
      </c>
      <c r="I3" s="4">
        <f>('FL Characterization'!I$2-'FL Characterization'!I$3)*VLOOKUP($A3,'FL Ratio'!$A$2:$B$9,2,FALSE)</f>
        <v>10.82826147676202</v>
      </c>
      <c r="J3" s="4">
        <f>('FL Characterization'!J$2-'FL Characterization'!J$3)*VLOOKUP($A3,'FL Ratio'!$A$2:$B$9,2,FALSE)</f>
        <v>9.8108449951374812</v>
      </c>
      <c r="K3" s="4">
        <f>('FL Characterization'!K$2-'FL Characterization'!K$3)*VLOOKUP($A3,'FL Ratio'!$A$2:$B$9,2,FALSE)</f>
        <v>14.406947755153094</v>
      </c>
      <c r="L3" s="4">
        <f>('FL Characterization'!L$2-'FL Characterization'!L$3)*VLOOKUP($A3,'FL Ratio'!$A$2:$B$9,2,FALSE)</f>
        <v>14.068964466139612</v>
      </c>
      <c r="M3" s="4">
        <f>('FL Characterization'!M$2-'FL Characterization'!M$3)*VLOOKUP($A3,'FL Ratio'!$A$2:$B$9,2,FALSE)</f>
        <v>12.954994625293901</v>
      </c>
      <c r="N3" s="4">
        <f>('FL Characterization'!N$2-'FL Characterization'!N$3)*VLOOKUP($A3,'FL Ratio'!$A$2:$B$9,2,FALSE)</f>
        <v>12.640207408363191</v>
      </c>
      <c r="O3" s="4">
        <f>('FL Characterization'!O$2-'FL Characterization'!O$3)*VLOOKUP($A3,'FL Ratio'!$A$2:$B$9,2,FALSE)</f>
        <v>12.692160095385088</v>
      </c>
      <c r="P3" s="4">
        <f>('FL Characterization'!P$2-'FL Characterization'!P$3)*VLOOKUP($A3,'FL Ratio'!$A$2:$B$9,2,FALSE)</f>
        <v>12.090853693199261</v>
      </c>
      <c r="Q3" s="4">
        <f>('FL Characterization'!Q$2-'FL Characterization'!Q$3)*VLOOKUP($A3,'FL Ratio'!$A$2:$B$9,2,FALSE)</f>
        <v>11.083069281627147</v>
      </c>
      <c r="R3" s="4">
        <f>('FL Characterization'!R$2-'FL Characterization'!R$3)*VLOOKUP($A3,'FL Ratio'!$A$2:$B$9,2,FALSE)</f>
        <v>9.9606771959529876</v>
      </c>
      <c r="S3" s="4">
        <f>('FL Characterization'!S$2-'FL Characterization'!S$3)*VLOOKUP($A3,'FL Ratio'!$A$2:$B$9,2,FALSE)</f>
        <v>9.6033599692255756</v>
      </c>
      <c r="T3" s="4">
        <f>('FL Characterization'!T$2-'FL Characterization'!T$3)*VLOOKUP($A3,'FL Ratio'!$A$2:$B$9,2,FALSE)</f>
        <v>6.036632347856111</v>
      </c>
      <c r="U3" s="4">
        <f>('FL Characterization'!U$2-'FL Characterization'!U$3)*VLOOKUP($A3,'FL Ratio'!$A$2:$B$9,2,FALSE)</f>
        <v>6.455627395136613</v>
      </c>
      <c r="V3" s="4">
        <f>('FL Characterization'!V$2-'FL Characterization'!V$3)*VLOOKUP($A3,'FL Ratio'!$A$2:$B$9,2,FALSE)</f>
        <v>7.05807382493734</v>
      </c>
      <c r="W3" s="4">
        <f>('FL Characterization'!W$2-'FL Characterization'!W$3)*VLOOKUP($A3,'FL Ratio'!$A$2:$B$9,2,FALSE)</f>
        <v>7.2264954556366314</v>
      </c>
      <c r="X3" s="4">
        <f>('FL Characterization'!X$2-'FL Characterization'!X$3)*VLOOKUP($A3,'FL Ratio'!$A$2:$B$9,2,FALSE)</f>
        <v>7.536745827977434</v>
      </c>
      <c r="Y3" s="4">
        <f>('FL Characterization'!Y$2-'FL Characterization'!Y$3)*VLOOKUP($A3,'FL Ratio'!$A$2:$B$9,2,FALSE)</f>
        <v>8.3191770257142998</v>
      </c>
    </row>
    <row r="4" spans="1:25" x14ac:dyDescent="0.25">
      <c r="A4">
        <v>3</v>
      </c>
      <c r="B4" s="4">
        <f>('FL Characterization'!B$2-'FL Characterization'!B$3)*VLOOKUP($A4,'FL Ratio'!$A$2:$B$9,2,FALSE)</f>
        <v>7.4527095066504758</v>
      </c>
      <c r="C4" s="4">
        <f>('FL Characterization'!C$2-'FL Characterization'!C$3)*VLOOKUP($A4,'FL Ratio'!$A$2:$B$9,2,FALSE)</f>
        <v>7.8871298255366735</v>
      </c>
      <c r="D4" s="4">
        <f>('FL Characterization'!D$2-'FL Characterization'!D$3)*VLOOKUP($A4,'FL Ratio'!$A$2:$B$9,2,FALSE)</f>
        <v>8.3286229688091922</v>
      </c>
      <c r="E4" s="4">
        <f>('FL Characterization'!E$2-'FL Characterization'!E$3)*VLOOKUP($A4,'FL Ratio'!$A$2:$B$9,2,FALSE)</f>
        <v>8.7072052004349523</v>
      </c>
      <c r="F4" s="4">
        <f>('FL Characterization'!F$2-'FL Characterization'!F$3)*VLOOKUP($A4,'FL Ratio'!$A$2:$B$9,2,FALSE)</f>
        <v>8.8060386148859244</v>
      </c>
      <c r="G4" s="4">
        <f>('FL Characterization'!G$2-'FL Characterization'!G$3)*VLOOKUP($A4,'FL Ratio'!$A$2:$B$9,2,FALSE)</f>
        <v>9.2116092553542295</v>
      </c>
      <c r="H4" s="4">
        <f>('FL Characterization'!H$2-'FL Characterization'!H$3)*VLOOKUP($A4,'FL Ratio'!$A$2:$B$9,2,FALSE)</f>
        <v>9.1645191350979278</v>
      </c>
      <c r="I4" s="4">
        <f>('FL Characterization'!I$2-'FL Characterization'!I$3)*VLOOKUP($A4,'FL Ratio'!$A$2:$B$9,2,FALSE)</f>
        <v>8.662609181409616</v>
      </c>
      <c r="J4" s="4">
        <f>('FL Characterization'!J$2-'FL Characterization'!J$3)*VLOOKUP($A4,'FL Ratio'!$A$2:$B$9,2,FALSE)</f>
        <v>7.8486759961099857</v>
      </c>
      <c r="K4" s="4">
        <f>('FL Characterization'!K$2-'FL Characterization'!K$3)*VLOOKUP($A4,'FL Ratio'!$A$2:$B$9,2,FALSE)</f>
        <v>11.525558204122476</v>
      </c>
      <c r="L4" s="4">
        <f>('FL Characterization'!L$2-'FL Characterization'!L$3)*VLOOKUP($A4,'FL Ratio'!$A$2:$B$9,2,FALSE)</f>
        <v>11.255171572911689</v>
      </c>
      <c r="M4" s="4">
        <f>('FL Characterization'!M$2-'FL Characterization'!M$3)*VLOOKUP($A4,'FL Ratio'!$A$2:$B$9,2,FALSE)</f>
        <v>10.363995700235121</v>
      </c>
      <c r="N4" s="4">
        <f>('FL Characterization'!N$2-'FL Characterization'!N$3)*VLOOKUP($A4,'FL Ratio'!$A$2:$B$9,2,FALSE)</f>
        <v>10.112165926690553</v>
      </c>
      <c r="O4" s="4">
        <f>('FL Characterization'!O$2-'FL Characterization'!O$3)*VLOOKUP($A4,'FL Ratio'!$A$2:$B$9,2,FALSE)</f>
        <v>10.15372807630807</v>
      </c>
      <c r="P4" s="4">
        <f>('FL Characterization'!P$2-'FL Characterization'!P$3)*VLOOKUP($A4,'FL Ratio'!$A$2:$B$9,2,FALSE)</f>
        <v>9.6726829545594093</v>
      </c>
      <c r="Q4" s="4">
        <f>('FL Characterization'!Q$2-'FL Characterization'!Q$3)*VLOOKUP($A4,'FL Ratio'!$A$2:$B$9,2,FALSE)</f>
        <v>8.8664554253017176</v>
      </c>
      <c r="R4" s="4">
        <f>('FL Characterization'!R$2-'FL Characterization'!R$3)*VLOOKUP($A4,'FL Ratio'!$A$2:$B$9,2,FALSE)</f>
        <v>7.9685417567623906</v>
      </c>
      <c r="S4" s="4">
        <f>('FL Characterization'!S$2-'FL Characterization'!S$3)*VLOOKUP($A4,'FL Ratio'!$A$2:$B$9,2,FALSE)</f>
        <v>7.6826879753804604</v>
      </c>
      <c r="T4" s="4">
        <f>('FL Characterization'!T$2-'FL Characterization'!T$3)*VLOOKUP($A4,'FL Ratio'!$A$2:$B$9,2,FALSE)</f>
        <v>4.829305878284889</v>
      </c>
      <c r="U4" s="4">
        <f>('FL Characterization'!U$2-'FL Characterization'!U$3)*VLOOKUP($A4,'FL Ratio'!$A$2:$B$9,2,FALSE)</f>
        <v>5.1645019161092902</v>
      </c>
      <c r="V4" s="4">
        <f>('FL Characterization'!V$2-'FL Characterization'!V$3)*VLOOKUP($A4,'FL Ratio'!$A$2:$B$9,2,FALSE)</f>
        <v>5.6464590599498727</v>
      </c>
      <c r="W4" s="4">
        <f>('FL Characterization'!W$2-'FL Characterization'!W$3)*VLOOKUP($A4,'FL Ratio'!$A$2:$B$9,2,FALSE)</f>
        <v>5.781196364509305</v>
      </c>
      <c r="X4" s="4">
        <f>('FL Characterization'!X$2-'FL Characterization'!X$3)*VLOOKUP($A4,'FL Ratio'!$A$2:$B$9,2,FALSE)</f>
        <v>6.0293966623819468</v>
      </c>
      <c r="Y4" s="4">
        <f>('FL Characterization'!Y$2-'FL Characterization'!Y$3)*VLOOKUP($A4,'FL Ratio'!$A$2:$B$9,2,FALSE)</f>
        <v>6.6553416205714404</v>
      </c>
    </row>
    <row r="5" spans="1:25" x14ac:dyDescent="0.25">
      <c r="A5">
        <v>4</v>
      </c>
      <c r="B5" s="4">
        <f>('FL Characterization'!B$2-'FL Characterization'!B$3)*VLOOKUP($A5,'FL Ratio'!$A$2:$B$9,2,FALSE)</f>
        <v>5.5895321299878571</v>
      </c>
      <c r="C5" s="4">
        <f>('FL Characterization'!C$2-'FL Characterization'!C$3)*VLOOKUP($A5,'FL Ratio'!$A$2:$B$9,2,FALSE)</f>
        <v>5.9153473691525056</v>
      </c>
      <c r="D5" s="4">
        <f>('FL Characterization'!D$2-'FL Characterization'!D$3)*VLOOKUP($A5,'FL Ratio'!$A$2:$B$9,2,FALSE)</f>
        <v>6.246467226606895</v>
      </c>
      <c r="E5" s="4">
        <f>('FL Characterization'!E$2-'FL Characterization'!E$3)*VLOOKUP($A5,'FL Ratio'!$A$2:$B$9,2,FALSE)</f>
        <v>6.5304039003262151</v>
      </c>
      <c r="F5" s="4">
        <f>('FL Characterization'!F$2-'FL Characterization'!F$3)*VLOOKUP($A5,'FL Ratio'!$A$2:$B$9,2,FALSE)</f>
        <v>6.6045289611644442</v>
      </c>
      <c r="G5" s="4">
        <f>('FL Characterization'!G$2-'FL Characterization'!G$3)*VLOOKUP($A5,'FL Ratio'!$A$2:$B$9,2,FALSE)</f>
        <v>6.9087069415156721</v>
      </c>
      <c r="H5" s="4">
        <f>('FL Characterization'!H$2-'FL Characterization'!H$3)*VLOOKUP($A5,'FL Ratio'!$A$2:$B$9,2,FALSE)</f>
        <v>6.8733893513234463</v>
      </c>
      <c r="I5" s="4">
        <f>('FL Characterization'!I$2-'FL Characterization'!I$3)*VLOOKUP($A5,'FL Ratio'!$A$2:$B$9,2,FALSE)</f>
        <v>6.4969568860572124</v>
      </c>
      <c r="J5" s="4">
        <f>('FL Characterization'!J$2-'FL Characterization'!J$3)*VLOOKUP($A5,'FL Ratio'!$A$2:$B$9,2,FALSE)</f>
        <v>5.8865069970824893</v>
      </c>
      <c r="K5" s="4">
        <f>('FL Characterization'!K$2-'FL Characterization'!K$3)*VLOOKUP($A5,'FL Ratio'!$A$2:$B$9,2,FALSE)</f>
        <v>8.6441686530918584</v>
      </c>
      <c r="L5" s="4">
        <f>('FL Characterization'!L$2-'FL Characterization'!L$3)*VLOOKUP($A5,'FL Ratio'!$A$2:$B$9,2,FALSE)</f>
        <v>8.4413786796837673</v>
      </c>
      <c r="M5" s="4">
        <f>('FL Characterization'!M$2-'FL Characterization'!M$3)*VLOOKUP($A5,'FL Ratio'!$A$2:$B$9,2,FALSE)</f>
        <v>7.7729967751763418</v>
      </c>
      <c r="N5" s="4">
        <f>('FL Characterization'!N$2-'FL Characterization'!N$3)*VLOOKUP($A5,'FL Ratio'!$A$2:$B$9,2,FALSE)</f>
        <v>7.5841244450179151</v>
      </c>
      <c r="O5" s="4">
        <f>('FL Characterization'!O$2-'FL Characterization'!O$3)*VLOOKUP($A5,'FL Ratio'!$A$2:$B$9,2,FALSE)</f>
        <v>7.6152960572310535</v>
      </c>
      <c r="P5" s="4">
        <f>('FL Characterization'!P$2-'FL Characterization'!P$3)*VLOOKUP($A5,'FL Ratio'!$A$2:$B$9,2,FALSE)</f>
        <v>7.2545122159195579</v>
      </c>
      <c r="Q5" s="4">
        <f>('FL Characterization'!Q$2-'FL Characterization'!Q$3)*VLOOKUP($A5,'FL Ratio'!$A$2:$B$9,2,FALSE)</f>
        <v>6.6498415689762886</v>
      </c>
      <c r="R5" s="4">
        <f>('FL Characterization'!R$2-'FL Characterization'!R$3)*VLOOKUP($A5,'FL Ratio'!$A$2:$B$9,2,FALSE)</f>
        <v>5.9764063175717936</v>
      </c>
      <c r="S5" s="4">
        <f>('FL Characterization'!S$2-'FL Characterization'!S$3)*VLOOKUP($A5,'FL Ratio'!$A$2:$B$9,2,FALSE)</f>
        <v>5.7620159815353453</v>
      </c>
      <c r="T5" s="4">
        <f>('FL Characterization'!T$2-'FL Characterization'!T$3)*VLOOKUP($A5,'FL Ratio'!$A$2:$B$9,2,FALSE)</f>
        <v>3.621979408713667</v>
      </c>
      <c r="U5" s="4">
        <f>('FL Characterization'!U$2-'FL Characterization'!U$3)*VLOOKUP($A5,'FL Ratio'!$A$2:$B$9,2,FALSE)</f>
        <v>3.8733764370819679</v>
      </c>
      <c r="V5" s="4">
        <f>('FL Characterization'!V$2-'FL Characterization'!V$3)*VLOOKUP($A5,'FL Ratio'!$A$2:$B$9,2,FALSE)</f>
        <v>4.2348442949624046</v>
      </c>
      <c r="W5" s="4">
        <f>('FL Characterization'!W$2-'FL Characterization'!W$3)*VLOOKUP($A5,'FL Ratio'!$A$2:$B$9,2,FALSE)</f>
        <v>4.3358972733819794</v>
      </c>
      <c r="X5" s="4">
        <f>('FL Characterization'!X$2-'FL Characterization'!X$3)*VLOOKUP($A5,'FL Ratio'!$A$2:$B$9,2,FALSE)</f>
        <v>4.5220474967864606</v>
      </c>
      <c r="Y5" s="4">
        <f>('FL Characterization'!Y$2-'FL Characterization'!Y$3)*VLOOKUP($A5,'FL Ratio'!$A$2:$B$9,2,FALSE)</f>
        <v>4.991506215428581</v>
      </c>
    </row>
    <row r="6" spans="1:25" x14ac:dyDescent="0.25">
      <c r="A6">
        <v>5</v>
      </c>
      <c r="B6" s="4">
        <f>('FL Characterization'!B$2-'FL Characterization'!B$3)*VLOOKUP($A6,'FL Ratio'!$A$2:$B$9,2,FALSE)</f>
        <v>5.5895321299878571</v>
      </c>
      <c r="C6" s="4">
        <f>('FL Characterization'!C$2-'FL Characterization'!C$3)*VLOOKUP($A6,'FL Ratio'!$A$2:$B$9,2,FALSE)</f>
        <v>5.9153473691525056</v>
      </c>
      <c r="D6" s="4">
        <f>('FL Characterization'!D$2-'FL Characterization'!D$3)*VLOOKUP($A6,'FL Ratio'!$A$2:$B$9,2,FALSE)</f>
        <v>6.246467226606895</v>
      </c>
      <c r="E6" s="4">
        <f>('FL Characterization'!E$2-'FL Characterization'!E$3)*VLOOKUP($A6,'FL Ratio'!$A$2:$B$9,2,FALSE)</f>
        <v>6.5304039003262151</v>
      </c>
      <c r="F6" s="4">
        <f>('FL Characterization'!F$2-'FL Characterization'!F$3)*VLOOKUP($A6,'FL Ratio'!$A$2:$B$9,2,FALSE)</f>
        <v>6.6045289611644442</v>
      </c>
      <c r="G6" s="4">
        <f>('FL Characterization'!G$2-'FL Characterization'!G$3)*VLOOKUP($A6,'FL Ratio'!$A$2:$B$9,2,FALSE)</f>
        <v>6.9087069415156721</v>
      </c>
      <c r="H6" s="4">
        <f>('FL Characterization'!H$2-'FL Characterization'!H$3)*VLOOKUP($A6,'FL Ratio'!$A$2:$B$9,2,FALSE)</f>
        <v>6.8733893513234463</v>
      </c>
      <c r="I6" s="4">
        <f>('FL Characterization'!I$2-'FL Characterization'!I$3)*VLOOKUP($A6,'FL Ratio'!$A$2:$B$9,2,FALSE)</f>
        <v>6.4969568860572124</v>
      </c>
      <c r="J6" s="4">
        <f>('FL Characterization'!J$2-'FL Characterization'!J$3)*VLOOKUP($A6,'FL Ratio'!$A$2:$B$9,2,FALSE)</f>
        <v>5.8865069970824893</v>
      </c>
      <c r="K6" s="4">
        <f>('FL Characterization'!K$2-'FL Characterization'!K$3)*VLOOKUP($A6,'FL Ratio'!$A$2:$B$9,2,FALSE)</f>
        <v>8.6441686530918584</v>
      </c>
      <c r="L6" s="4">
        <f>('FL Characterization'!L$2-'FL Characterization'!L$3)*VLOOKUP($A6,'FL Ratio'!$A$2:$B$9,2,FALSE)</f>
        <v>8.4413786796837673</v>
      </c>
      <c r="M6" s="4">
        <f>('FL Characterization'!M$2-'FL Characterization'!M$3)*VLOOKUP($A6,'FL Ratio'!$A$2:$B$9,2,FALSE)</f>
        <v>7.7729967751763418</v>
      </c>
      <c r="N6" s="4">
        <f>('FL Characterization'!N$2-'FL Characterization'!N$3)*VLOOKUP($A6,'FL Ratio'!$A$2:$B$9,2,FALSE)</f>
        <v>7.5841244450179151</v>
      </c>
      <c r="O6" s="4">
        <f>('FL Characterization'!O$2-'FL Characterization'!O$3)*VLOOKUP($A6,'FL Ratio'!$A$2:$B$9,2,FALSE)</f>
        <v>7.6152960572310535</v>
      </c>
      <c r="P6" s="4">
        <f>('FL Characterization'!P$2-'FL Characterization'!P$3)*VLOOKUP($A6,'FL Ratio'!$A$2:$B$9,2,FALSE)</f>
        <v>7.2545122159195579</v>
      </c>
      <c r="Q6" s="4">
        <f>('FL Characterization'!Q$2-'FL Characterization'!Q$3)*VLOOKUP($A6,'FL Ratio'!$A$2:$B$9,2,FALSE)</f>
        <v>6.6498415689762886</v>
      </c>
      <c r="R6" s="4">
        <f>('FL Characterization'!R$2-'FL Characterization'!R$3)*VLOOKUP($A6,'FL Ratio'!$A$2:$B$9,2,FALSE)</f>
        <v>5.9764063175717936</v>
      </c>
      <c r="S6" s="4">
        <f>('FL Characterization'!S$2-'FL Characterization'!S$3)*VLOOKUP($A6,'FL Ratio'!$A$2:$B$9,2,FALSE)</f>
        <v>5.7620159815353453</v>
      </c>
      <c r="T6" s="4">
        <f>('FL Characterization'!T$2-'FL Characterization'!T$3)*VLOOKUP($A6,'FL Ratio'!$A$2:$B$9,2,FALSE)</f>
        <v>3.621979408713667</v>
      </c>
      <c r="U6" s="4">
        <f>('FL Characterization'!U$2-'FL Characterization'!U$3)*VLOOKUP($A6,'FL Ratio'!$A$2:$B$9,2,FALSE)</f>
        <v>3.8733764370819679</v>
      </c>
      <c r="V6" s="4">
        <f>('FL Characterization'!V$2-'FL Characterization'!V$3)*VLOOKUP($A6,'FL Ratio'!$A$2:$B$9,2,FALSE)</f>
        <v>4.2348442949624046</v>
      </c>
      <c r="W6" s="4">
        <f>('FL Characterization'!W$2-'FL Characterization'!W$3)*VLOOKUP($A6,'FL Ratio'!$A$2:$B$9,2,FALSE)</f>
        <v>4.3358972733819794</v>
      </c>
      <c r="X6" s="4">
        <f>('FL Characterization'!X$2-'FL Characterization'!X$3)*VLOOKUP($A6,'FL Ratio'!$A$2:$B$9,2,FALSE)</f>
        <v>4.5220474967864606</v>
      </c>
      <c r="Y6" s="4">
        <f>('FL Characterization'!Y$2-'FL Characterization'!Y$3)*VLOOKUP($A6,'FL Ratio'!$A$2:$B$9,2,FALSE)</f>
        <v>4.991506215428581</v>
      </c>
    </row>
    <row r="7" spans="1:25" x14ac:dyDescent="0.25">
      <c r="A7">
        <v>6</v>
      </c>
      <c r="B7" s="4">
        <f>('FL Characterization'!B$2-'FL Characterization'!B$3)*VLOOKUP($A7,'FL Ratio'!$A$2:$B$9,2,FALSE)</f>
        <v>5.5895321299878571</v>
      </c>
      <c r="C7" s="4">
        <f>('FL Characterization'!C$2-'FL Characterization'!C$3)*VLOOKUP($A7,'FL Ratio'!$A$2:$B$9,2,FALSE)</f>
        <v>5.9153473691525056</v>
      </c>
      <c r="D7" s="4">
        <f>('FL Characterization'!D$2-'FL Characterization'!D$3)*VLOOKUP($A7,'FL Ratio'!$A$2:$B$9,2,FALSE)</f>
        <v>6.246467226606895</v>
      </c>
      <c r="E7" s="4">
        <f>('FL Characterization'!E$2-'FL Characterization'!E$3)*VLOOKUP($A7,'FL Ratio'!$A$2:$B$9,2,FALSE)</f>
        <v>6.5304039003262151</v>
      </c>
      <c r="F7" s="4">
        <f>('FL Characterization'!F$2-'FL Characterization'!F$3)*VLOOKUP($A7,'FL Ratio'!$A$2:$B$9,2,FALSE)</f>
        <v>6.6045289611644442</v>
      </c>
      <c r="G7" s="4">
        <f>('FL Characterization'!G$2-'FL Characterization'!G$3)*VLOOKUP($A7,'FL Ratio'!$A$2:$B$9,2,FALSE)</f>
        <v>6.9087069415156721</v>
      </c>
      <c r="H7" s="4">
        <f>('FL Characterization'!H$2-'FL Characterization'!H$3)*VLOOKUP($A7,'FL Ratio'!$A$2:$B$9,2,FALSE)</f>
        <v>6.8733893513234463</v>
      </c>
      <c r="I7" s="4">
        <f>('FL Characterization'!I$2-'FL Characterization'!I$3)*VLOOKUP($A7,'FL Ratio'!$A$2:$B$9,2,FALSE)</f>
        <v>6.4969568860572124</v>
      </c>
      <c r="J7" s="4">
        <f>('FL Characterization'!J$2-'FL Characterization'!J$3)*VLOOKUP($A7,'FL Ratio'!$A$2:$B$9,2,FALSE)</f>
        <v>5.8865069970824893</v>
      </c>
      <c r="K7" s="4">
        <f>('FL Characterization'!K$2-'FL Characterization'!K$3)*VLOOKUP($A7,'FL Ratio'!$A$2:$B$9,2,FALSE)</f>
        <v>8.6441686530918584</v>
      </c>
      <c r="L7" s="4">
        <f>('FL Characterization'!L$2-'FL Characterization'!L$3)*VLOOKUP($A7,'FL Ratio'!$A$2:$B$9,2,FALSE)</f>
        <v>8.4413786796837673</v>
      </c>
      <c r="M7" s="4">
        <f>('FL Characterization'!M$2-'FL Characterization'!M$3)*VLOOKUP($A7,'FL Ratio'!$A$2:$B$9,2,FALSE)</f>
        <v>7.7729967751763418</v>
      </c>
      <c r="N7" s="4">
        <f>('FL Characterization'!N$2-'FL Characterization'!N$3)*VLOOKUP($A7,'FL Ratio'!$A$2:$B$9,2,FALSE)</f>
        <v>7.5841244450179151</v>
      </c>
      <c r="O7" s="4">
        <f>('FL Characterization'!O$2-'FL Characterization'!O$3)*VLOOKUP($A7,'FL Ratio'!$A$2:$B$9,2,FALSE)</f>
        <v>7.6152960572310535</v>
      </c>
      <c r="P7" s="4">
        <f>('FL Characterization'!P$2-'FL Characterization'!P$3)*VLOOKUP($A7,'FL Ratio'!$A$2:$B$9,2,FALSE)</f>
        <v>7.2545122159195579</v>
      </c>
      <c r="Q7" s="4">
        <f>('FL Characterization'!Q$2-'FL Characterization'!Q$3)*VLOOKUP($A7,'FL Ratio'!$A$2:$B$9,2,FALSE)</f>
        <v>6.6498415689762886</v>
      </c>
      <c r="R7" s="4">
        <f>('FL Characterization'!R$2-'FL Characterization'!R$3)*VLOOKUP($A7,'FL Ratio'!$A$2:$B$9,2,FALSE)</f>
        <v>5.9764063175717936</v>
      </c>
      <c r="S7" s="4">
        <f>('FL Characterization'!S$2-'FL Characterization'!S$3)*VLOOKUP($A7,'FL Ratio'!$A$2:$B$9,2,FALSE)</f>
        <v>5.7620159815353453</v>
      </c>
      <c r="T7" s="4">
        <f>('FL Characterization'!T$2-'FL Characterization'!T$3)*VLOOKUP($A7,'FL Ratio'!$A$2:$B$9,2,FALSE)</f>
        <v>3.621979408713667</v>
      </c>
      <c r="U7" s="4">
        <f>('FL Characterization'!U$2-'FL Characterization'!U$3)*VLOOKUP($A7,'FL Ratio'!$A$2:$B$9,2,FALSE)</f>
        <v>3.8733764370819679</v>
      </c>
      <c r="V7" s="4">
        <f>('FL Characterization'!V$2-'FL Characterization'!V$3)*VLOOKUP($A7,'FL Ratio'!$A$2:$B$9,2,FALSE)</f>
        <v>4.2348442949624046</v>
      </c>
      <c r="W7" s="4">
        <f>('FL Characterization'!W$2-'FL Characterization'!W$3)*VLOOKUP($A7,'FL Ratio'!$A$2:$B$9,2,FALSE)</f>
        <v>4.3358972733819794</v>
      </c>
      <c r="X7" s="4">
        <f>('FL Characterization'!X$2-'FL Characterization'!X$3)*VLOOKUP($A7,'FL Ratio'!$A$2:$B$9,2,FALSE)</f>
        <v>4.5220474967864606</v>
      </c>
      <c r="Y7" s="4">
        <f>('FL Characterization'!Y$2-'FL Characterization'!Y$3)*VLOOKUP($A7,'FL Ratio'!$A$2:$B$9,2,FALSE)</f>
        <v>4.991506215428581</v>
      </c>
    </row>
    <row r="8" spans="1:25" x14ac:dyDescent="0.25">
      <c r="A8">
        <v>7</v>
      </c>
      <c r="B8" s="4">
        <f>('FL Characterization'!B$2-'FL Characterization'!B$3)*VLOOKUP($A8,'FL Ratio'!$A$2:$B$9,2,FALSE)</f>
        <v>5.5895321299878571</v>
      </c>
      <c r="C8" s="4">
        <f>('FL Characterization'!C$2-'FL Characterization'!C$3)*VLOOKUP($A8,'FL Ratio'!$A$2:$B$9,2,FALSE)</f>
        <v>5.9153473691525056</v>
      </c>
      <c r="D8" s="4">
        <f>('FL Characterization'!D$2-'FL Characterization'!D$3)*VLOOKUP($A8,'FL Ratio'!$A$2:$B$9,2,FALSE)</f>
        <v>6.246467226606895</v>
      </c>
      <c r="E8" s="4">
        <f>('FL Characterization'!E$2-'FL Characterization'!E$3)*VLOOKUP($A8,'FL Ratio'!$A$2:$B$9,2,FALSE)</f>
        <v>6.5304039003262151</v>
      </c>
      <c r="F8" s="4">
        <f>('FL Characterization'!F$2-'FL Characterization'!F$3)*VLOOKUP($A8,'FL Ratio'!$A$2:$B$9,2,FALSE)</f>
        <v>6.6045289611644442</v>
      </c>
      <c r="G8" s="4">
        <f>('FL Characterization'!G$2-'FL Characterization'!G$3)*VLOOKUP($A8,'FL Ratio'!$A$2:$B$9,2,FALSE)</f>
        <v>6.9087069415156721</v>
      </c>
      <c r="H8" s="4">
        <f>('FL Characterization'!H$2-'FL Characterization'!H$3)*VLOOKUP($A8,'FL Ratio'!$A$2:$B$9,2,FALSE)</f>
        <v>6.8733893513234463</v>
      </c>
      <c r="I8" s="4">
        <f>('FL Characterization'!I$2-'FL Characterization'!I$3)*VLOOKUP($A8,'FL Ratio'!$A$2:$B$9,2,FALSE)</f>
        <v>6.4969568860572124</v>
      </c>
      <c r="J8" s="4">
        <f>('FL Characterization'!J$2-'FL Characterization'!J$3)*VLOOKUP($A8,'FL Ratio'!$A$2:$B$9,2,FALSE)</f>
        <v>5.8865069970824893</v>
      </c>
      <c r="K8" s="4">
        <f>('FL Characterization'!K$2-'FL Characterization'!K$3)*VLOOKUP($A8,'FL Ratio'!$A$2:$B$9,2,FALSE)</f>
        <v>8.6441686530918584</v>
      </c>
      <c r="L8" s="4">
        <f>('FL Characterization'!L$2-'FL Characterization'!L$3)*VLOOKUP($A8,'FL Ratio'!$A$2:$B$9,2,FALSE)</f>
        <v>8.4413786796837673</v>
      </c>
      <c r="M8" s="4">
        <f>('FL Characterization'!M$2-'FL Characterization'!M$3)*VLOOKUP($A8,'FL Ratio'!$A$2:$B$9,2,FALSE)</f>
        <v>7.7729967751763418</v>
      </c>
      <c r="N8" s="4">
        <f>('FL Characterization'!N$2-'FL Characterization'!N$3)*VLOOKUP($A8,'FL Ratio'!$A$2:$B$9,2,FALSE)</f>
        <v>7.5841244450179151</v>
      </c>
      <c r="O8" s="4">
        <f>('FL Characterization'!O$2-'FL Characterization'!O$3)*VLOOKUP($A8,'FL Ratio'!$A$2:$B$9,2,FALSE)</f>
        <v>7.6152960572310535</v>
      </c>
      <c r="P8" s="4">
        <f>('FL Characterization'!P$2-'FL Characterization'!P$3)*VLOOKUP($A8,'FL Ratio'!$A$2:$B$9,2,FALSE)</f>
        <v>7.2545122159195579</v>
      </c>
      <c r="Q8" s="4">
        <f>('FL Characterization'!Q$2-'FL Characterization'!Q$3)*VLOOKUP($A8,'FL Ratio'!$A$2:$B$9,2,FALSE)</f>
        <v>6.6498415689762886</v>
      </c>
      <c r="R8" s="4">
        <f>('FL Characterization'!R$2-'FL Characterization'!R$3)*VLOOKUP($A8,'FL Ratio'!$A$2:$B$9,2,FALSE)</f>
        <v>5.9764063175717936</v>
      </c>
      <c r="S8" s="4">
        <f>('FL Characterization'!S$2-'FL Characterization'!S$3)*VLOOKUP($A8,'FL Ratio'!$A$2:$B$9,2,FALSE)</f>
        <v>5.7620159815353453</v>
      </c>
      <c r="T8" s="4">
        <f>('FL Characterization'!T$2-'FL Characterization'!T$3)*VLOOKUP($A8,'FL Ratio'!$A$2:$B$9,2,FALSE)</f>
        <v>3.621979408713667</v>
      </c>
      <c r="U8" s="4">
        <f>('FL Characterization'!U$2-'FL Characterization'!U$3)*VLOOKUP($A8,'FL Ratio'!$A$2:$B$9,2,FALSE)</f>
        <v>3.8733764370819679</v>
      </c>
      <c r="V8" s="4">
        <f>('FL Characterization'!V$2-'FL Characterization'!V$3)*VLOOKUP($A8,'FL Ratio'!$A$2:$B$9,2,FALSE)</f>
        <v>4.2348442949624046</v>
      </c>
      <c r="W8" s="4">
        <f>('FL Characterization'!W$2-'FL Characterization'!W$3)*VLOOKUP($A8,'FL Ratio'!$A$2:$B$9,2,FALSE)</f>
        <v>4.3358972733819794</v>
      </c>
      <c r="X8" s="4">
        <f>('FL Characterization'!X$2-'FL Characterization'!X$3)*VLOOKUP($A8,'FL Ratio'!$A$2:$B$9,2,FALSE)</f>
        <v>4.5220474967864606</v>
      </c>
      <c r="Y8" s="4">
        <f>('FL Characterization'!Y$2-'FL Characterization'!Y$3)*VLOOKUP($A8,'FL Ratio'!$A$2:$B$9,2,FALSE)</f>
        <v>4.991506215428581</v>
      </c>
    </row>
    <row r="9" spans="1:25" x14ac:dyDescent="0.25">
      <c r="A9">
        <v>8</v>
      </c>
      <c r="B9" s="4">
        <f>('FL Characterization'!B$2-'FL Characterization'!B$3)*VLOOKUP($A9,'FL Ratio'!$A$2:$B$9,2,FALSE)</f>
        <v>5.5895321299878571</v>
      </c>
      <c r="C9" s="4">
        <f>('FL Characterization'!C$2-'FL Characterization'!C$3)*VLOOKUP($A9,'FL Ratio'!$A$2:$B$9,2,FALSE)</f>
        <v>5.9153473691525056</v>
      </c>
      <c r="D9" s="4">
        <f>('FL Characterization'!D$2-'FL Characterization'!D$3)*VLOOKUP($A9,'FL Ratio'!$A$2:$B$9,2,FALSE)</f>
        <v>6.246467226606895</v>
      </c>
      <c r="E9" s="4">
        <f>('FL Characterization'!E$2-'FL Characterization'!E$3)*VLOOKUP($A9,'FL Ratio'!$A$2:$B$9,2,FALSE)</f>
        <v>6.5304039003262151</v>
      </c>
      <c r="F9" s="4">
        <f>('FL Characterization'!F$2-'FL Characterization'!F$3)*VLOOKUP($A9,'FL Ratio'!$A$2:$B$9,2,FALSE)</f>
        <v>6.6045289611644442</v>
      </c>
      <c r="G9" s="4">
        <f>('FL Characterization'!G$2-'FL Characterization'!G$3)*VLOOKUP($A9,'FL Ratio'!$A$2:$B$9,2,FALSE)</f>
        <v>6.9087069415156721</v>
      </c>
      <c r="H9" s="4">
        <f>('FL Characterization'!H$2-'FL Characterization'!H$3)*VLOOKUP($A9,'FL Ratio'!$A$2:$B$9,2,FALSE)</f>
        <v>6.8733893513234463</v>
      </c>
      <c r="I9" s="4">
        <f>('FL Characterization'!I$2-'FL Characterization'!I$3)*VLOOKUP($A9,'FL Ratio'!$A$2:$B$9,2,FALSE)</f>
        <v>6.4969568860572124</v>
      </c>
      <c r="J9" s="4">
        <f>('FL Characterization'!J$2-'FL Characterization'!J$3)*VLOOKUP($A9,'FL Ratio'!$A$2:$B$9,2,FALSE)</f>
        <v>5.8865069970824893</v>
      </c>
      <c r="K9" s="4">
        <f>('FL Characterization'!K$2-'FL Characterization'!K$3)*VLOOKUP($A9,'FL Ratio'!$A$2:$B$9,2,FALSE)</f>
        <v>8.6441686530918584</v>
      </c>
      <c r="L9" s="4">
        <f>('FL Characterization'!L$2-'FL Characterization'!L$3)*VLOOKUP($A9,'FL Ratio'!$A$2:$B$9,2,FALSE)</f>
        <v>8.4413786796837673</v>
      </c>
      <c r="M9" s="4">
        <f>('FL Characterization'!M$2-'FL Characterization'!M$3)*VLOOKUP($A9,'FL Ratio'!$A$2:$B$9,2,FALSE)</f>
        <v>7.7729967751763418</v>
      </c>
      <c r="N9" s="4">
        <f>('FL Characterization'!N$2-'FL Characterization'!N$3)*VLOOKUP($A9,'FL Ratio'!$A$2:$B$9,2,FALSE)</f>
        <v>7.5841244450179151</v>
      </c>
      <c r="O9" s="4">
        <f>('FL Characterization'!O$2-'FL Characterization'!O$3)*VLOOKUP($A9,'FL Ratio'!$A$2:$B$9,2,FALSE)</f>
        <v>7.6152960572310535</v>
      </c>
      <c r="P9" s="4">
        <f>('FL Characterization'!P$2-'FL Characterization'!P$3)*VLOOKUP($A9,'FL Ratio'!$A$2:$B$9,2,FALSE)</f>
        <v>7.2545122159195579</v>
      </c>
      <c r="Q9" s="4">
        <f>('FL Characterization'!Q$2-'FL Characterization'!Q$3)*VLOOKUP($A9,'FL Ratio'!$A$2:$B$9,2,FALSE)</f>
        <v>6.6498415689762886</v>
      </c>
      <c r="R9" s="4">
        <f>('FL Characterization'!R$2-'FL Characterization'!R$3)*VLOOKUP($A9,'FL Ratio'!$A$2:$B$9,2,FALSE)</f>
        <v>5.9764063175717936</v>
      </c>
      <c r="S9" s="4">
        <f>('FL Characterization'!S$2-'FL Characterization'!S$3)*VLOOKUP($A9,'FL Ratio'!$A$2:$B$9,2,FALSE)</f>
        <v>5.7620159815353453</v>
      </c>
      <c r="T9" s="4">
        <f>('FL Characterization'!T$2-'FL Characterization'!T$3)*VLOOKUP($A9,'FL Ratio'!$A$2:$B$9,2,FALSE)</f>
        <v>3.621979408713667</v>
      </c>
      <c r="U9" s="4">
        <f>('FL Characterization'!U$2-'FL Characterization'!U$3)*VLOOKUP($A9,'FL Ratio'!$A$2:$B$9,2,FALSE)</f>
        <v>3.8733764370819679</v>
      </c>
      <c r="V9" s="4">
        <f>('FL Characterization'!V$2-'FL Characterization'!V$3)*VLOOKUP($A9,'FL Ratio'!$A$2:$B$9,2,FALSE)</f>
        <v>4.2348442949624046</v>
      </c>
      <c r="W9" s="4">
        <f>('FL Characterization'!W$2-'FL Characterization'!W$3)*VLOOKUP($A9,'FL Ratio'!$A$2:$B$9,2,FALSE)</f>
        <v>4.3358972733819794</v>
      </c>
      <c r="X9" s="4">
        <f>('FL Characterization'!X$2-'FL Characterization'!X$3)*VLOOKUP($A9,'FL Ratio'!$A$2:$B$9,2,FALSE)</f>
        <v>4.5220474967864606</v>
      </c>
      <c r="Y9" s="4">
        <f>('FL Characterization'!Y$2-'FL Characterization'!Y$3)*VLOOKUP($A9,'FL Ratio'!$A$2:$B$9,2,FALSE)</f>
        <v>4.991506215428581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4.1573109332500042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3.9174660717163503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0.3367624153739151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4.0423978088408541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1.5679474033676386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2.2170796998099598E-3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1.0492054808257303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2.9852804123131267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0.3367624153739151</v>
      </c>
      <c r="S6" s="7">
        <f ca="1">VLOOKUP($A6,'RES installed'!$A$2:$C$6,3,FALSE)*(AVERAGE('[1]Profiles, RES, Summer'!S$2:S$4)*(RANDBETWEEN(95,105)/100))</f>
        <v>2.1073232790272882E-3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5.4440126280915477E-2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2.7776372424653033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17.157648262950666</v>
      </c>
      <c r="C2" s="4">
        <f>'[1]FL Profiles'!C2*Main!$B$6</f>
        <v>17.729988657370139</v>
      </c>
      <c r="D2" s="4">
        <f>'[1]FL Profiles'!D2*Main!$B$6</f>
        <v>15.876164160323643</v>
      </c>
      <c r="E2" s="4">
        <f>'[1]FL Profiles'!E2*Main!$B$6</f>
        <v>15.048364516687672</v>
      </c>
      <c r="F2" s="4">
        <f>'[1]FL Profiles'!F2*Main!$B$6</f>
        <v>12.329049667104405</v>
      </c>
      <c r="G2" s="4">
        <f>'[1]FL Profiles'!G2*Main!$B$6</f>
        <v>10.464057552605823</v>
      </c>
      <c r="H2" s="4">
        <f>'[1]FL Profiles'!H2*Main!$B$6</f>
        <v>12.796693647910564</v>
      </c>
      <c r="I2" s="4">
        <f>'[1]FL Profiles'!I2*Main!$B$6</f>
        <v>2.2223558729653776</v>
      </c>
      <c r="J2" s="4">
        <f>'[1]FL Profiles'!J2*Main!$B$6</f>
        <v>1.9543330541152821</v>
      </c>
      <c r="K2" s="4">
        <f>'[1]FL Profiles'!K2*Main!$B$6</f>
        <v>2.8491384024637787</v>
      </c>
      <c r="L2" s="4">
        <f>'[1]FL Profiles'!L2*Main!$B$6</f>
        <v>1.6779345221761204</v>
      </c>
      <c r="M2" s="4">
        <f>'[1]FL Profiles'!M2*Main!$B$6</f>
        <v>2.0967201766293955</v>
      </c>
      <c r="N2" s="4">
        <f>'[1]FL Profiles'!N2*Main!$B$6</f>
        <v>3.340513570355621</v>
      </c>
      <c r="O2" s="4">
        <f>'[1]FL Profiles'!O2*Main!$B$6</f>
        <v>6.1547531682816272</v>
      </c>
      <c r="P2" s="4">
        <f>'[1]FL Profiles'!P2*Main!$B$6</f>
        <v>6.5665590618273466</v>
      </c>
      <c r="Q2" s="4">
        <f>'[1]FL Profiles'!Q2*Main!$B$6</f>
        <v>6.4576747916694961</v>
      </c>
      <c r="R2" s="4">
        <f>'[1]FL Profiles'!R2*Main!$B$6</f>
        <v>3.6224959110208261</v>
      </c>
      <c r="S2" s="4">
        <f>'[1]FL Profiles'!S2*Main!$B$6</f>
        <v>7.3790032314666991</v>
      </c>
      <c r="T2" s="4">
        <f>'[1]FL Profiles'!T2*Main!$B$6</f>
        <v>4.3302436670468598</v>
      </c>
      <c r="U2" s="4">
        <f>'[1]FL Profiles'!U2*Main!$B$6</f>
        <v>3.0445717078753067</v>
      </c>
      <c r="V2" s="4">
        <f>'[1]FL Profiles'!V2*Main!$B$6</f>
        <v>4.6233936251641516</v>
      </c>
      <c r="W2" s="4">
        <f>'[1]FL Profiles'!W2*Main!$B$6</f>
        <v>2.8575141155528438</v>
      </c>
      <c r="X2" s="4">
        <f>'[1]FL Profiles'!X2*Main!$B$6</f>
        <v>13.042381231856485</v>
      </c>
      <c r="Y2" s="4">
        <f>'[1]FL Profiles'!Y2*Main!$B$6</f>
        <v>15.722609420357443</v>
      </c>
    </row>
    <row r="3" spans="1:25" x14ac:dyDescent="0.25">
      <c r="A3" t="s">
        <v>16</v>
      </c>
      <c r="B3" s="4">
        <f>'[1]FL Profiles'!B3*Main!$B$6</f>
        <v>-38.737673036927902</v>
      </c>
      <c r="C3" s="4">
        <f>'[1]FL Profiles'!C3*Main!$B$6</f>
        <v>-41.423485034154908</v>
      </c>
      <c r="D3" s="4">
        <f>'[1]FL Profiles'!D3*Main!$B$6</f>
        <v>-46.588508105745305</v>
      </c>
      <c r="E3" s="4">
        <f>'[1]FL Profiles'!E3*Main!$B$6</f>
        <v>-50.25567448657447</v>
      </c>
      <c r="F3" s="4">
        <f>'[1]FL Profiles'!F3*Main!$B$6</f>
        <v>-53.716239944540028</v>
      </c>
      <c r="G3" s="4">
        <f>'[1]FL Profiles'!G3*Main!$B$6</f>
        <v>-58.623011862550889</v>
      </c>
      <c r="H3" s="4">
        <f>'[1]FL Profiles'!H3*Main!$B$6</f>
        <v>-55.937199865323898</v>
      </c>
      <c r="I3" s="4">
        <f>'[1]FL Profiles'!I3*Main!$B$6</f>
        <v>-62.747212987606744</v>
      </c>
      <c r="J3" s="4">
        <f>'[1]FL Profiles'!J3*Main!$B$6</f>
        <v>-56.91073691670961</v>
      </c>
      <c r="K3" s="4">
        <f>'[1]FL Profiles'!K3*Main!$B$6</f>
        <v>-83.592548128454794</v>
      </c>
      <c r="L3" s="4">
        <f>'[1]FL Profiles'!L3*Main!$B$6</f>
        <v>-82.735852274661553</v>
      </c>
      <c r="M3" s="4">
        <f>'[1]FL Profiles'!M3*Main!$B$6</f>
        <v>-75.633247575134021</v>
      </c>
      <c r="N3" s="4">
        <f>'[1]FL Profiles'!N3*Main!$B$6</f>
        <v>-72.500730879823521</v>
      </c>
      <c r="O3" s="4">
        <f>'[1]FL Profiles'!O3*Main!$B$6</f>
        <v>-69.998207404028904</v>
      </c>
      <c r="P3" s="4">
        <f>'[1]FL Profiles'!P3*Main!$B$6</f>
        <v>-65.978563097368223</v>
      </c>
      <c r="Q3" s="4">
        <f>'[1]FL Profiles'!Q3*Main!$B$6</f>
        <v>-60.040740898093382</v>
      </c>
      <c r="R3" s="4">
        <f>'[1]FL Profiles'!R3*Main!$B$6</f>
        <v>-56.141567264697102</v>
      </c>
      <c r="S3" s="4">
        <f>'[1]FL Profiles'!S3*Main!$B$6</f>
        <v>-50.241156583886756</v>
      </c>
      <c r="T3" s="4">
        <f>'[1]FL Profiles'!T3*Main!$B$6</f>
        <v>-31.889550420089808</v>
      </c>
      <c r="U3" s="4">
        <f>'[1]FL Profiles'!U3*Main!$B$6</f>
        <v>-35.689192662944372</v>
      </c>
      <c r="V3" s="4">
        <f>'[1]FL Profiles'!V3*Main!$B$6</f>
        <v>-37.725049324459889</v>
      </c>
      <c r="W3" s="4">
        <f>'[1]FL Profiles'!W3*Main!$B$6</f>
        <v>-40.501458618266945</v>
      </c>
      <c r="X3" s="4">
        <f>'[1]FL Profiles'!X3*Main!$B$6</f>
        <v>-32.178093736008115</v>
      </c>
      <c r="Y3" s="4">
        <f>'[1]FL Profiles'!Y3*Main!$B$6</f>
        <v>-34.192452733928363</v>
      </c>
    </row>
    <row r="4" spans="1:25" x14ac:dyDescent="0.25">
      <c r="A4" t="s">
        <v>17</v>
      </c>
      <c r="B4" s="4">
        <f>'[1]FL Profiles'!B4*Main!$B$6</f>
        <v>37.319246025294667</v>
      </c>
      <c r="C4" s="4">
        <f>'[1]FL Profiles'!C4*Main!$B$6</f>
        <v>39.925349152957395</v>
      </c>
      <c r="D4" s="4">
        <f>'[1]FL Profiles'!D4*Main!$B$6</f>
        <v>44.765534151910188</v>
      </c>
      <c r="E4" s="4">
        <f>'[1]FL Profiles'!E4*Main!$B$6</f>
        <v>48.168865570433802</v>
      </c>
      <c r="F4" s="4">
        <f>'[1]FL Profiles'!F4*Main!$B$6</f>
        <v>51.271229698623657</v>
      </c>
      <c r="G4" s="4">
        <f>'[1]FL Profiles'!G4*Main!$B$6</f>
        <v>55.984662239495272</v>
      </c>
      <c r="H4" s="4">
        <f>'[1]FL Profiles'!H4*Main!$B$6</f>
        <v>53.37423166006986</v>
      </c>
      <c r="I4" s="4">
        <f>'[1]FL Profiles'!I4*Main!$B$6</f>
        <v>60.232405132614844</v>
      </c>
      <c r="J4" s="4">
        <f>'[1]FL Profiles'!J4*Main!$B$6</f>
        <v>55.172078474637765</v>
      </c>
      <c r="K4" s="4">
        <f>'[1]FL Profiles'!K4*Main!$B$6</f>
        <v>62.955489053088179</v>
      </c>
      <c r="L4" s="4">
        <f>'[1]FL Profiles'!L4*Main!$B$6</f>
        <v>63.451191672742709</v>
      </c>
      <c r="M4" s="4">
        <f>'[1]FL Profiles'!M4*Main!$B$6</f>
        <v>59.396508966326088</v>
      </c>
      <c r="N4" s="4">
        <f>'[1]FL Profiles'!N4*Main!$B$6</f>
        <v>57.394573942821296</v>
      </c>
      <c r="O4" s="4">
        <f>'[1]FL Profiles'!O4*Main!$B$6</f>
        <v>55.919331677400557</v>
      </c>
      <c r="P4" s="4">
        <f>'[1]FL Profiles'!P4*Main!$B$6</f>
        <v>52.405161655664983</v>
      </c>
      <c r="Q4" s="4">
        <f>'[1]FL Profiles'!Q4*Main!$B$6</f>
        <v>47.711830826207134</v>
      </c>
      <c r="R4" s="4">
        <f>'[1]FL Profiles'!R4*Main!$B$6</f>
        <v>44.4472570545257</v>
      </c>
      <c r="S4" s="4">
        <f>'[1]FL Profiles'!S4*Main!$B$6</f>
        <v>39.724890419692429</v>
      </c>
      <c r="T4" s="4">
        <f>'[1]FL Profiles'!T4*Main!$B$6</f>
        <v>31.092601319665224</v>
      </c>
      <c r="U4" s="4">
        <f>'[1]FL Profiles'!U4*Main!$B$6</f>
        <v>34.801646265939731</v>
      </c>
      <c r="V4" s="4">
        <f>'[1]FL Profiles'!V4*Main!$B$6</f>
        <v>36.98072762127827</v>
      </c>
      <c r="W4" s="4">
        <f>'[1]FL Profiles'!W4*Main!$B$6</f>
        <v>39.835449832468093</v>
      </c>
      <c r="X4" s="4">
        <f>'[1]FL Profiles'!X4*Main!$B$6</f>
        <v>30.997118190449878</v>
      </c>
      <c r="Y4" s="4">
        <f>'[1]FL Profiles'!Y4*Main!$B$6</f>
        <v>32.96122290983574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9.6324936295776471</v>
      </c>
      <c r="C2" s="4">
        <f>('[1]Pc, Winter, S1'!C2*Main!$B$5)+(VLOOKUP($A2,'FL Ratio'!$A$2:$B$9,2,FALSE)*'FL Characterization'!C$2)</f>
        <v>9.5152249680119638</v>
      </c>
      <c r="D2" s="4">
        <f>('[1]Pc, Winter, S1'!D2*Main!$B$5)+(VLOOKUP($A2,'FL Ratio'!$A$2:$B$9,2,FALSE)*'FL Characterization'!D$2)</f>
        <v>8.9318413650631285</v>
      </c>
      <c r="E2" s="4">
        <f>('[1]Pc, Winter, S1'!E2*Main!$B$5)+(VLOOKUP($A2,'FL Ratio'!$A$2:$B$9,2,FALSE)*'FL Characterization'!E$2)</f>
        <v>8.9400280136695809</v>
      </c>
      <c r="F2" s="4">
        <f>('[1]Pc, Winter, S1'!F2*Main!$B$5)+(VLOOKUP($A2,'FL Ratio'!$A$2:$B$9,2,FALSE)*'FL Characterization'!F$2)</f>
        <v>8.2288236632450769</v>
      </c>
      <c r="G2" s="4">
        <f>('[1]Pc, Winter, S1'!G2*Main!$B$5)+(VLOOKUP($A2,'FL Ratio'!$A$2:$B$9,2,FALSE)*'FL Characterization'!G$2)</f>
        <v>7.8635008613324331</v>
      </c>
      <c r="H2" s="4">
        <f>('[1]Pc, Winter, S1'!H2*Main!$B$5)+(VLOOKUP($A2,'FL Ratio'!$A$2:$B$9,2,FALSE)*'FL Characterization'!H$2)</f>
        <v>8.3832915074005161</v>
      </c>
      <c r="I2" s="4">
        <f>('[1]Pc, Winter, S1'!I2*Main!$B$5)+(VLOOKUP($A2,'FL Ratio'!$A$2:$B$9,2,FALSE)*'FL Characterization'!I$2)</f>
        <v>8.0039417029500157</v>
      </c>
      <c r="J2" s="4">
        <f>('[1]Pc, Winter, S1'!J2*Main!$B$5)+(VLOOKUP($A2,'FL Ratio'!$A$2:$B$9,2,FALSE)*'FL Characterization'!J$2)</f>
        <v>8.1014722378928692</v>
      </c>
      <c r="K2" s="4">
        <f>('[1]Pc, Winter, S1'!K2*Main!$B$5)+(VLOOKUP($A2,'FL Ratio'!$A$2:$B$9,2,FALSE)*'FL Characterization'!K$2)</f>
        <v>8.2068702182441342</v>
      </c>
      <c r="L2" s="4">
        <f>('[1]Pc, Winter, S1'!L2*Main!$B$5)+(VLOOKUP($A2,'FL Ratio'!$A$2:$B$9,2,FALSE)*'FL Characterization'!L$2)</f>
        <v>7.9494430384954562</v>
      </c>
      <c r="M2" s="4">
        <f>('[1]Pc, Winter, S1'!M2*Main!$B$5)+(VLOOKUP($A2,'FL Ratio'!$A$2:$B$9,2,FALSE)*'FL Characterization'!M$2)</f>
        <v>8.1932055294464181</v>
      </c>
      <c r="N2" s="4">
        <f>('[1]Pc, Winter, S1'!N2*Main!$B$5)+(VLOOKUP($A2,'FL Ratio'!$A$2:$B$9,2,FALSE)*'FL Characterization'!N$2)</f>
        <v>8.3582814214517214</v>
      </c>
      <c r="O2" s="4">
        <f>('[1]Pc, Winter, S1'!O2*Main!$B$5)+(VLOOKUP($A2,'FL Ratio'!$A$2:$B$9,2,FALSE)*'FL Characterization'!O$2)</f>
        <v>8.7849974807069948</v>
      </c>
      <c r="P2" s="4">
        <f>('[1]Pc, Winter, S1'!P2*Main!$B$5)+(VLOOKUP($A2,'FL Ratio'!$A$2:$B$9,2,FALSE)*'FL Characterization'!P$2)</f>
        <v>7.8846295047262611</v>
      </c>
      <c r="Q2" s="4">
        <f>('[1]Pc, Winter, S1'!Q2*Main!$B$5)+(VLOOKUP($A2,'FL Ratio'!$A$2:$B$9,2,FALSE)*'FL Characterization'!Q$2)</f>
        <v>8.3612428827506822</v>
      </c>
      <c r="R2" s="4">
        <f>('[1]Pc, Winter, S1'!R2*Main!$B$5)+(VLOOKUP($A2,'FL Ratio'!$A$2:$B$9,2,FALSE)*'FL Characterization'!R$2)</f>
        <v>8.4106840950017734</v>
      </c>
      <c r="S2" s="4">
        <f>('[1]Pc, Winter, S1'!S2*Main!$B$5)+(VLOOKUP($A2,'FL Ratio'!$A$2:$B$9,2,FALSE)*'FL Characterization'!S$2)</f>
        <v>9.0449096703405552</v>
      </c>
      <c r="T2" s="4">
        <f>('[1]Pc, Winter, S1'!T2*Main!$B$5)+(VLOOKUP($A2,'FL Ratio'!$A$2:$B$9,2,FALSE)*'FL Characterization'!T$2)</f>
        <v>8.0451329671212122</v>
      </c>
      <c r="U2" s="4">
        <f>('[1]Pc, Winter, S1'!U2*Main!$B$5)+(VLOOKUP($A2,'FL Ratio'!$A$2:$B$9,2,FALSE)*'FL Characterization'!U$2)</f>
        <v>7.4551160215275747</v>
      </c>
      <c r="V2" s="4">
        <f>('[1]Pc, Winter, S1'!V2*Main!$B$5)+(VLOOKUP($A2,'FL Ratio'!$A$2:$B$9,2,FALSE)*'FL Characterization'!V$2)</f>
        <v>7.7225143155779774</v>
      </c>
      <c r="W2" s="4">
        <f>('[1]Pc, Winter, S1'!W2*Main!$B$5)+(VLOOKUP($A2,'FL Ratio'!$A$2:$B$9,2,FALSE)*'FL Characterization'!W$2)</f>
        <v>7.0672275224561352</v>
      </c>
      <c r="X2" s="4">
        <f>('[1]Pc, Winter, S1'!X2*Main!$B$5)+(VLOOKUP($A2,'FL Ratio'!$A$2:$B$9,2,FALSE)*'FL Characterization'!X$2)</f>
        <v>8.4750879954036211</v>
      </c>
      <c r="Y2" s="4">
        <f>('[1]Pc, Winter, S1'!Y2*Main!$B$5)+(VLOOKUP($A2,'FL Ratio'!$A$2:$B$9,2,FALSE)*'FL Characterization'!Y$2)</f>
        <v>8.8840327082861243</v>
      </c>
    </row>
    <row r="3" spans="1:25" x14ac:dyDescent="0.25">
      <c r="A3">
        <v>2</v>
      </c>
      <c r="B3" s="4">
        <f>('[1]Pc, Winter, S1'!B3*Main!$B$5)+(VLOOKUP($A3,'FL Ratio'!$A$2:$B$9,2,FALSE)*'FL Characterization'!B$2)</f>
        <v>6.5975725787819588</v>
      </c>
      <c r="C3" s="4">
        <f>('[1]Pc, Winter, S1'!C3*Main!$B$5)+(VLOOKUP($A3,'FL Ratio'!$A$2:$B$9,2,FALSE)*'FL Characterization'!C$2)</f>
        <v>6.5865793053619193</v>
      </c>
      <c r="D3" s="4">
        <f>('[1]Pc, Winter, S1'!D3*Main!$B$5)+(VLOOKUP($A3,'FL Ratio'!$A$2:$B$9,2,FALSE)*'FL Characterization'!D$2)</f>
        <v>6.1233532760495866</v>
      </c>
      <c r="E3" s="4">
        <f>('[1]Pc, Winter, S1'!E3*Main!$B$5)+(VLOOKUP($A3,'FL Ratio'!$A$2:$B$9,2,FALSE)*'FL Characterization'!E$2)</f>
        <v>5.9565936949138667</v>
      </c>
      <c r="F3" s="4">
        <f>('[1]Pc, Winter, S1'!F3*Main!$B$5)+(VLOOKUP($A3,'FL Ratio'!$A$2:$B$9,2,FALSE)*'FL Characterization'!F$2)</f>
        <v>5.5380261253077432</v>
      </c>
      <c r="G3" s="4">
        <f>('[1]Pc, Winter, S1'!G3*Main!$B$5)+(VLOOKUP($A3,'FL Ratio'!$A$2:$B$9,2,FALSE)*'FL Characterization'!G$2)</f>
        <v>5.4630487660928768</v>
      </c>
      <c r="H3" s="4">
        <f>('[1]Pc, Winter, S1'!H3*Main!$B$5)+(VLOOKUP($A3,'FL Ratio'!$A$2:$B$9,2,FALSE)*'FL Characterization'!H$2)</f>
        <v>6.6162777215083306</v>
      </c>
      <c r="I3" s="4">
        <f>('[1]Pc, Winter, S1'!I3*Main!$B$5)+(VLOOKUP($A3,'FL Ratio'!$A$2:$B$9,2,FALSE)*'FL Characterization'!I$2)</f>
        <v>5.6046995338636645</v>
      </c>
      <c r="J3" s="4">
        <f>('[1]Pc, Winter, S1'!J3*Main!$B$5)+(VLOOKUP($A3,'FL Ratio'!$A$2:$B$9,2,FALSE)*'FL Characterization'!J$2)</f>
        <v>6.0161281056134861</v>
      </c>
      <c r="K3" s="4">
        <f>('[1]Pc, Winter, S1'!K3*Main!$B$5)+(VLOOKUP($A3,'FL Ratio'!$A$2:$B$9,2,FALSE)*'FL Characterization'!K$2)</f>
        <v>6.337132742602761</v>
      </c>
      <c r="L3" s="4">
        <f>('[1]Pc, Winter, S1'!L3*Main!$B$5)+(VLOOKUP($A3,'FL Ratio'!$A$2:$B$9,2,FALSE)*'FL Characterization'!L$2)</f>
        <v>6.1292510820842221</v>
      </c>
      <c r="M3" s="4">
        <f>('[1]Pc, Winter, S1'!M3*Main!$B$5)+(VLOOKUP($A3,'FL Ratio'!$A$2:$B$9,2,FALSE)*'FL Characterization'!M$2)</f>
        <v>6.0597481243153704</v>
      </c>
      <c r="N3" s="4">
        <f>('[1]Pc, Winter, S1'!N3*Main!$B$5)+(VLOOKUP($A3,'FL Ratio'!$A$2:$B$9,2,FALSE)*'FL Characterization'!N$2)</f>
        <v>6.0599080486993291</v>
      </c>
      <c r="O3" s="4">
        <f>('[1]Pc, Winter, S1'!O3*Main!$B$5)+(VLOOKUP($A3,'FL Ratio'!$A$2:$B$9,2,FALSE)*'FL Characterization'!O$2)</f>
        <v>6.2593281400516609</v>
      </c>
      <c r="P3" s="4">
        <f>('[1]Pc, Winter, S1'!P3*Main!$B$5)+(VLOOKUP($A3,'FL Ratio'!$A$2:$B$9,2,FALSE)*'FL Characterization'!P$2)</f>
        <v>5.9687261063346586</v>
      </c>
      <c r="Q3" s="4">
        <f>('[1]Pc, Winter, S1'!Q3*Main!$B$5)+(VLOOKUP($A3,'FL Ratio'!$A$2:$B$9,2,FALSE)*'FL Characterization'!Q$2)</f>
        <v>6.1018667929158514</v>
      </c>
      <c r="R3" s="4">
        <f>('[1]Pc, Winter, S1'!R3*Main!$B$5)+(VLOOKUP($A3,'FL Ratio'!$A$2:$B$9,2,FALSE)*'FL Characterization'!R$2)</f>
        <v>6.193939106628874</v>
      </c>
      <c r="S3" s="4">
        <f>('[1]Pc, Winter, S1'!S3*Main!$B$5)+(VLOOKUP($A3,'FL Ratio'!$A$2:$B$9,2,FALSE)*'FL Characterization'!S$2)</f>
        <v>7.913419719669335</v>
      </c>
      <c r="T3" s="4">
        <f>('[1]Pc, Winter, S1'!T3*Main!$B$5)+(VLOOKUP($A3,'FL Ratio'!$A$2:$B$9,2,FALSE)*'FL Characterization'!T$2)</f>
        <v>7.0874537529104424</v>
      </c>
      <c r="U3" s="4">
        <f>('[1]Pc, Winter, S1'!U3*Main!$B$5)+(VLOOKUP($A3,'FL Ratio'!$A$2:$B$9,2,FALSE)*'FL Characterization'!U$2)</f>
        <v>6.3875125508718442</v>
      </c>
      <c r="V3" s="4">
        <f>('[1]Pc, Winter, S1'!V3*Main!$B$5)+(VLOOKUP($A3,'FL Ratio'!$A$2:$B$9,2,FALSE)*'FL Characterization'!V$2)</f>
        <v>6.4709158111710865</v>
      </c>
      <c r="W3" s="4">
        <f>('[1]Pc, Winter, S1'!W3*Main!$B$5)+(VLOOKUP($A3,'FL Ratio'!$A$2:$B$9,2,FALSE)*'FL Characterization'!W$2)</f>
        <v>5.7926208260715706</v>
      </c>
      <c r="X3" s="4">
        <f>('[1]Pc, Winter, S1'!X3*Main!$B$5)+(VLOOKUP($A3,'FL Ratio'!$A$2:$B$9,2,FALSE)*'FL Characterization'!X$2)</f>
        <v>7.0392802362231368</v>
      </c>
      <c r="Y3" s="4">
        <f>('[1]Pc, Winter, S1'!Y3*Main!$B$5)+(VLOOKUP($A3,'FL Ratio'!$A$2:$B$9,2,FALSE)*'FL Characterization'!Y$2)</f>
        <v>6.9242352686165329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4.8096014909089115</v>
      </c>
      <c r="C4" s="4">
        <f>('[1]Pc, Winter, S1'!C4*Main!$B$5)+(VLOOKUP($A4,'FL Ratio'!$A$2:$B$9,2,FALSE)*'FL Characterization'!C$2)</f>
        <v>4.7351943148071083</v>
      </c>
      <c r="D4" s="4">
        <f>('[1]Pc, Winter, S1'!D4*Main!$B$5)+(VLOOKUP($A4,'FL Ratio'!$A$2:$B$9,2,FALSE)*'FL Characterization'!D$2)</f>
        <v>4.4113710443841896</v>
      </c>
      <c r="E4" s="4">
        <f>('[1]Pc, Winter, S1'!E4*Main!$B$5)+(VLOOKUP($A4,'FL Ratio'!$A$2:$B$9,2,FALSE)*'FL Characterization'!E$2)</f>
        <v>4.3489950843224712</v>
      </c>
      <c r="F4" s="4">
        <f>('[1]Pc, Winter, S1'!F4*Main!$B$5)+(VLOOKUP($A4,'FL Ratio'!$A$2:$B$9,2,FALSE)*'FL Characterization'!F$2)</f>
        <v>4.0084568686070714</v>
      </c>
      <c r="G4" s="4">
        <f>('[1]Pc, Winter, S1'!G4*Main!$B$5)+(VLOOKUP($A4,'FL Ratio'!$A$2:$B$9,2,FALSE)*'FL Characterization'!G$2)</f>
        <v>4.0987767452506265</v>
      </c>
      <c r="H4" s="4">
        <f>('[1]Pc, Winter, S1'!H4*Main!$B$5)+(VLOOKUP($A4,'FL Ratio'!$A$2:$B$9,2,FALSE)*'FL Characterization'!H$2)</f>
        <v>6.0724957260809216</v>
      </c>
      <c r="I4" s="4">
        <f>('[1]Pc, Winter, S1'!I4*Main!$B$5)+(VLOOKUP($A4,'FL Ratio'!$A$2:$B$9,2,FALSE)*'FL Characterization'!I$2)</f>
        <v>5.4155726925732131</v>
      </c>
      <c r="J4" s="4">
        <f>('[1]Pc, Winter, S1'!J4*Main!$B$5)+(VLOOKUP($A4,'FL Ratio'!$A$2:$B$9,2,FALSE)*'FL Characterization'!J$2)</f>
        <v>5.609009337115455</v>
      </c>
      <c r="K4" s="4">
        <f>('[1]Pc, Winter, S1'!K4*Main!$B$5)+(VLOOKUP($A4,'FL Ratio'!$A$2:$B$9,2,FALSE)*'FL Characterization'!K$2)</f>
        <v>5.5592835475405664</v>
      </c>
      <c r="L4" s="4">
        <f>('[1]Pc, Winter, S1'!L4*Main!$B$5)+(VLOOKUP($A4,'FL Ratio'!$A$2:$B$9,2,FALSE)*'FL Characterization'!L$2)</f>
        <v>5.2127551985541487</v>
      </c>
      <c r="M4" s="4">
        <f>('[1]Pc, Winter, S1'!M4*Main!$B$5)+(VLOOKUP($A4,'FL Ratio'!$A$2:$B$9,2,FALSE)*'FL Characterization'!M$2)</f>
        <v>5.5868559800540618</v>
      </c>
      <c r="N4" s="4">
        <f>('[1]Pc, Winter, S1'!N4*Main!$B$5)+(VLOOKUP($A4,'FL Ratio'!$A$2:$B$9,2,FALSE)*'FL Characterization'!N$2)</f>
        <v>5.3655235486564985</v>
      </c>
      <c r="O4" s="4">
        <f>('[1]Pc, Winter, S1'!O4*Main!$B$5)+(VLOOKUP($A4,'FL Ratio'!$A$2:$B$9,2,FALSE)*'FL Characterization'!O$2)</f>
        <v>5.5054418154545086</v>
      </c>
      <c r="P4" s="4">
        <f>('[1]Pc, Winter, S1'!P4*Main!$B$5)+(VLOOKUP($A4,'FL Ratio'!$A$2:$B$9,2,FALSE)*'FL Characterization'!P$2)</f>
        <v>4.927373388813586</v>
      </c>
      <c r="Q4" s="4">
        <f>('[1]Pc, Winter, S1'!Q4*Main!$B$5)+(VLOOKUP($A4,'FL Ratio'!$A$2:$B$9,2,FALSE)*'FL Characterization'!Q$2)</f>
        <v>4.8961200440850448</v>
      </c>
      <c r="R4" s="4">
        <f>('[1]Pc, Winter, S1'!R4*Main!$B$5)+(VLOOKUP($A4,'FL Ratio'!$A$2:$B$9,2,FALSE)*'FL Characterization'!R$2)</f>
        <v>4.6875738831987857</v>
      </c>
      <c r="S4" s="4">
        <f>('[1]Pc, Winter, S1'!S4*Main!$B$5)+(VLOOKUP($A4,'FL Ratio'!$A$2:$B$9,2,FALSE)*'FL Characterization'!S$2)</f>
        <v>5.5248990781971514</v>
      </c>
      <c r="T4" s="4">
        <f>('[1]Pc, Winter, S1'!T4*Main!$B$5)+(VLOOKUP($A4,'FL Ratio'!$A$2:$B$9,2,FALSE)*'FL Characterization'!T$2)</f>
        <v>4.7270826569040079</v>
      </c>
      <c r="U4" s="4">
        <f>('[1]Pc, Winter, S1'!U4*Main!$B$5)+(VLOOKUP($A4,'FL Ratio'!$A$2:$B$9,2,FALSE)*'FL Characterization'!U$2)</f>
        <v>4.7182399936573347</v>
      </c>
      <c r="V4" s="4">
        <f>('[1]Pc, Winter, S1'!V4*Main!$B$5)+(VLOOKUP($A4,'FL Ratio'!$A$2:$B$9,2,FALSE)*'FL Characterization'!V$2)</f>
        <v>4.8034565447356963</v>
      </c>
      <c r="W4" s="4">
        <f>('[1]Pc, Winter, S1'!W4*Main!$B$5)+(VLOOKUP($A4,'FL Ratio'!$A$2:$B$9,2,FALSE)*'FL Characterization'!W$2)</f>
        <v>4.3185152834574891</v>
      </c>
      <c r="X4" s="4">
        <f>('[1]Pc, Winter, S1'!X4*Main!$B$5)+(VLOOKUP($A4,'FL Ratio'!$A$2:$B$9,2,FALSE)*'FL Characterization'!X$2)</f>
        <v>5.009979161607081</v>
      </c>
      <c r="Y4" s="4">
        <f>('[1]Pc, Winter, S1'!Y4*Main!$B$5)+(VLOOKUP($A4,'FL Ratio'!$A$2:$B$9,2,FALSE)*'FL Characterization'!Y$2)</f>
        <v>4.9813381724324932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2.4915461928632121</v>
      </c>
      <c r="C5" s="4">
        <f>('[1]Pc, Winter, S1'!C5*Main!$B$5)+(VLOOKUP($A5,'FL Ratio'!$A$2:$B$9,2,FALSE)*'FL Characterization'!C$2)</f>
        <v>2.2770251101425938</v>
      </c>
      <c r="D5" s="4">
        <f>('[1]Pc, Winter, S1'!D5*Main!$B$5)+(VLOOKUP($A5,'FL Ratio'!$A$2:$B$9,2,FALSE)*'FL Characterization'!D$2)</f>
        <v>2.0918807506664954</v>
      </c>
      <c r="E5" s="4">
        <f>('[1]Pc, Winter, S1'!E5*Main!$B$5)+(VLOOKUP($A5,'FL Ratio'!$A$2:$B$9,2,FALSE)*'FL Characterization'!E$2)</f>
        <v>1.9540629042976565</v>
      </c>
      <c r="F5" s="4">
        <f>('[1]Pc, Winter, S1'!F5*Main!$B$5)+(VLOOKUP($A5,'FL Ratio'!$A$2:$B$9,2,FALSE)*'FL Characterization'!F$2)</f>
        <v>1.7060299631413409</v>
      </c>
      <c r="G5" s="4">
        <f>('[1]Pc, Winter, S1'!G5*Main!$B$5)+(VLOOKUP($A5,'FL Ratio'!$A$2:$B$9,2,FALSE)*'FL Characterization'!G$2)</f>
        <v>2.0118115174384594</v>
      </c>
      <c r="H5" s="4">
        <f>('[1]Pc, Winter, S1'!H5*Main!$B$5)+(VLOOKUP($A5,'FL Ratio'!$A$2:$B$9,2,FALSE)*'FL Characterization'!H$2)</f>
        <v>3.2155288792739727</v>
      </c>
      <c r="I5" s="4">
        <f>('[1]Pc, Winter, S1'!I5*Main!$B$5)+(VLOOKUP($A5,'FL Ratio'!$A$2:$B$9,2,FALSE)*'FL Characterization'!I$2)</f>
        <v>2.6319846058730421</v>
      </c>
      <c r="J5" s="4">
        <f>('[1]Pc, Winter, S1'!J5*Main!$B$5)+(VLOOKUP($A5,'FL Ratio'!$A$2:$B$9,2,FALSE)*'FL Characterization'!J$2)</f>
        <v>2.8517139556205433</v>
      </c>
      <c r="K5" s="4">
        <f>('[1]Pc, Winter, S1'!K5*Main!$B$5)+(VLOOKUP($A5,'FL Ratio'!$A$2:$B$9,2,FALSE)*'FL Characterization'!K$2)</f>
        <v>2.7724771826997388</v>
      </c>
      <c r="L5" s="4">
        <f>('[1]Pc, Winter, S1'!L5*Main!$B$5)+(VLOOKUP($A5,'FL Ratio'!$A$2:$B$9,2,FALSE)*'FL Characterization'!L$2)</f>
        <v>2.6338723181259134</v>
      </c>
      <c r="M5" s="4">
        <f>('[1]Pc, Winter, S1'!M5*Main!$B$5)+(VLOOKUP($A5,'FL Ratio'!$A$2:$B$9,2,FALSE)*'FL Characterization'!M$2)</f>
        <v>2.5017302398843282</v>
      </c>
      <c r="N5" s="4">
        <f>('[1]Pc, Winter, S1'!N5*Main!$B$5)+(VLOOKUP($A5,'FL Ratio'!$A$2:$B$9,2,FALSE)*'FL Characterization'!N$2)</f>
        <v>2.5668906468207986</v>
      </c>
      <c r="O5" s="4">
        <f>('[1]Pc, Winter, S1'!O5*Main!$B$5)+(VLOOKUP($A5,'FL Ratio'!$A$2:$B$9,2,FALSE)*'FL Characterization'!O$2)</f>
        <v>2.7184200798079519</v>
      </c>
      <c r="P5" s="4">
        <f>('[1]Pc, Winter, S1'!P5*Main!$B$5)+(VLOOKUP($A5,'FL Ratio'!$A$2:$B$9,2,FALSE)*'FL Characterization'!P$2)</f>
        <v>2.6640067999044001</v>
      </c>
      <c r="Q5" s="4">
        <f>('[1]Pc, Winter, S1'!Q5*Main!$B$5)+(VLOOKUP($A5,'FL Ratio'!$A$2:$B$9,2,FALSE)*'FL Characterization'!Q$2)</f>
        <v>2.6988416707378633</v>
      </c>
      <c r="R5" s="4">
        <f>('[1]Pc, Winter, S1'!R5*Main!$B$5)+(VLOOKUP($A5,'FL Ratio'!$A$2:$B$9,2,FALSE)*'FL Characterization'!R$2)</f>
        <v>2.9534638716041144</v>
      </c>
      <c r="S5" s="4">
        <f>('[1]Pc, Winter, S1'!S5*Main!$B$5)+(VLOOKUP($A5,'FL Ratio'!$A$2:$B$9,2,FALSE)*'FL Characterization'!S$2)</f>
        <v>4.6461812243362282</v>
      </c>
      <c r="T5" s="4">
        <f>('[1]Pc, Winter, S1'!T5*Main!$B$5)+(VLOOKUP($A5,'FL Ratio'!$A$2:$B$9,2,FALSE)*'FL Characterization'!T$2)</f>
        <v>3.9465218082441318</v>
      </c>
      <c r="U5" s="4">
        <f>('[1]Pc, Winter, S1'!U5*Main!$B$5)+(VLOOKUP($A5,'FL Ratio'!$A$2:$B$9,2,FALSE)*'FL Characterization'!U$2)</f>
        <v>3.2778428597247253</v>
      </c>
      <c r="V5" s="4">
        <f>('[1]Pc, Winter, S1'!V5*Main!$B$5)+(VLOOKUP($A5,'FL Ratio'!$A$2:$B$9,2,FALSE)*'FL Characterization'!V$2)</f>
        <v>3.3371056434263493</v>
      </c>
      <c r="W5" s="4">
        <f>('[1]Pc, Winter, S1'!W5*Main!$B$5)+(VLOOKUP($A5,'FL Ratio'!$A$2:$B$9,2,FALSE)*'FL Characterization'!W$2)</f>
        <v>2.8448741765098338</v>
      </c>
      <c r="X5" s="4">
        <f>('[1]Pc, Winter, S1'!X5*Main!$B$5)+(VLOOKUP($A5,'FL Ratio'!$A$2:$B$9,2,FALSE)*'FL Characterization'!X$2)</f>
        <v>3.219462784054226</v>
      </c>
      <c r="Y5" s="4">
        <f>('[1]Pc, Winter, S1'!Y5*Main!$B$5)+(VLOOKUP($A5,'FL Ratio'!$A$2:$B$9,2,FALSE)*'FL Characterization'!Y$2)</f>
        <v>3.0611205850351122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3.952395401742073</v>
      </c>
      <c r="C6" s="4">
        <f>('[1]Pc, Winter, S1'!C6*Main!$B$5)+(VLOOKUP($A6,'FL Ratio'!$A$2:$B$9,2,FALSE)*'FL Characterization'!C$2)</f>
        <v>3.8073581564057428</v>
      </c>
      <c r="D6" s="4">
        <f>('[1]Pc, Winter, S1'!D6*Main!$B$5)+(VLOOKUP($A6,'FL Ratio'!$A$2:$B$9,2,FALSE)*'FL Characterization'!D$2)</f>
        <v>3.451896619579899</v>
      </c>
      <c r="E6" s="4">
        <f>('[1]Pc, Winter, S1'!E6*Main!$B$5)+(VLOOKUP($A6,'FL Ratio'!$A$2:$B$9,2,FALSE)*'FL Characterization'!E$2)</f>
        <v>3.3935261477785406</v>
      </c>
      <c r="F6" s="4">
        <f>('[1]Pc, Winter, S1'!F6*Main!$B$5)+(VLOOKUP($A6,'FL Ratio'!$A$2:$B$9,2,FALSE)*'FL Characterization'!F$2)</f>
        <v>3.163709333109721</v>
      </c>
      <c r="G6" s="4">
        <f>('[1]Pc, Winter, S1'!G6*Main!$B$5)+(VLOOKUP($A6,'FL Ratio'!$A$2:$B$9,2,FALSE)*'FL Characterization'!G$2)</f>
        <v>3.2217011274154004</v>
      </c>
      <c r="H6" s="4">
        <f>('[1]Pc, Winter, S1'!H6*Main!$B$5)+(VLOOKUP($A6,'FL Ratio'!$A$2:$B$9,2,FALSE)*'FL Characterization'!H$2)</f>
        <v>4.0915874850376523</v>
      </c>
      <c r="I6" s="4">
        <f>('[1]Pc, Winter, S1'!I6*Main!$B$5)+(VLOOKUP($A6,'FL Ratio'!$A$2:$B$9,2,FALSE)*'FL Characterization'!I$2)</f>
        <v>3.3365701567974515</v>
      </c>
      <c r="J6" s="4">
        <f>('[1]Pc, Winter, S1'!J6*Main!$B$5)+(VLOOKUP($A6,'FL Ratio'!$A$2:$B$9,2,FALSE)*'FL Characterization'!J$2)</f>
        <v>3.4154622443682321</v>
      </c>
      <c r="K6" s="4">
        <f>('[1]Pc, Winter, S1'!K6*Main!$B$5)+(VLOOKUP($A6,'FL Ratio'!$A$2:$B$9,2,FALSE)*'FL Characterization'!K$2)</f>
        <v>3.6332247836407365</v>
      </c>
      <c r="L6" s="4">
        <f>('[1]Pc, Winter, S1'!L6*Main!$B$5)+(VLOOKUP($A6,'FL Ratio'!$A$2:$B$9,2,FALSE)*'FL Characterization'!L$2)</f>
        <v>3.6103303137920291</v>
      </c>
      <c r="M6" s="4">
        <f>('[1]Pc, Winter, S1'!M6*Main!$B$5)+(VLOOKUP($A6,'FL Ratio'!$A$2:$B$9,2,FALSE)*'FL Characterization'!M$2)</f>
        <v>3.7097630994653521</v>
      </c>
      <c r="N6" s="4">
        <f>('[1]Pc, Winter, S1'!N6*Main!$B$5)+(VLOOKUP($A6,'FL Ratio'!$A$2:$B$9,2,FALSE)*'FL Characterization'!N$2)</f>
        <v>3.7662209728986205</v>
      </c>
      <c r="O6" s="4">
        <f>('[1]Pc, Winter, S1'!O6*Main!$B$5)+(VLOOKUP($A6,'FL Ratio'!$A$2:$B$9,2,FALSE)*'FL Characterization'!O$2)</f>
        <v>3.8815373024008299</v>
      </c>
      <c r="P6" s="4">
        <f>('[1]Pc, Winter, S1'!P6*Main!$B$5)+(VLOOKUP($A6,'FL Ratio'!$A$2:$B$9,2,FALSE)*'FL Characterization'!P$2)</f>
        <v>3.9124776166161821</v>
      </c>
      <c r="Q6" s="4">
        <f>('[1]Pc, Winter, S1'!Q6*Main!$B$5)+(VLOOKUP($A6,'FL Ratio'!$A$2:$B$9,2,FALSE)*'FL Characterization'!Q$2)</f>
        <v>3.8752105786658673</v>
      </c>
      <c r="R6" s="4">
        <f>('[1]Pc, Winter, S1'!R6*Main!$B$5)+(VLOOKUP($A6,'FL Ratio'!$A$2:$B$9,2,FALSE)*'FL Characterization'!R$2)</f>
        <v>3.8139887747281875</v>
      </c>
      <c r="S6" s="4">
        <f>('[1]Pc, Winter, S1'!S6*Main!$B$5)+(VLOOKUP($A6,'FL Ratio'!$A$2:$B$9,2,FALSE)*'FL Characterization'!S$2)</f>
        <v>4.6950469794928553</v>
      </c>
      <c r="T6" s="4">
        <f>('[1]Pc, Winter, S1'!T6*Main!$B$5)+(VLOOKUP($A6,'FL Ratio'!$A$2:$B$9,2,FALSE)*'FL Characterization'!T$2)</f>
        <v>4.338631859071036</v>
      </c>
      <c r="U6" s="4">
        <f>('[1]Pc, Winter, S1'!U6*Main!$B$5)+(VLOOKUP($A6,'FL Ratio'!$A$2:$B$9,2,FALSE)*'FL Characterization'!U$2)</f>
        <v>4.1247127522865794</v>
      </c>
      <c r="V6" s="4">
        <f>('[1]Pc, Winter, S1'!V6*Main!$B$5)+(VLOOKUP($A6,'FL Ratio'!$A$2:$B$9,2,FALSE)*'FL Characterization'!V$2)</f>
        <v>4.2480625121657187</v>
      </c>
      <c r="W6" s="4">
        <f>('[1]Pc, Winter, S1'!W6*Main!$B$5)+(VLOOKUP($A6,'FL Ratio'!$A$2:$B$9,2,FALSE)*'FL Characterization'!W$2)</f>
        <v>3.8203748714822354</v>
      </c>
      <c r="X6" s="4">
        <f>('[1]Pc, Winter, S1'!X6*Main!$B$5)+(VLOOKUP($A6,'FL Ratio'!$A$2:$B$9,2,FALSE)*'FL Characterization'!X$2)</f>
        <v>4.4491764329701393</v>
      </c>
      <c r="Y6" s="4">
        <f>('[1]Pc, Winter, S1'!Y6*Main!$B$5)+(VLOOKUP($A6,'FL Ratio'!$A$2:$B$9,2,FALSE)*'FL Characterization'!Y$2)</f>
        <v>4.4220473459492986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4.3679395099504346</v>
      </c>
      <c r="C7" s="4">
        <f>('[1]Pc, Winter, S1'!C7*Main!$B$5)+(VLOOKUP($A7,'FL Ratio'!$A$2:$B$9,2,FALSE)*'FL Characterization'!C$2)</f>
        <v>4.2668001312555912</v>
      </c>
      <c r="D7" s="4">
        <f>('[1]Pc, Winter, S1'!D7*Main!$B$5)+(VLOOKUP($A7,'FL Ratio'!$A$2:$B$9,2,FALSE)*'FL Characterization'!D$2)</f>
        <v>4.0180260005506474</v>
      </c>
      <c r="E7" s="4">
        <f>('[1]Pc, Winter, S1'!E7*Main!$B$5)+(VLOOKUP($A7,'FL Ratio'!$A$2:$B$9,2,FALSE)*'FL Characterization'!E$2)</f>
        <v>3.964841695180243</v>
      </c>
      <c r="F7" s="4">
        <f>('[1]Pc, Winter, S1'!F7*Main!$B$5)+(VLOOKUP($A7,'FL Ratio'!$A$2:$B$9,2,FALSE)*'FL Characterization'!F$2)</f>
        <v>3.7198418397925934</v>
      </c>
      <c r="G7" s="4">
        <f>('[1]Pc, Winter, S1'!G7*Main!$B$5)+(VLOOKUP($A7,'FL Ratio'!$A$2:$B$9,2,FALSE)*'FL Characterization'!G$2)</f>
        <v>3.7414751600986449</v>
      </c>
      <c r="H7" s="4">
        <f>('[1]Pc, Winter, S1'!H7*Main!$B$5)+(VLOOKUP($A7,'FL Ratio'!$A$2:$B$9,2,FALSE)*'FL Characterization'!H$2)</f>
        <v>4.3239929720441266</v>
      </c>
      <c r="I7" s="4">
        <f>('[1]Pc, Winter, S1'!I7*Main!$B$5)+(VLOOKUP($A7,'FL Ratio'!$A$2:$B$9,2,FALSE)*'FL Characterization'!I$2)</f>
        <v>3.9138572723328484</v>
      </c>
      <c r="J7" s="4">
        <f>('[1]Pc, Winter, S1'!J7*Main!$B$5)+(VLOOKUP($A7,'FL Ratio'!$A$2:$B$9,2,FALSE)*'FL Characterization'!J$2)</f>
        <v>4.0663304330667973</v>
      </c>
      <c r="K7" s="4">
        <f>('[1]Pc, Winter, S1'!K7*Main!$B$5)+(VLOOKUP($A7,'FL Ratio'!$A$2:$B$9,2,FALSE)*'FL Characterization'!K$2)</f>
        <v>4.2875372017140609</v>
      </c>
      <c r="L7" s="4">
        <f>('[1]Pc, Winter, S1'!L7*Main!$B$5)+(VLOOKUP($A7,'FL Ratio'!$A$2:$B$9,2,FALSE)*'FL Characterization'!L$2)</f>
        <v>4.105777073527789</v>
      </c>
      <c r="M7" s="4">
        <f>('[1]Pc, Winter, S1'!M7*Main!$B$5)+(VLOOKUP($A7,'FL Ratio'!$A$2:$B$9,2,FALSE)*'FL Characterization'!M$2)</f>
        <v>4.2080257858631995</v>
      </c>
      <c r="N7" s="4">
        <f>('[1]Pc, Winter, S1'!N7*Main!$B$5)+(VLOOKUP($A7,'FL Ratio'!$A$2:$B$9,2,FALSE)*'FL Characterization'!N$2)</f>
        <v>4.3123363515484705</v>
      </c>
      <c r="O7" s="4">
        <f>('[1]Pc, Winter, S1'!O7*Main!$B$5)+(VLOOKUP($A7,'FL Ratio'!$A$2:$B$9,2,FALSE)*'FL Characterization'!O$2)</f>
        <v>4.5346735155500131</v>
      </c>
      <c r="P7" s="4">
        <f>('[1]Pc, Winter, S1'!P7*Main!$B$5)+(VLOOKUP($A7,'FL Ratio'!$A$2:$B$9,2,FALSE)*'FL Characterization'!P$2)</f>
        <v>4.3089924527734338</v>
      </c>
      <c r="Q7" s="4">
        <f>('[1]Pc, Winter, S1'!Q7*Main!$B$5)+(VLOOKUP($A7,'FL Ratio'!$A$2:$B$9,2,FALSE)*'FL Characterization'!Q$2)</f>
        <v>4.3067298812041965</v>
      </c>
      <c r="R7" s="4">
        <f>('[1]Pc, Winter, S1'!R7*Main!$B$5)+(VLOOKUP($A7,'FL Ratio'!$A$2:$B$9,2,FALSE)*'FL Characterization'!R$2)</f>
        <v>3.9138253999612997</v>
      </c>
      <c r="S7" s="4">
        <f>('[1]Pc, Winter, S1'!S7*Main!$B$5)+(VLOOKUP($A7,'FL Ratio'!$A$2:$B$9,2,FALSE)*'FL Characterization'!S$2)</f>
        <v>4.4600226603668736</v>
      </c>
      <c r="T7" s="4">
        <f>('[1]Pc, Winter, S1'!T7*Main!$B$5)+(VLOOKUP($A7,'FL Ratio'!$A$2:$B$9,2,FALSE)*'FL Characterization'!T$2)</f>
        <v>4.0392088092966514</v>
      </c>
      <c r="U7" s="4">
        <f>('[1]Pc, Winter, S1'!U7*Main!$B$5)+(VLOOKUP($A7,'FL Ratio'!$A$2:$B$9,2,FALSE)*'FL Characterization'!U$2)</f>
        <v>3.853981522726357</v>
      </c>
      <c r="V7" s="4">
        <f>('[1]Pc, Winter, S1'!V7*Main!$B$5)+(VLOOKUP($A7,'FL Ratio'!$A$2:$B$9,2,FALSE)*'FL Characterization'!V$2)</f>
        <v>3.933369362798893</v>
      </c>
      <c r="W7" s="4">
        <f>('[1]Pc, Winter, S1'!W7*Main!$B$5)+(VLOOKUP($A7,'FL Ratio'!$A$2:$B$9,2,FALSE)*'FL Characterization'!W$2)</f>
        <v>3.6376687668045857</v>
      </c>
      <c r="X7" s="4">
        <f>('[1]Pc, Winter, S1'!X7*Main!$B$5)+(VLOOKUP($A7,'FL Ratio'!$A$2:$B$9,2,FALSE)*'FL Characterization'!X$2)</f>
        <v>4.3127305072674247</v>
      </c>
      <c r="Y7" s="4">
        <f>('[1]Pc, Winter, S1'!Y7*Main!$B$5)+(VLOOKUP($A7,'FL Ratio'!$A$2:$B$9,2,FALSE)*'FL Characterization'!Y$2)</f>
        <v>4.3671873109011763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3.8656454307992338</v>
      </c>
      <c r="C8" s="4">
        <f>('[1]Pc, Winter, S1'!C8*Main!$B$5)+(VLOOKUP($A8,'FL Ratio'!$A$2:$B$9,2,FALSE)*'FL Characterization'!C$2)</f>
        <v>3.7686898668553988</v>
      </c>
      <c r="D8" s="4">
        <f>('[1]Pc, Winter, S1'!D8*Main!$B$5)+(VLOOKUP($A8,'FL Ratio'!$A$2:$B$9,2,FALSE)*'FL Characterization'!D$2)</f>
        <v>3.5017107170410831</v>
      </c>
      <c r="E8" s="4">
        <f>('[1]Pc, Winter, S1'!E8*Main!$B$5)+(VLOOKUP($A8,'FL Ratio'!$A$2:$B$9,2,FALSE)*'FL Characterization'!E$2)</f>
        <v>3.4363578807135671</v>
      </c>
      <c r="F8" s="4">
        <f>('[1]Pc, Winter, S1'!F8*Main!$B$5)+(VLOOKUP($A8,'FL Ratio'!$A$2:$B$9,2,FALSE)*'FL Characterization'!F$2)</f>
        <v>3.1721918823843573</v>
      </c>
      <c r="G8" s="4">
        <f>('[1]Pc, Winter, S1'!G8*Main!$B$5)+(VLOOKUP($A8,'FL Ratio'!$A$2:$B$9,2,FALSE)*'FL Characterization'!G$2)</f>
        <v>3.2097750090354031</v>
      </c>
      <c r="H8" s="4">
        <f>('[1]Pc, Winter, S1'!H8*Main!$B$5)+(VLOOKUP($A8,'FL Ratio'!$A$2:$B$9,2,FALSE)*'FL Characterization'!H$2)</f>
        <v>4.057815586253616</v>
      </c>
      <c r="I8" s="4">
        <f>('[1]Pc, Winter, S1'!I8*Main!$B$5)+(VLOOKUP($A8,'FL Ratio'!$A$2:$B$9,2,FALSE)*'FL Characterization'!I$2)</f>
        <v>3.5514803543710762</v>
      </c>
      <c r="J8" s="4">
        <f>('[1]Pc, Winter, S1'!J8*Main!$B$5)+(VLOOKUP($A8,'FL Ratio'!$A$2:$B$9,2,FALSE)*'FL Characterization'!J$2)</f>
        <v>3.7001127697011156</v>
      </c>
      <c r="K8" s="4">
        <f>('[1]Pc, Winter, S1'!K8*Main!$B$5)+(VLOOKUP($A8,'FL Ratio'!$A$2:$B$9,2,FALSE)*'FL Characterization'!K$2)</f>
        <v>3.7947360972322803</v>
      </c>
      <c r="L8" s="4">
        <f>('[1]Pc, Winter, S1'!L8*Main!$B$5)+(VLOOKUP($A8,'FL Ratio'!$A$2:$B$9,2,FALSE)*'FL Characterization'!L$2)</f>
        <v>3.6519697121432673</v>
      </c>
      <c r="M8" s="4">
        <f>('[1]Pc, Winter, S1'!M8*Main!$B$5)+(VLOOKUP($A8,'FL Ratio'!$A$2:$B$9,2,FALSE)*'FL Characterization'!M$2)</f>
        <v>3.7236854582609764</v>
      </c>
      <c r="N8" s="4">
        <f>('[1]Pc, Winter, S1'!N8*Main!$B$5)+(VLOOKUP($A8,'FL Ratio'!$A$2:$B$9,2,FALSE)*'FL Characterization'!N$2)</f>
        <v>3.747446028784287</v>
      </c>
      <c r="O8" s="4">
        <f>('[1]Pc, Winter, S1'!O8*Main!$B$5)+(VLOOKUP($A8,'FL Ratio'!$A$2:$B$9,2,FALSE)*'FL Characterization'!O$2)</f>
        <v>3.9019679806223615</v>
      </c>
      <c r="P8" s="4">
        <f>('[1]Pc, Winter, S1'!P8*Main!$B$5)+(VLOOKUP($A8,'FL Ratio'!$A$2:$B$9,2,FALSE)*'FL Characterization'!P$2)</f>
        <v>3.684092887844689</v>
      </c>
      <c r="Q8" s="4">
        <f>('[1]Pc, Winter, S1'!Q8*Main!$B$5)+(VLOOKUP($A8,'FL Ratio'!$A$2:$B$9,2,FALSE)*'FL Characterization'!Q$2)</f>
        <v>3.7324356134660936</v>
      </c>
      <c r="R8" s="4">
        <f>('[1]Pc, Winter, S1'!R8*Main!$B$5)+(VLOOKUP($A8,'FL Ratio'!$A$2:$B$9,2,FALSE)*'FL Characterization'!R$2)</f>
        <v>3.6864439950284833</v>
      </c>
      <c r="S8" s="4">
        <f>('[1]Pc, Winter, S1'!S8*Main!$B$5)+(VLOOKUP($A8,'FL Ratio'!$A$2:$B$9,2,FALSE)*'FL Characterization'!S$2)</f>
        <v>4.5359053066359492</v>
      </c>
      <c r="T8" s="4">
        <f>('[1]Pc, Winter, S1'!T8*Main!$B$5)+(VLOOKUP($A8,'FL Ratio'!$A$2:$B$9,2,FALSE)*'FL Characterization'!T$2)</f>
        <v>4.024118867432783</v>
      </c>
      <c r="U8" s="4">
        <f>('[1]Pc, Winter, S1'!U8*Main!$B$5)+(VLOOKUP($A8,'FL Ratio'!$A$2:$B$9,2,FALSE)*'FL Characterization'!U$2)</f>
        <v>3.7258804452112595</v>
      </c>
      <c r="V8" s="4">
        <f>('[1]Pc, Winter, S1'!V8*Main!$B$5)+(VLOOKUP($A8,'FL Ratio'!$A$2:$B$9,2,FALSE)*'FL Characterization'!V$2)</f>
        <v>3.8108227619057291</v>
      </c>
      <c r="W8" s="4">
        <f>('[1]Pc, Winter, S1'!W8*Main!$B$5)+(VLOOKUP($A8,'FL Ratio'!$A$2:$B$9,2,FALSE)*'FL Characterization'!W$2)</f>
        <v>3.4251650890434635</v>
      </c>
      <c r="X8" s="4">
        <f>('[1]Pc, Winter, S1'!X8*Main!$B$5)+(VLOOKUP($A8,'FL Ratio'!$A$2:$B$9,2,FALSE)*'FL Characterization'!X$2)</f>
        <v>4.0333277058221331</v>
      </c>
      <c r="Y8" s="4">
        <f>('[1]Pc, Winter, S1'!Y8*Main!$B$5)+(VLOOKUP($A8,'FL Ratio'!$A$2:$B$9,2,FALSE)*'FL Characterization'!Y$2)</f>
        <v>4.0304860644204901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3.295744850670518</v>
      </c>
      <c r="C9" s="4">
        <f>('[1]Pc, Winter, S1'!C9*Main!$B$5)+(VLOOKUP($A9,'FL Ratio'!$A$2:$B$9,2,FALSE)*'FL Characterization'!C$2)</f>
        <v>3.269788842069576</v>
      </c>
      <c r="D9" s="4">
        <f>('[1]Pc, Winter, S1'!D9*Main!$B$5)+(VLOOKUP($A9,'FL Ratio'!$A$2:$B$9,2,FALSE)*'FL Characterization'!D$2)</f>
        <v>3.0512216332840234</v>
      </c>
      <c r="E9" s="4">
        <f>('[1]Pc, Winter, S1'!E9*Main!$B$5)+(VLOOKUP($A9,'FL Ratio'!$A$2:$B$9,2,FALSE)*'FL Characterization'!E$2)</f>
        <v>2.9526851690214846</v>
      </c>
      <c r="F9" s="4">
        <f>('[1]Pc, Winter, S1'!F9*Main!$B$5)+(VLOOKUP($A9,'FL Ratio'!$A$2:$B$9,2,FALSE)*'FL Characterization'!F$2)</f>
        <v>2.7668568710207917</v>
      </c>
      <c r="G9" s="4">
        <f>('[1]Pc, Winter, S1'!G9*Main!$B$5)+(VLOOKUP($A9,'FL Ratio'!$A$2:$B$9,2,FALSE)*'FL Characterization'!G$2)</f>
        <v>2.9175510496591892</v>
      </c>
      <c r="H9" s="4">
        <f>('[1]Pc, Winter, S1'!H9*Main!$B$5)+(VLOOKUP($A9,'FL Ratio'!$A$2:$B$9,2,FALSE)*'FL Characterization'!H$2)</f>
        <v>4.3527335637517321</v>
      </c>
      <c r="I9" s="4">
        <f>('[1]Pc, Winter, S1'!I9*Main!$B$5)+(VLOOKUP($A9,'FL Ratio'!$A$2:$B$9,2,FALSE)*'FL Characterization'!I$2)</f>
        <v>3.9187259573462874</v>
      </c>
      <c r="J9" s="4">
        <f>('[1]Pc, Winter, S1'!J9*Main!$B$5)+(VLOOKUP($A9,'FL Ratio'!$A$2:$B$9,2,FALSE)*'FL Characterization'!J$2)</f>
        <v>4.0354045677114891</v>
      </c>
      <c r="K9" s="4">
        <f>('[1]Pc, Winter, S1'!K9*Main!$B$5)+(VLOOKUP($A9,'FL Ratio'!$A$2:$B$9,2,FALSE)*'FL Characterization'!K$2)</f>
        <v>4.1038857630575141</v>
      </c>
      <c r="L9" s="4">
        <f>('[1]Pc, Winter, S1'!L9*Main!$B$5)+(VLOOKUP($A9,'FL Ratio'!$A$2:$B$9,2,FALSE)*'FL Characterization'!L$2)</f>
        <v>4.1274364049919159</v>
      </c>
      <c r="M9" s="4">
        <f>('[1]Pc, Winter, S1'!M9*Main!$B$5)+(VLOOKUP($A9,'FL Ratio'!$A$2:$B$9,2,FALSE)*'FL Characterization'!M$2)</f>
        <v>4.1423587971540128</v>
      </c>
      <c r="N9" s="4">
        <f>('[1]Pc, Winter, S1'!N9*Main!$B$5)+(VLOOKUP($A9,'FL Ratio'!$A$2:$B$9,2,FALSE)*'FL Characterization'!N$2)</f>
        <v>4.0312003023541463</v>
      </c>
      <c r="O9" s="4">
        <f>('[1]Pc, Winter, S1'!O9*Main!$B$5)+(VLOOKUP($A9,'FL Ratio'!$A$2:$B$9,2,FALSE)*'FL Characterization'!O$2)</f>
        <v>4.2228226762162731</v>
      </c>
      <c r="P9" s="4">
        <f>('[1]Pc, Winter, S1'!P9*Main!$B$5)+(VLOOKUP($A9,'FL Ratio'!$A$2:$B$9,2,FALSE)*'FL Characterization'!P$2)</f>
        <v>3.8463557751740391</v>
      </c>
      <c r="Q9" s="4">
        <f>('[1]Pc, Winter, S1'!Q9*Main!$B$5)+(VLOOKUP($A9,'FL Ratio'!$A$2:$B$9,2,FALSE)*'FL Characterization'!Q$2)</f>
        <v>3.522421378350435</v>
      </c>
      <c r="R9" s="4">
        <f>('[1]Pc, Winter, S1'!R9*Main!$B$5)+(VLOOKUP($A9,'FL Ratio'!$A$2:$B$9,2,FALSE)*'FL Characterization'!R$2)</f>
        <v>3.315844147791446</v>
      </c>
      <c r="S9" s="4">
        <f>('[1]Pc, Winter, S1'!S9*Main!$B$5)+(VLOOKUP($A9,'FL Ratio'!$A$2:$B$9,2,FALSE)*'FL Characterization'!S$2)</f>
        <v>3.9544773798547759</v>
      </c>
      <c r="T9" s="4">
        <f>('[1]Pc, Winter, S1'!T9*Main!$B$5)+(VLOOKUP($A9,'FL Ratio'!$A$2:$B$9,2,FALSE)*'FL Characterization'!T$2)</f>
        <v>3.5939218059253761</v>
      </c>
      <c r="U9" s="4">
        <f>('[1]Pc, Winter, S1'!U9*Main!$B$5)+(VLOOKUP($A9,'FL Ratio'!$A$2:$B$9,2,FALSE)*'FL Characterization'!U$2)</f>
        <v>3.3636722048858676</v>
      </c>
      <c r="V9" s="4">
        <f>('[1]Pc, Winter, S1'!V9*Main!$B$5)+(VLOOKUP($A9,'FL Ratio'!$A$2:$B$9,2,FALSE)*'FL Characterization'!V$2)</f>
        <v>3.4581455807597985</v>
      </c>
      <c r="W9" s="4">
        <f>('[1]Pc, Winter, S1'!W9*Main!$B$5)+(VLOOKUP($A9,'FL Ratio'!$A$2:$B$9,2,FALSE)*'FL Characterization'!W$2)</f>
        <v>3.0492427417855676</v>
      </c>
      <c r="X9" s="4">
        <f>('[1]Pc, Winter, S1'!X9*Main!$B$5)+(VLOOKUP($A9,'FL Ratio'!$A$2:$B$9,2,FALSE)*'FL Characterization'!X$2)</f>
        <v>3.4862063364743006</v>
      </c>
      <c r="Y9" s="4">
        <f>('[1]Pc, Winter, S1'!Y9*Main!$B$5)+(VLOOKUP($A9,'FL Ratio'!$A$2:$B$9,2,FALSE)*'FL Characterization'!Y$2)</f>
        <v>3.4631144369692928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9.6324936295776471</v>
      </c>
      <c r="C2" s="4">
        <f>('[1]Pc, Winter, S2'!C2*Main!$B$5)+(VLOOKUP($A2,'FL Ratio'!$A$2:$B$9,2,FALSE)*'FL Characterization'!C$2)</f>
        <v>9.5749172403773422</v>
      </c>
      <c r="D2" s="4">
        <f>('[1]Pc, Winter, S2'!D2*Main!$B$5)+(VLOOKUP($A2,'FL Ratio'!$A$2:$B$9,2,FALSE)*'FL Characterization'!D$2)</f>
        <v>8.8742752797331459</v>
      </c>
      <c r="E2" s="4">
        <f>('[1]Pc, Winter, S2'!E2*Main!$B$5)+(VLOOKUP($A2,'FL Ratio'!$A$2:$B$9,2,FALSE)*'FL Characterization'!E$2)</f>
        <v>8.8214209114629387</v>
      </c>
      <c r="F2" s="4">
        <f>('[1]Pc, Winter, S2'!F2*Main!$B$5)+(VLOOKUP($A2,'FL Ratio'!$A$2:$B$9,2,FALSE)*'FL Characterization'!F$2)</f>
        <v>8.2288236632450769</v>
      </c>
      <c r="G2" s="4">
        <f>('[1]Pc, Winter, S2'!G2*Main!$B$5)+(VLOOKUP($A2,'FL Ratio'!$A$2:$B$9,2,FALSE)*'FL Characterization'!G$2)</f>
        <v>7.9789146483486579</v>
      </c>
      <c r="H2" s="4">
        <f>('[1]Pc, Winter, S2'!H2*Main!$B$5)+(VLOOKUP($A2,'FL Ratio'!$A$2:$B$9,2,FALSE)*'FL Characterization'!H$2)</f>
        <v>8.2668124518441477</v>
      </c>
      <c r="I2" s="4">
        <f>('[1]Pc, Winter, S2'!I2*Main!$B$5)+(VLOOKUP($A2,'FL Ratio'!$A$2:$B$9,2,FALSE)*'FL Characterization'!I$2)</f>
        <v>8.1551311135171556</v>
      </c>
      <c r="J2" s="4">
        <f>('[1]Pc, Winter, S2'!J2*Main!$B$5)+(VLOOKUP($A2,'FL Ratio'!$A$2:$B$9,2,FALSE)*'FL Characterization'!J$2)</f>
        <v>8.1785782941635681</v>
      </c>
      <c r="K2" s="4">
        <f>('[1]Pc, Winter, S2'!K2*Main!$B$5)+(VLOOKUP($A2,'FL Ratio'!$A$2:$B$9,2,FALSE)*'FL Characterization'!K$2)</f>
        <v>8.3596110689991612</v>
      </c>
      <c r="L2" s="4">
        <f>('[1]Pc, Winter, S2'!L2*Main!$B$5)+(VLOOKUP($A2,'FL Ratio'!$A$2:$B$9,2,FALSE)*'FL Characterization'!L$2)</f>
        <v>7.8733044771548535</v>
      </c>
      <c r="M2" s="4">
        <f>('[1]Pc, Winter, S2'!M2*Main!$B$5)+(VLOOKUP($A2,'FL Ratio'!$A$2:$B$9,2,FALSE)*'FL Characterization'!M$2)</f>
        <v>8.1154669145052107</v>
      </c>
      <c r="N2" s="4">
        <f>('[1]Pc, Winter, S2'!N2*Main!$B$5)+(VLOOKUP($A2,'FL Ratio'!$A$2:$B$9,2,FALSE)*'FL Characterization'!N$2)</f>
        <v>8.2813796343779167</v>
      </c>
      <c r="O2" s="4">
        <f>('[1]Pc, Winter, S2'!O2*Main!$B$5)+(VLOOKUP($A2,'FL Ratio'!$A$2:$B$9,2,FALSE)*'FL Characterization'!O$2)</f>
        <v>8.6339165437659844</v>
      </c>
      <c r="P2" s="4">
        <f>('[1]Pc, Winter, S2'!P2*Main!$B$5)+(VLOOKUP($A2,'FL Ratio'!$A$2:$B$9,2,FALSE)*'FL Characterization'!P$2)</f>
        <v>7.950342681649869</v>
      </c>
      <c r="Q2" s="4">
        <f>('[1]Pc, Winter, S2'!Q2*Main!$B$5)+(VLOOKUP($A2,'FL Ratio'!$A$2:$B$9,2,FALSE)*'FL Characterization'!Q$2)</f>
        <v>8.5026370412390175</v>
      </c>
      <c r="R2" s="4">
        <f>('[1]Pc, Winter, S2'!R2*Main!$B$5)+(VLOOKUP($A2,'FL Ratio'!$A$2:$B$9,2,FALSE)*'FL Characterization'!R$2)</f>
        <v>8.5644077932577254</v>
      </c>
      <c r="S2" s="4">
        <f>('[1]Pc, Winter, S2'!S2*Main!$B$5)+(VLOOKUP($A2,'FL Ratio'!$A$2:$B$9,2,FALSE)*'FL Characterization'!S$2)</f>
        <v>9.1962918508215008</v>
      </c>
      <c r="T2" s="4">
        <f>('[1]Pc, Winter, S2'!T2*Main!$B$5)+(VLOOKUP($A2,'FL Ratio'!$A$2:$B$9,2,FALSE)*'FL Characterization'!T$2)</f>
        <v>8.1169238094583314</v>
      </c>
      <c r="U2" s="4">
        <f>('[1]Pc, Winter, S2'!U2*Main!$B$5)+(VLOOKUP($A2,'FL Ratio'!$A$2:$B$9,2,FALSE)*'FL Characterization'!U$2)</f>
        <v>7.5235780383270994</v>
      </c>
      <c r="V2" s="4">
        <f>('[1]Pc, Winter, S2'!V2*Main!$B$5)+(VLOOKUP($A2,'FL Ratio'!$A$2:$B$9,2,FALSE)*'FL Characterization'!V$2)</f>
        <v>7.5865576037670737</v>
      </c>
      <c r="W2" s="4">
        <f>('[1]Pc, Winter, S2'!W2*Main!$B$5)+(VLOOKUP($A2,'FL Ratio'!$A$2:$B$9,2,FALSE)*'FL Characterization'!W$2)</f>
        <v>7.0022702754626795</v>
      </c>
      <c r="X2" s="4">
        <f>('[1]Pc, Winter, S2'!X2*Main!$B$5)+(VLOOKUP($A2,'FL Ratio'!$A$2:$B$9,2,FALSE)*'FL Characterization'!X$2)</f>
        <v>8.5924202303842687</v>
      </c>
      <c r="Y2" s="4">
        <f>('[1]Pc, Winter, S2'!Y2*Main!$B$5)+(VLOOKUP($A2,'FL Ratio'!$A$2:$B$9,2,FALSE)*'FL Characterization'!Y$2)</f>
        <v>8.9414278165282717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6.5975725787819588</v>
      </c>
      <c r="C3" s="4">
        <f>('[1]Pc, Winter, S2'!C3*Main!$B$5)+(VLOOKUP($A3,'FL Ratio'!$A$2:$B$9,2,FALSE)*'FL Characterization'!C$2)</f>
        <v>6.5139476814459147</v>
      </c>
      <c r="D3" s="4">
        <f>('[1]Pc, Winter, S2'!D3*Main!$B$5)+(VLOOKUP($A3,'FL Ratio'!$A$2:$B$9,2,FALSE)*'FL Characterization'!D$2)</f>
        <v>6.0538067577296726</v>
      </c>
      <c r="E3" s="4">
        <f>('[1]Pc, Winter, S2'!E3*Main!$B$5)+(VLOOKUP($A3,'FL Ratio'!$A$2:$B$9,2,FALSE)*'FL Characterization'!E$2)</f>
        <v>5.9565936949138667</v>
      </c>
      <c r="F3" s="4">
        <f>('[1]Pc, Winter, S2'!F3*Main!$B$5)+(VLOOKUP($A3,'FL Ratio'!$A$2:$B$9,2,FALSE)*'FL Characterization'!F$2)</f>
        <v>5.5380261253077432</v>
      </c>
      <c r="G3" s="4">
        <f>('[1]Pc, Winter, S2'!G3*Main!$B$5)+(VLOOKUP($A3,'FL Ratio'!$A$2:$B$9,2,FALSE)*'FL Characterization'!G$2)</f>
        <v>5.5002391578327963</v>
      </c>
      <c r="H3" s="4">
        <f>('[1]Pc, Winter, S2'!H3*Main!$B$5)+(VLOOKUP($A3,'FL Ratio'!$A$2:$B$9,2,FALSE)*'FL Characterization'!H$2)</f>
        <v>6.526607812571199</v>
      </c>
      <c r="I3" s="4">
        <f>('[1]Pc, Winter, S2'!I3*Main!$B$5)+(VLOOKUP($A3,'FL Ratio'!$A$2:$B$9,2,FALSE)*'FL Characterization'!I$2)</f>
        <v>5.6046995338636645</v>
      </c>
      <c r="J3" s="4">
        <f>('[1]Pc, Winter, S2'!J3*Main!$B$5)+(VLOOKUP($A3,'FL Ratio'!$A$2:$B$9,2,FALSE)*'FL Characterization'!J$2)</f>
        <v>6.0161281056134861</v>
      </c>
      <c r="K3" s="4">
        <f>('[1]Pc, Winter, S2'!K3*Main!$B$5)+(VLOOKUP($A3,'FL Ratio'!$A$2:$B$9,2,FALSE)*'FL Characterization'!K$2)</f>
        <v>6.3957555060246829</v>
      </c>
      <c r="L3" s="4">
        <f>('[1]Pc, Winter, S2'!L3*Main!$B$5)+(VLOOKUP($A3,'FL Ratio'!$A$2:$B$9,2,FALSE)*'FL Characterization'!L$2)</f>
        <v>6.0122591755164576</v>
      </c>
      <c r="M3" s="4">
        <f>('[1]Pc, Winter, S2'!M3*Main!$B$5)+(VLOOKUP($A3,'FL Ratio'!$A$2:$B$9,2,FALSE)*'FL Characterization'!M$2)</f>
        <v>6.1739540195462466</v>
      </c>
      <c r="N3" s="4">
        <f>('[1]Pc, Winter, S2'!N3*Main!$B$5)+(VLOOKUP($A3,'FL Ratio'!$A$2:$B$9,2,FALSE)*'FL Characterization'!N$2)</f>
        <v>6.1699711644387971</v>
      </c>
      <c r="O3" s="4">
        <f>('[1]Pc, Winter, S2'!O3*Main!$B$5)+(VLOOKUP($A3,'FL Ratio'!$A$2:$B$9,2,FALSE)*'FL Characterization'!O$2)</f>
        <v>6.3639988589584213</v>
      </c>
      <c r="P3" s="4">
        <f>('[1]Pc, Winter, S2'!P3*Main!$B$5)+(VLOOKUP($A3,'FL Ratio'!$A$2:$B$9,2,FALSE)*'FL Characterization'!P$2)</f>
        <v>6.0662120982552601</v>
      </c>
      <c r="Q3" s="4">
        <f>('[1]Pc, Winter, S2'!Q3*Main!$B$5)+(VLOOKUP($A3,'FL Ratio'!$A$2:$B$9,2,FALSE)*'FL Characterization'!Q$2)</f>
        <v>6.1521226695255606</v>
      </c>
      <c r="R3" s="4">
        <f>('[1]Pc, Winter, S2'!R3*Main!$B$5)+(VLOOKUP($A3,'FL Ratio'!$A$2:$B$9,2,FALSE)*'FL Characterization'!R$2)</f>
        <v>6.193939106628874</v>
      </c>
      <c r="S3" s="4">
        <f>('[1]Pc, Winter, S2'!S3*Main!$B$5)+(VLOOKUP($A3,'FL Ratio'!$A$2:$B$9,2,FALSE)*'FL Characterization'!S$2)</f>
        <v>7.7797480027141699</v>
      </c>
      <c r="T3" s="4">
        <f>('[1]Pc, Winter, S2'!T3*Main!$B$5)+(VLOOKUP($A3,'FL Ratio'!$A$2:$B$9,2,FALSE)*'FL Characterization'!T$2)</f>
        <v>7.1511112176611356</v>
      </c>
      <c r="U3" s="4">
        <f>('[1]Pc, Winter, S2'!U3*Main!$B$5)+(VLOOKUP($A3,'FL Ratio'!$A$2:$B$9,2,FALSE)*'FL Characterization'!U$2)</f>
        <v>6.4463133902007694</v>
      </c>
      <c r="V3" s="4">
        <f>('[1]Pc, Winter, S2'!V3*Main!$B$5)+(VLOOKUP($A3,'FL Ratio'!$A$2:$B$9,2,FALSE)*'FL Characterization'!V$2)</f>
        <v>6.5849228153106276</v>
      </c>
      <c r="W3" s="4">
        <f>('[1]Pc, Winter, S2'!W3*Main!$B$5)+(VLOOKUP($A3,'FL Ratio'!$A$2:$B$9,2,FALSE)*'FL Characterization'!W$2)</f>
        <v>5.7926208260715706</v>
      </c>
      <c r="X3" s="4">
        <f>('[1]Pc, Winter, S2'!X3*Main!$B$5)+(VLOOKUP($A3,'FL Ratio'!$A$2:$B$9,2,FALSE)*'FL Characterization'!X$2)</f>
        <v>6.9419692356048612</v>
      </c>
      <c r="Y3" s="4">
        <f>('[1]Pc, Winter, S2'!Y3*Main!$B$5)+(VLOOKUP($A3,'FL Ratio'!$A$2:$B$9,2,FALSE)*'FL Characterization'!Y$2)</f>
        <v>6.9672732722687698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4.860039792025888</v>
      </c>
      <c r="C4" s="4">
        <f>('[1]Pc, Winter, S2'!C4*Main!$B$5)+(VLOOKUP($A4,'FL Ratio'!$A$2:$B$9,2,FALSE)*'FL Characterization'!C$2)</f>
        <v>4.7826182313502628</v>
      </c>
      <c r="D4" s="4">
        <f>('[1]Pc, Winter, S2'!D4*Main!$B$5)+(VLOOKUP($A4,'FL Ratio'!$A$2:$B$9,2,FALSE)*'FL Characterization'!D$2)</f>
        <v>4.3884255528207792</v>
      </c>
      <c r="E4" s="4">
        <f>('[1]Pc, Winter, S2'!E4*Main!$B$5)+(VLOOKUP($A4,'FL Ratio'!$A$2:$B$9,2,FALSE)*'FL Characterization'!E$2)</f>
        <v>4.3958460139644204</v>
      </c>
      <c r="F4" s="4">
        <f>('[1]Pc, Winter, S2'!F4*Main!$B$5)+(VLOOKUP($A4,'FL Ratio'!$A$2:$B$9,2,FALSE)*'FL Characterization'!F$2)</f>
        <v>3.9611651970138748</v>
      </c>
      <c r="G4" s="4">
        <f>('[1]Pc, Winter, S2'!G4*Main!$B$5)+(VLOOKUP($A4,'FL Ratio'!$A$2:$B$9,2,FALSE)*'FL Characterization'!G$2)</f>
        <v>4.0447053638192294</v>
      </c>
      <c r="H4" s="4">
        <f>('[1]Pc, Winter, S2'!H4*Main!$B$5)+(VLOOKUP($A4,'FL Ratio'!$A$2:$B$9,2,FALSE)*'FL Characterization'!H$2)</f>
        <v>6.1161584251445174</v>
      </c>
      <c r="I4" s="4">
        <f>('[1]Pc, Winter, S2'!I4*Main!$B$5)+(VLOOKUP($A4,'FL Ratio'!$A$2:$B$9,2,FALSE)*'FL Characterization'!I$2)</f>
        <v>5.4155726925732122</v>
      </c>
      <c r="J4" s="4">
        <f>('[1]Pc, Winter, S2'!J4*Main!$B$5)+(VLOOKUP($A4,'FL Ratio'!$A$2:$B$9,2,FALSE)*'FL Characterization'!J$2)</f>
        <v>5.50204070518412</v>
      </c>
      <c r="K4" s="4">
        <f>('[1]Pc, Winter, S2'!K4*Main!$B$5)+(VLOOKUP($A4,'FL Ratio'!$A$2:$B$9,2,FALSE)*'FL Characterization'!K$2)</f>
        <v>5.5074895632684457</v>
      </c>
      <c r="L4" s="4">
        <f>('[1]Pc, Winter, S2'!L4*Main!$B$5)+(VLOOKUP($A4,'FL Ratio'!$A$2:$B$9,2,FALSE)*'FL Characterization'!L$2)</f>
        <v>5.2127551985541487</v>
      </c>
      <c r="M4" s="4">
        <f>('[1]Pc, Winter, S2'!M4*Main!$B$5)+(VLOOKUP($A4,'FL Ratio'!$A$2:$B$9,2,FALSE)*'FL Characterization'!M$2)</f>
        <v>5.4807101142573256</v>
      </c>
      <c r="N4" s="4">
        <f>('[1]Pc, Winter, S2'!N4*Main!$B$5)+(VLOOKUP($A4,'FL Ratio'!$A$2:$B$9,2,FALSE)*'FL Characterization'!N$2)</f>
        <v>5.2671211138709833</v>
      </c>
      <c r="O4" s="4">
        <f>('[1]Pc, Winter, S2'!O4*Main!$B$5)+(VLOOKUP($A4,'FL Ratio'!$A$2:$B$9,2,FALSE)*'FL Characterization'!O$2)</f>
        <v>5.5054418154545086</v>
      </c>
      <c r="P4" s="4">
        <f>('[1]Pc, Winter, S2'!P4*Main!$B$5)+(VLOOKUP($A4,'FL Ratio'!$A$2:$B$9,2,FALSE)*'FL Characterization'!P$2)</f>
        <v>4.927373388813586</v>
      </c>
      <c r="Q4" s="4">
        <f>('[1]Pc, Winter, S2'!Q4*Main!$B$5)+(VLOOKUP($A4,'FL Ratio'!$A$2:$B$9,2,FALSE)*'FL Characterization'!Q$2)</f>
        <v>4.9364710114703358</v>
      </c>
      <c r="R4" s="4">
        <f>('[1]Pc, Winter, S2'!R4*Main!$B$5)+(VLOOKUP($A4,'FL Ratio'!$A$2:$B$9,2,FALSE)*'FL Characterization'!R$2)</f>
        <v>4.6034823946308654</v>
      </c>
      <c r="S4" s="4">
        <f>('[1]Pc, Winter, S2'!S4*Main!$B$5)+(VLOOKUP($A4,'FL Ratio'!$A$2:$B$9,2,FALSE)*'FL Characterization'!S$2)</f>
        <v>5.5703093980038343</v>
      </c>
      <c r="T4" s="4">
        <f>('[1]Pc, Winter, S2'!T4*Main!$B$5)+(VLOOKUP($A4,'FL Ratio'!$A$2:$B$9,2,FALSE)*'FL Characterization'!T$2)</f>
        <v>4.6440883202113863</v>
      </c>
      <c r="U4" s="4">
        <f>('[1]Pc, Winter, S2'!U4*Main!$B$5)+(VLOOKUP($A4,'FL Ratio'!$A$2:$B$9,2,FALSE)*'FL Characterization'!U$2)</f>
        <v>4.7182399936573347</v>
      </c>
      <c r="V4" s="4">
        <f>('[1]Pc, Winter, S2'!V4*Main!$B$5)+(VLOOKUP($A4,'FL Ratio'!$A$2:$B$9,2,FALSE)*'FL Characterization'!V$2)</f>
        <v>4.7615865041218921</v>
      </c>
      <c r="W4" s="4">
        <f>('[1]Pc, Winter, S2'!W4*Main!$B$5)+(VLOOKUP($A4,'FL Ratio'!$A$2:$B$9,2,FALSE)*'FL Characterization'!W$2)</f>
        <v>4.2397650154298132</v>
      </c>
      <c r="X4" s="4">
        <f>('[1]Pc, Winter, S2'!X4*Main!$B$5)+(VLOOKUP($A4,'FL Ratio'!$A$2:$B$9,2,FALSE)*'FL Characterization'!X$2)</f>
        <v>4.9445592616598892</v>
      </c>
      <c r="Y4" s="4">
        <f>('[1]Pc, Winter, S2'!Y4*Main!$B$5)+(VLOOKUP($A4,'FL Ratio'!$A$2:$B$9,2,FALSE)*'FL Characterization'!Y$2)</f>
        <v>5.0390379774268563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2.4837883791975308</v>
      </c>
      <c r="C5" s="4">
        <f>('[1]Pc, Winter, S2'!C5*Main!$B$5)+(VLOOKUP($A5,'FL Ratio'!$A$2:$B$9,2,FALSE)*'FL Characterization'!C$2)</f>
        <v>2.2770251101425938</v>
      </c>
      <c r="D5" s="4">
        <f>('[1]Pc, Winter, S2'!D5*Main!$B$5)+(VLOOKUP($A5,'FL Ratio'!$A$2:$B$9,2,FALSE)*'FL Characterization'!D$2)</f>
        <v>2.0868381073201538</v>
      </c>
      <c r="E5" s="4">
        <f>('[1]Pc, Winter, S2'!E5*Main!$B$5)+(VLOOKUP($A5,'FL Ratio'!$A$2:$B$9,2,FALSE)*'FL Characterization'!E$2)</f>
        <v>1.9540629042976565</v>
      </c>
      <c r="F5" s="4">
        <f>('[1]Pc, Winter, S2'!F5*Main!$B$5)+(VLOOKUP($A5,'FL Ratio'!$A$2:$B$9,2,FALSE)*'FL Characterization'!F$2)</f>
        <v>1.7154924630699591</v>
      </c>
      <c r="G5" s="4">
        <f>('[1]Pc, Winter, S2'!G5*Main!$B$5)+(VLOOKUP($A5,'FL Ratio'!$A$2:$B$9,2,FALSE)*'FL Characterization'!G$2)</f>
        <v>2.0214655750602382</v>
      </c>
      <c r="H5" s="4">
        <f>('[1]Pc, Winter, S2'!H5*Main!$B$5)+(VLOOKUP($A5,'FL Ratio'!$A$2:$B$9,2,FALSE)*'FL Characterization'!H$2)</f>
        <v>3.1768116889843143</v>
      </c>
      <c r="I5" s="4">
        <f>('[1]Pc, Winter, S2'!I5*Main!$B$5)+(VLOOKUP($A5,'FL Ratio'!$A$2:$B$9,2,FALSE)*'FL Characterization'!I$2)</f>
        <v>2.5837896255015118</v>
      </c>
      <c r="J5" s="4">
        <f>('[1]Pc, Winter, S2'!J5*Main!$B$5)+(VLOOKUP($A5,'FL Ratio'!$A$2:$B$9,2,FALSE)*'FL Characterization'!J$2)</f>
        <v>2.8782767621226335</v>
      </c>
      <c r="K5" s="4">
        <f>('[1]Pc, Winter, S2'!K5*Main!$B$5)+(VLOOKUP($A5,'FL Ratio'!$A$2:$B$9,2,FALSE)*'FL Characterization'!K$2)</f>
        <v>2.8222284495488057</v>
      </c>
      <c r="L5" s="4">
        <f>('[1]Pc, Winter, S2'!L5*Main!$B$5)+(VLOOKUP($A5,'FL Ratio'!$A$2:$B$9,2,FALSE)*'FL Characterization'!L$2)</f>
        <v>2.6831938954440795</v>
      </c>
      <c r="M5" s="4">
        <f>('[1]Pc, Winter, S2'!M5*Main!$B$5)+(VLOOKUP($A5,'FL Ratio'!$A$2:$B$9,2,FALSE)*'FL Characterization'!M$2)</f>
        <v>2.4558890754399001</v>
      </c>
      <c r="N5" s="4">
        <f>('[1]Pc, Winter, S2'!N5*Main!$B$5)+(VLOOKUP($A5,'FL Ratio'!$A$2:$B$9,2,FALSE)*'FL Characterization'!N$2)</f>
        <v>2.6115474326165034</v>
      </c>
      <c r="O5" s="4">
        <f>('[1]Pc, Winter, S2'!O5*Main!$B$5)+(VLOOKUP($A5,'FL Ratio'!$A$2:$B$9,2,FALSE)*'FL Characterization'!O$2)</f>
        <v>2.7184200798079519</v>
      </c>
      <c r="P5" s="4">
        <f>('[1]Pc, Winter, S2'!P5*Main!$B$5)+(VLOOKUP($A5,'FL Ratio'!$A$2:$B$9,2,FALSE)*'FL Characterization'!P$2)</f>
        <v>2.7041538177788333</v>
      </c>
      <c r="Q5" s="4">
        <f>('[1]Pc, Winter, S2'!Q5*Main!$B$5)+(VLOOKUP($A5,'FL Ratio'!$A$2:$B$9,2,FALSE)*'FL Characterization'!Q$2)</f>
        <v>2.678310928822154</v>
      </c>
      <c r="R5" s="4">
        <f>('[1]Pc, Winter, S2'!R5*Main!$B$5)+(VLOOKUP($A5,'FL Ratio'!$A$2:$B$9,2,FALSE)*'FL Characterization'!R$2)</f>
        <v>2.9016395859940736</v>
      </c>
      <c r="S5" s="4">
        <f>('[1]Pc, Winter, S2'!S5*Main!$B$5)+(VLOOKUP($A5,'FL Ratio'!$A$2:$B$9,2,FALSE)*'FL Characterization'!S$2)</f>
        <v>4.5680156063124366</v>
      </c>
      <c r="T5" s="4">
        <f>('[1]Pc, Winter, S2'!T5*Main!$B$5)+(VLOOKUP($A5,'FL Ratio'!$A$2:$B$9,2,FALSE)*'FL Characterization'!T$2)</f>
        <v>3.8762518594133422</v>
      </c>
      <c r="U5" s="4">
        <f>('[1]Pc, Winter, S2'!U5*Main!$B$5)+(VLOOKUP($A5,'FL Ratio'!$A$2:$B$9,2,FALSE)*'FL Characterization'!U$2)</f>
        <v>3.2778428597247253</v>
      </c>
      <c r="V5" s="4">
        <f>('[1]Pc, Winter, S2'!V5*Main!$B$5)+(VLOOKUP($A5,'FL Ratio'!$A$2:$B$9,2,FALSE)*'FL Characterization'!V$2)</f>
        <v>3.3946009690445482</v>
      </c>
      <c r="W5" s="4">
        <f>('[1]Pc, Winter, S2'!W5*Main!$B$5)+(VLOOKUP($A5,'FL Ratio'!$A$2:$B$9,2,FALSE)*'FL Characterization'!W$2)</f>
        <v>2.8448741765098338</v>
      </c>
      <c r="X5" s="4">
        <f>('[1]Pc, Winter, S2'!X5*Main!$B$5)+(VLOOKUP($A5,'FL Ratio'!$A$2:$B$9,2,FALSE)*'FL Characterization'!X$2)</f>
        <v>3.2386150306629116</v>
      </c>
      <c r="Y5" s="4">
        <f>('[1]Pc, Winter, S2'!Y5*Main!$B$5)+(VLOOKUP($A5,'FL Ratio'!$A$2:$B$9,2,FALSE)*'FL Characterization'!Y$2)</f>
        <v>3.0908977778950995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3.9971280132510132</v>
      </c>
      <c r="C6" s="4">
        <f>('[1]Pc, Winter, S2'!C6*Main!$B$5)+(VLOOKUP($A6,'FL Ratio'!$A$2:$B$9,2,FALSE)*'FL Characterization'!C$2)</f>
        <v>3.7666709705923678</v>
      </c>
      <c r="D6" s="4">
        <f>('[1]Pc, Winter, S2'!D6*Main!$B$5)+(VLOOKUP($A6,'FL Ratio'!$A$2:$B$9,2,FALSE)*'FL Characterization'!D$2)</f>
        <v>3.4146110155089477</v>
      </c>
      <c r="E6" s="4">
        <f>('[1]Pc, Winter, S2'!E6*Main!$B$5)+(VLOOKUP($A6,'FL Ratio'!$A$2:$B$9,2,FALSE)*'FL Characterization'!E$2)</f>
        <v>3.4312999417007362</v>
      </c>
      <c r="F6" s="4">
        <f>('[1]Pc, Winter, S2'!F6*Main!$B$5)+(VLOOKUP($A6,'FL Ratio'!$A$2:$B$9,2,FALSE)*'FL Characterization'!F$2)</f>
        <v>3.1444012894457276</v>
      </c>
      <c r="G6" s="4">
        <f>('[1]Pc, Winter, S2'!G6*Main!$B$5)+(VLOOKUP($A6,'FL Ratio'!$A$2:$B$9,2,FALSE)*'FL Characterization'!G$2)</f>
        <v>3.178195219972304</v>
      </c>
      <c r="H6" s="4">
        <f>('[1]Pc, Winter, S2'!H6*Main!$B$5)+(VLOOKUP($A6,'FL Ratio'!$A$2:$B$9,2,FALSE)*'FL Characterization'!H$2)</f>
        <v>4.1478258474425838</v>
      </c>
      <c r="I6" s="4">
        <f>('[1]Pc, Winter, S2'!I6*Main!$B$5)+(VLOOKUP($A6,'FL Ratio'!$A$2:$B$9,2,FALSE)*'FL Characterization'!I$2)</f>
        <v>3.3054268111024427</v>
      </c>
      <c r="J6" s="4">
        <f>('[1]Pc, Winter, S2'!J6*Main!$B$5)+(VLOOKUP($A6,'FL Ratio'!$A$2:$B$9,2,FALSE)*'FL Characterization'!J$2)</f>
        <v>3.4798628231473656</v>
      </c>
      <c r="K6" s="4">
        <f>('[1]Pc, Winter, S2'!K6*Main!$B$5)+(VLOOKUP($A6,'FL Ratio'!$A$2:$B$9,2,FALSE)*'FL Characterization'!K$2)</f>
        <v>3.5662585647728493</v>
      </c>
      <c r="L6" s="4">
        <f>('[1]Pc, Winter, S2'!L6*Main!$B$5)+(VLOOKUP($A6,'FL Ratio'!$A$2:$B$9,2,FALSE)*'FL Characterization'!L$2)</f>
        <v>3.6447556824077729</v>
      </c>
      <c r="M6" s="4">
        <f>('[1]Pc, Winter, S2'!M6*Main!$B$5)+(VLOOKUP($A6,'FL Ratio'!$A$2:$B$9,2,FALSE)*'FL Characterization'!M$2)</f>
        <v>3.6397612778293036</v>
      </c>
      <c r="N6" s="4">
        <f>('[1]Pc, Winter, S2'!N6*Main!$B$5)+(VLOOKUP($A6,'FL Ratio'!$A$2:$B$9,2,FALSE)*'FL Characterization'!N$2)</f>
        <v>3.7318992767399899</v>
      </c>
      <c r="O6" s="4">
        <f>('[1]Pc, Winter, S2'!O6*Main!$B$5)+(VLOOKUP($A6,'FL Ratio'!$A$2:$B$9,2,FALSE)*'FL Characterization'!O$2)</f>
        <v>3.9141979222565566</v>
      </c>
      <c r="P6" s="4">
        <f>('[1]Pc, Winter, S2'!P6*Main!$B$5)+(VLOOKUP($A6,'FL Ratio'!$A$2:$B$9,2,FALSE)*'FL Characterization'!P$2)</f>
        <v>3.9124776166161821</v>
      </c>
      <c r="Q6" s="4">
        <f>('[1]Pc, Winter, S2'!Q6*Main!$B$5)+(VLOOKUP($A6,'FL Ratio'!$A$2:$B$9,2,FALSE)*'FL Characterization'!Q$2)</f>
        <v>3.8752105786658673</v>
      </c>
      <c r="R6" s="4">
        <f>('[1]Pc, Winter, S2'!R6*Main!$B$5)+(VLOOKUP($A6,'FL Ratio'!$A$2:$B$9,2,FALSE)*'FL Characterization'!R$2)</f>
        <v>3.7794713828919266</v>
      </c>
      <c r="S6" s="4">
        <f>('[1]Pc, Winter, S2'!S6*Main!$B$5)+(VLOOKUP($A6,'FL Ratio'!$A$2:$B$9,2,FALSE)*'FL Characterization'!S$2)</f>
        <v>4.6554755129293932</v>
      </c>
      <c r="T6" s="4">
        <f>('[1]Pc, Winter, S2'!T6*Main!$B$5)+(VLOOKUP($A6,'FL Ratio'!$A$2:$B$9,2,FALSE)*'FL Characterization'!T$2)</f>
        <v>4.2995757841473736</v>
      </c>
      <c r="U6" s="4">
        <f>('[1]Pc, Winter, S2'!U6*Main!$B$5)+(VLOOKUP($A6,'FL Ratio'!$A$2:$B$9,2,FALSE)*'FL Characterization'!U$2)</f>
        <v>4.1247127522865794</v>
      </c>
      <c r="V6" s="4">
        <f>('[1]Pc, Winter, S2'!V6*Main!$B$5)+(VLOOKUP($A6,'FL Ratio'!$A$2:$B$9,2,FALSE)*'FL Characterization'!V$2)</f>
        <v>4.2480625121657187</v>
      </c>
      <c r="W6" s="4">
        <f>('[1]Pc, Winter, S2'!W6*Main!$B$5)+(VLOOKUP($A6,'FL Ratio'!$A$2:$B$9,2,FALSE)*'FL Characterization'!W$2)</f>
        <v>3.7850286368829655</v>
      </c>
      <c r="X6" s="4">
        <f>('[1]Pc, Winter, S2'!X6*Main!$B$5)+(VLOOKUP($A6,'FL Ratio'!$A$2:$B$9,2,FALSE)*'FL Characterization'!X$2)</f>
        <v>4.5120751991658299</v>
      </c>
      <c r="Y6" s="4">
        <f>('[1]Pc, Winter, S2'!Y6*Main!$B$5)+(VLOOKUP($A6,'FL Ratio'!$A$2:$B$9,2,FALSE)*'FL Characterization'!Y$2)</f>
        <v>4.4505452099884337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4.3148960162773271</v>
      </c>
      <c r="C7" s="4">
        <f>('[1]Pc, Winter, S2'!C7*Main!$B$5)+(VLOOKUP($A7,'FL Ratio'!$A$2:$B$9,2,FALSE)*'FL Characterization'!C$2)</f>
        <v>4.2418621186004053</v>
      </c>
      <c r="D7" s="4">
        <f>('[1]Pc, Winter, S2'!D7*Main!$B$5)+(VLOOKUP($A7,'FL Ratio'!$A$2:$B$9,2,FALSE)*'FL Characterization'!D$2)</f>
        <v>3.9694178088602818</v>
      </c>
      <c r="E7" s="4">
        <f>('[1]Pc, Winter, S2'!E7*Main!$B$5)+(VLOOKUP($A7,'FL Ratio'!$A$2:$B$9,2,FALSE)*'FL Characterization'!E$2)</f>
        <v>3.9156415903100137</v>
      </c>
      <c r="F7" s="4">
        <f>('[1]Pc, Winter, S2'!F7*Main!$B$5)+(VLOOKUP($A7,'FL Ratio'!$A$2:$B$9,2,FALSE)*'FL Characterization'!F$2)</f>
        <v>3.7447112085234151</v>
      </c>
      <c r="G7" s="4">
        <f>('[1]Pc, Winter, S2'!G7*Main!$B$5)+(VLOOKUP($A7,'FL Ratio'!$A$2:$B$9,2,FALSE)*'FL Characterization'!G$2)</f>
        <v>3.7414751600986449</v>
      </c>
      <c r="H7" s="4">
        <f>('[1]Pc, Winter, S2'!H7*Main!$B$5)+(VLOOKUP($A7,'FL Ratio'!$A$2:$B$9,2,FALSE)*'FL Characterization'!H$2)</f>
        <v>4.2935497359715953</v>
      </c>
      <c r="I7" s="4">
        <f>('[1]Pc, Winter, S2'!I7*Main!$B$5)+(VLOOKUP($A7,'FL Ratio'!$A$2:$B$9,2,FALSE)*'FL Characterization'!I$2)</f>
        <v>3.9507734891832116</v>
      </c>
      <c r="J7" s="4">
        <f>('[1]Pc, Winter, S2'!J7*Main!$B$5)+(VLOOKUP($A7,'FL Ratio'!$A$2:$B$9,2,FALSE)*'FL Characterization'!J$2)</f>
        <v>4.1437483756199036</v>
      </c>
      <c r="K7" s="4">
        <f>('[1]Pc, Winter, S2'!K7*Main!$B$5)+(VLOOKUP($A7,'FL Ratio'!$A$2:$B$9,2,FALSE)*'FL Characterization'!K$2)</f>
        <v>4.2475109680993839</v>
      </c>
      <c r="L7" s="4">
        <f>('[1]Pc, Winter, S2'!L7*Main!$B$5)+(VLOOKUP($A7,'FL Ratio'!$A$2:$B$9,2,FALSE)*'FL Characterization'!L$2)</f>
        <v>4.105777073527789</v>
      </c>
      <c r="M7" s="4">
        <f>('[1]Pc, Winter, S2'!M7*Main!$B$5)+(VLOOKUP($A7,'FL Ratio'!$A$2:$B$9,2,FALSE)*'FL Characterization'!M$2)</f>
        <v>4.2480093235452028</v>
      </c>
      <c r="N7" s="4">
        <f>('[1]Pc, Winter, S2'!N7*Main!$B$5)+(VLOOKUP($A7,'FL Ratio'!$A$2:$B$9,2,FALSE)*'FL Characterization'!N$2)</f>
        <v>4.2327706516582122</v>
      </c>
      <c r="O7" s="4">
        <f>('[1]Pc, Winter, S2'!O7*Main!$B$5)+(VLOOKUP($A7,'FL Ratio'!$A$2:$B$9,2,FALSE)*'FL Characterization'!O$2)</f>
        <v>4.5346735155500131</v>
      </c>
      <c r="P7" s="4">
        <f>('[1]Pc, Winter, S2'!P7*Main!$B$5)+(VLOOKUP($A7,'FL Ratio'!$A$2:$B$9,2,FALSE)*'FL Characterization'!P$2)</f>
        <v>4.2724690873075266</v>
      </c>
      <c r="Q7" s="4">
        <f>('[1]Pc, Winter, S2'!Q7*Main!$B$5)+(VLOOKUP($A7,'FL Ratio'!$A$2:$B$9,2,FALSE)*'FL Characterization'!Q$2)</f>
        <v>4.2701202571838248</v>
      </c>
      <c r="R7" s="4">
        <f>('[1]Pc, Winter, S2'!R7*Main!$B$5)+(VLOOKUP($A7,'FL Ratio'!$A$2:$B$9,2,FALSE)*'FL Characterization'!R$2)</f>
        <v>3.8427938837841151</v>
      </c>
      <c r="S7" s="4">
        <f>('[1]Pc, Winter, S2'!S7*Main!$B$5)+(VLOOKUP($A7,'FL Ratio'!$A$2:$B$9,2,FALSE)*'FL Characterization'!S$2)</f>
        <v>4.3855802136224691</v>
      </c>
      <c r="T7" s="4">
        <f>('[1]Pc, Winter, S2'!T7*Main!$B$5)+(VLOOKUP($A7,'FL Ratio'!$A$2:$B$9,2,FALSE)*'FL Characterization'!T$2)</f>
        <v>3.9670851204448123</v>
      </c>
      <c r="U7" s="4">
        <f>('[1]Pc, Winter, S2'!U7*Main!$B$5)+(VLOOKUP($A7,'FL Ratio'!$A$2:$B$9,2,FALSE)*'FL Characterization'!U$2)</f>
        <v>3.853981522726357</v>
      </c>
      <c r="V7" s="4">
        <f>('[1]Pc, Winter, S2'!V7*Main!$B$5)+(VLOOKUP($A7,'FL Ratio'!$A$2:$B$9,2,FALSE)*'FL Characterization'!V$2)</f>
        <v>3.9680796628017183</v>
      </c>
      <c r="W7" s="4">
        <f>('[1]Pc, Winter, S2'!W7*Main!$B$5)+(VLOOKUP($A7,'FL Ratio'!$A$2:$B$9,2,FALSE)*'FL Characterization'!W$2)</f>
        <v>3.6376687668045857</v>
      </c>
      <c r="X7" s="4">
        <f>('[1]Pc, Winter, S2'!X7*Main!$B$5)+(VLOOKUP($A7,'FL Ratio'!$A$2:$B$9,2,FALSE)*'FL Characterization'!X$2)</f>
        <v>4.3127305072674247</v>
      </c>
      <c r="Y7" s="4">
        <f>('[1]Pc, Winter, S2'!Y7*Main!$B$5)+(VLOOKUP($A7,'FL Ratio'!$A$2:$B$9,2,FALSE)*'FL Characterization'!Y$2)</f>
        <v>4.3671873109011763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3.8871442368442755</v>
      </c>
      <c r="C8" s="4">
        <f>('[1]Pc, Winter, S2'!C8*Main!$B$5)+(VLOOKUP($A8,'FL Ratio'!$A$2:$B$9,2,FALSE)*'FL Characterization'!C$2)</f>
        <v>3.7886467768665826</v>
      </c>
      <c r="D8" s="4">
        <f>('[1]Pc, Winter, S2'!D8*Main!$B$5)+(VLOOKUP($A8,'FL Ratio'!$A$2:$B$9,2,FALSE)*'FL Characterization'!D$2)</f>
        <v>3.4634288310209085</v>
      </c>
      <c r="E8" s="4">
        <f>('[1]Pc, Winter, S2'!E8*Main!$B$5)+(VLOOKUP($A8,'FL Ratio'!$A$2:$B$9,2,FALSE)*'FL Characterization'!E$2)</f>
        <v>3.4170426664231188</v>
      </c>
      <c r="F8" s="4">
        <f>('[1]Pc, Winter, S2'!F8*Main!$B$5)+(VLOOKUP($A8,'FL Ratio'!$A$2:$B$9,2,FALSE)*'FL Characterization'!F$2)</f>
        <v>3.1915847515410962</v>
      </c>
      <c r="G8" s="4">
        <f>('[1]Pc, Winter, S2'!G8*Main!$B$5)+(VLOOKUP($A8,'FL Ratio'!$A$2:$B$9,2,FALSE)*'FL Characterization'!G$2)</f>
        <v>3.2530423941108992</v>
      </c>
      <c r="H8" s="4">
        <f>('[1]Pc, Winter, S2'!H8*Main!$B$5)+(VLOOKUP($A8,'FL Ratio'!$A$2:$B$9,2,FALSE)*'FL Characterization'!H$2)</f>
        <v>4.057815586253616</v>
      </c>
      <c r="I8" s="4">
        <f>('[1]Pc, Winter, S2'!I8*Main!$B$5)+(VLOOKUP($A8,'FL Ratio'!$A$2:$B$9,2,FALSE)*'FL Characterization'!I$2)</f>
        <v>3.4848954590295858</v>
      </c>
      <c r="J8" s="4">
        <f>('[1]Pc, Winter, S2'!J8*Main!$B$5)+(VLOOKUP($A8,'FL Ratio'!$A$2:$B$9,2,FALSE)*'FL Characterization'!J$2)</f>
        <v>3.7351595643440114</v>
      </c>
      <c r="K8" s="4">
        <f>('[1]Pc, Winter, S2'!K8*Main!$B$5)+(VLOOKUP($A8,'FL Ratio'!$A$2:$B$9,2,FALSE)*'FL Characterization'!K$2)</f>
        <v>3.7596378746624217</v>
      </c>
      <c r="L8" s="4">
        <f>('[1]Pc, Winter, S2'!L8*Main!$B$5)+(VLOOKUP($A8,'FL Ratio'!$A$2:$B$9,2,FALSE)*'FL Characterization'!L$2)</f>
        <v>3.617127949544011</v>
      </c>
      <c r="M8" s="4">
        <f>('[1]Pc, Winter, S2'!M8*Main!$B$5)+(VLOOKUP($A8,'FL Ratio'!$A$2:$B$9,2,FALSE)*'FL Characterization'!M$2)</f>
        <v>3.6534051894490154</v>
      </c>
      <c r="N8" s="4">
        <f>('[1]Pc, Winter, S2'!N8*Main!$B$5)+(VLOOKUP($A8,'FL Ratio'!$A$2:$B$9,2,FALSE)*'FL Characterization'!N$2)</f>
        <v>3.7133120820668002</v>
      </c>
      <c r="O8" s="4">
        <f>('[1]Pc, Winter, S2'!O8*Main!$B$5)+(VLOOKUP($A8,'FL Ratio'!$A$2:$B$9,2,FALSE)*'FL Characterization'!O$2)</f>
        <v>3.9676978338982458</v>
      </c>
      <c r="P8" s="4">
        <f>('[1]Pc, Winter, S2'!P8*Main!$B$5)+(VLOOKUP($A8,'FL Ratio'!$A$2:$B$9,2,FALSE)*'FL Characterization'!P$2)</f>
        <v>3.7143672576613085</v>
      </c>
      <c r="Q8" s="4">
        <f>('[1]Pc, Winter, S2'!Q8*Main!$B$5)+(VLOOKUP($A8,'FL Ratio'!$A$2:$B$9,2,FALSE)*'FL Characterization'!Q$2)</f>
        <v>3.7941689761520765</v>
      </c>
      <c r="R8" s="4">
        <f>('[1]Pc, Winter, S2'!R8*Main!$B$5)+(VLOOKUP($A8,'FL Ratio'!$A$2:$B$9,2,FALSE)*'FL Characterization'!R$2)</f>
        <v>3.6864439950284833</v>
      </c>
      <c r="S8" s="4">
        <f>('[1]Pc, Winter, S2'!S8*Main!$B$5)+(VLOOKUP($A8,'FL Ratio'!$A$2:$B$9,2,FALSE)*'FL Characterization'!S$2)</f>
        <v>4.5738853564708419</v>
      </c>
      <c r="T8" s="4">
        <f>('[1]Pc, Winter, S2'!T8*Main!$B$5)+(VLOOKUP($A8,'FL Ratio'!$A$2:$B$9,2,FALSE)*'FL Characterization'!T$2)</f>
        <v>3.9522969774182215</v>
      </c>
      <c r="U8" s="4">
        <f>('[1]Pc, Winter, S2'!U8*Main!$B$5)+(VLOOKUP($A8,'FL Ratio'!$A$2:$B$9,2,FALSE)*'FL Characterization'!U$2)</f>
        <v>3.7943089106997343</v>
      </c>
      <c r="V8" s="4">
        <f>('[1]Pc, Winter, S2'!V8*Main!$B$5)+(VLOOKUP($A8,'FL Ratio'!$A$2:$B$9,2,FALSE)*'FL Characterization'!V$2)</f>
        <v>3.777337927911836</v>
      </c>
      <c r="W8" s="4">
        <f>('[1]Pc, Winter, S2'!W8*Main!$B$5)+(VLOOKUP($A8,'FL Ratio'!$A$2:$B$9,2,FALSE)*'FL Characterization'!W$2)</f>
        <v>3.3937709522685817</v>
      </c>
      <c r="X8" s="4">
        <f>('[1]Pc, Winter, S2'!X8*Main!$B$5)+(VLOOKUP($A8,'FL Ratio'!$A$2:$B$9,2,FALSE)*'FL Characterization'!X$2)</f>
        <v>4.0060368099957682</v>
      </c>
      <c r="Y8" s="4">
        <f>('[1]Pc, Winter, S2'!Y8*Main!$B$5)+(VLOOKUP($A8,'FL Ratio'!$A$2:$B$9,2,FALSE)*'FL Characterization'!Y$2)</f>
        <v>4.0304860644204901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3.2799450504267633</v>
      </c>
      <c r="C9" s="4">
        <f>('[1]Pc, Winter, S2'!C9*Main!$B$5)+(VLOOKUP($A9,'FL Ratio'!$A$2:$B$9,2,FALSE)*'FL Characterization'!C$2)</f>
        <v>3.2847567418329016</v>
      </c>
      <c r="D9" s="4">
        <f>('[1]Pc, Winter, S2'!D9*Main!$B$5)+(VLOOKUP($A9,'FL Ratio'!$A$2:$B$9,2,FALSE)*'FL Characterization'!D$2)</f>
        <v>3.0219495289389902</v>
      </c>
      <c r="E9" s="4">
        <f>('[1]Pc, Winter, S2'!E9*Main!$B$5)+(VLOOKUP($A9,'FL Ratio'!$A$2:$B$9,2,FALSE)*'FL Characterization'!E$2)</f>
        <v>2.9526851690214846</v>
      </c>
      <c r="F9" s="4">
        <f>('[1]Pc, Winter, S2'!F9*Main!$B$5)+(VLOOKUP($A9,'FL Ratio'!$A$2:$B$9,2,FALSE)*'FL Characterization'!F$2)</f>
        <v>2.7975359091069985</v>
      </c>
      <c r="G9" s="4">
        <f>('[1]Pc, Winter, S2'!G9*Main!$B$5)+(VLOOKUP($A9,'FL Ratio'!$A$2:$B$9,2,FALSE)*'FL Characterization'!G$2)</f>
        <v>2.9549739555471612</v>
      </c>
      <c r="H9" s="4">
        <f>('[1]Pc, Winter, S2'!H9*Main!$B$5)+(VLOOKUP($A9,'FL Ratio'!$A$2:$B$9,2,FALSE)*'FL Characterization'!H$2)</f>
        <v>4.3220029217621256</v>
      </c>
      <c r="I9" s="4">
        <f>('[1]Pc, Winter, S2'!I9*Main!$B$5)+(VLOOKUP($A9,'FL Ratio'!$A$2:$B$9,2,FALSE)*'FL Characterization'!I$2)</f>
        <v>3.992655764747282</v>
      </c>
      <c r="J9" s="4">
        <f>('[1]Pc, Winter, S2'!J9*Main!$B$5)+(VLOOKUP($A9,'FL Ratio'!$A$2:$B$9,2,FALSE)*'FL Characterization'!J$2)</f>
        <v>4.0354045677114891</v>
      </c>
      <c r="K9" s="4">
        <f>('[1]Pc, Winter, S2'!K9*Main!$B$5)+(VLOOKUP($A9,'FL Ratio'!$A$2:$B$9,2,FALSE)*'FL Characterization'!K$2)</f>
        <v>4.0275063246012914</v>
      </c>
      <c r="L9" s="4">
        <f>('[1]Pc, Winter, S2'!L9*Main!$B$5)+(VLOOKUP($A9,'FL Ratio'!$A$2:$B$9,2,FALSE)*'FL Characterization'!L$2)</f>
        <v>4.1670328345196577</v>
      </c>
      <c r="M9" s="4">
        <f>('[1]Pc, Winter, S2'!M9*Main!$B$5)+(VLOOKUP($A9,'FL Ratio'!$A$2:$B$9,2,FALSE)*'FL Characterization'!M$2)</f>
        <v>4.2210125327438339</v>
      </c>
      <c r="N9" s="4">
        <f>('[1]Pc, Winter, S2'!N9*Main!$B$5)+(VLOOKUP($A9,'FL Ratio'!$A$2:$B$9,2,FALSE)*'FL Characterization'!N$2)</f>
        <v>4.0312003023541463</v>
      </c>
      <c r="O9" s="4">
        <f>('[1]Pc, Winter, S2'!O9*Main!$B$5)+(VLOOKUP($A9,'FL Ratio'!$A$2:$B$9,2,FALSE)*'FL Characterization'!O$2)</f>
        <v>4.2588961498101536</v>
      </c>
      <c r="P9" s="4">
        <f>('[1]Pc, Winter, S2'!P9*Main!$B$5)+(VLOOKUP($A9,'FL Ratio'!$A$2:$B$9,2,FALSE)*'FL Characterization'!P$2)</f>
        <v>3.8782527738639523</v>
      </c>
      <c r="Q9" s="4">
        <f>('[1]Pc, Winter, S2'!Q9*Main!$B$5)+(VLOOKUP($A9,'FL Ratio'!$A$2:$B$9,2,FALSE)*'FL Characterization'!Q$2)</f>
        <v>3.4936548393585998</v>
      </c>
      <c r="R9" s="4">
        <f>('[1]Pc, Winter, S2'!R9*Main!$B$5)+(VLOOKUP($A9,'FL Ratio'!$A$2:$B$9,2,FALSE)*'FL Characterization'!R$2)</f>
        <v>3.2863082022245518</v>
      </c>
      <c r="S9" s="4">
        <f>('[1]Pc, Winter, S2'!S9*Main!$B$5)+(VLOOKUP($A9,'FL Ratio'!$A$2:$B$9,2,FALSE)*'FL Characterization'!S$2)</f>
        <v>3.8901458387206138</v>
      </c>
      <c r="T9" s="4">
        <f>('[1]Pc, Winter, S2'!T9*Main!$B$5)+(VLOOKUP($A9,'FL Ratio'!$A$2:$B$9,2,FALSE)*'FL Characterization'!T$2)</f>
        <v>3.5939218059253761</v>
      </c>
      <c r="U9" s="4">
        <f>('[1]Pc, Winter, S2'!U9*Main!$B$5)+(VLOOKUP($A9,'FL Ratio'!$A$2:$B$9,2,FALSE)*'FL Characterization'!U$2)</f>
        <v>3.3942643552268508</v>
      </c>
      <c r="V9" s="4">
        <f>('[1]Pc, Winter, S2'!V9*Main!$B$5)+(VLOOKUP($A9,'FL Ratio'!$A$2:$B$9,2,FALSE)*'FL Characterization'!V$2)</f>
        <v>3.3982294563949309</v>
      </c>
      <c r="W9" s="4">
        <f>('[1]Pc, Winter, S2'!W9*Main!$B$5)+(VLOOKUP($A9,'FL Ratio'!$A$2:$B$9,2,FALSE)*'FL Characterization'!W$2)</f>
        <v>3.021607828483265</v>
      </c>
      <c r="X9" s="4">
        <f>('[1]Pc, Winter, S2'!X9*Main!$B$5)+(VLOOKUP($A9,'FL Ratio'!$A$2:$B$9,2,FALSE)*'FL Characterization'!X$2)</f>
        <v>3.508026018607187</v>
      </c>
      <c r="Y9" s="4">
        <f>('[1]Pc, Winter, S2'!Y9*Main!$B$5)+(VLOOKUP($A9,'FL Ratio'!$A$2:$B$9,2,FALSE)*'FL Characterization'!Y$2)</f>
        <v>3.482022971918628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9.508474350037897</v>
      </c>
      <c r="C2" s="4">
        <f>('[1]Pc, Winter, S3'!C2*Main!$B$5)+(VLOOKUP($A2,'FL Ratio'!$A$2:$B$9,2,FALSE)*'FL Characterization'!C$2)</f>
        <v>9.4555326956465855</v>
      </c>
      <c r="D2" s="4">
        <f>('[1]Pc, Winter, S3'!D2*Main!$B$5)+(VLOOKUP($A2,'FL Ratio'!$A$2:$B$9,2,FALSE)*'FL Characterization'!D$2)</f>
        <v>9.0469735357230974</v>
      </c>
      <c r="E2" s="4">
        <f>('[1]Pc, Winter, S3'!E2*Main!$B$5)+(VLOOKUP($A2,'FL Ratio'!$A$2:$B$9,2,FALSE)*'FL Characterization'!E$2)</f>
        <v>9.0586351158762213</v>
      </c>
      <c r="F2" s="4">
        <f>('[1]Pc, Winter, S3'!F2*Main!$B$5)+(VLOOKUP($A2,'FL Ratio'!$A$2:$B$9,2,FALSE)*'FL Characterization'!F$2)</f>
        <v>8.1135633886485934</v>
      </c>
      <c r="G2" s="4">
        <f>('[1]Pc, Winter, S3'!G2*Main!$B$5)+(VLOOKUP($A2,'FL Ratio'!$A$2:$B$9,2,FALSE)*'FL Characterization'!G$2)</f>
        <v>7.7480870743162082</v>
      </c>
      <c r="H2" s="4">
        <f>('[1]Pc, Winter, S3'!H2*Main!$B$5)+(VLOOKUP($A2,'FL Ratio'!$A$2:$B$9,2,FALSE)*'FL Characterization'!H$2)</f>
        <v>8.3832915074005161</v>
      </c>
      <c r="I2" s="4">
        <f>('[1]Pc, Winter, S3'!I2*Main!$B$5)+(VLOOKUP($A2,'FL Ratio'!$A$2:$B$9,2,FALSE)*'FL Characterization'!I$2)</f>
        <v>8.0039417029500157</v>
      </c>
      <c r="J2" s="4">
        <f>('[1]Pc, Winter, S3'!J2*Main!$B$5)+(VLOOKUP($A2,'FL Ratio'!$A$2:$B$9,2,FALSE)*'FL Characterization'!J$2)</f>
        <v>8.2556843504342652</v>
      </c>
      <c r="K2" s="4">
        <f>('[1]Pc, Winter, S3'!K2*Main!$B$5)+(VLOOKUP($A2,'FL Ratio'!$A$2:$B$9,2,FALSE)*'FL Characterization'!K$2)</f>
        <v>8.2832406436216459</v>
      </c>
      <c r="L2" s="4">
        <f>('[1]Pc, Winter, S3'!L2*Main!$B$5)+(VLOOKUP($A2,'FL Ratio'!$A$2:$B$9,2,FALSE)*'FL Characterization'!L$2)</f>
        <v>8.1017201611766598</v>
      </c>
      <c r="M2" s="4">
        <f>('[1]Pc, Winter, S3'!M2*Main!$B$5)+(VLOOKUP($A2,'FL Ratio'!$A$2:$B$9,2,FALSE)*'FL Characterization'!M$2)</f>
        <v>8.2709441443876219</v>
      </c>
      <c r="N2" s="4">
        <f>('[1]Pc, Winter, S3'!N2*Main!$B$5)+(VLOOKUP($A2,'FL Ratio'!$A$2:$B$9,2,FALSE)*'FL Characterization'!N$2)</f>
        <v>8.2044778473041102</v>
      </c>
      <c r="O2" s="4">
        <f>('[1]Pc, Winter, S3'!O2*Main!$B$5)+(VLOOKUP($A2,'FL Ratio'!$A$2:$B$9,2,FALSE)*'FL Characterization'!O$2)</f>
        <v>8.9360784176480088</v>
      </c>
      <c r="P2" s="4">
        <f>('[1]Pc, Winter, S3'!P2*Main!$B$5)+(VLOOKUP($A2,'FL Ratio'!$A$2:$B$9,2,FALSE)*'FL Characterization'!P$2)</f>
        <v>8.0160558585734769</v>
      </c>
      <c r="Q2" s="4">
        <f>('[1]Pc, Winter, S3'!Q2*Main!$B$5)+(VLOOKUP($A2,'FL Ratio'!$A$2:$B$9,2,FALSE)*'FL Characterization'!Q$2)</f>
        <v>8.5026370412390175</v>
      </c>
      <c r="R2" s="4">
        <f>('[1]Pc, Winter, S3'!R2*Main!$B$5)+(VLOOKUP($A2,'FL Ratio'!$A$2:$B$9,2,FALSE)*'FL Characterization'!R$2)</f>
        <v>8.4106840950017734</v>
      </c>
      <c r="S2" s="4">
        <f>('[1]Pc, Winter, S3'!S2*Main!$B$5)+(VLOOKUP($A2,'FL Ratio'!$A$2:$B$9,2,FALSE)*'FL Characterization'!S$2)</f>
        <v>9.0449096703405552</v>
      </c>
      <c r="T2" s="4">
        <f>('[1]Pc, Winter, S3'!T2*Main!$B$5)+(VLOOKUP($A2,'FL Ratio'!$A$2:$B$9,2,FALSE)*'FL Characterization'!T$2)</f>
        <v>7.9733421247840948</v>
      </c>
      <c r="U2" s="4">
        <f>('[1]Pc, Winter, S3'!U2*Main!$B$5)+(VLOOKUP($A2,'FL Ratio'!$A$2:$B$9,2,FALSE)*'FL Characterization'!U$2)</f>
        <v>7.3181919879285244</v>
      </c>
      <c r="V2" s="4">
        <f>('[1]Pc, Winter, S3'!V2*Main!$B$5)+(VLOOKUP($A2,'FL Ratio'!$A$2:$B$9,2,FALSE)*'FL Characterization'!V$2)</f>
        <v>7.6545359596725255</v>
      </c>
      <c r="W2" s="4">
        <f>('[1]Pc, Winter, S3'!W2*Main!$B$5)+(VLOOKUP($A2,'FL Ratio'!$A$2:$B$9,2,FALSE)*'FL Characterization'!W$2)</f>
        <v>7.1971420164430464</v>
      </c>
      <c r="X2" s="4">
        <f>('[1]Pc, Winter, S3'!X2*Main!$B$5)+(VLOOKUP($A2,'FL Ratio'!$A$2:$B$9,2,FALSE)*'FL Characterization'!X$2)</f>
        <v>8.3577557604229753</v>
      </c>
      <c r="Y2" s="4">
        <f>('[1]Pc, Winter, S3'!Y2*Main!$B$5)+(VLOOKUP($A2,'FL Ratio'!$A$2:$B$9,2,FALSE)*'FL Characterization'!Y$2)</f>
        <v>8.8266376000439788</v>
      </c>
    </row>
    <row r="3" spans="1:25" x14ac:dyDescent="0.25">
      <c r="A3">
        <v>2</v>
      </c>
      <c r="B3" s="4">
        <f>('[1]Pc, Winter, S3'!B3*Main!$B$5)+(VLOOKUP($A3,'FL Ratio'!$A$2:$B$9,2,FALSE)*'FL Characterization'!B$2)</f>
        <v>6.5601929334323899</v>
      </c>
      <c r="C3" s="4">
        <f>('[1]Pc, Winter, S3'!C3*Main!$B$5)+(VLOOKUP($A3,'FL Ratio'!$A$2:$B$9,2,FALSE)*'FL Characterization'!C$2)</f>
        <v>6.6592109292779238</v>
      </c>
      <c r="D3" s="4">
        <f>('[1]Pc, Winter, S3'!D3*Main!$B$5)+(VLOOKUP($A3,'FL Ratio'!$A$2:$B$9,2,FALSE)*'FL Characterization'!D$2)</f>
        <v>6.0538067577296726</v>
      </c>
      <c r="E3" s="4">
        <f>('[1]Pc, Winter, S3'!E3*Main!$B$5)+(VLOOKUP($A3,'FL Ratio'!$A$2:$B$9,2,FALSE)*'FL Characterization'!E$2)</f>
        <v>5.9565936949138667</v>
      </c>
      <c r="F3" s="4">
        <f>('[1]Pc, Winter, S3'!F3*Main!$B$5)+(VLOOKUP($A3,'FL Ratio'!$A$2:$B$9,2,FALSE)*'FL Characterization'!F$2)</f>
        <v>5.5031942801665075</v>
      </c>
      <c r="G3" s="4">
        <f>('[1]Pc, Winter, S3'!G3*Main!$B$5)+(VLOOKUP($A3,'FL Ratio'!$A$2:$B$9,2,FALSE)*'FL Characterization'!G$2)</f>
        <v>5.5002391578327963</v>
      </c>
      <c r="H3" s="4">
        <f>('[1]Pc, Winter, S3'!H3*Main!$B$5)+(VLOOKUP($A3,'FL Ratio'!$A$2:$B$9,2,FALSE)*'FL Characterization'!H$2)</f>
        <v>6.7059476304454622</v>
      </c>
      <c r="I3" s="4">
        <f>('[1]Pc, Winter, S3'!I3*Main!$B$5)+(VLOOKUP($A3,'FL Ratio'!$A$2:$B$9,2,FALSE)*'FL Characterization'!I$2)</f>
        <v>5.6046995338636645</v>
      </c>
      <c r="J3" s="4">
        <f>('[1]Pc, Winter, S3'!J3*Main!$B$5)+(VLOOKUP($A3,'FL Ratio'!$A$2:$B$9,2,FALSE)*'FL Characterization'!J$2)</f>
        <v>5.9023199870149341</v>
      </c>
      <c r="K3" s="4">
        <f>('[1]Pc, Winter, S3'!K3*Main!$B$5)+(VLOOKUP($A3,'FL Ratio'!$A$2:$B$9,2,FALSE)*'FL Characterization'!K$2)</f>
        <v>6.4543782694466048</v>
      </c>
      <c r="L3" s="4">
        <f>('[1]Pc, Winter, S3'!L3*Main!$B$5)+(VLOOKUP($A3,'FL Ratio'!$A$2:$B$9,2,FALSE)*'FL Characterization'!L$2)</f>
        <v>6.0707551288003394</v>
      </c>
      <c r="M3" s="4">
        <f>('[1]Pc, Winter, S3'!M3*Main!$B$5)+(VLOOKUP($A3,'FL Ratio'!$A$2:$B$9,2,FALSE)*'FL Characterization'!M$2)</f>
        <v>6.1739540195462466</v>
      </c>
      <c r="N3" s="4">
        <f>('[1]Pc, Winter, S3'!N3*Main!$B$5)+(VLOOKUP($A3,'FL Ratio'!$A$2:$B$9,2,FALSE)*'FL Characterization'!N$2)</f>
        <v>5.9498449329598611</v>
      </c>
      <c r="O3" s="4">
        <f>('[1]Pc, Winter, S3'!O3*Main!$B$5)+(VLOOKUP($A3,'FL Ratio'!$A$2:$B$9,2,FALSE)*'FL Characterization'!O$2)</f>
        <v>6.2593281400516609</v>
      </c>
      <c r="P3" s="4">
        <f>('[1]Pc, Winter, S3'!P3*Main!$B$5)+(VLOOKUP($A3,'FL Ratio'!$A$2:$B$9,2,FALSE)*'FL Characterization'!P$2)</f>
        <v>5.8712401144140571</v>
      </c>
      <c r="Q3" s="4">
        <f>('[1]Pc, Winter, S3'!Q3*Main!$B$5)+(VLOOKUP($A3,'FL Ratio'!$A$2:$B$9,2,FALSE)*'FL Characterization'!Q$2)</f>
        <v>6.0013550396964321</v>
      </c>
      <c r="R3" s="4">
        <f>('[1]Pc, Winter, S3'!R3*Main!$B$5)+(VLOOKUP($A3,'FL Ratio'!$A$2:$B$9,2,FALSE)*'FL Characterization'!R$2)</f>
        <v>6.0821353108663665</v>
      </c>
      <c r="S3" s="4">
        <f>('[1]Pc, Winter, S3'!S3*Main!$B$5)+(VLOOKUP($A3,'FL Ratio'!$A$2:$B$9,2,FALSE)*'FL Characterization'!S$2)</f>
        <v>7.9802555781469167</v>
      </c>
      <c r="T3" s="4">
        <f>('[1]Pc, Winter, S3'!T3*Main!$B$5)+(VLOOKUP($A3,'FL Ratio'!$A$2:$B$9,2,FALSE)*'FL Characterization'!T$2)</f>
        <v>7.0874537529104424</v>
      </c>
      <c r="U3" s="4">
        <f>('[1]Pc, Winter, S3'!U3*Main!$B$5)+(VLOOKUP($A3,'FL Ratio'!$A$2:$B$9,2,FALSE)*'FL Characterization'!U$2)</f>
        <v>6.5051142295296964</v>
      </c>
      <c r="V3" s="4">
        <f>('[1]Pc, Winter, S3'!V3*Main!$B$5)+(VLOOKUP($A3,'FL Ratio'!$A$2:$B$9,2,FALSE)*'FL Characterization'!V$2)</f>
        <v>6.413912309101315</v>
      </c>
      <c r="W3" s="4">
        <f>('[1]Pc, Winter, S3'!W3*Main!$B$5)+(VLOOKUP($A3,'FL Ratio'!$A$2:$B$9,2,FALSE)*'FL Characterization'!W$2)</f>
        <v>5.7394571413367768</v>
      </c>
      <c r="X3" s="4">
        <f>('[1]Pc, Winter, S3'!X3*Main!$B$5)+(VLOOKUP($A3,'FL Ratio'!$A$2:$B$9,2,FALSE)*'FL Characterization'!X$2)</f>
        <v>7.0879357365322742</v>
      </c>
      <c r="Y3" s="4">
        <f>('[1]Pc, Winter, S3'!Y3*Main!$B$5)+(VLOOKUP($A3,'FL Ratio'!$A$2:$B$9,2,FALSE)*'FL Characterization'!Y$2)</f>
        <v>6.9672732722687698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4.8096014909089115</v>
      </c>
      <c r="C4" s="4">
        <f>('[1]Pc, Winter, S3'!C4*Main!$B$5)+(VLOOKUP($A4,'FL Ratio'!$A$2:$B$9,2,FALSE)*'FL Characterization'!C$2)</f>
        <v>4.6877703982639529</v>
      </c>
      <c r="D4" s="4">
        <f>('[1]Pc, Winter, S3'!D4*Main!$B$5)+(VLOOKUP($A4,'FL Ratio'!$A$2:$B$9,2,FALSE)*'FL Characterization'!D$2)</f>
        <v>4.3884255528207792</v>
      </c>
      <c r="E4" s="4">
        <f>('[1]Pc, Winter, S3'!E4*Main!$B$5)+(VLOOKUP($A4,'FL Ratio'!$A$2:$B$9,2,FALSE)*'FL Characterization'!E$2)</f>
        <v>4.3724205491434462</v>
      </c>
      <c r="F4" s="4">
        <f>('[1]Pc, Winter, S3'!F4*Main!$B$5)+(VLOOKUP($A4,'FL Ratio'!$A$2:$B$9,2,FALSE)*'FL Characterization'!F$2)</f>
        <v>4.0321027044036697</v>
      </c>
      <c r="G4" s="4">
        <f>('[1]Pc, Winter, S3'!G4*Main!$B$5)+(VLOOKUP($A4,'FL Ratio'!$A$2:$B$9,2,FALSE)*'FL Characterization'!G$2)</f>
        <v>4.0447053638192294</v>
      </c>
      <c r="H4" s="4">
        <f>('[1]Pc, Winter, S3'!H4*Main!$B$5)+(VLOOKUP($A4,'FL Ratio'!$A$2:$B$9,2,FALSE)*'FL Characterization'!H$2)</f>
        <v>5.9851703279537318</v>
      </c>
      <c r="I4" s="4">
        <f>('[1]Pc, Winter, S3'!I4*Main!$B$5)+(VLOOKUP($A4,'FL Ratio'!$A$2:$B$9,2,FALSE)*'FL Characterization'!I$2)</f>
        <v>5.4155726925732122</v>
      </c>
      <c r="J4" s="4">
        <f>('[1]Pc, Winter, S3'!J4*Main!$B$5)+(VLOOKUP($A4,'FL Ratio'!$A$2:$B$9,2,FALSE)*'FL Characterization'!J$2)</f>
        <v>5.555525021149788</v>
      </c>
      <c r="K4" s="4">
        <f>('[1]Pc, Winter, S3'!K4*Main!$B$5)+(VLOOKUP($A4,'FL Ratio'!$A$2:$B$9,2,FALSE)*'FL Characterization'!K$2)</f>
        <v>5.4556955789963251</v>
      </c>
      <c r="L4" s="4">
        <f>('[1]Pc, Winter, S3'!L4*Main!$B$5)+(VLOOKUP($A4,'FL Ratio'!$A$2:$B$9,2,FALSE)*'FL Characterization'!L$2)</f>
        <v>5.2127551985541487</v>
      </c>
      <c r="M4" s="4">
        <f>('[1]Pc, Winter, S3'!M4*Main!$B$5)+(VLOOKUP($A4,'FL Ratio'!$A$2:$B$9,2,FALSE)*'FL Characterization'!M$2)</f>
        <v>5.4807101142573256</v>
      </c>
      <c r="N4" s="4">
        <f>('[1]Pc, Winter, S3'!N4*Main!$B$5)+(VLOOKUP($A4,'FL Ratio'!$A$2:$B$9,2,FALSE)*'FL Characterization'!N$2)</f>
        <v>5.2671211138709833</v>
      </c>
      <c r="O4" s="4">
        <f>('[1]Pc, Winter, S3'!O4*Main!$B$5)+(VLOOKUP($A4,'FL Ratio'!$A$2:$B$9,2,FALSE)*'FL Characterization'!O$2)</f>
        <v>5.5522898960513452</v>
      </c>
      <c r="P4" s="4">
        <f>('[1]Pc, Winter, S3'!P4*Main!$B$5)+(VLOOKUP($A4,'FL Ratio'!$A$2:$B$9,2,FALSE)*'FL Characterization'!P$2)</f>
        <v>4.9678917106192859</v>
      </c>
      <c r="Q4" s="4">
        <f>('[1]Pc, Winter, S3'!Q4*Main!$B$5)+(VLOOKUP($A4,'FL Ratio'!$A$2:$B$9,2,FALSE)*'FL Characterization'!Q$2)</f>
        <v>4.9768219788556269</v>
      </c>
      <c r="R4" s="4">
        <f>('[1]Pc, Winter, S3'!R4*Main!$B$5)+(VLOOKUP($A4,'FL Ratio'!$A$2:$B$9,2,FALSE)*'FL Characterization'!R$2)</f>
        <v>4.6034823946308654</v>
      </c>
      <c r="S4" s="4">
        <f>('[1]Pc, Winter, S3'!S4*Main!$B$5)+(VLOOKUP($A4,'FL Ratio'!$A$2:$B$9,2,FALSE)*'FL Characterization'!S$2)</f>
        <v>5.4340784385837857</v>
      </c>
      <c r="T4" s="4">
        <f>('[1]Pc, Winter, S3'!T4*Main!$B$5)+(VLOOKUP($A4,'FL Ratio'!$A$2:$B$9,2,FALSE)*'FL Characterization'!T$2)</f>
        <v>4.8100769935966303</v>
      </c>
      <c r="U4" s="4">
        <f>('[1]Pc, Winter, S3'!U4*Main!$B$5)+(VLOOKUP($A4,'FL Ratio'!$A$2:$B$9,2,FALSE)*'FL Characterization'!U$2)</f>
        <v>4.8044859356428136</v>
      </c>
      <c r="V4" s="4">
        <f>('[1]Pc, Winter, S3'!V4*Main!$B$5)+(VLOOKUP($A4,'FL Ratio'!$A$2:$B$9,2,FALSE)*'FL Characterization'!V$2)</f>
        <v>4.8034565447356963</v>
      </c>
      <c r="W4" s="4">
        <f>('[1]Pc, Winter, S3'!W4*Main!$B$5)+(VLOOKUP($A4,'FL Ratio'!$A$2:$B$9,2,FALSE)*'FL Characterization'!W$2)</f>
        <v>4.3578904174713262</v>
      </c>
      <c r="X4" s="4">
        <f>('[1]Pc, Winter, S3'!X4*Main!$B$5)+(VLOOKUP($A4,'FL Ratio'!$A$2:$B$9,2,FALSE)*'FL Characterization'!X$2)</f>
        <v>4.9445592616598892</v>
      </c>
      <c r="Y4" s="4">
        <f>('[1]Pc, Winter, S3'!Y4*Main!$B$5)+(VLOOKUP($A4,'FL Ratio'!$A$2:$B$9,2,FALSE)*'FL Characterization'!Y$2)</f>
        <v>4.9813381724324932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2.4837883791975308</v>
      </c>
      <c r="C5" s="4">
        <f>('[1]Pc, Winter, S3'!C5*Main!$B$5)+(VLOOKUP($A5,'FL Ratio'!$A$2:$B$9,2,FALSE)*'FL Characterization'!C$2)</f>
        <v>2.2871056350307053</v>
      </c>
      <c r="D5" s="4">
        <f>('[1]Pc, Winter, S3'!D5*Main!$B$5)+(VLOOKUP($A5,'FL Ratio'!$A$2:$B$9,2,FALSE)*'FL Characterization'!D$2)</f>
        <v>2.0868381073201538</v>
      </c>
      <c r="E5" s="4">
        <f>('[1]Pc, Winter, S3'!E5*Main!$B$5)+(VLOOKUP($A5,'FL Ratio'!$A$2:$B$9,2,FALSE)*'FL Characterization'!E$2)</f>
        <v>1.9450783752450787</v>
      </c>
      <c r="F5" s="4">
        <f>('[1]Pc, Winter, S3'!F5*Main!$B$5)+(VLOOKUP($A5,'FL Ratio'!$A$2:$B$9,2,FALSE)*'FL Characterization'!F$2)</f>
        <v>1.7154924630699591</v>
      </c>
      <c r="G5" s="4">
        <f>('[1]Pc, Winter, S3'!G5*Main!$B$5)+(VLOOKUP($A5,'FL Ratio'!$A$2:$B$9,2,FALSE)*'FL Characterization'!G$2)</f>
        <v>1.9925034021949022</v>
      </c>
      <c r="H5" s="4">
        <f>('[1]Pc, Winter, S3'!H5*Main!$B$5)+(VLOOKUP($A5,'FL Ratio'!$A$2:$B$9,2,FALSE)*'FL Characterization'!H$2)</f>
        <v>3.254246069563631</v>
      </c>
      <c r="I5" s="4">
        <f>('[1]Pc, Winter, S3'!I5*Main!$B$5)+(VLOOKUP($A5,'FL Ratio'!$A$2:$B$9,2,FALSE)*'FL Characterization'!I$2)</f>
        <v>2.6801795862445723</v>
      </c>
      <c r="J5" s="4">
        <f>('[1]Pc, Winter, S3'!J5*Main!$B$5)+(VLOOKUP($A5,'FL Ratio'!$A$2:$B$9,2,FALSE)*'FL Characterization'!J$2)</f>
        <v>2.8782767621226335</v>
      </c>
      <c r="K5" s="4">
        <f>('[1]Pc, Winter, S3'!K5*Main!$B$5)+(VLOOKUP($A5,'FL Ratio'!$A$2:$B$9,2,FALSE)*'FL Characterization'!K$2)</f>
        <v>2.7724771826997388</v>
      </c>
      <c r="L5" s="4">
        <f>('[1]Pc, Winter, S3'!L5*Main!$B$5)+(VLOOKUP($A5,'FL Ratio'!$A$2:$B$9,2,FALSE)*'FL Characterization'!L$2)</f>
        <v>2.6338723181259134</v>
      </c>
      <c r="M5" s="4">
        <f>('[1]Pc, Winter, S3'!M5*Main!$B$5)+(VLOOKUP($A5,'FL Ratio'!$A$2:$B$9,2,FALSE)*'FL Characterization'!M$2)</f>
        <v>2.4558890754399001</v>
      </c>
      <c r="N5" s="4">
        <f>('[1]Pc, Winter, S3'!N5*Main!$B$5)+(VLOOKUP($A5,'FL Ratio'!$A$2:$B$9,2,FALSE)*'FL Characterization'!N$2)</f>
        <v>2.6115474326165034</v>
      </c>
      <c r="O5" s="4">
        <f>('[1]Pc, Winter, S3'!O5*Main!$B$5)+(VLOOKUP($A5,'FL Ratio'!$A$2:$B$9,2,FALSE)*'FL Characterization'!O$2)</f>
        <v>2.6763611845483557</v>
      </c>
      <c r="P5" s="4">
        <f>('[1]Pc, Winter, S3'!P5*Main!$B$5)+(VLOOKUP($A5,'FL Ratio'!$A$2:$B$9,2,FALSE)*'FL Characterization'!P$2)</f>
        <v>2.7041538177788333</v>
      </c>
      <c r="Q5" s="4">
        <f>('[1]Pc, Winter, S3'!Q5*Main!$B$5)+(VLOOKUP($A5,'FL Ratio'!$A$2:$B$9,2,FALSE)*'FL Characterization'!Q$2)</f>
        <v>2.6988416707378633</v>
      </c>
      <c r="R5" s="4">
        <f>('[1]Pc, Winter, S3'!R5*Main!$B$5)+(VLOOKUP($A5,'FL Ratio'!$A$2:$B$9,2,FALSE)*'FL Characterization'!R$2)</f>
        <v>2.9275517287990938</v>
      </c>
      <c r="S5" s="4">
        <f>('[1]Pc, Winter, S3'!S5*Main!$B$5)+(VLOOKUP($A5,'FL Ratio'!$A$2:$B$9,2,FALSE)*'FL Characterization'!S$2)</f>
        <v>4.6852640333481235</v>
      </c>
      <c r="T5" s="4">
        <f>('[1]Pc, Winter, S3'!T5*Main!$B$5)+(VLOOKUP($A5,'FL Ratio'!$A$2:$B$9,2,FALSE)*'FL Characterization'!T$2)</f>
        <v>3.9816567826595266</v>
      </c>
      <c r="U5" s="4">
        <f>('[1]Pc, Winter, S3'!U5*Main!$B$5)+(VLOOKUP($A5,'FL Ratio'!$A$2:$B$9,2,FALSE)*'FL Characterization'!U$2)</f>
        <v>3.2183751459459815</v>
      </c>
      <c r="V5" s="4">
        <f>('[1]Pc, Winter, S3'!V5*Main!$B$5)+(VLOOKUP($A5,'FL Ratio'!$A$2:$B$9,2,FALSE)*'FL Characterization'!V$2)</f>
        <v>3.3371056434263493</v>
      </c>
      <c r="W5" s="4">
        <f>('[1]Pc, Winter, S3'!W5*Main!$B$5)+(VLOOKUP($A5,'FL Ratio'!$A$2:$B$9,2,FALSE)*'FL Characterization'!W$2)</f>
        <v>2.8192829488602884</v>
      </c>
      <c r="X5" s="4">
        <f>('[1]Pc, Winter, S3'!X5*Main!$B$5)+(VLOOKUP($A5,'FL Ratio'!$A$2:$B$9,2,FALSE)*'FL Characterization'!X$2)</f>
        <v>3.2577672772715975</v>
      </c>
      <c r="Y5" s="4">
        <f>('[1]Pc, Winter, S3'!Y5*Main!$B$5)+(VLOOKUP($A5,'FL Ratio'!$A$2:$B$9,2,FALSE)*'FL Characterization'!Y$2)</f>
        <v>3.0908977778950995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3.930029095987603</v>
      </c>
      <c r="C6" s="4">
        <f>('[1]Pc, Winter, S3'!C6*Main!$B$5)+(VLOOKUP($A6,'FL Ratio'!$A$2:$B$9,2,FALSE)*'FL Characterization'!C$2)</f>
        <v>3.7870145634990551</v>
      </c>
      <c r="D6" s="4">
        <f>('[1]Pc, Winter, S3'!D6*Main!$B$5)+(VLOOKUP($A6,'FL Ratio'!$A$2:$B$9,2,FALSE)*'FL Characterization'!D$2)</f>
        <v>3.451896619579899</v>
      </c>
      <c r="E6" s="4">
        <f>('[1]Pc, Winter, S3'!E6*Main!$B$5)+(VLOOKUP($A6,'FL Ratio'!$A$2:$B$9,2,FALSE)*'FL Characterization'!E$2)</f>
        <v>3.355752353856345</v>
      </c>
      <c r="F6" s="4">
        <f>('[1]Pc, Winter, S3'!F6*Main!$B$5)+(VLOOKUP($A6,'FL Ratio'!$A$2:$B$9,2,FALSE)*'FL Characterization'!F$2)</f>
        <v>3.1444012894457276</v>
      </c>
      <c r="G6" s="4">
        <f>('[1]Pc, Winter, S3'!G6*Main!$B$5)+(VLOOKUP($A6,'FL Ratio'!$A$2:$B$9,2,FALSE)*'FL Characterization'!G$2)</f>
        <v>3.2434540811369486</v>
      </c>
      <c r="H6" s="4">
        <f>('[1]Pc, Winter, S3'!H6*Main!$B$5)+(VLOOKUP($A6,'FL Ratio'!$A$2:$B$9,2,FALSE)*'FL Characterization'!H$2)</f>
        <v>4.0915874850376523</v>
      </c>
      <c r="I6" s="4">
        <f>('[1]Pc, Winter, S3'!I6*Main!$B$5)+(VLOOKUP($A6,'FL Ratio'!$A$2:$B$9,2,FALSE)*'FL Characterization'!I$2)</f>
        <v>3.3054268111024427</v>
      </c>
      <c r="J6" s="4">
        <f>('[1]Pc, Winter, S3'!J6*Main!$B$5)+(VLOOKUP($A6,'FL Ratio'!$A$2:$B$9,2,FALSE)*'FL Characterization'!J$2)</f>
        <v>3.3510616655890972</v>
      </c>
      <c r="K6" s="4">
        <f>('[1]Pc, Winter, S3'!K6*Main!$B$5)+(VLOOKUP($A6,'FL Ratio'!$A$2:$B$9,2,FALSE)*'FL Characterization'!K$2)</f>
        <v>3.6332247836407365</v>
      </c>
      <c r="L6" s="4">
        <f>('[1]Pc, Winter, S3'!L6*Main!$B$5)+(VLOOKUP($A6,'FL Ratio'!$A$2:$B$9,2,FALSE)*'FL Characterization'!L$2)</f>
        <v>3.6103303137920291</v>
      </c>
      <c r="M6" s="4">
        <f>('[1]Pc, Winter, S3'!M6*Main!$B$5)+(VLOOKUP($A6,'FL Ratio'!$A$2:$B$9,2,FALSE)*'FL Characterization'!M$2)</f>
        <v>3.6747621886473278</v>
      </c>
      <c r="N6" s="4">
        <f>('[1]Pc, Winter, S3'!N6*Main!$B$5)+(VLOOKUP($A6,'FL Ratio'!$A$2:$B$9,2,FALSE)*'FL Characterization'!N$2)</f>
        <v>3.7318992767399899</v>
      </c>
      <c r="O6" s="4">
        <f>('[1]Pc, Winter, S3'!O6*Main!$B$5)+(VLOOKUP($A6,'FL Ratio'!$A$2:$B$9,2,FALSE)*'FL Characterization'!O$2)</f>
        <v>3.8488766825451024</v>
      </c>
      <c r="P6" s="4">
        <f>('[1]Pc, Winter, S3'!P6*Main!$B$5)+(VLOOKUP($A6,'FL Ratio'!$A$2:$B$9,2,FALSE)*'FL Characterization'!P$2)</f>
        <v>3.9124776166161821</v>
      </c>
      <c r="Q6" s="4">
        <f>('[1]Pc, Winter, S3'!Q6*Main!$B$5)+(VLOOKUP($A6,'FL Ratio'!$A$2:$B$9,2,FALSE)*'FL Characterization'!Q$2)</f>
        <v>3.9075050096608566</v>
      </c>
      <c r="R6" s="4">
        <f>('[1]Pc, Winter, S3'!R6*Main!$B$5)+(VLOOKUP($A6,'FL Ratio'!$A$2:$B$9,2,FALSE)*'FL Characterization'!R$2)</f>
        <v>3.8485061665644489</v>
      </c>
      <c r="S6" s="4">
        <f>('[1]Pc, Winter, S3'!S6*Main!$B$5)+(VLOOKUP($A6,'FL Ratio'!$A$2:$B$9,2,FALSE)*'FL Characterization'!S$2)</f>
        <v>4.6554755129293932</v>
      </c>
      <c r="T6" s="4">
        <f>('[1]Pc, Winter, S3'!T6*Main!$B$5)+(VLOOKUP($A6,'FL Ratio'!$A$2:$B$9,2,FALSE)*'FL Characterization'!T$2)</f>
        <v>4.2605197092237095</v>
      </c>
      <c r="U6" s="4">
        <f>('[1]Pc, Winter, S3'!U6*Main!$B$5)+(VLOOKUP($A6,'FL Ratio'!$A$2:$B$9,2,FALSE)*'FL Characterization'!U$2)</f>
        <v>4.0865101964715889</v>
      </c>
      <c r="V6" s="4">
        <f>('[1]Pc, Winter, S3'!V6*Main!$B$5)+(VLOOKUP($A6,'FL Ratio'!$A$2:$B$9,2,FALSE)*'FL Characterization'!V$2)</f>
        <v>4.2859197436622125</v>
      </c>
      <c r="W6" s="4">
        <f>('[1]Pc, Winter, S3'!W6*Main!$B$5)+(VLOOKUP($A6,'FL Ratio'!$A$2:$B$9,2,FALSE)*'FL Characterization'!W$2)</f>
        <v>3.8557211060815049</v>
      </c>
      <c r="X6" s="4">
        <f>('[1]Pc, Winter, S3'!X6*Main!$B$5)+(VLOOKUP($A6,'FL Ratio'!$A$2:$B$9,2,FALSE)*'FL Characterization'!X$2)</f>
        <v>4.5120751991658299</v>
      </c>
      <c r="Y6" s="4">
        <f>('[1]Pc, Winter, S3'!Y6*Main!$B$5)+(VLOOKUP($A6,'FL Ratio'!$A$2:$B$9,2,FALSE)*'FL Characterization'!Y$2)</f>
        <v>4.3650516178710266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4.420983003623542</v>
      </c>
      <c r="C7" s="4">
        <f>('[1]Pc, Winter, S3'!C7*Main!$B$5)+(VLOOKUP($A7,'FL Ratio'!$A$2:$B$9,2,FALSE)*'FL Characterization'!C$2)</f>
        <v>4.2169241059452203</v>
      </c>
      <c r="D7" s="4">
        <f>('[1]Pc, Winter, S3'!D7*Main!$B$5)+(VLOOKUP($A7,'FL Ratio'!$A$2:$B$9,2,FALSE)*'FL Characterization'!D$2)</f>
        <v>3.9694178088602818</v>
      </c>
      <c r="E7" s="4">
        <f>('[1]Pc, Winter, S3'!E7*Main!$B$5)+(VLOOKUP($A7,'FL Ratio'!$A$2:$B$9,2,FALSE)*'FL Characterization'!E$2)</f>
        <v>3.9894417476153579</v>
      </c>
      <c r="F7" s="4">
        <f>('[1]Pc, Winter, S3'!F7*Main!$B$5)+(VLOOKUP($A7,'FL Ratio'!$A$2:$B$9,2,FALSE)*'FL Characterization'!F$2)</f>
        <v>3.6949724710617717</v>
      </c>
      <c r="G7" s="4">
        <f>('[1]Pc, Winter, S3'!G7*Main!$B$5)+(VLOOKUP($A7,'FL Ratio'!$A$2:$B$9,2,FALSE)*'FL Characterization'!G$2)</f>
        <v>3.7414751600986449</v>
      </c>
      <c r="H7" s="4">
        <f>('[1]Pc, Winter, S3'!H7*Main!$B$5)+(VLOOKUP($A7,'FL Ratio'!$A$2:$B$9,2,FALSE)*'FL Characterization'!H$2)</f>
        <v>4.3544362081166579</v>
      </c>
      <c r="I7" s="4">
        <f>('[1]Pc, Winter, S3'!I7*Main!$B$5)+(VLOOKUP($A7,'FL Ratio'!$A$2:$B$9,2,FALSE)*'FL Characterization'!I$2)</f>
        <v>3.9876897060335739</v>
      </c>
      <c r="J7" s="4">
        <f>('[1]Pc, Winter, S3'!J7*Main!$B$5)+(VLOOKUP($A7,'FL Ratio'!$A$2:$B$9,2,FALSE)*'FL Characterization'!J$2)</f>
        <v>4.0663304330667973</v>
      </c>
      <c r="K7" s="4">
        <f>('[1]Pc, Winter, S3'!K7*Main!$B$5)+(VLOOKUP($A7,'FL Ratio'!$A$2:$B$9,2,FALSE)*'FL Characterization'!K$2)</f>
        <v>4.367589668943415</v>
      </c>
      <c r="L7" s="4">
        <f>('[1]Pc, Winter, S3'!L7*Main!$B$5)+(VLOOKUP($A7,'FL Ratio'!$A$2:$B$9,2,FALSE)*'FL Characterization'!L$2)</f>
        <v>4.1451569097408907</v>
      </c>
      <c r="M7" s="4">
        <f>('[1]Pc, Winter, S3'!M7*Main!$B$5)+(VLOOKUP($A7,'FL Ratio'!$A$2:$B$9,2,FALSE)*'FL Characterization'!M$2)</f>
        <v>4.2080257858631995</v>
      </c>
      <c r="N7" s="4">
        <f>('[1]Pc, Winter, S3'!N7*Main!$B$5)+(VLOOKUP($A7,'FL Ratio'!$A$2:$B$9,2,FALSE)*'FL Characterization'!N$2)</f>
        <v>4.3521192014936005</v>
      </c>
      <c r="O7" s="4">
        <f>('[1]Pc, Winter, S3'!O7*Main!$B$5)+(VLOOKUP($A7,'FL Ratio'!$A$2:$B$9,2,FALSE)*'FL Characterization'!O$2)</f>
        <v>4.4954815335627947</v>
      </c>
      <c r="P7" s="4">
        <f>('[1]Pc, Winter, S3'!P7*Main!$B$5)+(VLOOKUP($A7,'FL Ratio'!$A$2:$B$9,2,FALSE)*'FL Characterization'!P$2)</f>
        <v>4.345515818239341</v>
      </c>
      <c r="Q7" s="4">
        <f>('[1]Pc, Winter, S3'!Q7*Main!$B$5)+(VLOOKUP($A7,'FL Ratio'!$A$2:$B$9,2,FALSE)*'FL Characterization'!Q$2)</f>
        <v>4.2701202571838248</v>
      </c>
      <c r="R7" s="4">
        <f>('[1]Pc, Winter, S3'!R7*Main!$B$5)+(VLOOKUP($A7,'FL Ratio'!$A$2:$B$9,2,FALSE)*'FL Characterization'!R$2)</f>
        <v>3.9848569161384844</v>
      </c>
      <c r="S7" s="4">
        <f>('[1]Pc, Winter, S3'!S7*Main!$B$5)+(VLOOKUP($A7,'FL Ratio'!$A$2:$B$9,2,FALSE)*'FL Characterization'!S$2)</f>
        <v>4.4228014369946722</v>
      </c>
      <c r="T7" s="4">
        <f>('[1]Pc, Winter, S3'!T7*Main!$B$5)+(VLOOKUP($A7,'FL Ratio'!$A$2:$B$9,2,FALSE)*'FL Characterization'!T$2)</f>
        <v>4.0752706537225709</v>
      </c>
      <c r="U7" s="4">
        <f>('[1]Pc, Winter, S3'!U7*Main!$B$5)+(VLOOKUP($A7,'FL Ratio'!$A$2:$B$9,2,FALSE)*'FL Characterization'!U$2)</f>
        <v>3.853981522726357</v>
      </c>
      <c r="V7" s="4">
        <f>('[1]Pc, Winter, S3'!V7*Main!$B$5)+(VLOOKUP($A7,'FL Ratio'!$A$2:$B$9,2,FALSE)*'FL Characterization'!V$2)</f>
        <v>3.8986590627960682</v>
      </c>
      <c r="W7" s="4">
        <f>('[1]Pc, Winter, S3'!W7*Main!$B$5)+(VLOOKUP($A7,'FL Ratio'!$A$2:$B$9,2,FALSE)*'FL Characterization'!W$2)</f>
        <v>3.6041495932520928</v>
      </c>
      <c r="X7" s="4">
        <f>('[1]Pc, Winter, S3'!X7*Main!$B$5)+(VLOOKUP($A7,'FL Ratio'!$A$2:$B$9,2,FALSE)*'FL Characterization'!X$2)</f>
        <v>4.3729003549490599</v>
      </c>
      <c r="Y7" s="4">
        <f>('[1]Pc, Winter, S3'!Y7*Main!$B$5)+(VLOOKUP($A7,'FL Ratio'!$A$2:$B$9,2,FALSE)*'FL Characterization'!Y$2)</f>
        <v>4.3671873109011763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3.9086430428893175</v>
      </c>
      <c r="C8" s="4">
        <f>('[1]Pc, Winter, S3'!C8*Main!$B$5)+(VLOOKUP($A8,'FL Ratio'!$A$2:$B$9,2,FALSE)*'FL Characterization'!C$2)</f>
        <v>3.7886467768665826</v>
      </c>
      <c r="D8" s="4">
        <f>('[1]Pc, Winter, S3'!D8*Main!$B$5)+(VLOOKUP($A8,'FL Ratio'!$A$2:$B$9,2,FALSE)*'FL Characterization'!D$2)</f>
        <v>3.5208516600511701</v>
      </c>
      <c r="E8" s="4">
        <f>('[1]Pc, Winter, S3'!E8*Main!$B$5)+(VLOOKUP($A8,'FL Ratio'!$A$2:$B$9,2,FALSE)*'FL Characterization'!E$2)</f>
        <v>3.4556730950040153</v>
      </c>
      <c r="F8" s="4">
        <f>('[1]Pc, Winter, S3'!F8*Main!$B$5)+(VLOOKUP($A8,'FL Ratio'!$A$2:$B$9,2,FALSE)*'FL Characterization'!F$2)</f>
        <v>3.1915847515410962</v>
      </c>
      <c r="G8" s="4">
        <f>('[1]Pc, Winter, S3'!G8*Main!$B$5)+(VLOOKUP($A8,'FL Ratio'!$A$2:$B$9,2,FALSE)*'FL Characterization'!G$2)</f>
        <v>3.2314087015731516</v>
      </c>
      <c r="H8" s="4">
        <f>('[1]Pc, Winter, S3'!H8*Main!$B$5)+(VLOOKUP($A8,'FL Ratio'!$A$2:$B$9,2,FALSE)*'FL Characterization'!H$2)</f>
        <v>4.0855970484682427</v>
      </c>
      <c r="I8" s="4">
        <f>('[1]Pc, Winter, S3'!I8*Main!$B$5)+(VLOOKUP($A8,'FL Ratio'!$A$2:$B$9,2,FALSE)*'FL Characterization'!I$2)</f>
        <v>3.5181879067003301</v>
      </c>
      <c r="J8" s="4">
        <f>('[1]Pc, Winter, S3'!J8*Main!$B$5)+(VLOOKUP($A8,'FL Ratio'!$A$2:$B$9,2,FALSE)*'FL Characterization'!J$2)</f>
        <v>3.7351595643440114</v>
      </c>
      <c r="K8" s="4">
        <f>('[1]Pc, Winter, S3'!K8*Main!$B$5)+(VLOOKUP($A8,'FL Ratio'!$A$2:$B$9,2,FALSE)*'FL Characterization'!K$2)</f>
        <v>3.7245396520925631</v>
      </c>
      <c r="L8" s="4">
        <f>('[1]Pc, Winter, S3'!L8*Main!$B$5)+(VLOOKUP($A8,'FL Ratio'!$A$2:$B$9,2,FALSE)*'FL Characterization'!L$2)</f>
        <v>3.6868114747425236</v>
      </c>
      <c r="M8" s="4">
        <f>('[1]Pc, Winter, S3'!M8*Main!$B$5)+(VLOOKUP($A8,'FL Ratio'!$A$2:$B$9,2,FALSE)*'FL Characterization'!M$2)</f>
        <v>3.6885453238549952</v>
      </c>
      <c r="N8" s="4">
        <f>('[1]Pc, Winter, S3'!N8*Main!$B$5)+(VLOOKUP($A8,'FL Ratio'!$A$2:$B$9,2,FALSE)*'FL Characterization'!N$2)</f>
        <v>3.747446028784287</v>
      </c>
      <c r="O8" s="4">
        <f>('[1]Pc, Winter, S3'!O8*Main!$B$5)+(VLOOKUP($A8,'FL Ratio'!$A$2:$B$9,2,FALSE)*'FL Characterization'!O$2)</f>
        <v>3.9348329072603034</v>
      </c>
      <c r="P8" s="4">
        <f>('[1]Pc, Winter, S3'!P8*Main!$B$5)+(VLOOKUP($A8,'FL Ratio'!$A$2:$B$9,2,FALSE)*'FL Characterization'!P$2)</f>
        <v>3.7446416274779279</v>
      </c>
      <c r="Q8" s="4">
        <f>('[1]Pc, Winter, S3'!Q8*Main!$B$5)+(VLOOKUP($A8,'FL Ratio'!$A$2:$B$9,2,FALSE)*'FL Characterization'!Q$2)</f>
        <v>3.7324356134660936</v>
      </c>
      <c r="R8" s="4">
        <f>('[1]Pc, Winter, S3'!R8*Main!$B$5)+(VLOOKUP($A8,'FL Ratio'!$A$2:$B$9,2,FALSE)*'FL Characterization'!R$2)</f>
        <v>3.7196859390677477</v>
      </c>
      <c r="S8" s="4">
        <f>('[1]Pc, Winter, S3'!S8*Main!$B$5)+(VLOOKUP($A8,'FL Ratio'!$A$2:$B$9,2,FALSE)*'FL Characterization'!S$2)</f>
        <v>4.5359053066359492</v>
      </c>
      <c r="T8" s="4">
        <f>('[1]Pc, Winter, S3'!T8*Main!$B$5)+(VLOOKUP($A8,'FL Ratio'!$A$2:$B$9,2,FALSE)*'FL Characterization'!T$2)</f>
        <v>4.0600298124400638</v>
      </c>
      <c r="U8" s="4">
        <f>('[1]Pc, Winter, S3'!U8*Main!$B$5)+(VLOOKUP($A8,'FL Ratio'!$A$2:$B$9,2,FALSE)*'FL Characterization'!U$2)</f>
        <v>3.6574519797227851</v>
      </c>
      <c r="V8" s="4">
        <f>('[1]Pc, Winter, S3'!V8*Main!$B$5)+(VLOOKUP($A8,'FL Ratio'!$A$2:$B$9,2,FALSE)*'FL Characterization'!V$2)</f>
        <v>3.7438530939179429</v>
      </c>
      <c r="W8" s="4">
        <f>('[1]Pc, Winter, S3'!W8*Main!$B$5)+(VLOOKUP($A8,'FL Ratio'!$A$2:$B$9,2,FALSE)*'FL Characterization'!W$2)</f>
        <v>3.4565592258183457</v>
      </c>
      <c r="X8" s="4">
        <f>('[1]Pc, Winter, S3'!X8*Main!$B$5)+(VLOOKUP($A8,'FL Ratio'!$A$2:$B$9,2,FALSE)*'FL Characterization'!X$2)</f>
        <v>4.0333277058221331</v>
      </c>
      <c r="Y8" s="4">
        <f>('[1]Pc, Winter, S3'!Y8*Main!$B$5)+(VLOOKUP($A8,'FL Ratio'!$A$2:$B$9,2,FALSE)*'FL Characterization'!Y$2)</f>
        <v>3.9813215619727949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3.2641452501830086</v>
      </c>
      <c r="C9" s="4">
        <f>('[1]Pc, Winter, S3'!C9*Main!$B$5)+(VLOOKUP($A9,'FL Ratio'!$A$2:$B$9,2,FALSE)*'FL Characterization'!C$2)</f>
        <v>3.2847567418329016</v>
      </c>
      <c r="D9" s="4">
        <f>('[1]Pc, Winter, S3'!D9*Main!$B$5)+(VLOOKUP($A9,'FL Ratio'!$A$2:$B$9,2,FALSE)*'FL Characterization'!D$2)</f>
        <v>3.0512216332840234</v>
      </c>
      <c r="E9" s="4">
        <f>('[1]Pc, Winter, S3'!E9*Main!$B$5)+(VLOOKUP($A9,'FL Ratio'!$A$2:$B$9,2,FALSE)*'FL Characterization'!E$2)</f>
        <v>2.9671636561950119</v>
      </c>
      <c r="F9" s="4">
        <f>('[1]Pc, Winter, S3'!F9*Main!$B$5)+(VLOOKUP($A9,'FL Ratio'!$A$2:$B$9,2,FALSE)*'FL Characterization'!F$2)</f>
        <v>2.7515173519776885</v>
      </c>
      <c r="G9" s="4">
        <f>('[1]Pc, Winter, S3'!G9*Main!$B$5)+(VLOOKUP($A9,'FL Ratio'!$A$2:$B$9,2,FALSE)*'FL Characterization'!G$2)</f>
        <v>2.8988395967152032</v>
      </c>
      <c r="H9" s="4">
        <f>('[1]Pc, Winter, S3'!H9*Main!$B$5)+(VLOOKUP($A9,'FL Ratio'!$A$2:$B$9,2,FALSE)*'FL Characterization'!H$2)</f>
        <v>4.3834642057413395</v>
      </c>
      <c r="I9" s="4">
        <f>('[1]Pc, Winter, S3'!I9*Main!$B$5)+(VLOOKUP($A9,'FL Ratio'!$A$2:$B$9,2,FALSE)*'FL Characterization'!I$2)</f>
        <v>3.8447961499452918</v>
      </c>
      <c r="J9" s="4">
        <f>('[1]Pc, Winter, S3'!J9*Main!$B$5)+(VLOOKUP($A9,'FL Ratio'!$A$2:$B$9,2,FALSE)*'FL Characterization'!J$2)</f>
        <v>3.9586051424654896</v>
      </c>
      <c r="K9" s="4">
        <f>('[1]Pc, Winter, S3'!K9*Main!$B$5)+(VLOOKUP($A9,'FL Ratio'!$A$2:$B$9,2,FALSE)*'FL Characterization'!K$2)</f>
        <v>4.0275063246012914</v>
      </c>
      <c r="L9" s="4">
        <f>('[1]Pc, Winter, S3'!L9*Main!$B$5)+(VLOOKUP($A9,'FL Ratio'!$A$2:$B$9,2,FALSE)*'FL Characterization'!L$2)</f>
        <v>4.2066292640474012</v>
      </c>
      <c r="M9" s="4">
        <f>('[1]Pc, Winter, S3'!M9*Main!$B$5)+(VLOOKUP($A9,'FL Ratio'!$A$2:$B$9,2,FALSE)*'FL Characterization'!M$2)</f>
        <v>4.0637050615641908</v>
      </c>
      <c r="N9" s="4">
        <f>('[1]Pc, Winter, S3'!N9*Main!$B$5)+(VLOOKUP($A9,'FL Ratio'!$A$2:$B$9,2,FALSE)*'FL Characterization'!N$2)</f>
        <v>4.0681717918073321</v>
      </c>
      <c r="O9" s="4">
        <f>('[1]Pc, Winter, S3'!O9*Main!$B$5)+(VLOOKUP($A9,'FL Ratio'!$A$2:$B$9,2,FALSE)*'FL Characterization'!O$2)</f>
        <v>4.2949696234040342</v>
      </c>
      <c r="P9" s="4">
        <f>('[1]Pc, Winter, S3'!P9*Main!$B$5)+(VLOOKUP($A9,'FL Ratio'!$A$2:$B$9,2,FALSE)*'FL Characterization'!P$2)</f>
        <v>3.7825617777942129</v>
      </c>
      <c r="Q9" s="4">
        <f>('[1]Pc, Winter, S3'!Q9*Main!$B$5)+(VLOOKUP($A9,'FL Ratio'!$A$2:$B$9,2,FALSE)*'FL Characterization'!Q$2)</f>
        <v>3.5799544563341046</v>
      </c>
      <c r="R9" s="4">
        <f>('[1]Pc, Winter, S3'!R9*Main!$B$5)+(VLOOKUP($A9,'FL Ratio'!$A$2:$B$9,2,FALSE)*'FL Characterization'!R$2)</f>
        <v>3.3749160389252331</v>
      </c>
      <c r="S9" s="4">
        <f>('[1]Pc, Winter, S3'!S9*Main!$B$5)+(VLOOKUP($A9,'FL Ratio'!$A$2:$B$9,2,FALSE)*'FL Characterization'!S$2)</f>
        <v>4.0188089209889375</v>
      </c>
      <c r="T9" s="4">
        <f>('[1]Pc, Winter, S3'!T9*Main!$B$5)+(VLOOKUP($A9,'FL Ratio'!$A$2:$B$9,2,FALSE)*'FL Characterization'!T$2)</f>
        <v>3.6571397547097897</v>
      </c>
      <c r="U9" s="4">
        <f>('[1]Pc, Winter, S3'!U9*Main!$B$5)+(VLOOKUP($A9,'FL Ratio'!$A$2:$B$9,2,FALSE)*'FL Characterization'!U$2)</f>
        <v>3.3636722048858676</v>
      </c>
      <c r="V9" s="4">
        <f>('[1]Pc, Winter, S3'!V9*Main!$B$5)+(VLOOKUP($A9,'FL Ratio'!$A$2:$B$9,2,FALSE)*'FL Characterization'!V$2)</f>
        <v>3.4281875185773645</v>
      </c>
      <c r="W9" s="4">
        <f>('[1]Pc, Winter, S3'!W9*Main!$B$5)+(VLOOKUP($A9,'FL Ratio'!$A$2:$B$9,2,FALSE)*'FL Characterization'!W$2)</f>
        <v>3.0768776550878703</v>
      </c>
      <c r="X9" s="4">
        <f>('[1]Pc, Winter, S3'!X9*Main!$B$5)+(VLOOKUP($A9,'FL Ratio'!$A$2:$B$9,2,FALSE)*'FL Characterization'!X$2)</f>
        <v>3.4425669722085277</v>
      </c>
      <c r="Y9" s="4">
        <f>('[1]Pc, Winter, S3'!Y9*Main!$B$5)+(VLOOKUP($A9,'FL Ratio'!$A$2:$B$9,2,FALSE)*'FL Characterization'!Y$2)</f>
        <v>3.482022971918628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2024-06-29T13:17:16Z</dcterms:modified>
</cp:coreProperties>
</file>