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2F1B36F-10A2-4EA4-99DD-39FE0156125D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<sst xmlns="http://schemas.openxmlformats.org/spreadsheetml/2006/main" count="49" uniqueCount="18">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</sst>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1.4166027560312682</v>
      </c>
    </row>
    <row r="6" spans="1:5" x14ac:dyDescent="0.25">
      <c r="A6" t="s">
        <v>4</v>
      </c>
      <c r="B6" s="3">
        <f>((1+[1]Main!$B$3)^($B$3-2020))*$B$4</f>
        <v>28.102436848064318</v>
      </c>
    </row>
    <row r="7" spans="1:5" x14ac:dyDescent="0.25">
      <c r="A7" t="s">
        <v>5</v>
      </c>
      <c r="B7" s="4">
        <f>SUM('RES installed'!$C$2:$C$7)</f>
        <v>35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1.2333570750346252</v>
      </c>
      <c r="C2" s="4">
        <f>('[1]Qc, Winter, S2'!C2*Main!$B$5)</f>
        <v>0.84550481173719239</v>
      </c>
      <c r="D2" s="4">
        <f>('[1]Qc, Winter, S2'!D2*Main!$B$5)</f>
        <v>0.75539923031951273</v>
      </c>
      <c r="E2" s="4">
        <f>('[1]Qc, Winter, S2'!E2*Main!$B$5)</f>
        <v>0.95870371800851106</v>
      </c>
      <c r="F2" s="4">
        <f>('[1]Qc, Winter, S2'!F2*Main!$B$5)</f>
        <v>0.83372693619906069</v>
      </c>
      <c r="G2" s="4">
        <f>('[1]Qc, Winter, S2'!G2*Main!$B$5)</f>
        <v>0.67867903460692269</v>
      </c>
      <c r="H2" s="4">
        <f>('[1]Qc, Winter, S2'!H2*Main!$B$5)</f>
        <v>0.56153806040754484</v>
      </c>
      <c r="I2" s="4">
        <f>('[1]Qc, Winter, S2'!I2*Main!$B$5)</f>
        <v>1.9819371879483654</v>
      </c>
      <c r="J2" s="4">
        <f>('[1]Qc, Winter, S2'!J2*Main!$B$5)</f>
        <v>2.0521702714414309</v>
      </c>
      <c r="K2" s="4">
        <f>('[1]Qc, Winter, S2'!K2*Main!$B$5)</f>
        <v>1.7249534429298423</v>
      </c>
      <c r="L2" s="4">
        <f>('[1]Qc, Winter, S2'!L2*Main!$B$5)</f>
        <v>2.0507101967821768</v>
      </c>
      <c r="M2" s="4">
        <f>('[1]Qc, Winter, S2'!M2*Main!$B$5)</f>
        <v>1.9436278491325287</v>
      </c>
      <c r="N2" s="4">
        <f>('[1]Qc, Winter, S2'!N2*Main!$B$5)</f>
        <v>1.9330519293389012</v>
      </c>
      <c r="O2" s="4">
        <f>('[1]Qc, Winter, S2'!O2*Main!$B$5)</f>
        <v>1.7261417131529015</v>
      </c>
      <c r="P2" s="4">
        <f>('[1]Qc, Winter, S2'!P2*Main!$B$5)</f>
        <v>0.99387541805035229</v>
      </c>
      <c r="Q2" s="4">
        <f>('[1]Qc, Winter, S2'!Q2*Main!$B$5)</f>
        <v>1.571982255477969</v>
      </c>
      <c r="R2" s="4">
        <f>('[1]Qc, Winter, S2'!R2*Main!$B$5)</f>
        <v>1.9043942418722526</v>
      </c>
      <c r="S2" s="4">
        <f>('[1]Qc, Winter, S2'!S2*Main!$B$5)</f>
        <v>1.7769191409206373</v>
      </c>
      <c r="T2" s="4">
        <f>('[1]Qc, Winter, S2'!T2*Main!$B$5)</f>
        <v>1.2418911580298313</v>
      </c>
      <c r="U2" s="4">
        <f>('[1]Qc, Winter, S2'!U2*Main!$B$5)</f>
        <v>1.3012721830482654</v>
      </c>
      <c r="V2" s="4">
        <f>('[1]Qc, Winter, S2'!V2*Main!$B$5)</f>
        <v>1.1760207102115583</v>
      </c>
      <c r="W2" s="4">
        <f>('[1]Qc, Winter, S2'!W2*Main!$B$5)</f>
        <v>0.74438275745793681</v>
      </c>
      <c r="X2" s="4">
        <f>('[1]Qc, Winter, S2'!X2*Main!$B$5)</f>
        <v>0.60567470456876737</v>
      </c>
      <c r="Y2" s="4">
        <f>('[1]Qc, Winter, S2'!Y2*Main!$B$5)</f>
        <v>0.62775571849780498</v>
      </c>
    </row>
    <row r="3" spans="1:25" x14ac:dyDescent="0.25">
      <c r="A3">
        <v>2</v>
      </c>
      <c r="B3" s="4">
        <f>('[1]Qc, Winter, S2'!B3*Main!$B$5)</f>
        <v>-1.9659709944324761</v>
      </c>
      <c r="C3" s="4">
        <f>('[1]Qc, Winter, S2'!C3*Main!$B$5)</f>
        <v>-1.8884576488471463</v>
      </c>
      <c r="D3" s="4">
        <f>('[1]Qc, Winter, S2'!D3*Main!$B$5)</f>
        <v>-1.9801692257582446</v>
      </c>
      <c r="E3" s="4">
        <f>('[1]Qc, Winter, S2'!E3*Main!$B$5)</f>
        <v>-2.0294632829984214</v>
      </c>
      <c r="F3" s="4">
        <f>('[1]Qc, Winter, S2'!F3*Main!$B$5)</f>
        <v>-2.0509939656390652</v>
      </c>
      <c r="G3" s="4">
        <f>('[1]Qc, Winter, S2'!G3*Main!$B$5)</f>
        <v>-1.8823330607790019</v>
      </c>
      <c r="H3" s="4">
        <f>('[1]Qc, Winter, S2'!H3*Main!$B$5)</f>
        <v>-1.1935472718224591</v>
      </c>
      <c r="I3" s="4">
        <f>('[1]Qc, Winter, S2'!I3*Main!$B$5)</f>
        <v>-0.22484534667611067</v>
      </c>
      <c r="J3" s="4">
        <f>('[1]Qc, Winter, S2'!J3*Main!$B$5)</f>
        <v>-0.24409040419814618</v>
      </c>
      <c r="K3" s="4">
        <f>('[1]Qc, Winter, S2'!K3*Main!$B$5)</f>
        <v>-0.16666218114312012</v>
      </c>
      <c r="L3" s="4">
        <f>('[1]Qc, Winter, S2'!L3*Main!$B$5)</f>
        <v>-0.14105496961554417</v>
      </c>
      <c r="M3" s="4">
        <f>('[1]Qc, Winter, S2'!M3*Main!$B$5)</f>
        <v>-0.64879020721624825</v>
      </c>
      <c r="N3" s="4">
        <f>('[1]Qc, Winter, S2'!N3*Main!$B$5)</f>
        <v>-0.94781280644177013</v>
      </c>
      <c r="O3" s="4">
        <f>('[1]Qc, Winter, S2'!O3*Main!$B$5)</f>
        <v>-1.1921869919668251</v>
      </c>
      <c r="P3" s="4">
        <f>('[1]Qc, Winter, S2'!P3*Main!$B$5)</f>
        <v>-1.2073714999786536</v>
      </c>
      <c r="Q3" s="4">
        <f>('[1]Qc, Winter, S2'!Q3*Main!$B$5)</f>
        <v>-1.2523454060039942</v>
      </c>
      <c r="R3" s="4">
        <f>('[1]Qc, Winter, S2'!R3*Main!$B$5)</f>
        <v>-0.94602703644062081</v>
      </c>
      <c r="S3" s="4">
        <f>('[1]Qc, Winter, S2'!S3*Main!$B$5)</f>
        <v>0.32045049932991193</v>
      </c>
      <c r="T3" s="4">
        <f>('[1]Qc, Winter, S2'!T3*Main!$B$5)</f>
        <v>-4.4268302076371675E-2</v>
      </c>
      <c r="U3" s="4">
        <f>('[1]Qc, Winter, S2'!U3*Main!$B$5)</f>
        <v>-0.5278347228092527</v>
      </c>
      <c r="V3" s="4">
        <f>('[1]Qc, Winter, S2'!V3*Main!$B$5)</f>
        <v>-0.98819843198136537</v>
      </c>
      <c r="W3" s="4">
        <f>('[1]Qc, Winter, S2'!W3*Main!$B$5)</f>
        <v>-1.2741523798779757</v>
      </c>
      <c r="X3" s="4">
        <f>('[1]Qc, Winter, S2'!X3*Main!$B$5)</f>
        <v>-1.3833189585140231</v>
      </c>
      <c r="Y3" s="4">
        <f>('[1]Qc, Winter, S2'!Y3*Main!$B$5)</f>
        <v>-1.6323187582291421</v>
      </c>
    </row>
    <row r="4" spans="1:25" x14ac:dyDescent="0.25">
      <c r="A4">
        <v>3</v>
      </c>
      <c r="B4" s="4">
        <f>('[1]Qc, Winter, S2'!B4*Main!$B$5)</f>
        <v>-1.4893906646357153</v>
      </c>
      <c r="C4" s="4">
        <f>('[1]Qc, Winter, S2'!C4*Main!$B$5)</f>
        <v>-1.5911453957444635</v>
      </c>
      <c r="D4" s="4">
        <f>('[1]Qc, Winter, S2'!D4*Main!$B$5)</f>
        <v>-1.6365338050999552</v>
      </c>
      <c r="E4" s="4">
        <f>('[1]Qc, Winter, S2'!E4*Main!$B$5)</f>
        <v>-1.614647841323593</v>
      </c>
      <c r="F4" s="4">
        <f>('[1]Qc, Winter, S2'!F4*Main!$B$5)</f>
        <v>-1.6159907870251986</v>
      </c>
      <c r="G4" s="4">
        <f>('[1]Qc, Winter, S2'!G4*Main!$B$5)</f>
        <v>-1.3627821032167322</v>
      </c>
      <c r="H4" s="4">
        <f>('[1]Qc, Winter, S2'!H4*Main!$B$5)</f>
        <v>-5.0248436839646811E-2</v>
      </c>
      <c r="I4" s="4">
        <f>('[1]Qc, Winter, S2'!I4*Main!$B$5)</f>
        <v>0.70260470567077593</v>
      </c>
      <c r="J4" s="4">
        <f>('[1]Qc, Winter, S2'!J4*Main!$B$5)</f>
        <v>0.88670358636908442</v>
      </c>
      <c r="K4" s="4">
        <f>('[1]Qc, Winter, S2'!K4*Main!$B$5)</f>
        <v>0.59935115293484775</v>
      </c>
      <c r="L4" s="4">
        <f>('[1]Qc, Winter, S2'!L4*Main!$B$5)</f>
        <v>0.36831441144263777</v>
      </c>
      <c r="M4" s="4">
        <f>('[1]Qc, Winter, S2'!M4*Main!$B$5)</f>
        <v>0.70908001273434151</v>
      </c>
      <c r="N4" s="4">
        <f>('[1]Qc, Winter, S2'!N4*Main!$B$5)</f>
        <v>0.46065916952797131</v>
      </c>
      <c r="O4" s="4">
        <f>('[1]Qc, Winter, S2'!O4*Main!$B$5)</f>
        <v>0.13976085547214021</v>
      </c>
      <c r="P4" s="4">
        <f>('[1]Qc, Winter, S2'!P4*Main!$B$5)</f>
        <v>-0.54750581694469513</v>
      </c>
      <c r="Q4" s="4">
        <f>('[1]Qc, Winter, S2'!Q4*Main!$B$5)</f>
        <v>-0.55316195640821209</v>
      </c>
      <c r="R4" s="4">
        <f>('[1]Qc, Winter, S2'!R4*Main!$B$5)</f>
        <v>-0.45567193884515245</v>
      </c>
      <c r="S4" s="4">
        <f>('[1]Qc, Winter, S2'!S4*Main!$B$5)</f>
        <v>-0.22086249494384813</v>
      </c>
      <c r="T4" s="4">
        <f>('[1]Qc, Winter, S2'!T4*Main!$B$5)</f>
        <v>-0.54928510096393124</v>
      </c>
      <c r="U4" s="4">
        <f>('[1]Qc, Winter, S2'!U4*Main!$B$5)</f>
        <v>-0.30670798881384209</v>
      </c>
      <c r="V4" s="4">
        <f>('[1]Qc, Winter, S2'!V4*Main!$B$5)</f>
        <v>-0.42968745212124226</v>
      </c>
      <c r="W4" s="4">
        <f>('[1]Qc, Winter, S2'!W4*Main!$B$5)</f>
        <v>-0.6984326282643506</v>
      </c>
      <c r="X4" s="4">
        <f>('[1]Qc, Winter, S2'!X4*Main!$B$5)</f>
        <v>-1.1259461320326734</v>
      </c>
      <c r="Y4" s="4">
        <f>('[1]Qc, Winter, S2'!Y4*Main!$B$5)</f>
        <v>-1.2455906703148778</v>
      </c>
    </row>
    <row r="5" spans="1:25" x14ac:dyDescent="0.25">
      <c r="A5">
        <v>4</v>
      </c>
      <c r="B5" s="4">
        <f>('[1]Qc, Winter, S2'!B5*Main!$B$5)</f>
        <v>-1.1969798940942369</v>
      </c>
      <c r="C5" s="4">
        <f>('[1]Qc, Winter, S2'!C5*Main!$B$5)</f>
        <v>-1.1966409035797811</v>
      </c>
      <c r="D5" s="4">
        <f>('[1]Qc, Winter, S2'!D5*Main!$B$5)</f>
        <v>-1.2211860148936657</v>
      </c>
      <c r="E5" s="4">
        <f>('[1]Qc, Winter, S2'!E5*Main!$B$5)</f>
        <v>-1.2194341747813162</v>
      </c>
      <c r="F5" s="4">
        <f>('[1]Qc, Winter, S2'!F5*Main!$B$5)</f>
        <v>-1.2498606063987849</v>
      </c>
      <c r="G5" s="4">
        <f>('[1]Qc, Winter, S2'!G5*Main!$B$5)</f>
        <v>-1.1655385584849289</v>
      </c>
      <c r="H5" s="4">
        <f>('[1]Qc, Winter, S2'!H5*Main!$B$5)</f>
        <v>-0.99140076114147413</v>
      </c>
      <c r="I5" s="4">
        <f>('[1]Qc, Winter, S2'!I5*Main!$B$5)</f>
        <v>-0.91419771009936157</v>
      </c>
      <c r="J5" s="4">
        <f>('[1]Qc, Winter, S2'!J5*Main!$B$5)</f>
        <v>-0.95028698569331083</v>
      </c>
      <c r="K5" s="4">
        <f>('[1]Qc, Winter, S2'!K5*Main!$B$5)</f>
        <v>-1.0527386221484447</v>
      </c>
      <c r="L5" s="4">
        <f>('[1]Qc, Winter, S2'!L5*Main!$B$5)</f>
        <v>-1.089834848771476</v>
      </c>
      <c r="M5" s="4">
        <f>('[1]Qc, Winter, S2'!M5*Main!$B$5)</f>
        <v>-1.1889282362566307</v>
      </c>
      <c r="N5" s="4">
        <f>('[1]Qc, Winter, S2'!N5*Main!$B$5)</f>
        <v>-1.1786648233763901</v>
      </c>
      <c r="O5" s="4">
        <f>('[1]Qc, Winter, S2'!O5*Main!$B$5)</f>
        <v>-1.1765690746360697</v>
      </c>
      <c r="P5" s="4">
        <f>('[1]Qc, Winter, S2'!P5*Main!$B$5)</f>
        <v>-1.1749241905546943</v>
      </c>
      <c r="Q5" s="4">
        <f>('[1]Qc, Winter, S2'!Q5*Main!$B$5)</f>
        <v>-1.1631380116685912</v>
      </c>
      <c r="R5" s="4">
        <f>('[1]Qc, Winter, S2'!R5*Main!$B$5)</f>
        <v>-0.96497522433518024</v>
      </c>
      <c r="S5" s="4">
        <f>('[1]Qc, Winter, S2'!S5*Main!$B$5)</f>
        <v>-0.57513226941079432</v>
      </c>
      <c r="T5" s="4">
        <f>('[1]Qc, Winter, S2'!T5*Main!$B$5)</f>
        <v>-0.74940129610944139</v>
      </c>
      <c r="U5" s="4">
        <f>('[1]Qc, Winter, S2'!U5*Main!$B$5)</f>
        <v>-0.92739531351273907</v>
      </c>
      <c r="V5" s="4">
        <f>('[1]Qc, Winter, S2'!V5*Main!$B$5)</f>
        <v>-0.98847909288521563</v>
      </c>
      <c r="W5" s="4">
        <f>('[1]Qc, Winter, S2'!W5*Main!$B$5)</f>
        <v>-1.02485588142049</v>
      </c>
      <c r="X5" s="4">
        <f>('[1]Qc, Winter, S2'!X5*Main!$B$5)</f>
        <v>-1.1275807157364364</v>
      </c>
      <c r="Y5" s="4">
        <f>('[1]Qc, Winter, S2'!Y5*Main!$B$5)</f>
        <v>-1.1108242035643274</v>
      </c>
    </row>
    <row r="6" spans="1:25" x14ac:dyDescent="0.25">
      <c r="A6">
        <v>5</v>
      </c>
      <c r="B6" s="4">
        <f>('[1]Qc, Winter, S2'!B6*Main!$B$5)</f>
        <v>-1.1376969651978102</v>
      </c>
      <c r="C6" s="4">
        <f>('[1]Qc, Winter, S2'!C6*Main!$B$5)</f>
        <v>-1.1829163613940281</v>
      </c>
      <c r="D6" s="4">
        <f>('[1]Qc, Winter, S2'!D6*Main!$B$5)</f>
        <v>-1.2456372315768551</v>
      </c>
      <c r="E6" s="4">
        <f>('[1]Qc, Winter, S2'!E6*Main!$B$5)</f>
        <v>-1.2500795554945074</v>
      </c>
      <c r="F6" s="4">
        <f>('[1]Qc, Winter, S2'!F6*Main!$B$5)</f>
        <v>-1.2722582220716807</v>
      </c>
      <c r="G6" s="4">
        <f>('[1]Qc, Winter, S2'!G6*Main!$B$5)</f>
        <v>-1.0513854851314348</v>
      </c>
      <c r="H6" s="4">
        <f>('[1]Qc, Winter, S2'!H6*Main!$B$5)</f>
        <v>-0.81729223771305892</v>
      </c>
      <c r="I6" s="4">
        <f>('[1]Qc, Winter, S2'!I6*Main!$B$5)</f>
        <v>-0.64195269396408128</v>
      </c>
      <c r="J6" s="4">
        <f>('[1]Qc, Winter, S2'!J6*Main!$B$5)</f>
        <v>-0.63057851615350557</v>
      </c>
      <c r="K6" s="4">
        <f>('[1]Qc, Winter, S2'!K6*Main!$B$5)</f>
        <v>-0.52287113489479475</v>
      </c>
      <c r="L6" s="4">
        <f>('[1]Qc, Winter, S2'!L6*Main!$B$5)</f>
        <v>-0.53328677734390773</v>
      </c>
      <c r="M6" s="4">
        <f>('[1]Qc, Winter, S2'!M6*Main!$B$5)</f>
        <v>-0.50655139569055441</v>
      </c>
      <c r="N6" s="4">
        <f>('[1]Qc, Winter, S2'!N6*Main!$B$5)</f>
        <v>-0.60964426391214932</v>
      </c>
      <c r="O6" s="4">
        <f>('[1]Qc, Winter, S2'!O6*Main!$B$5)</f>
        <v>-0.67613399019007192</v>
      </c>
      <c r="P6" s="4">
        <f>('[1]Qc, Winter, S2'!P6*Main!$B$5)</f>
        <v>-0.65143780245794214</v>
      </c>
      <c r="Q6" s="4">
        <f>('[1]Qc, Winter, S2'!Q6*Main!$B$5)</f>
        <v>-0.79137286394496142</v>
      </c>
      <c r="R6" s="4">
        <f>('[1]Qc, Winter, S2'!R6*Main!$B$5)</f>
        <v>-0.70111246620619783</v>
      </c>
      <c r="S6" s="4">
        <f>('[1]Qc, Winter, S2'!S6*Main!$B$5)</f>
        <v>-0.36583722637479782</v>
      </c>
      <c r="T6" s="4">
        <f>('[1]Qc, Winter, S2'!T6*Main!$B$5)</f>
        <v>-0.42471734956309737</v>
      </c>
      <c r="U6" s="4">
        <f>('[1]Qc, Winter, S2'!U6*Main!$B$5)</f>
        <v>-0.53335733092849569</v>
      </c>
      <c r="V6" s="4">
        <f>('[1]Qc, Winter, S2'!V6*Main!$B$5)</f>
        <v>-0.56451768051278306</v>
      </c>
      <c r="W6" s="4">
        <f>('[1]Qc, Winter, S2'!W6*Main!$B$5)</f>
        <v>-0.75501815262003846</v>
      </c>
      <c r="X6" s="4">
        <f>('[1]Qc, Winter, S2'!X6*Main!$B$5)</f>
        <v>-0.81043128392659902</v>
      </c>
      <c r="Y6" s="4">
        <f>('[1]Qc, Winter, S2'!Y6*Main!$B$5)</f>
        <v>-0.85638818566004415</v>
      </c>
    </row>
    <row r="7" spans="1:25" x14ac:dyDescent="0.25">
      <c r="A7">
        <v>6</v>
      </c>
      <c r="B7" s="4">
        <f>('[1]Qc, Winter, S2'!B7*Main!$B$5)</f>
        <v>0.37183648587360774</v>
      </c>
      <c r="C7" s="4">
        <f>('[1]Qc, Winter, S2'!C7*Main!$B$5)</f>
        <v>0.28798496510301091</v>
      </c>
      <c r="D7" s="4">
        <f>('[1]Qc, Winter, S2'!D7*Main!$B$5)</f>
        <v>0.22053999822220663</v>
      </c>
      <c r="E7" s="4">
        <f>('[1]Qc, Winter, S2'!E7*Main!$B$5)</f>
        <v>0.32204839413371844</v>
      </c>
      <c r="F7" s="4">
        <f>('[1]Qc, Winter, S2'!F7*Main!$B$5)</f>
        <v>0.26979677547674424</v>
      </c>
      <c r="G7" s="4">
        <f>('[1]Qc, Winter, S2'!G7*Main!$B$5)</f>
        <v>0.38869646982241185</v>
      </c>
      <c r="H7" s="4">
        <f>('[1]Qc, Winter, S2'!H7*Main!$B$5)</f>
        <v>0.50300888379393149</v>
      </c>
      <c r="I7" s="4">
        <f>('[1]Qc, Winter, S2'!I7*Main!$B$5)</f>
        <v>0.98975510407668221</v>
      </c>
      <c r="J7" s="4">
        <f>('[1]Qc, Winter, S2'!J7*Main!$B$5)</f>
        <v>1.1744103246058772</v>
      </c>
      <c r="K7" s="4">
        <f>('[1]Qc, Winter, S2'!K7*Main!$B$5)</f>
        <v>1.2100844549877923</v>
      </c>
      <c r="L7" s="4">
        <f>('[1]Qc, Winter, S2'!L7*Main!$B$5)</f>
        <v>1.1147856111283083</v>
      </c>
      <c r="M7" s="4">
        <f>('[1]Qc, Winter, S2'!M7*Main!$B$5)</f>
        <v>1.2251909168889501</v>
      </c>
      <c r="N7" s="4">
        <f>('[1]Qc, Winter, S2'!N7*Main!$B$5)</f>
        <v>1.1803199496618997</v>
      </c>
      <c r="O7" s="4">
        <f>('[1]Qc, Winter, S2'!O7*Main!$B$5)</f>
        <v>1.1548500493883416</v>
      </c>
      <c r="P7" s="4">
        <f>('[1]Qc, Winter, S2'!P7*Main!$B$5)</f>
        <v>1.0010278691229535</v>
      </c>
      <c r="Q7" s="4">
        <f>('[1]Qc, Winter, S2'!Q7*Main!$B$5)</f>
        <v>0.96162659847545306</v>
      </c>
      <c r="R7" s="4">
        <f>('[1]Qc, Winter, S2'!R7*Main!$B$5)</f>
        <v>0.81939189467336937</v>
      </c>
      <c r="S7" s="4">
        <f>('[1]Qc, Winter, S2'!S7*Main!$B$5)</f>
        <v>0.89638719072823181</v>
      </c>
      <c r="T7" s="4">
        <f>('[1]Qc, Winter, S2'!T7*Main!$B$5)</f>
        <v>0.74464015441394338</v>
      </c>
      <c r="U7" s="4">
        <f>('[1]Qc, Winter, S2'!U7*Main!$B$5)</f>
        <v>0.80877017646947169</v>
      </c>
      <c r="V7" s="4">
        <f>('[1]Qc, Winter, S2'!V7*Main!$B$5)</f>
        <v>0.67039099590288531</v>
      </c>
      <c r="W7" s="4">
        <f>('[1]Qc, Winter, S2'!W7*Main!$B$5)</f>
        <v>0.71980527731818422</v>
      </c>
      <c r="X7" s="4">
        <f>('[1]Qc, Winter, S2'!X7*Main!$B$5)</f>
        <v>0.43809677768257804</v>
      </c>
      <c r="Y7" s="4">
        <f>('[1]Qc, Winter, S2'!Y7*Main!$B$5)</f>
        <v>0.44540458219626727</v>
      </c>
    </row>
    <row r="8" spans="1:25" x14ac:dyDescent="0.25">
      <c r="A8">
        <v>7</v>
      </c>
      <c r="B8" s="4">
        <f>('[1]Qc, Winter, S2'!B8*Main!$B$5)</f>
        <v>-1.0851920087504678</v>
      </c>
      <c r="C8" s="4">
        <f>('[1]Qc, Winter, S2'!C8*Main!$B$5)</f>
        <v>-1.0841679263589983</v>
      </c>
      <c r="D8" s="4">
        <f>('[1]Qc, Winter, S2'!D8*Main!$B$5)</f>
        <v>-1.1294137080616875</v>
      </c>
      <c r="E8" s="4">
        <f>('[1]Qc, Winter, S2'!E8*Main!$B$5)</f>
        <v>-1.1612349994198077</v>
      </c>
      <c r="F8" s="4">
        <f>('[1]Qc, Winter, S2'!F8*Main!$B$5)</f>
        <v>-1.1817758904190581</v>
      </c>
      <c r="G8" s="4">
        <f>('[1]Qc, Winter, S2'!G8*Main!$B$5)</f>
        <v>-1.0689103873256014</v>
      </c>
      <c r="H8" s="4">
        <f>('[1]Qc, Winter, S2'!H8*Main!$B$5)</f>
        <v>-0.89892073802730055</v>
      </c>
      <c r="I8" s="4">
        <f>('[1]Qc, Winter, S2'!I8*Main!$B$5)</f>
        <v>-0.48122796236615023</v>
      </c>
      <c r="J8" s="4">
        <f>('[1]Qc, Winter, S2'!J8*Main!$B$5)</f>
        <v>-0.23135432477828299</v>
      </c>
      <c r="K8" s="4">
        <f>('[1]Qc, Winter, S2'!K8*Main!$B$5)</f>
        <v>-0.22351321257912701</v>
      </c>
      <c r="L8" s="4">
        <f>('[1]Qc, Winter, S2'!L8*Main!$B$5)</f>
        <v>-0.16488765412159048</v>
      </c>
      <c r="M8" s="4">
        <f>('[1]Qc, Winter, S2'!M8*Main!$B$5)</f>
        <v>-5.4853084290510758E-2</v>
      </c>
      <c r="N8" s="4">
        <f>('[1]Qc, Winter, S2'!N8*Main!$B$5)</f>
        <v>-0.22952789522486625</v>
      </c>
      <c r="O8" s="4">
        <f>('[1]Qc, Winter, S2'!O8*Main!$B$5)</f>
        <v>-0.23951740103673916</v>
      </c>
      <c r="P8" s="4">
        <f>('[1]Qc, Winter, S2'!P8*Main!$B$5)</f>
        <v>-0.43223048247430473</v>
      </c>
      <c r="Q8" s="4">
        <f>('[1]Qc, Winter, S2'!Q8*Main!$B$5)</f>
        <v>-0.60532030606867149</v>
      </c>
      <c r="R8" s="4">
        <f>('[1]Qc, Winter, S2'!R8*Main!$B$5)</f>
        <v>-0.54632261549368977</v>
      </c>
      <c r="S8" s="4">
        <f>('[1]Qc, Winter, S2'!S8*Main!$B$5)</f>
        <v>-0.62181000857874613</v>
      </c>
      <c r="T8" s="4">
        <f>('[1]Qc, Winter, S2'!T8*Main!$B$5)</f>
        <v>-0.71324038095386399</v>
      </c>
      <c r="U8" s="4">
        <f>('[1]Qc, Winter, S2'!U8*Main!$B$5)</f>
        <v>-0.66463283002102602</v>
      </c>
      <c r="V8" s="4">
        <f>('[1]Qc, Winter, S2'!V8*Main!$B$5)</f>
        <v>-0.7567731692344335</v>
      </c>
      <c r="W8" s="4">
        <f>('[1]Qc, Winter, S2'!W8*Main!$B$5)</f>
        <v>-0.90114393799048687</v>
      </c>
      <c r="X8" s="4">
        <f>('[1]Qc, Winter, S2'!X8*Main!$B$5)</f>
        <v>-0.99638055268597037</v>
      </c>
      <c r="Y8" s="4">
        <f>('[1]Qc, Winter, S2'!Y8*Main!$B$5)</f>
        <v>-1.0214209648139525</v>
      </c>
    </row>
    <row r="9" spans="1:25" x14ac:dyDescent="0.25">
      <c r="A9">
        <v>8</v>
      </c>
      <c r="B9" s="4">
        <f>('[1]Qc, Winter, S2'!B9*Main!$B$5)</f>
        <v>-1.2477985198325614</v>
      </c>
      <c r="C9" s="4">
        <f>('[1]Qc, Winter, S2'!C9*Main!$B$5)</f>
        <v>-1.2869208500925289</v>
      </c>
      <c r="D9" s="4">
        <f>('[1]Qc, Winter, S2'!D9*Main!$B$5)</f>
        <v>-1.2437493475730632</v>
      </c>
      <c r="E9" s="4">
        <f>('[1]Qc, Winter, S2'!E9*Main!$B$5)</f>
        <v>-1.2673082332193786</v>
      </c>
      <c r="F9" s="4">
        <f>('[1]Qc, Winter, S2'!F9*Main!$B$5)</f>
        <v>-1.2287703330179851</v>
      </c>
      <c r="G9" s="4">
        <f>('[1]Qc, Winter, S2'!G9*Main!$B$5)</f>
        <v>-1.1791191060726294</v>
      </c>
      <c r="H9" s="4">
        <f>('[1]Qc, Winter, S2'!H9*Main!$B$5)</f>
        <v>-0.8922631632275424</v>
      </c>
      <c r="I9" s="4">
        <f>('[1]Qc, Winter, S2'!I9*Main!$B$5)</f>
        <v>-0.7315636912645177</v>
      </c>
      <c r="J9" s="4">
        <f>('[1]Qc, Winter, S2'!J9*Main!$B$5)</f>
        <v>-0.68222183390930735</v>
      </c>
      <c r="K9" s="4">
        <f>('[1]Qc, Winter, S2'!K9*Main!$B$5)</f>
        <v>-0.7485927153085381</v>
      </c>
      <c r="L9" s="4">
        <f>('[1]Qc, Winter, S2'!L9*Main!$B$5)</f>
        <v>-0.71409610508296362</v>
      </c>
      <c r="M9" s="4">
        <f>('[1]Qc, Winter, S2'!M9*Main!$B$5)</f>
        <v>-0.65752080437239768</v>
      </c>
      <c r="N9" s="4">
        <f>('[1]Qc, Winter, S2'!N9*Main!$B$5)</f>
        <v>-0.71092534049017242</v>
      </c>
      <c r="O9" s="4">
        <f>('[1]Qc, Winter, S2'!O9*Main!$B$5)</f>
        <v>-0.74705692779828292</v>
      </c>
      <c r="P9" s="4">
        <f>('[1]Qc, Winter, S2'!P9*Main!$B$5)</f>
        <v>-0.89851493459440568</v>
      </c>
      <c r="Q9" s="4">
        <f>('[1]Qc, Winter, S2'!Q9*Main!$B$5)</f>
        <v>-1.0269666813036209</v>
      </c>
      <c r="R9" s="4">
        <f>('[1]Qc, Winter, S2'!R9*Main!$B$5)</f>
        <v>-0.99382296769907674</v>
      </c>
      <c r="S9" s="4">
        <f>('[1]Qc, Winter, S2'!S9*Main!$B$5)</f>
        <v>-1.0000414694308073</v>
      </c>
      <c r="T9" s="4">
        <f>('[1]Qc, Winter, S2'!T9*Main!$B$5)</f>
        <v>-1.0646416914683789</v>
      </c>
      <c r="U9" s="4">
        <f>('[1]Qc, Winter, S2'!U9*Main!$B$5)</f>
        <v>-1.1008171991219218</v>
      </c>
      <c r="V9" s="4">
        <f>('[1]Qc, Winter, S2'!V9*Main!$B$5)</f>
        <v>-1.0864079321853868</v>
      </c>
      <c r="W9" s="4">
        <f>('[1]Qc, Winter, S2'!W9*Main!$B$5)</f>
        <v>-1.1639104864613421</v>
      </c>
      <c r="X9" s="4">
        <f>('[1]Qc, Winter, S2'!X9*Main!$B$5)</f>
        <v>-1.1670841168911641</v>
      </c>
      <c r="Y9" s="4">
        <f>('[1]Qc, Winter, S2'!Y9*Main!$B$5)</f>
        <v>-1.225857314098324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1.2333570750346252</v>
      </c>
      <c r="C2" s="4">
        <f>('[1]Qc, Winter, S3'!C2*Main!$B$5)</f>
        <v>0.88001521221626133</v>
      </c>
      <c r="D2" s="4">
        <f>('[1]Qc, Winter, S3'!D2*Main!$B$5)</f>
        <v>0.73296162941893295</v>
      </c>
      <c r="E2" s="4">
        <f>('[1]Qc, Winter, S3'!E2*Main!$B$5)</f>
        <v>0.9395296436483408</v>
      </c>
      <c r="F2" s="4">
        <f>('[1]Qc, Winter, S3'!F2*Main!$B$5)</f>
        <v>0.84198165833964567</v>
      </c>
      <c r="G2" s="4">
        <f>('[1]Qc, Winter, S3'!G2*Main!$B$5)</f>
        <v>0.66510545391478426</v>
      </c>
      <c r="H2" s="4">
        <f>('[1]Qc, Winter, S3'!H2*Main!$B$5)</f>
        <v>0.57276882161569576</v>
      </c>
      <c r="I2" s="4">
        <f>('[1]Qc, Winter, S3'!I2*Main!$B$5)</f>
        <v>1.9230677665241562</v>
      </c>
      <c r="J2" s="4">
        <f>('[1]Qc, Winter, S3'!J2*Main!$B$5)</f>
        <v>2.0726919741558452</v>
      </c>
      <c r="K2" s="4">
        <f>('[1]Qc, Winter, S3'!K2*Main!$B$5)</f>
        <v>1.7777581401623885</v>
      </c>
      <c r="L2" s="4">
        <f>('[1]Qc, Winter, S3'!L2*Main!$B$5)</f>
        <v>2.0712172987499988</v>
      </c>
      <c r="M2" s="4">
        <f>('[1]Qc, Winter, S3'!M2*Main!$B$5)</f>
        <v>1.9245726741410336</v>
      </c>
      <c r="N2" s="4">
        <f>('[1]Qc, Winter, S3'!N2*Main!$B$5)</f>
        <v>1.8756345452991319</v>
      </c>
      <c r="O2" s="4">
        <f>('[1]Qc, Winter, S3'!O2*Main!$B$5)</f>
        <v>1.691960689130072</v>
      </c>
      <c r="P2" s="4">
        <f>('[1]Qc, Winter, S3'!P2*Main!$B$5)</f>
        <v>1.0243001757457713</v>
      </c>
      <c r="Q2" s="4">
        <f>('[1]Qc, Winter, S3'!Q2*Main!$B$5)</f>
        <v>1.5878608641191603</v>
      </c>
      <c r="R2" s="4">
        <f>('[1]Qc, Winter, S3'!R2*Main!$B$5)</f>
        <v>1.9234381842909754</v>
      </c>
      <c r="S2" s="4">
        <f>('[1]Qc, Winter, S3'!S2*Main!$B$5)</f>
        <v>1.7946883323298437</v>
      </c>
      <c r="T2" s="4">
        <f>('[1]Qc, Winter, S3'!T2*Main!$B$5)</f>
        <v>1.2294722464495329</v>
      </c>
      <c r="U2" s="4">
        <f>('[1]Qc, Winter, S3'!U2*Main!$B$5)</f>
        <v>1.3141560660487435</v>
      </c>
      <c r="V2" s="4">
        <f>('[1]Qc, Winter, S3'!V2*Main!$B$5)</f>
        <v>1.200021132868937</v>
      </c>
      <c r="W2" s="4">
        <f>('[1]Qc, Winter, S3'!W2*Main!$B$5)</f>
        <v>0.73693892988335741</v>
      </c>
      <c r="X2" s="4">
        <f>('[1]Qc, Winter, S3'!X2*Main!$B$5)</f>
        <v>0.58192275536999227</v>
      </c>
      <c r="Y2" s="4">
        <f>('[1]Qc, Winter, S3'!Y2*Main!$B$5)</f>
        <v>0.62160125066939509</v>
      </c>
    </row>
    <row r="3" spans="1:25" x14ac:dyDescent="0.25">
      <c r="A3">
        <v>2</v>
      </c>
      <c r="B3" s="4">
        <f>('[1]Qc, Winter, S3'!B3*Main!$B$5)</f>
        <v>-1.9466967689968635</v>
      </c>
      <c r="C3" s="4">
        <f>('[1]Qc, Winter, S3'!C3*Main!$B$5)</f>
        <v>-1.9269976008644352</v>
      </c>
      <c r="D3" s="4">
        <f>('[1]Qc, Winter, S3'!D3*Main!$B$5)</f>
        <v>-1.9801692257582446</v>
      </c>
      <c r="E3" s="4">
        <f>('[1]Qc, Winter, S3'!E3*Main!$B$5)</f>
        <v>-2.0915897100289853</v>
      </c>
      <c r="F3" s="4">
        <f>('[1]Qc, Winter, S3'!F3*Main!$B$5)</f>
        <v>-2.0920138449518464</v>
      </c>
      <c r="G3" s="4">
        <f>('[1]Qc, Winter, S3'!G3*Main!$B$5)</f>
        <v>-1.9011563913867917</v>
      </c>
      <c r="H3" s="4">
        <f>('[1]Qc, Winter, S3'!H3*Main!$B$5)</f>
        <v>-1.2174182172589083</v>
      </c>
      <c r="I3" s="4">
        <f>('[1]Qc, Winter, S3'!I3*Main!$B$5)</f>
        <v>-0.22713968694831588</v>
      </c>
      <c r="J3" s="4">
        <f>('[1]Qc, Winter, S3'!J3*Main!$B$5)</f>
        <v>-0.24655596383651132</v>
      </c>
      <c r="K3" s="4">
        <f>('[1]Qc, Winter, S3'!K3*Main!$B$5)</f>
        <v>-0.16012640933358599</v>
      </c>
      <c r="L3" s="4">
        <f>('[1]Qc, Winter, S3'!L3*Main!$B$5)</f>
        <v>-0.14105496961554417</v>
      </c>
      <c r="M3" s="4">
        <f>('[1]Qc, Winter, S3'!M3*Main!$B$5)</f>
        <v>-0.64236654179826558</v>
      </c>
      <c r="N3" s="4">
        <f>('[1]Qc, Winter, S3'!N3*Main!$B$5)</f>
        <v>-0.92904423601718067</v>
      </c>
      <c r="O3" s="4">
        <f>('[1]Qc, Winter, S3'!O3*Main!$B$5)</f>
        <v>-1.228682512129075</v>
      </c>
      <c r="P3" s="4">
        <f>('[1]Qc, Winter, S3'!P3*Main!$B$5)</f>
        <v>-1.2315189299782265</v>
      </c>
      <c r="Q3" s="4">
        <f>('[1]Qc, Winter, S3'!Q3*Main!$B$5)</f>
        <v>-1.2523454060039942</v>
      </c>
      <c r="R3" s="4">
        <f>('[1]Qc, Winter, S3'!R3*Main!$B$5)</f>
        <v>-0.94602703644062081</v>
      </c>
      <c r="S3" s="4">
        <f>('[1]Qc, Winter, S3'!S3*Main!$B$5)</f>
        <v>0.31093216766664716</v>
      </c>
      <c r="T3" s="4">
        <f>('[1]Qc, Winter, S3'!T3*Main!$B$5)</f>
        <v>-4.4268302076371675E-2</v>
      </c>
      <c r="U3" s="4">
        <f>('[1]Qc, Winter, S3'!U3*Main!$B$5)</f>
        <v>-0.53839141726543782</v>
      </c>
      <c r="V3" s="4">
        <f>('[1]Qc, Winter, S3'!V3*Main!$B$5)</f>
        <v>-0.96863014619955601</v>
      </c>
      <c r="W3" s="4">
        <f>('[1]Qc, Winter, S3'!W3*Main!$B$5)</f>
        <v>-1.2998928319967229</v>
      </c>
      <c r="X3" s="4">
        <f>('[1]Qc, Winter, S3'!X3*Main!$B$5)</f>
        <v>-1.4397809568207183</v>
      </c>
      <c r="Y3" s="4">
        <f>('[1]Qc, Winter, S3'!Y3*Main!$B$5)</f>
        <v>-1.6161571863654869</v>
      </c>
    </row>
    <row r="4" spans="1:25" x14ac:dyDescent="0.25">
      <c r="A4">
        <v>3</v>
      </c>
      <c r="B4" s="4">
        <f>('[1]Qc, Winter, S3'!B4*Main!$B$5)</f>
        <v>-1.4893906646357153</v>
      </c>
      <c r="C4" s="4">
        <f>('[1]Qc, Winter, S3'!C4*Main!$B$5)</f>
        <v>-1.5911453957444635</v>
      </c>
      <c r="D4" s="4">
        <f>('[1]Qc, Winter, S3'!D4*Main!$B$5)</f>
        <v>-1.6365338050999552</v>
      </c>
      <c r="E4" s="4">
        <f>('[1]Qc, Winter, S3'!E4*Main!$B$5)</f>
        <v>-1.5986612290332602</v>
      </c>
      <c r="F4" s="4">
        <f>('[1]Qc, Winter, S3'!F4*Main!$B$5)</f>
        <v>-1.5679910606779155</v>
      </c>
      <c r="G4" s="4">
        <f>('[1]Qc, Winter, S3'!G4*Main!$B$5)</f>
        <v>-1.3360608855066001</v>
      </c>
      <c r="H4" s="4">
        <f>('[1]Qc, Winter, S3'!H4*Main!$B$5)</f>
        <v>-5.0248436839646811E-2</v>
      </c>
      <c r="I4" s="4">
        <f>('[1]Qc, Winter, S3'!I4*Main!$B$5)</f>
        <v>0.68193986138634144</v>
      </c>
      <c r="J4" s="4">
        <f>('[1]Qc, Winter, S3'!J4*Main!$B$5)</f>
        <v>0.87792434293968746</v>
      </c>
      <c r="K4" s="4">
        <f>('[1]Qc, Winter, S3'!K4*Main!$B$5)</f>
        <v>0.62381446529953533</v>
      </c>
      <c r="L4" s="4">
        <f>('[1]Qc, Winter, S3'!L4*Main!$B$5)</f>
        <v>0.35387070903312257</v>
      </c>
      <c r="M4" s="4">
        <f>('[1]Qc, Winter, S3'!M4*Main!$B$5)</f>
        <v>0.70908001273434151</v>
      </c>
      <c r="N4" s="4">
        <f>('[1]Qc, Winter, S3'!N4*Main!$B$5)</f>
        <v>0.44711037042420743</v>
      </c>
      <c r="O4" s="4">
        <f>('[1]Qc, Winter, S3'!O4*Main!$B$5)</f>
        <v>0.13702044654131393</v>
      </c>
      <c r="P4" s="4">
        <f>('[1]Qc, Winter, S3'!P4*Main!$B$5)</f>
        <v>-0.54750581694469513</v>
      </c>
      <c r="Q4" s="4">
        <f>('[1]Qc, Winter, S3'!Q4*Main!$B$5)</f>
        <v>-0.53689248710208837</v>
      </c>
      <c r="R4" s="4">
        <f>('[1]Qc, Winter, S3'!R4*Main!$B$5)</f>
        <v>-0.44226982299676565</v>
      </c>
      <c r="S4" s="4">
        <f>('[1]Qc, Winter, S3'!S4*Main!$B$5)</f>
        <v>-0.22987729065584195</v>
      </c>
      <c r="T4" s="4">
        <f>('[1]Qc, Winter, S3'!T4*Main!$B$5)</f>
        <v>-0.56027080298320975</v>
      </c>
      <c r="U4" s="4">
        <f>('[1]Qc, Winter, S3'!U4*Main!$B$5)</f>
        <v>-0.30670798881384209</v>
      </c>
      <c r="V4" s="4">
        <f>('[1]Qc, Winter, S3'!V4*Main!$B$5)</f>
        <v>-0.42109370307881738</v>
      </c>
      <c r="W4" s="4">
        <f>('[1]Qc, Winter, S3'!W4*Main!$B$5)</f>
        <v>-0.70555949181806854</v>
      </c>
      <c r="X4" s="4">
        <f>('[1]Qc, Winter, S3'!X4*Main!$B$5)</f>
        <v>-1.1259461320326734</v>
      </c>
      <c r="Y4" s="4">
        <f>('[1]Qc, Winter, S3'!Y4*Main!$B$5)</f>
        <v>-1.2710108880764059</v>
      </c>
    </row>
    <row r="5" spans="1:25" x14ac:dyDescent="0.25">
      <c r="A5">
        <v>4</v>
      </c>
      <c r="B5" s="4">
        <f>('[1]Qc, Winter, S3'!B5*Main!$B$5)</f>
        <v>-1.184889188093285</v>
      </c>
      <c r="C5" s="4">
        <f>('[1]Qc, Winter, S3'!C5*Main!$B$5)</f>
        <v>-1.2210621465099807</v>
      </c>
      <c r="D5" s="4">
        <f>('[1]Qc, Winter, S3'!D5*Main!$B$5)</f>
        <v>-1.2088508026220126</v>
      </c>
      <c r="E5" s="4">
        <f>('[1]Qc, Winter, S3'!E5*Main!$B$5)</f>
        <v>-1.2318773806464318</v>
      </c>
      <c r="F5" s="4">
        <f>('[1]Qc, Winter, S3'!F5*Main!$B$5)</f>
        <v>-1.2373620003347972</v>
      </c>
      <c r="G5" s="4">
        <f>('[1]Qc, Winter, S3'!G5*Main!$B$5)</f>
        <v>-1.1541117098723315</v>
      </c>
      <c r="H5" s="4">
        <f>('[1]Qc, Winter, S3'!H5*Main!$B$5)</f>
        <v>-1.0013147687528889</v>
      </c>
      <c r="I5" s="4">
        <f>('[1]Qc, Winter, S3'!I5*Main!$B$5)</f>
        <v>-0.91419771009936157</v>
      </c>
      <c r="J5" s="4">
        <f>('[1]Qc, Winter, S3'!J5*Main!$B$5)</f>
        <v>-0.93165390754246147</v>
      </c>
      <c r="K5" s="4">
        <f>('[1]Qc, Winter, S3'!K5*Main!$B$5)</f>
        <v>-1.0114547546132115</v>
      </c>
      <c r="L5" s="4">
        <f>('[1]Qc, Winter, S3'!L5*Main!$B$5)</f>
        <v>-1.1228601472190964</v>
      </c>
      <c r="M5" s="4">
        <f>('[1]Qc, Winter, S3'!M5*Main!$B$5)</f>
        <v>-1.1423035995406845</v>
      </c>
      <c r="N5" s="4">
        <f>('[1]Qc, Winter, S3'!N5*Main!$B$5)</f>
        <v>-1.1669948746300891</v>
      </c>
      <c r="O5" s="4">
        <f>('[1]Qc, Winter, S3'!O5*Main!$B$5)</f>
        <v>-1.2003381468509402</v>
      </c>
      <c r="P5" s="4">
        <f>('[1]Qc, Winter, S3'!P5*Main!$B$5)</f>
        <v>-1.2108912576124911</v>
      </c>
      <c r="Q5" s="4">
        <f>('[1]Qc, Winter, S3'!Q5*Main!$B$5)</f>
        <v>-1.1515066315519054</v>
      </c>
      <c r="R5" s="4">
        <f>('[1]Qc, Winter, S3'!R5*Main!$B$5)</f>
        <v>-0.9945152822229919</v>
      </c>
      <c r="S5" s="4">
        <f>('[1]Qc, Winter, S3'!S5*Main!$B$5)</f>
        <v>-0.58686966266407581</v>
      </c>
      <c r="T5" s="4">
        <f>('[1]Qc, Winter, S3'!T5*Main!$B$5)</f>
        <v>-0.74940129610944139</v>
      </c>
      <c r="U5" s="4">
        <f>('[1]Qc, Winter, S3'!U5*Main!$B$5)</f>
        <v>-0.90903104987882333</v>
      </c>
      <c r="V5" s="4">
        <f>('[1]Qc, Winter, S3'!V5*Main!$B$5)</f>
        <v>-0.98847909288521563</v>
      </c>
      <c r="W5" s="4">
        <f>('[1]Qc, Winter, S3'!W5*Main!$B$5)</f>
        <v>-1.0457713075719286</v>
      </c>
      <c r="X5" s="4">
        <f>('[1]Qc, Winter, S3'!X5*Main!$B$5)</f>
        <v>-1.0944165770383061</v>
      </c>
      <c r="Y5" s="4">
        <f>('[1]Qc, Winter, S3'!Y5*Main!$B$5)</f>
        <v>-1.1330406876356141</v>
      </c>
    </row>
    <row r="6" spans="1:25" x14ac:dyDescent="0.25">
      <c r="A6">
        <v>5</v>
      </c>
      <c r="B6" s="4">
        <f>('[1]Qc, Winter, S3'!B6*Main!$B$5)</f>
        <v>-1.1376969651978102</v>
      </c>
      <c r="C6" s="4">
        <f>('[1]Qc, Winter, S3'!C6*Main!$B$5)</f>
        <v>-1.1948650115091193</v>
      </c>
      <c r="D6" s="4">
        <f>('[1]Qc, Winter, S3'!D6*Main!$B$5)</f>
        <v>-1.258093603892624</v>
      </c>
      <c r="E6" s="4">
        <f>('[1]Qc, Winter, S3'!E6*Main!$B$5)</f>
        <v>-1.2375787599395625</v>
      </c>
      <c r="F6" s="4">
        <f>('[1]Qc, Winter, S3'!F6*Main!$B$5)</f>
        <v>-1.2348388625989843</v>
      </c>
      <c r="G6" s="4">
        <f>('[1]Qc, Winter, S3'!G6*Main!$B$5)</f>
        <v>-1.0513854851314348</v>
      </c>
      <c r="H6" s="4">
        <f>('[1]Qc, Winter, S3'!H6*Main!$B$5)</f>
        <v>-0.79325423072149825</v>
      </c>
      <c r="I6" s="4">
        <f>('[1]Qc, Winter, S3'!I6*Main!$B$5)</f>
        <v>-0.64843706461018313</v>
      </c>
      <c r="J6" s="4">
        <f>('[1]Qc, Winter, S3'!J6*Main!$B$5)</f>
        <v>-0.64968695603694526</v>
      </c>
      <c r="K6" s="4">
        <f>('[1]Qc, Winter, S3'!K6*Main!$B$5)</f>
        <v>-0.53354197438244366</v>
      </c>
      <c r="L6" s="4">
        <f>('[1]Qc, Winter, S3'!L6*Main!$B$5)</f>
        <v>-0.53856684444632263</v>
      </c>
      <c r="M6" s="4">
        <f>('[1]Qc, Winter, S3'!M6*Main!$B$5)</f>
        <v>-0.50655139569055441</v>
      </c>
      <c r="N6" s="4">
        <f>('[1]Qc, Winter, S3'!N6*Main!$B$5)</f>
        <v>-0.63452770325550234</v>
      </c>
      <c r="O6" s="4">
        <f>('[1]Qc, Winter, S3'!O6*Main!$B$5)</f>
        <v>-0.65605080236264401</v>
      </c>
      <c r="P6" s="4">
        <f>('[1]Qc, Winter, S3'!P6*Main!$B$5)</f>
        <v>-0.65795218048252158</v>
      </c>
      <c r="Q6" s="4">
        <f>('[1]Qc, Winter, S3'!Q6*Main!$B$5)</f>
        <v>-0.79137286394496142</v>
      </c>
      <c r="R6" s="4">
        <f>('[1]Qc, Winter, S3'!R6*Main!$B$5)</f>
        <v>-0.72972930156155291</v>
      </c>
      <c r="S6" s="4">
        <f>('[1]Qc, Winter, S3'!S6*Main!$B$5)</f>
        <v>-0.3514906684777469</v>
      </c>
      <c r="T6" s="4">
        <f>('[1]Qc, Winter, S3'!T6*Main!$B$5)</f>
        <v>-0.41622300257183542</v>
      </c>
      <c r="U6" s="4">
        <f>('[1]Qc, Winter, S3'!U6*Main!$B$5)</f>
        <v>-0.53863809658125317</v>
      </c>
      <c r="V6" s="4">
        <f>('[1]Qc, Winter, S3'!V6*Main!$B$5)</f>
        <v>-0.55881548171972462</v>
      </c>
      <c r="W6" s="4">
        <f>('[1]Qc, Winter, S3'!W6*Main!$B$5)</f>
        <v>-0.74761601386886167</v>
      </c>
      <c r="X6" s="4">
        <f>('[1]Qc, Winter, S3'!X6*Main!$B$5)</f>
        <v>-0.81043128392659902</v>
      </c>
      <c r="Y6" s="4">
        <f>('[1]Qc, Winter, S3'!Y6*Main!$B$5)</f>
        <v>-0.86495206751664477</v>
      </c>
    </row>
    <row r="7" spans="1:25" x14ac:dyDescent="0.25">
      <c r="A7">
        <v>6</v>
      </c>
      <c r="B7" s="4">
        <f>('[1]Qc, Winter, S3'!B7*Main!$B$5)</f>
        <v>0.37183648587360774</v>
      </c>
      <c r="C7" s="4">
        <f>('[1]Qc, Winter, S3'!C7*Main!$B$5)</f>
        <v>0.29086481475404102</v>
      </c>
      <c r="D7" s="4">
        <f>('[1]Qc, Winter, S3'!D7*Main!$B$5)</f>
        <v>0.21835643388337295</v>
      </c>
      <c r="E7" s="4">
        <f>('[1]Qc, Winter, S3'!E7*Main!$B$5)</f>
        <v>0.32530140821587716</v>
      </c>
      <c r="F7" s="4">
        <f>('[1]Qc, Winter, S3'!F7*Main!$B$5)</f>
        <v>0.26979677547674424</v>
      </c>
      <c r="G7" s="4">
        <f>('[1]Qc, Winter, S3'!G7*Main!$B$5)</f>
        <v>0.3925449497216435</v>
      </c>
      <c r="H7" s="4">
        <f>('[1]Qc, Winter, S3'!H7*Main!$B$5)</f>
        <v>0.51327437121829733</v>
      </c>
      <c r="I7" s="4">
        <f>('[1]Qc, Winter, S3'!I7*Main!$B$5)</f>
        <v>1.0097501566842919</v>
      </c>
      <c r="J7" s="4">
        <f>('[1]Qc, Winter, S3'!J7*Main!$B$5)</f>
        <v>1.1513826711822326</v>
      </c>
      <c r="K7" s="4">
        <f>('[1]Qc, Winter, S3'!K7*Main!$B$5)</f>
        <v>1.2100844549877923</v>
      </c>
      <c r="L7" s="4">
        <f>('[1]Qc, Winter, S3'!L7*Main!$B$5)</f>
        <v>1.1373065325652441</v>
      </c>
      <c r="M7" s="4">
        <f>('[1]Qc, Winter, S3'!M7*Main!$B$5)</f>
        <v>1.1771442142658539</v>
      </c>
      <c r="N7" s="4">
        <f>('[1]Qc, Winter, S3'!N7*Main!$B$5)</f>
        <v>1.192242373395858</v>
      </c>
      <c r="O7" s="4">
        <f>('[1]Qc, Winter, S3'!O7*Main!$B$5)</f>
        <v>1.1666342335657736</v>
      </c>
      <c r="P7" s="4">
        <f>('[1]Qc, Winter, S3'!P7*Main!$B$5)</f>
        <v>0.98120553508091479</v>
      </c>
      <c r="Q7" s="4">
        <f>('[1]Qc, Winter, S3'!Q7*Main!$B$5)</f>
        <v>0.96162659847545306</v>
      </c>
      <c r="R7" s="4">
        <f>('[1]Qc, Winter, S3'!R7*Main!$B$5)</f>
        <v>0.83577973256683646</v>
      </c>
      <c r="S7" s="4">
        <f>('[1]Qc, Winter, S3'!S7*Main!$B$5)</f>
        <v>0.91431493454279655</v>
      </c>
      <c r="T7" s="4">
        <f>('[1]Qc, Winter, S3'!T7*Main!$B$5)</f>
        <v>0.75223852333653451</v>
      </c>
      <c r="U7" s="4">
        <f>('[1]Qc, Winter, S3'!U7*Main!$B$5)</f>
        <v>0.80084105709232001</v>
      </c>
      <c r="V7" s="4">
        <f>('[1]Qc, Winter, S3'!V7*Main!$B$5)</f>
        <v>0.6636870859438565</v>
      </c>
      <c r="W7" s="4">
        <f>('[1]Qc, Winter, S3'!W7*Main!$B$5)</f>
        <v>0.71274836283467258</v>
      </c>
      <c r="X7" s="4">
        <f>('[1]Qc, Winter, S3'!X7*Main!$B$5)</f>
        <v>0.43809677768257804</v>
      </c>
      <c r="Y7" s="4">
        <f>('[1]Qc, Winter, S3'!Y7*Main!$B$5)</f>
        <v>0.44540458219626727</v>
      </c>
    </row>
    <row r="8" spans="1:25" x14ac:dyDescent="0.25">
      <c r="A8">
        <v>7</v>
      </c>
      <c r="B8" s="4">
        <f>('[1]Qc, Winter, S3'!B8*Main!$B$5)</f>
        <v>-1.0961535441923917</v>
      </c>
      <c r="C8" s="4">
        <f>('[1]Qc, Winter, S3'!C8*Main!$B$5)</f>
        <v>-1.0733262470954081</v>
      </c>
      <c r="D8" s="4">
        <f>('[1]Qc, Winter, S3'!D8*Main!$B$5)</f>
        <v>-1.0958667662380732</v>
      </c>
      <c r="E8" s="4">
        <f>('[1]Qc, Winter, S3'!E8*Main!$B$5)</f>
        <v>-1.1156963719915798</v>
      </c>
      <c r="F8" s="4">
        <f>('[1]Qc, Winter, S3'!F8*Main!$B$5)</f>
        <v>-1.2300116410484072</v>
      </c>
      <c r="G8" s="4">
        <f>('[1]Qc, Winter, S3'!G8*Main!$B$5)</f>
        <v>-1.0689103873256014</v>
      </c>
      <c r="H8" s="4">
        <f>('[1]Qc, Winter, S3'!H8*Main!$B$5)</f>
        <v>-0.92643871980364634</v>
      </c>
      <c r="I8" s="4">
        <f>('[1]Qc, Winter, S3'!I8*Main!$B$5)</f>
        <v>-0.48122796236615023</v>
      </c>
      <c r="J8" s="4">
        <f>('[1]Qc, Winter, S3'!J8*Main!$B$5)</f>
        <v>-0.2407973584427027</v>
      </c>
      <c r="K8" s="4">
        <f>('[1]Qc, Winter, S3'!K8*Main!$B$5)</f>
        <v>-0.22132190657344933</v>
      </c>
      <c r="L8" s="4">
        <f>('[1]Qc, Winter, S3'!L8*Main!$B$5)</f>
        <v>-0.16821871784121861</v>
      </c>
      <c r="M8" s="4">
        <f>('[1]Qc, Winter, S3'!M8*Main!$B$5)</f>
        <v>-5.6532260340220276E-2</v>
      </c>
      <c r="N8" s="4">
        <f>('[1]Qc, Winter, S3'!N8*Main!$B$5)</f>
        <v>-0.22725534180679829</v>
      </c>
      <c r="O8" s="4">
        <f>('[1]Qc, Winter, S3'!O8*Main!$B$5)</f>
        <v>-0.23714594162053382</v>
      </c>
      <c r="P8" s="4">
        <f>('[1]Qc, Winter, S3'!P8*Main!$B$5)</f>
        <v>-0.44087509212379078</v>
      </c>
      <c r="Q8" s="4">
        <f>('[1]Qc, Winter, S3'!Q8*Main!$B$5)</f>
        <v>-0.62385051951975334</v>
      </c>
      <c r="R8" s="4">
        <f>('[1]Qc, Winter, S3'!R8*Main!$B$5)</f>
        <v>-0.55747205662621413</v>
      </c>
      <c r="S8" s="4">
        <f>('[1]Qc, Winter, S3'!S8*Main!$B$5)</f>
        <v>-0.62181000857874613</v>
      </c>
      <c r="T8" s="4">
        <f>('[1]Qc, Winter, S3'!T8*Main!$B$5)</f>
        <v>-0.69925527544496469</v>
      </c>
      <c r="U8" s="4">
        <f>('[1]Qc, Winter, S3'!U8*Main!$B$5)</f>
        <v>-0.67805975588003664</v>
      </c>
      <c r="V8" s="4">
        <f>('[1]Qc, Winter, S3'!V8*Main!$B$5)</f>
        <v>-0.74912899580782299</v>
      </c>
      <c r="W8" s="4">
        <f>('[1]Qc, Winter, S3'!W8*Main!$B$5)</f>
        <v>-0.91916681675029643</v>
      </c>
      <c r="X8" s="4">
        <f>('[1]Qc, Winter, S3'!X8*Main!$B$5)</f>
        <v>-1.0370491466731526</v>
      </c>
      <c r="Y8" s="4">
        <f>('[1]Qc, Winter, S3'!Y8*Main!$B$5)</f>
        <v>-1.0315340436734968</v>
      </c>
    </row>
    <row r="9" spans="1:25" x14ac:dyDescent="0.25">
      <c r="A9">
        <v>8</v>
      </c>
      <c r="B9" s="4">
        <f>('[1]Qc, Winter, S3'!B9*Main!$B$5)</f>
        <v>-1.2353205346342357</v>
      </c>
      <c r="C9" s="4">
        <f>('[1]Qc, Winter, S3'!C9*Main!$B$5)</f>
        <v>-1.2741790594975535</v>
      </c>
      <c r="D9" s="4">
        <f>('[1]Qc, Winter, S3'!D9*Main!$B$5)</f>
        <v>-1.269131987319452</v>
      </c>
      <c r="E9" s="4">
        <f>('[1]Qc, Winter, S3'!E9*Main!$B$5)</f>
        <v>-1.2926543978837663</v>
      </c>
      <c r="F9" s="4">
        <f>('[1]Qc, Winter, S3'!F9*Main!$B$5)</f>
        <v>-1.2411821545636215</v>
      </c>
      <c r="G9" s="4">
        <f>('[1]Qc, Winter, S3'!G9*Main!$B$5)</f>
        <v>-1.2029396940740966</v>
      </c>
      <c r="H9" s="4">
        <f>('[1]Qc, Winter, S3'!H9*Main!$B$5)</f>
        <v>-0.91957734169369165</v>
      </c>
      <c r="I9" s="4">
        <f>('[1]Qc, Winter, S3'!I9*Main!$B$5)</f>
        <v>-0.70983407667250231</v>
      </c>
      <c r="J9" s="4">
        <f>('[1]Qc, Winter, S3'!J9*Main!$B$5)</f>
        <v>-0.66884493520520327</v>
      </c>
      <c r="K9" s="4">
        <f>('[1]Qc, Winter, S3'!K9*Main!$B$5)</f>
        <v>-0.75623141648515591</v>
      </c>
      <c r="L9" s="4">
        <f>('[1]Qc, Winter, S3'!L9*Main!$B$5)</f>
        <v>-0.7285222890240336</v>
      </c>
      <c r="M9" s="4">
        <f>('[1]Qc, Winter, S3'!M9*Main!$B$5)</f>
        <v>-0.65752080437239768</v>
      </c>
      <c r="N9" s="4">
        <f>('[1]Qc, Winter, S3'!N9*Main!$B$5)</f>
        <v>-0.69698562793154173</v>
      </c>
      <c r="O9" s="4">
        <f>('[1]Qc, Winter, S3'!O9*Main!$B$5)</f>
        <v>-0.754602957372003</v>
      </c>
      <c r="P9" s="4">
        <f>('[1]Qc, Winter, S3'!P9*Main!$B$5)</f>
        <v>-0.89851493459440568</v>
      </c>
      <c r="Q9" s="4">
        <f>('[1]Qc, Winter, S3'!Q9*Main!$B$5)</f>
        <v>-1.0167986943600207</v>
      </c>
      <c r="R9" s="4">
        <f>('[1]Qc, Winter, S3'!R9*Main!$B$5)</f>
        <v>-1.0343871704623044</v>
      </c>
      <c r="S9" s="4">
        <f>('[1]Qc, Winter, S3'!S9*Main!$B$5)</f>
        <v>-0.99004105473649917</v>
      </c>
      <c r="T9" s="4">
        <f>('[1]Qc, Winter, S3'!T9*Main!$B$5)</f>
        <v>-1.0646416914683789</v>
      </c>
      <c r="U9" s="4">
        <f>('[1]Qc, Winter, S3'!U9*Main!$B$5)</f>
        <v>-1.07901883874327</v>
      </c>
      <c r="V9" s="4">
        <f>('[1]Qc, Winter, S3'!V9*Main!$B$5)</f>
        <v>-1.0864079321853868</v>
      </c>
      <c r="W9" s="4">
        <f>('[1]Qc, Winter, S3'!W9*Main!$B$5)</f>
        <v>-1.118266937972662</v>
      </c>
      <c r="X9" s="4">
        <f>('[1]Qc, Winter, S3'!X9*Main!$B$5)</f>
        <v>-1.2147202032948852</v>
      </c>
      <c r="Y9" s="4">
        <f>('[1]Qc, Winter, S3'!Y9*Main!$B$5)</f>
        <v>-1.2379945152280105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6.4940909624465313</v>
      </c>
      <c r="C2" s="4">
        <f>('FL Characterization'!C$4-'FL Characterization'!C$2)*VLOOKUP($A2,'FL Ratio'!$A$2:$B$9,2,FALSE)</f>
        <v>7.1491700063496495</v>
      </c>
      <c r="D2" s="4">
        <f>('FL Characterization'!D$4-'FL Characterization'!D$2)*VLOOKUP($A2,'FL Ratio'!$A$2:$B$9,2,FALSE)</f>
        <v>9.3053238530300124</v>
      </c>
      <c r="E2" s="4">
        <f>('FL Characterization'!E$4-'FL Characterization'!E$2)*VLOOKUP($A2,'FL Ratio'!$A$2:$B$9,2,FALSE)</f>
        <v>10.668179630413741</v>
      </c>
      <c r="F2" s="4">
        <f>('FL Characterization'!F$4-'FL Characterization'!F$2)*VLOOKUP($A2,'FL Ratio'!$A$2:$B$9,2,FALSE)</f>
        <v>12.543354072512418</v>
      </c>
      <c r="G2" s="4">
        <f>('FL Characterization'!G$4-'FL Characterization'!G$2)*VLOOKUP($A2,'FL Ratio'!$A$2:$B$9,2,FALSE)</f>
        <v>14.662277810856473</v>
      </c>
      <c r="H2" s="4">
        <f>('FL Characterization'!H$4-'FL Characterization'!H$2)*VLOOKUP($A2,'FL Ratio'!$A$2:$B$9,2,FALSE)</f>
        <v>13.070106148792537</v>
      </c>
      <c r="I2" s="4">
        <f>('FL Characterization'!I$4-'FL Characterization'!I$2)*VLOOKUP($A2,'FL Ratio'!$A$2:$B$9,2,FALSE)</f>
        <v>18.68515288663162</v>
      </c>
      <c r="J2" s="4">
        <f>('FL Characterization'!J$4-'FL Characterization'!J$2)*VLOOKUP($A2,'FL Ratio'!$A$2:$B$9,2,FALSE)</f>
        <v>17.14154223544114</v>
      </c>
      <c r="K2" s="4">
        <f>('FL Characterization'!K$4-'FL Characterization'!K$2)*VLOOKUP($A2,'FL Ratio'!$A$2:$B$9,2,FALSE)</f>
        <v>19.36037575726743</v>
      </c>
      <c r="L2" s="4">
        <f>('FL Characterization'!L$4-'FL Characterization'!L$2)*VLOOKUP($A2,'FL Ratio'!$A$2:$B$9,2,FALSE)</f>
        <v>19.897289674711807</v>
      </c>
      <c r="M2" s="4">
        <f>('FL Characterization'!M$4-'FL Characterization'!M$2)*VLOOKUP($A2,'FL Ratio'!$A$2:$B$9,2,FALSE)</f>
        <v>18.456376568738893</v>
      </c>
      <c r="N2" s="4">
        <f>('FL Characterization'!N$4-'FL Characterization'!N$2)*VLOOKUP($A2,'FL Ratio'!$A$2:$B$9,2,FALSE)</f>
        <v>17.410920954091946</v>
      </c>
      <c r="O2" s="4">
        <f>('FL Characterization'!O$4-'FL Characterization'!O$2)*VLOOKUP($A2,'FL Ratio'!$A$2:$B$9,2,FALSE)</f>
        <v>16.029270266944234</v>
      </c>
      <c r="P2" s="4">
        <f>('FL Characterization'!P$4-'FL Characterization'!P$2)*VLOOKUP($A2,'FL Ratio'!$A$2:$B$9,2,FALSE)</f>
        <v>14.764705572680294</v>
      </c>
      <c r="Q2" s="4">
        <f>('FL Characterization'!Q$4-'FL Characterization'!Q$2)*VLOOKUP($A2,'FL Ratio'!$A$2:$B$9,2,FALSE)</f>
        <v>13.288046167036647</v>
      </c>
      <c r="R2" s="4">
        <f>('FL Characterization'!R$4-'FL Characterization'!R$2)*VLOOKUP($A2,'FL Ratio'!$A$2:$B$9,2,FALSE)</f>
        <v>13.149737213845214</v>
      </c>
      <c r="S2" s="4">
        <f>('FL Characterization'!S$4-'FL Characterization'!S$2)*VLOOKUP($A2,'FL Ratio'!$A$2:$B$9,2,FALSE)</f>
        <v>10.418674955101887</v>
      </c>
      <c r="T2" s="4">
        <f>('FL Characterization'!T$4-'FL Characterization'!T$2)*VLOOKUP($A2,'FL Ratio'!$A$2:$B$9,2,FALSE)</f>
        <v>8.6202089246236842</v>
      </c>
      <c r="U2" s="4">
        <f>('FL Characterization'!U$4-'FL Characterization'!U$2)*VLOOKUP($A2,'FL Ratio'!$A$2:$B$9,2,FALSE)</f>
        <v>10.229017229301673</v>
      </c>
      <c r="V2" s="4">
        <f>('FL Characterization'!V$4-'FL Characterization'!V$2)*VLOOKUP($A2,'FL Ratio'!$A$2:$B$9,2,FALSE)</f>
        <v>10.422361994816354</v>
      </c>
      <c r="W2" s="4">
        <f>('FL Characterization'!W$4-'FL Characterization'!W$2)*VLOOKUP($A2,'FL Ratio'!$A$2:$B$9,2,FALSE)</f>
        <v>11.910667050289842</v>
      </c>
      <c r="X2" s="4">
        <f>('FL Characterization'!X$4-'FL Characterization'!X$2)*VLOOKUP($A2,'FL Ratio'!$A$2:$B$9,2,FALSE)</f>
        <v>5.7832566838368535</v>
      </c>
      <c r="Y2" s="4">
        <f>('FL Characterization'!Y$4-'FL Characterization'!Y$2)*VLOOKUP($A2,'FL Ratio'!$A$2:$B$9,2,FALSE)</f>
        <v>5.552591882187941</v>
      </c>
    </row>
    <row r="3" spans="1:25" x14ac:dyDescent="0.25">
      <c r="A3">
        <v>2</v>
      </c>
      <c r="B3" s="4">
        <f>('FL Characterization'!B$4-'FL Characterization'!B$2)*VLOOKUP($A3,'FL Ratio'!$A$2:$B$9,2,FALSE)</f>
        <v>5.4117424687054418</v>
      </c>
      <c r="C3" s="4">
        <f>('FL Characterization'!C$4-'FL Characterization'!C$2)*VLOOKUP($A3,'FL Ratio'!$A$2:$B$9,2,FALSE)</f>
        <v>5.957641671958041</v>
      </c>
      <c r="D3" s="4">
        <f>('FL Characterization'!D$4-'FL Characterization'!D$2)*VLOOKUP($A3,'FL Ratio'!$A$2:$B$9,2,FALSE)</f>
        <v>7.7544365441916767</v>
      </c>
      <c r="E3" s="4">
        <f>('FL Characterization'!E$4-'FL Characterization'!E$2)*VLOOKUP($A3,'FL Ratio'!$A$2:$B$9,2,FALSE)</f>
        <v>8.89014969201145</v>
      </c>
      <c r="F3" s="4">
        <f>('FL Characterization'!F$4-'FL Characterization'!F$2)*VLOOKUP($A3,'FL Ratio'!$A$2:$B$9,2,FALSE)</f>
        <v>10.452795060427015</v>
      </c>
      <c r="G3" s="4">
        <f>('FL Characterization'!G$4-'FL Characterization'!G$2)*VLOOKUP($A3,'FL Ratio'!$A$2:$B$9,2,FALSE)</f>
        <v>12.218564842380392</v>
      </c>
      <c r="H3" s="4">
        <f>('FL Characterization'!H$4-'FL Characterization'!H$2)*VLOOKUP($A3,'FL Ratio'!$A$2:$B$9,2,FALSE)</f>
        <v>10.891755123993779</v>
      </c>
      <c r="I3" s="4">
        <f>('FL Characterization'!I$4-'FL Characterization'!I$2)*VLOOKUP($A3,'FL Ratio'!$A$2:$B$9,2,FALSE)</f>
        <v>15.570960738859682</v>
      </c>
      <c r="J3" s="4">
        <f>('FL Characterization'!J$4-'FL Characterization'!J$2)*VLOOKUP($A3,'FL Ratio'!$A$2:$B$9,2,FALSE)</f>
        <v>14.284618529534281</v>
      </c>
      <c r="K3" s="4">
        <f>('FL Characterization'!K$4-'FL Characterization'!K$2)*VLOOKUP($A3,'FL Ratio'!$A$2:$B$9,2,FALSE)</f>
        <v>16.133646464389521</v>
      </c>
      <c r="L3" s="4">
        <f>('FL Characterization'!L$4-'FL Characterization'!L$2)*VLOOKUP($A3,'FL Ratio'!$A$2:$B$9,2,FALSE)</f>
        <v>16.581074728926502</v>
      </c>
      <c r="M3" s="4">
        <f>('FL Characterization'!M$4-'FL Characterization'!M$2)*VLOOKUP($A3,'FL Ratio'!$A$2:$B$9,2,FALSE)</f>
        <v>15.380313807282409</v>
      </c>
      <c r="N3" s="4">
        <f>('FL Characterization'!N$4-'FL Characterization'!N$2)*VLOOKUP($A3,'FL Ratio'!$A$2:$B$9,2,FALSE)</f>
        <v>14.509100795076622</v>
      </c>
      <c r="O3" s="4">
        <f>('FL Characterization'!O$4-'FL Characterization'!O$2)*VLOOKUP($A3,'FL Ratio'!$A$2:$B$9,2,FALSE)</f>
        <v>13.357725222453526</v>
      </c>
      <c r="P3" s="4">
        <f>('FL Characterization'!P$4-'FL Characterization'!P$2)*VLOOKUP($A3,'FL Ratio'!$A$2:$B$9,2,FALSE)</f>
        <v>12.30392131056691</v>
      </c>
      <c r="Q3" s="4">
        <f>('FL Characterization'!Q$4-'FL Characterization'!Q$2)*VLOOKUP($A3,'FL Ratio'!$A$2:$B$9,2,FALSE)</f>
        <v>11.073371805863871</v>
      </c>
      <c r="R3" s="4">
        <f>('FL Characterization'!R$4-'FL Characterization'!R$2)*VLOOKUP($A3,'FL Ratio'!$A$2:$B$9,2,FALSE)</f>
        <v>10.95811434487101</v>
      </c>
      <c r="S3" s="4">
        <f>('FL Characterization'!S$4-'FL Characterization'!S$2)*VLOOKUP($A3,'FL Ratio'!$A$2:$B$9,2,FALSE)</f>
        <v>8.6822291292515708</v>
      </c>
      <c r="T3" s="4">
        <f>('FL Characterization'!T$4-'FL Characterization'!T$2)*VLOOKUP($A3,'FL Ratio'!$A$2:$B$9,2,FALSE)</f>
        <v>7.1835074371864032</v>
      </c>
      <c r="U3" s="4">
        <f>('FL Characterization'!U$4-'FL Characterization'!U$2)*VLOOKUP($A3,'FL Ratio'!$A$2:$B$9,2,FALSE)</f>
        <v>8.5241810244180591</v>
      </c>
      <c r="V3" s="4">
        <f>('FL Characterization'!V$4-'FL Characterization'!V$2)*VLOOKUP($A3,'FL Ratio'!$A$2:$B$9,2,FALSE)</f>
        <v>8.6853016623469603</v>
      </c>
      <c r="W3" s="4">
        <f>('FL Characterization'!W$4-'FL Characterization'!W$2)*VLOOKUP($A3,'FL Ratio'!$A$2:$B$9,2,FALSE)</f>
        <v>9.9255558752415336</v>
      </c>
      <c r="X3" s="4">
        <f>('FL Characterization'!X$4-'FL Characterization'!X$2)*VLOOKUP($A3,'FL Ratio'!$A$2:$B$9,2,FALSE)</f>
        <v>4.8193805698640437</v>
      </c>
      <c r="Y3" s="4">
        <f>('FL Characterization'!Y$4-'FL Characterization'!Y$2)*VLOOKUP($A3,'FL Ratio'!$A$2:$B$9,2,FALSE)</f>
        <v>4.6271599018232834</v>
      </c>
    </row>
    <row r="4" spans="1:25" x14ac:dyDescent="0.25">
      <c r="A4">
        <v>3</v>
      </c>
      <c r="B4" s="4">
        <f>('FL Characterization'!B$4-'FL Characterization'!B$2)*VLOOKUP($A4,'FL Ratio'!$A$2:$B$9,2,FALSE)</f>
        <v>4.3293939749643533</v>
      </c>
      <c r="C4" s="4">
        <f>('FL Characterization'!C$4-'FL Characterization'!C$2)*VLOOKUP($A4,'FL Ratio'!$A$2:$B$9,2,FALSE)</f>
        <v>4.7661133375664333</v>
      </c>
      <c r="D4" s="4">
        <f>('FL Characterization'!D$4-'FL Characterization'!D$2)*VLOOKUP($A4,'FL Ratio'!$A$2:$B$9,2,FALSE)</f>
        <v>6.203549235353341</v>
      </c>
      <c r="E4" s="4">
        <f>('FL Characterization'!E$4-'FL Characterization'!E$2)*VLOOKUP($A4,'FL Ratio'!$A$2:$B$9,2,FALSE)</f>
        <v>7.1121197536091607</v>
      </c>
      <c r="F4" s="4">
        <f>('FL Characterization'!F$4-'FL Characterization'!F$2)*VLOOKUP($A4,'FL Ratio'!$A$2:$B$9,2,FALSE)</f>
        <v>8.3622360483416109</v>
      </c>
      <c r="G4" s="4">
        <f>('FL Characterization'!G$4-'FL Characterization'!G$2)*VLOOKUP($A4,'FL Ratio'!$A$2:$B$9,2,FALSE)</f>
        <v>9.7748518739043142</v>
      </c>
      <c r="H4" s="4">
        <f>('FL Characterization'!H$4-'FL Characterization'!H$2)*VLOOKUP($A4,'FL Ratio'!$A$2:$B$9,2,FALSE)</f>
        <v>8.7134040991950243</v>
      </c>
      <c r="I4" s="4">
        <f>('FL Characterization'!I$4-'FL Characterization'!I$2)*VLOOKUP($A4,'FL Ratio'!$A$2:$B$9,2,FALSE)</f>
        <v>12.456768591087746</v>
      </c>
      <c r="J4" s="4">
        <f>('FL Characterization'!J$4-'FL Characterization'!J$2)*VLOOKUP($A4,'FL Ratio'!$A$2:$B$9,2,FALSE)</f>
        <v>11.427694823627427</v>
      </c>
      <c r="K4" s="4">
        <f>('FL Characterization'!K$4-'FL Characterization'!K$2)*VLOOKUP($A4,'FL Ratio'!$A$2:$B$9,2,FALSE)</f>
        <v>12.906917171511619</v>
      </c>
      <c r="L4" s="4">
        <f>('FL Characterization'!L$4-'FL Characterization'!L$2)*VLOOKUP($A4,'FL Ratio'!$A$2:$B$9,2,FALSE)</f>
        <v>13.264859783141203</v>
      </c>
      <c r="M4" s="4">
        <f>('FL Characterization'!M$4-'FL Characterization'!M$2)*VLOOKUP($A4,'FL Ratio'!$A$2:$B$9,2,FALSE)</f>
        <v>12.304251045825929</v>
      </c>
      <c r="N4" s="4">
        <f>('FL Characterization'!N$4-'FL Characterization'!N$2)*VLOOKUP($A4,'FL Ratio'!$A$2:$B$9,2,FALSE)</f>
        <v>11.607280636061297</v>
      </c>
      <c r="O4" s="4">
        <f>('FL Characterization'!O$4-'FL Characterization'!O$2)*VLOOKUP($A4,'FL Ratio'!$A$2:$B$9,2,FALSE)</f>
        <v>10.686180177962822</v>
      </c>
      <c r="P4" s="4">
        <f>('FL Characterization'!P$4-'FL Characterization'!P$2)*VLOOKUP($A4,'FL Ratio'!$A$2:$B$9,2,FALSE)</f>
        <v>9.8431370484535279</v>
      </c>
      <c r="Q4" s="4">
        <f>('FL Characterization'!Q$4-'FL Characterization'!Q$2)*VLOOKUP($A4,'FL Ratio'!$A$2:$B$9,2,FALSE)</f>
        <v>8.8586974446910975</v>
      </c>
      <c r="R4" s="4">
        <f>('FL Characterization'!R$4-'FL Characterization'!R$2)*VLOOKUP($A4,'FL Ratio'!$A$2:$B$9,2,FALSE)</f>
        <v>8.7664914758968084</v>
      </c>
      <c r="S4" s="4">
        <f>('FL Characterization'!S$4-'FL Characterization'!S$2)*VLOOKUP($A4,'FL Ratio'!$A$2:$B$9,2,FALSE)</f>
        <v>6.9457833034012575</v>
      </c>
      <c r="T4" s="4">
        <f>('FL Characterization'!T$4-'FL Characterization'!T$2)*VLOOKUP($A4,'FL Ratio'!$A$2:$B$9,2,FALSE)</f>
        <v>5.7468059497491222</v>
      </c>
      <c r="U4" s="4">
        <f>('FL Characterization'!U$4-'FL Characterization'!U$2)*VLOOKUP($A4,'FL Ratio'!$A$2:$B$9,2,FALSE)</f>
        <v>6.8193448195344484</v>
      </c>
      <c r="V4" s="4">
        <f>('FL Characterization'!V$4-'FL Characterization'!V$2)*VLOOKUP($A4,'FL Ratio'!$A$2:$B$9,2,FALSE)</f>
        <v>6.9482413298775683</v>
      </c>
      <c r="W4" s="4">
        <f>('FL Characterization'!W$4-'FL Characterization'!W$2)*VLOOKUP($A4,'FL Ratio'!$A$2:$B$9,2,FALSE)</f>
        <v>7.9404447001932272</v>
      </c>
      <c r="X4" s="4">
        <f>('FL Characterization'!X$4-'FL Characterization'!X$2)*VLOOKUP($A4,'FL Ratio'!$A$2:$B$9,2,FALSE)</f>
        <v>3.8555044558912352</v>
      </c>
      <c r="Y4" s="4">
        <f>('FL Characterization'!Y$4-'FL Characterization'!Y$2)*VLOOKUP($A4,'FL Ratio'!$A$2:$B$9,2,FALSE)</f>
        <v>3.7017279214586272</v>
      </c>
    </row>
    <row r="5" spans="1:25" x14ac:dyDescent="0.25">
      <c r="A5">
        <v>4</v>
      </c>
      <c r="B5" s="4">
        <f>('FL Characterization'!B$4-'FL Characterization'!B$2)*VLOOKUP($A5,'FL Ratio'!$A$2:$B$9,2,FALSE)</f>
        <v>3.2470454812232656</v>
      </c>
      <c r="C5" s="4">
        <f>('FL Characterization'!C$4-'FL Characterization'!C$2)*VLOOKUP($A5,'FL Ratio'!$A$2:$B$9,2,FALSE)</f>
        <v>3.5745850031748247</v>
      </c>
      <c r="D5" s="4">
        <f>('FL Characterization'!D$4-'FL Characterization'!D$2)*VLOOKUP($A5,'FL Ratio'!$A$2:$B$9,2,FALSE)</f>
        <v>4.6526619265150062</v>
      </c>
      <c r="E5" s="4">
        <f>('FL Characterization'!E$4-'FL Characterization'!E$2)*VLOOKUP($A5,'FL Ratio'!$A$2:$B$9,2,FALSE)</f>
        <v>5.3340898152068705</v>
      </c>
      <c r="F5" s="4">
        <f>('FL Characterization'!F$4-'FL Characterization'!F$2)*VLOOKUP($A5,'FL Ratio'!$A$2:$B$9,2,FALSE)</f>
        <v>6.2716770362562091</v>
      </c>
      <c r="G5" s="4">
        <f>('FL Characterization'!G$4-'FL Characterization'!G$2)*VLOOKUP($A5,'FL Ratio'!$A$2:$B$9,2,FALSE)</f>
        <v>7.3311389054282365</v>
      </c>
      <c r="H5" s="4">
        <f>('FL Characterization'!H$4-'FL Characterization'!H$2)*VLOOKUP($A5,'FL Ratio'!$A$2:$B$9,2,FALSE)</f>
        <v>6.5350530743962683</v>
      </c>
      <c r="I5" s="4">
        <f>('FL Characterization'!I$4-'FL Characterization'!I$2)*VLOOKUP($A5,'FL Ratio'!$A$2:$B$9,2,FALSE)</f>
        <v>9.3425764433158101</v>
      </c>
      <c r="J5" s="4">
        <f>('FL Characterization'!J$4-'FL Characterization'!J$2)*VLOOKUP($A5,'FL Ratio'!$A$2:$B$9,2,FALSE)</f>
        <v>8.5707711177205699</v>
      </c>
      <c r="K5" s="4">
        <f>('FL Characterization'!K$4-'FL Characterization'!K$2)*VLOOKUP($A5,'FL Ratio'!$A$2:$B$9,2,FALSE)</f>
        <v>9.6801878786337152</v>
      </c>
      <c r="L5" s="4">
        <f>('FL Characterization'!L$4-'FL Characterization'!L$2)*VLOOKUP($A5,'FL Ratio'!$A$2:$B$9,2,FALSE)</f>
        <v>9.9486448373559035</v>
      </c>
      <c r="M5" s="4">
        <f>('FL Characterization'!M$4-'FL Characterization'!M$2)*VLOOKUP($A5,'FL Ratio'!$A$2:$B$9,2,FALSE)</f>
        <v>9.2281882843694465</v>
      </c>
      <c r="N5" s="4">
        <f>('FL Characterization'!N$4-'FL Characterization'!N$2)*VLOOKUP($A5,'FL Ratio'!$A$2:$B$9,2,FALSE)</f>
        <v>8.7054604770459729</v>
      </c>
      <c r="O5" s="4">
        <f>('FL Characterization'!O$4-'FL Characterization'!O$2)*VLOOKUP($A5,'FL Ratio'!$A$2:$B$9,2,FALSE)</f>
        <v>8.0146351334721171</v>
      </c>
      <c r="P5" s="4">
        <f>('FL Characterization'!P$4-'FL Characterization'!P$2)*VLOOKUP($A5,'FL Ratio'!$A$2:$B$9,2,FALSE)</f>
        <v>7.3823527863401468</v>
      </c>
      <c r="Q5" s="4">
        <f>('FL Characterization'!Q$4-'FL Characterization'!Q$2)*VLOOKUP($A5,'FL Ratio'!$A$2:$B$9,2,FALSE)</f>
        <v>6.6440230835183236</v>
      </c>
      <c r="R5" s="4">
        <f>('FL Characterization'!R$4-'FL Characterization'!R$2)*VLOOKUP($A5,'FL Ratio'!$A$2:$B$9,2,FALSE)</f>
        <v>6.5748686069226068</v>
      </c>
      <c r="S5" s="4">
        <f>('FL Characterization'!S$4-'FL Characterization'!S$2)*VLOOKUP($A5,'FL Ratio'!$A$2:$B$9,2,FALSE)</f>
        <v>5.2093374775509433</v>
      </c>
      <c r="T5" s="4">
        <f>('FL Characterization'!T$4-'FL Characterization'!T$2)*VLOOKUP($A5,'FL Ratio'!$A$2:$B$9,2,FALSE)</f>
        <v>4.3101044623118421</v>
      </c>
      <c r="U5" s="4">
        <f>('FL Characterization'!U$4-'FL Characterization'!U$2)*VLOOKUP($A5,'FL Ratio'!$A$2:$B$9,2,FALSE)</f>
        <v>5.1145086146508367</v>
      </c>
      <c r="V5" s="4">
        <f>('FL Characterization'!V$4-'FL Characterization'!V$2)*VLOOKUP($A5,'FL Ratio'!$A$2:$B$9,2,FALSE)</f>
        <v>5.2111809974081771</v>
      </c>
      <c r="W5" s="4">
        <f>('FL Characterization'!W$4-'FL Characterization'!W$2)*VLOOKUP($A5,'FL Ratio'!$A$2:$B$9,2,FALSE)</f>
        <v>5.9553335251449209</v>
      </c>
      <c r="X5" s="4">
        <f>('FL Characterization'!X$4-'FL Characterization'!X$2)*VLOOKUP($A5,'FL Ratio'!$A$2:$B$9,2,FALSE)</f>
        <v>2.8916283419184268</v>
      </c>
      <c r="Y5" s="4">
        <f>('FL Characterization'!Y$4-'FL Characterization'!Y$2)*VLOOKUP($A5,'FL Ratio'!$A$2:$B$9,2,FALSE)</f>
        <v>2.7762959410939705</v>
      </c>
    </row>
    <row r="6" spans="1:25" x14ac:dyDescent="0.25">
      <c r="A6">
        <v>5</v>
      </c>
      <c r="B6" s="4">
        <f>('FL Characterization'!B$4-'FL Characterization'!B$2)*VLOOKUP($A6,'FL Ratio'!$A$2:$B$9,2,FALSE)</f>
        <v>3.2470454812232656</v>
      </c>
      <c r="C6" s="4">
        <f>('FL Characterization'!C$4-'FL Characterization'!C$2)*VLOOKUP($A6,'FL Ratio'!$A$2:$B$9,2,FALSE)</f>
        <v>3.5745850031748247</v>
      </c>
      <c r="D6" s="4">
        <f>('FL Characterization'!D$4-'FL Characterization'!D$2)*VLOOKUP($A6,'FL Ratio'!$A$2:$B$9,2,FALSE)</f>
        <v>4.6526619265150062</v>
      </c>
      <c r="E6" s="4">
        <f>('FL Characterization'!E$4-'FL Characterization'!E$2)*VLOOKUP($A6,'FL Ratio'!$A$2:$B$9,2,FALSE)</f>
        <v>5.3340898152068705</v>
      </c>
      <c r="F6" s="4">
        <f>('FL Characterization'!F$4-'FL Characterization'!F$2)*VLOOKUP($A6,'FL Ratio'!$A$2:$B$9,2,FALSE)</f>
        <v>6.2716770362562091</v>
      </c>
      <c r="G6" s="4">
        <f>('FL Characterization'!G$4-'FL Characterization'!G$2)*VLOOKUP($A6,'FL Ratio'!$A$2:$B$9,2,FALSE)</f>
        <v>7.3311389054282365</v>
      </c>
      <c r="H6" s="4">
        <f>('FL Characterization'!H$4-'FL Characterization'!H$2)*VLOOKUP($A6,'FL Ratio'!$A$2:$B$9,2,FALSE)</f>
        <v>6.5350530743962683</v>
      </c>
      <c r="I6" s="4">
        <f>('FL Characterization'!I$4-'FL Characterization'!I$2)*VLOOKUP($A6,'FL Ratio'!$A$2:$B$9,2,FALSE)</f>
        <v>9.3425764433158101</v>
      </c>
      <c r="J6" s="4">
        <f>('FL Characterization'!J$4-'FL Characterization'!J$2)*VLOOKUP($A6,'FL Ratio'!$A$2:$B$9,2,FALSE)</f>
        <v>8.5707711177205699</v>
      </c>
      <c r="K6" s="4">
        <f>('FL Characterization'!K$4-'FL Characterization'!K$2)*VLOOKUP($A6,'FL Ratio'!$A$2:$B$9,2,FALSE)</f>
        <v>9.6801878786337152</v>
      </c>
      <c r="L6" s="4">
        <f>('FL Characterization'!L$4-'FL Characterization'!L$2)*VLOOKUP($A6,'FL Ratio'!$A$2:$B$9,2,FALSE)</f>
        <v>9.9486448373559035</v>
      </c>
      <c r="M6" s="4">
        <f>('FL Characterization'!M$4-'FL Characterization'!M$2)*VLOOKUP($A6,'FL Ratio'!$A$2:$B$9,2,FALSE)</f>
        <v>9.2281882843694465</v>
      </c>
      <c r="N6" s="4">
        <f>('FL Characterization'!N$4-'FL Characterization'!N$2)*VLOOKUP($A6,'FL Ratio'!$A$2:$B$9,2,FALSE)</f>
        <v>8.7054604770459729</v>
      </c>
      <c r="O6" s="4">
        <f>('FL Characterization'!O$4-'FL Characterization'!O$2)*VLOOKUP($A6,'FL Ratio'!$A$2:$B$9,2,FALSE)</f>
        <v>8.0146351334721171</v>
      </c>
      <c r="P6" s="4">
        <f>('FL Characterization'!P$4-'FL Characterization'!P$2)*VLOOKUP($A6,'FL Ratio'!$A$2:$B$9,2,FALSE)</f>
        <v>7.3823527863401468</v>
      </c>
      <c r="Q6" s="4">
        <f>('FL Characterization'!Q$4-'FL Characterization'!Q$2)*VLOOKUP($A6,'FL Ratio'!$A$2:$B$9,2,FALSE)</f>
        <v>6.6440230835183236</v>
      </c>
      <c r="R6" s="4">
        <f>('FL Characterization'!R$4-'FL Characterization'!R$2)*VLOOKUP($A6,'FL Ratio'!$A$2:$B$9,2,FALSE)</f>
        <v>6.5748686069226068</v>
      </c>
      <c r="S6" s="4">
        <f>('FL Characterization'!S$4-'FL Characterization'!S$2)*VLOOKUP($A6,'FL Ratio'!$A$2:$B$9,2,FALSE)</f>
        <v>5.2093374775509433</v>
      </c>
      <c r="T6" s="4">
        <f>('FL Characterization'!T$4-'FL Characterization'!T$2)*VLOOKUP($A6,'FL Ratio'!$A$2:$B$9,2,FALSE)</f>
        <v>4.3101044623118421</v>
      </c>
      <c r="U6" s="4">
        <f>('FL Characterization'!U$4-'FL Characterization'!U$2)*VLOOKUP($A6,'FL Ratio'!$A$2:$B$9,2,FALSE)</f>
        <v>5.1145086146508367</v>
      </c>
      <c r="V6" s="4">
        <f>('FL Characterization'!V$4-'FL Characterization'!V$2)*VLOOKUP($A6,'FL Ratio'!$A$2:$B$9,2,FALSE)</f>
        <v>5.2111809974081771</v>
      </c>
      <c r="W6" s="4">
        <f>('FL Characterization'!W$4-'FL Characterization'!W$2)*VLOOKUP($A6,'FL Ratio'!$A$2:$B$9,2,FALSE)</f>
        <v>5.9553335251449209</v>
      </c>
      <c r="X6" s="4">
        <f>('FL Characterization'!X$4-'FL Characterization'!X$2)*VLOOKUP($A6,'FL Ratio'!$A$2:$B$9,2,FALSE)</f>
        <v>2.8916283419184268</v>
      </c>
      <c r="Y6" s="4">
        <f>('FL Characterization'!Y$4-'FL Characterization'!Y$2)*VLOOKUP($A6,'FL Ratio'!$A$2:$B$9,2,FALSE)</f>
        <v>2.7762959410939705</v>
      </c>
    </row>
    <row r="7" spans="1:25" x14ac:dyDescent="0.25">
      <c r="A7">
        <v>6</v>
      </c>
      <c r="B7" s="4">
        <f>('FL Characterization'!B$4-'FL Characterization'!B$2)*VLOOKUP($A7,'FL Ratio'!$A$2:$B$9,2,FALSE)</f>
        <v>3.2470454812232656</v>
      </c>
      <c r="C7" s="4">
        <f>('FL Characterization'!C$4-'FL Characterization'!C$2)*VLOOKUP($A7,'FL Ratio'!$A$2:$B$9,2,FALSE)</f>
        <v>3.5745850031748247</v>
      </c>
      <c r="D7" s="4">
        <f>('FL Characterization'!D$4-'FL Characterization'!D$2)*VLOOKUP($A7,'FL Ratio'!$A$2:$B$9,2,FALSE)</f>
        <v>4.6526619265150062</v>
      </c>
      <c r="E7" s="4">
        <f>('FL Characterization'!E$4-'FL Characterization'!E$2)*VLOOKUP($A7,'FL Ratio'!$A$2:$B$9,2,FALSE)</f>
        <v>5.3340898152068705</v>
      </c>
      <c r="F7" s="4">
        <f>('FL Characterization'!F$4-'FL Characterization'!F$2)*VLOOKUP($A7,'FL Ratio'!$A$2:$B$9,2,FALSE)</f>
        <v>6.2716770362562091</v>
      </c>
      <c r="G7" s="4">
        <f>('FL Characterization'!G$4-'FL Characterization'!G$2)*VLOOKUP($A7,'FL Ratio'!$A$2:$B$9,2,FALSE)</f>
        <v>7.3311389054282365</v>
      </c>
      <c r="H7" s="4">
        <f>('FL Characterization'!H$4-'FL Characterization'!H$2)*VLOOKUP($A7,'FL Ratio'!$A$2:$B$9,2,FALSE)</f>
        <v>6.5350530743962683</v>
      </c>
      <c r="I7" s="4">
        <f>('FL Characterization'!I$4-'FL Characterization'!I$2)*VLOOKUP($A7,'FL Ratio'!$A$2:$B$9,2,FALSE)</f>
        <v>9.3425764433158101</v>
      </c>
      <c r="J7" s="4">
        <f>('FL Characterization'!J$4-'FL Characterization'!J$2)*VLOOKUP($A7,'FL Ratio'!$A$2:$B$9,2,FALSE)</f>
        <v>8.5707711177205699</v>
      </c>
      <c r="K7" s="4">
        <f>('FL Characterization'!K$4-'FL Characterization'!K$2)*VLOOKUP($A7,'FL Ratio'!$A$2:$B$9,2,FALSE)</f>
        <v>9.6801878786337152</v>
      </c>
      <c r="L7" s="4">
        <f>('FL Characterization'!L$4-'FL Characterization'!L$2)*VLOOKUP($A7,'FL Ratio'!$A$2:$B$9,2,FALSE)</f>
        <v>9.9486448373559035</v>
      </c>
      <c r="M7" s="4">
        <f>('FL Characterization'!M$4-'FL Characterization'!M$2)*VLOOKUP($A7,'FL Ratio'!$A$2:$B$9,2,FALSE)</f>
        <v>9.2281882843694465</v>
      </c>
      <c r="N7" s="4">
        <f>('FL Characterization'!N$4-'FL Characterization'!N$2)*VLOOKUP($A7,'FL Ratio'!$A$2:$B$9,2,FALSE)</f>
        <v>8.7054604770459729</v>
      </c>
      <c r="O7" s="4">
        <f>('FL Characterization'!O$4-'FL Characterization'!O$2)*VLOOKUP($A7,'FL Ratio'!$A$2:$B$9,2,FALSE)</f>
        <v>8.0146351334721171</v>
      </c>
      <c r="P7" s="4">
        <f>('FL Characterization'!P$4-'FL Characterization'!P$2)*VLOOKUP($A7,'FL Ratio'!$A$2:$B$9,2,FALSE)</f>
        <v>7.3823527863401468</v>
      </c>
      <c r="Q7" s="4">
        <f>('FL Characterization'!Q$4-'FL Characterization'!Q$2)*VLOOKUP($A7,'FL Ratio'!$A$2:$B$9,2,FALSE)</f>
        <v>6.6440230835183236</v>
      </c>
      <c r="R7" s="4">
        <f>('FL Characterization'!R$4-'FL Characterization'!R$2)*VLOOKUP($A7,'FL Ratio'!$A$2:$B$9,2,FALSE)</f>
        <v>6.5748686069226068</v>
      </c>
      <c r="S7" s="4">
        <f>('FL Characterization'!S$4-'FL Characterization'!S$2)*VLOOKUP($A7,'FL Ratio'!$A$2:$B$9,2,FALSE)</f>
        <v>5.2093374775509433</v>
      </c>
      <c r="T7" s="4">
        <f>('FL Characterization'!T$4-'FL Characterization'!T$2)*VLOOKUP($A7,'FL Ratio'!$A$2:$B$9,2,FALSE)</f>
        <v>4.3101044623118421</v>
      </c>
      <c r="U7" s="4">
        <f>('FL Characterization'!U$4-'FL Characterization'!U$2)*VLOOKUP($A7,'FL Ratio'!$A$2:$B$9,2,FALSE)</f>
        <v>5.1145086146508367</v>
      </c>
      <c r="V7" s="4">
        <f>('FL Characterization'!V$4-'FL Characterization'!V$2)*VLOOKUP($A7,'FL Ratio'!$A$2:$B$9,2,FALSE)</f>
        <v>5.2111809974081771</v>
      </c>
      <c r="W7" s="4">
        <f>('FL Characterization'!W$4-'FL Characterization'!W$2)*VLOOKUP($A7,'FL Ratio'!$A$2:$B$9,2,FALSE)</f>
        <v>5.9553335251449209</v>
      </c>
      <c r="X7" s="4">
        <f>('FL Characterization'!X$4-'FL Characterization'!X$2)*VLOOKUP($A7,'FL Ratio'!$A$2:$B$9,2,FALSE)</f>
        <v>2.8916283419184268</v>
      </c>
      <c r="Y7" s="4">
        <f>('FL Characterization'!Y$4-'FL Characterization'!Y$2)*VLOOKUP($A7,'FL Ratio'!$A$2:$B$9,2,FALSE)</f>
        <v>2.7762959410939705</v>
      </c>
    </row>
    <row r="8" spans="1:25" x14ac:dyDescent="0.25">
      <c r="A8">
        <v>7</v>
      </c>
      <c r="B8" s="4">
        <f>('FL Characterization'!B$4-'FL Characterization'!B$2)*VLOOKUP($A8,'FL Ratio'!$A$2:$B$9,2,FALSE)</f>
        <v>3.2470454812232656</v>
      </c>
      <c r="C8" s="4">
        <f>('FL Characterization'!C$4-'FL Characterization'!C$2)*VLOOKUP($A8,'FL Ratio'!$A$2:$B$9,2,FALSE)</f>
        <v>3.5745850031748247</v>
      </c>
      <c r="D8" s="4">
        <f>('FL Characterization'!D$4-'FL Characterization'!D$2)*VLOOKUP($A8,'FL Ratio'!$A$2:$B$9,2,FALSE)</f>
        <v>4.6526619265150062</v>
      </c>
      <c r="E8" s="4">
        <f>('FL Characterization'!E$4-'FL Characterization'!E$2)*VLOOKUP($A8,'FL Ratio'!$A$2:$B$9,2,FALSE)</f>
        <v>5.3340898152068705</v>
      </c>
      <c r="F8" s="4">
        <f>('FL Characterization'!F$4-'FL Characterization'!F$2)*VLOOKUP($A8,'FL Ratio'!$A$2:$B$9,2,FALSE)</f>
        <v>6.2716770362562091</v>
      </c>
      <c r="G8" s="4">
        <f>('FL Characterization'!G$4-'FL Characterization'!G$2)*VLOOKUP($A8,'FL Ratio'!$A$2:$B$9,2,FALSE)</f>
        <v>7.3311389054282365</v>
      </c>
      <c r="H8" s="4">
        <f>('FL Characterization'!H$4-'FL Characterization'!H$2)*VLOOKUP($A8,'FL Ratio'!$A$2:$B$9,2,FALSE)</f>
        <v>6.5350530743962683</v>
      </c>
      <c r="I8" s="4">
        <f>('FL Characterization'!I$4-'FL Characterization'!I$2)*VLOOKUP($A8,'FL Ratio'!$A$2:$B$9,2,FALSE)</f>
        <v>9.3425764433158101</v>
      </c>
      <c r="J8" s="4">
        <f>('FL Characterization'!J$4-'FL Characterization'!J$2)*VLOOKUP($A8,'FL Ratio'!$A$2:$B$9,2,FALSE)</f>
        <v>8.5707711177205699</v>
      </c>
      <c r="K8" s="4">
        <f>('FL Characterization'!K$4-'FL Characterization'!K$2)*VLOOKUP($A8,'FL Ratio'!$A$2:$B$9,2,FALSE)</f>
        <v>9.6801878786337152</v>
      </c>
      <c r="L8" s="4">
        <f>('FL Characterization'!L$4-'FL Characterization'!L$2)*VLOOKUP($A8,'FL Ratio'!$A$2:$B$9,2,FALSE)</f>
        <v>9.9486448373559035</v>
      </c>
      <c r="M8" s="4">
        <f>('FL Characterization'!M$4-'FL Characterization'!M$2)*VLOOKUP($A8,'FL Ratio'!$A$2:$B$9,2,FALSE)</f>
        <v>9.2281882843694465</v>
      </c>
      <c r="N8" s="4">
        <f>('FL Characterization'!N$4-'FL Characterization'!N$2)*VLOOKUP($A8,'FL Ratio'!$A$2:$B$9,2,FALSE)</f>
        <v>8.7054604770459729</v>
      </c>
      <c r="O8" s="4">
        <f>('FL Characterization'!O$4-'FL Characterization'!O$2)*VLOOKUP($A8,'FL Ratio'!$A$2:$B$9,2,FALSE)</f>
        <v>8.0146351334721171</v>
      </c>
      <c r="P8" s="4">
        <f>('FL Characterization'!P$4-'FL Characterization'!P$2)*VLOOKUP($A8,'FL Ratio'!$A$2:$B$9,2,FALSE)</f>
        <v>7.3823527863401468</v>
      </c>
      <c r="Q8" s="4">
        <f>('FL Characterization'!Q$4-'FL Characterization'!Q$2)*VLOOKUP($A8,'FL Ratio'!$A$2:$B$9,2,FALSE)</f>
        <v>6.6440230835183236</v>
      </c>
      <c r="R8" s="4">
        <f>('FL Characterization'!R$4-'FL Characterization'!R$2)*VLOOKUP($A8,'FL Ratio'!$A$2:$B$9,2,FALSE)</f>
        <v>6.5748686069226068</v>
      </c>
      <c r="S8" s="4">
        <f>('FL Characterization'!S$4-'FL Characterization'!S$2)*VLOOKUP($A8,'FL Ratio'!$A$2:$B$9,2,FALSE)</f>
        <v>5.2093374775509433</v>
      </c>
      <c r="T8" s="4">
        <f>('FL Characterization'!T$4-'FL Characterization'!T$2)*VLOOKUP($A8,'FL Ratio'!$A$2:$B$9,2,FALSE)</f>
        <v>4.3101044623118421</v>
      </c>
      <c r="U8" s="4">
        <f>('FL Characterization'!U$4-'FL Characterization'!U$2)*VLOOKUP($A8,'FL Ratio'!$A$2:$B$9,2,FALSE)</f>
        <v>5.1145086146508367</v>
      </c>
      <c r="V8" s="4">
        <f>('FL Characterization'!V$4-'FL Characterization'!V$2)*VLOOKUP($A8,'FL Ratio'!$A$2:$B$9,2,FALSE)</f>
        <v>5.2111809974081771</v>
      </c>
      <c r="W8" s="4">
        <f>('FL Characterization'!W$4-'FL Characterization'!W$2)*VLOOKUP($A8,'FL Ratio'!$A$2:$B$9,2,FALSE)</f>
        <v>5.9553335251449209</v>
      </c>
      <c r="X8" s="4">
        <f>('FL Characterization'!X$4-'FL Characterization'!X$2)*VLOOKUP($A8,'FL Ratio'!$A$2:$B$9,2,FALSE)</f>
        <v>2.8916283419184268</v>
      </c>
      <c r="Y8" s="4">
        <f>('FL Characterization'!Y$4-'FL Characterization'!Y$2)*VLOOKUP($A8,'FL Ratio'!$A$2:$B$9,2,FALSE)</f>
        <v>2.7762959410939705</v>
      </c>
    </row>
    <row r="9" spans="1:25" x14ac:dyDescent="0.25">
      <c r="A9">
        <v>8</v>
      </c>
      <c r="B9" s="4">
        <f>('FL Characterization'!B$4-'FL Characterization'!B$2)*VLOOKUP($A9,'FL Ratio'!$A$2:$B$9,2,FALSE)</f>
        <v>3.2470454812232656</v>
      </c>
      <c r="C9" s="4">
        <f>('FL Characterization'!C$4-'FL Characterization'!C$2)*VLOOKUP($A9,'FL Ratio'!$A$2:$B$9,2,FALSE)</f>
        <v>3.5745850031748247</v>
      </c>
      <c r="D9" s="4">
        <f>('FL Characterization'!D$4-'FL Characterization'!D$2)*VLOOKUP($A9,'FL Ratio'!$A$2:$B$9,2,FALSE)</f>
        <v>4.6526619265150062</v>
      </c>
      <c r="E9" s="4">
        <f>('FL Characterization'!E$4-'FL Characterization'!E$2)*VLOOKUP($A9,'FL Ratio'!$A$2:$B$9,2,FALSE)</f>
        <v>5.3340898152068705</v>
      </c>
      <c r="F9" s="4">
        <f>('FL Characterization'!F$4-'FL Characterization'!F$2)*VLOOKUP($A9,'FL Ratio'!$A$2:$B$9,2,FALSE)</f>
        <v>6.2716770362562091</v>
      </c>
      <c r="G9" s="4">
        <f>('FL Characterization'!G$4-'FL Characterization'!G$2)*VLOOKUP($A9,'FL Ratio'!$A$2:$B$9,2,FALSE)</f>
        <v>7.3311389054282365</v>
      </c>
      <c r="H9" s="4">
        <f>('FL Characterization'!H$4-'FL Characterization'!H$2)*VLOOKUP($A9,'FL Ratio'!$A$2:$B$9,2,FALSE)</f>
        <v>6.5350530743962683</v>
      </c>
      <c r="I9" s="4">
        <f>('FL Characterization'!I$4-'FL Characterization'!I$2)*VLOOKUP($A9,'FL Ratio'!$A$2:$B$9,2,FALSE)</f>
        <v>9.3425764433158101</v>
      </c>
      <c r="J9" s="4">
        <f>('FL Characterization'!J$4-'FL Characterization'!J$2)*VLOOKUP($A9,'FL Ratio'!$A$2:$B$9,2,FALSE)</f>
        <v>8.5707711177205699</v>
      </c>
      <c r="K9" s="4">
        <f>('FL Characterization'!K$4-'FL Characterization'!K$2)*VLOOKUP($A9,'FL Ratio'!$A$2:$B$9,2,FALSE)</f>
        <v>9.6801878786337152</v>
      </c>
      <c r="L9" s="4">
        <f>('FL Characterization'!L$4-'FL Characterization'!L$2)*VLOOKUP($A9,'FL Ratio'!$A$2:$B$9,2,FALSE)</f>
        <v>9.9486448373559035</v>
      </c>
      <c r="M9" s="4">
        <f>('FL Characterization'!M$4-'FL Characterization'!M$2)*VLOOKUP($A9,'FL Ratio'!$A$2:$B$9,2,FALSE)</f>
        <v>9.2281882843694465</v>
      </c>
      <c r="N9" s="4">
        <f>('FL Characterization'!N$4-'FL Characterization'!N$2)*VLOOKUP($A9,'FL Ratio'!$A$2:$B$9,2,FALSE)</f>
        <v>8.7054604770459729</v>
      </c>
      <c r="O9" s="4">
        <f>('FL Characterization'!O$4-'FL Characterization'!O$2)*VLOOKUP($A9,'FL Ratio'!$A$2:$B$9,2,FALSE)</f>
        <v>8.0146351334721171</v>
      </c>
      <c r="P9" s="4">
        <f>('FL Characterization'!P$4-'FL Characterization'!P$2)*VLOOKUP($A9,'FL Ratio'!$A$2:$B$9,2,FALSE)</f>
        <v>7.3823527863401468</v>
      </c>
      <c r="Q9" s="4">
        <f>('FL Characterization'!Q$4-'FL Characterization'!Q$2)*VLOOKUP($A9,'FL Ratio'!$A$2:$B$9,2,FALSE)</f>
        <v>6.6440230835183236</v>
      </c>
      <c r="R9" s="4">
        <f>('FL Characterization'!R$4-'FL Characterization'!R$2)*VLOOKUP($A9,'FL Ratio'!$A$2:$B$9,2,FALSE)</f>
        <v>6.5748686069226068</v>
      </c>
      <c r="S9" s="4">
        <f>('FL Characterization'!S$4-'FL Characterization'!S$2)*VLOOKUP($A9,'FL Ratio'!$A$2:$B$9,2,FALSE)</f>
        <v>5.2093374775509433</v>
      </c>
      <c r="T9" s="4">
        <f>('FL Characterization'!T$4-'FL Characterization'!T$2)*VLOOKUP($A9,'FL Ratio'!$A$2:$B$9,2,FALSE)</f>
        <v>4.3101044623118421</v>
      </c>
      <c r="U9" s="4">
        <f>('FL Characterization'!U$4-'FL Characterization'!U$2)*VLOOKUP($A9,'FL Ratio'!$A$2:$B$9,2,FALSE)</f>
        <v>5.1145086146508367</v>
      </c>
      <c r="V9" s="4">
        <f>('FL Characterization'!V$4-'FL Characterization'!V$2)*VLOOKUP($A9,'FL Ratio'!$A$2:$B$9,2,FALSE)</f>
        <v>5.2111809974081771</v>
      </c>
      <c r="W9" s="4">
        <f>('FL Characterization'!W$4-'FL Characterization'!W$2)*VLOOKUP($A9,'FL Ratio'!$A$2:$B$9,2,FALSE)</f>
        <v>5.9553335251449209</v>
      </c>
      <c r="X9" s="4">
        <f>('FL Characterization'!X$4-'FL Characterization'!X$2)*VLOOKUP($A9,'FL Ratio'!$A$2:$B$9,2,FALSE)</f>
        <v>2.8916283419184268</v>
      </c>
      <c r="Y9" s="4">
        <f>('FL Characterization'!Y$4-'FL Characterization'!Y$2)*VLOOKUP($A9,'FL Ratio'!$A$2:$B$9,2,FALSE)</f>
        <v>2.7762959410939705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18.003994781333493</v>
      </c>
      <c r="C2" s="4">
        <f>('FL Characterization'!C$2-'FL Characterization'!C$3)*VLOOKUP($A2,'FL Ratio'!$A$2:$B$9,2,FALSE)</f>
        <v>19.053452182987609</v>
      </c>
      <c r="D2" s="4">
        <f>('FL Characterization'!D$2-'FL Characterization'!D$3)*VLOOKUP($A2,'FL Ratio'!$A$2:$B$9,2,FALSE)</f>
        <v>20.119995866245347</v>
      </c>
      <c r="E2" s="4">
        <f>('FL Characterization'!E$2-'FL Characterization'!E$3)*VLOOKUP($A2,'FL Ratio'!$A$2:$B$9,2,FALSE)</f>
        <v>21.034561571028753</v>
      </c>
      <c r="F2" s="4">
        <f>('FL Characterization'!F$2-'FL Characterization'!F$3)*VLOOKUP($A2,'FL Ratio'!$A$2:$B$9,2,FALSE)</f>
        <v>21.273319874489903</v>
      </c>
      <c r="G2" s="4">
        <f>('FL Characterization'!G$2-'FL Characterization'!G$3)*VLOOKUP($A2,'FL Ratio'!$A$2:$B$9,2,FALSE)</f>
        <v>22.253083232760815</v>
      </c>
      <c r="H2" s="4">
        <f>('FL Characterization'!H$2-'FL Characterization'!H$3)*VLOOKUP($A2,'FL Ratio'!$A$2:$B$9,2,FALSE)</f>
        <v>22.139324568399857</v>
      </c>
      <c r="I2" s="4">
        <f>('FL Characterization'!I$2-'FL Characterization'!I$3)*VLOOKUP($A2,'FL Ratio'!$A$2:$B$9,2,FALSE)</f>
        <v>20.926828069128007</v>
      </c>
      <c r="J2" s="4">
        <f>('FL Characterization'!J$2-'FL Characterization'!J$3)*VLOOKUP($A2,'FL Ratio'!$A$2:$B$9,2,FALSE)</f>
        <v>18.960556767742645</v>
      </c>
      <c r="K2" s="4">
        <f>('FL Characterization'!K$2-'FL Characterization'!K$3)*VLOOKUP($A2,'FL Ratio'!$A$2:$B$9,2,FALSE)</f>
        <v>27.843040114981946</v>
      </c>
      <c r="L2" s="4">
        <f>('FL Characterization'!L$2-'FL Characterization'!L$3)*VLOOKUP($A2,'FL Ratio'!$A$2:$B$9,2,FALSE)</f>
        <v>27.189849554835014</v>
      </c>
      <c r="M2" s="4">
        <f>('FL Characterization'!M$2-'FL Characterization'!M$3)*VLOOKUP($A2,'FL Ratio'!$A$2:$B$9,2,FALSE)</f>
        <v>25.03697807277851</v>
      </c>
      <c r="N2" s="4">
        <f>('FL Characterization'!N$2-'FL Characterization'!N$3)*VLOOKUP($A2,'FL Ratio'!$A$2:$B$9,2,FALSE)</f>
        <v>24.428616519891612</v>
      </c>
      <c r="O2" s="4">
        <f>('FL Characterization'!O$2-'FL Characterization'!O$3)*VLOOKUP($A2,'FL Ratio'!$A$2:$B$9,2,FALSE)</f>
        <v>24.529020906262375</v>
      </c>
      <c r="P2" s="4">
        <f>('FL Characterization'!P$2-'FL Characterization'!P$3)*VLOOKUP($A2,'FL Ratio'!$A$2:$B$9,2,FALSE)</f>
        <v>23.366928937721219</v>
      </c>
      <c r="Q2" s="4">
        <f>('FL Characterization'!Q$2-'FL Characterization'!Q$3)*VLOOKUP($A2,'FL Ratio'!$A$2:$B$9,2,FALSE)</f>
        <v>21.419272690504013</v>
      </c>
      <c r="R2" s="4">
        <f>('FL Characterization'!R$2-'FL Characterization'!R$3)*VLOOKUP($A2,'FL Ratio'!$A$2:$B$9,2,FALSE)</f>
        <v>19.250124277025105</v>
      </c>
      <c r="S2" s="4">
        <f>('FL Characterization'!S$2-'FL Characterization'!S$3)*VLOOKUP($A2,'FL Ratio'!$A$2:$B$9,2,FALSE)</f>
        <v>18.559568716844989</v>
      </c>
      <c r="T2" s="4">
        <f>('FL Characterization'!T$2-'FL Characterization'!T$3)*VLOOKUP($A2,'FL Ratio'!$A$2:$B$9,2,FALSE)</f>
        <v>11.666468115054901</v>
      </c>
      <c r="U2" s="4">
        <f>('FL Characterization'!U$2-'FL Characterization'!U$3)*VLOOKUP($A2,'FL Ratio'!$A$2:$B$9,2,FALSE)</f>
        <v>12.476222971369765</v>
      </c>
      <c r="V2" s="4">
        <f>('FL Characterization'!V$2-'FL Characterization'!V$3)*VLOOKUP($A2,'FL Ratio'!$A$2:$B$9,2,FALSE)</f>
        <v>13.640518170959808</v>
      </c>
      <c r="W2" s="4">
        <f>('FL Characterization'!W$2-'FL Characterization'!W$3)*VLOOKUP($A2,'FL Ratio'!$A$2:$B$9,2,FALSE)</f>
        <v>13.96601183550883</v>
      </c>
      <c r="X2" s="4">
        <f>('FL Characterization'!X$2-'FL Characterization'!X$3)*VLOOKUP($A2,'FL Ratio'!$A$2:$B$9,2,FALSE)</f>
        <v>14.565605428099127</v>
      </c>
      <c r="Y2" s="4">
        <f>('FL Characterization'!Y$2-'FL Characterization'!Y$3)*VLOOKUP($A2,'FL Ratio'!$A$2:$B$9,2,FALSE)</f>
        <v>16.077741350019775</v>
      </c>
    </row>
    <row r="3" spans="1:25" x14ac:dyDescent="0.25">
      <c r="A3">
        <v>2</v>
      </c>
      <c r="B3" s="4">
        <f>('FL Characterization'!B$2-'FL Characterization'!B$3)*VLOOKUP($A3,'FL Ratio'!$A$2:$B$9,2,FALSE)</f>
        <v>15.003328984444575</v>
      </c>
      <c r="C3" s="4">
        <f>('FL Characterization'!C$2-'FL Characterization'!C$3)*VLOOKUP($A3,'FL Ratio'!$A$2:$B$9,2,FALSE)</f>
        <v>15.877876819156338</v>
      </c>
      <c r="D3" s="4">
        <f>('FL Characterization'!D$2-'FL Characterization'!D$3)*VLOOKUP($A3,'FL Ratio'!$A$2:$B$9,2,FALSE)</f>
        <v>16.76666322187112</v>
      </c>
      <c r="E3" s="4">
        <f>('FL Characterization'!E$2-'FL Characterization'!E$3)*VLOOKUP($A3,'FL Ratio'!$A$2:$B$9,2,FALSE)</f>
        <v>17.528801309190627</v>
      </c>
      <c r="F3" s="4">
        <f>('FL Characterization'!F$2-'FL Characterization'!F$3)*VLOOKUP($A3,'FL Ratio'!$A$2:$B$9,2,FALSE)</f>
        <v>17.727766562074919</v>
      </c>
      <c r="G3" s="4">
        <f>('FL Characterization'!G$2-'FL Characterization'!G$3)*VLOOKUP($A3,'FL Ratio'!$A$2:$B$9,2,FALSE)</f>
        <v>18.544236027300677</v>
      </c>
      <c r="H3" s="4">
        <f>('FL Characterization'!H$2-'FL Characterization'!H$3)*VLOOKUP($A3,'FL Ratio'!$A$2:$B$9,2,FALSE)</f>
        <v>18.44943714033321</v>
      </c>
      <c r="I3" s="4">
        <f>('FL Characterization'!I$2-'FL Characterization'!I$3)*VLOOKUP($A3,'FL Ratio'!$A$2:$B$9,2,FALSE)</f>
        <v>17.439023390940005</v>
      </c>
      <c r="J3" s="4">
        <f>('FL Characterization'!J$2-'FL Characterization'!J$3)*VLOOKUP($A3,'FL Ratio'!$A$2:$B$9,2,FALSE)</f>
        <v>15.80046397311887</v>
      </c>
      <c r="K3" s="4">
        <f>('FL Characterization'!K$2-'FL Characterization'!K$3)*VLOOKUP($A3,'FL Ratio'!$A$2:$B$9,2,FALSE)</f>
        <v>23.202533429151618</v>
      </c>
      <c r="L3" s="4">
        <f>('FL Characterization'!L$2-'FL Characterization'!L$3)*VLOOKUP($A3,'FL Ratio'!$A$2:$B$9,2,FALSE)</f>
        <v>22.658207962362511</v>
      </c>
      <c r="M3" s="4">
        <f>('FL Characterization'!M$2-'FL Characterization'!M$3)*VLOOKUP($A3,'FL Ratio'!$A$2:$B$9,2,FALSE)</f>
        <v>20.864148393982088</v>
      </c>
      <c r="N3" s="4">
        <f>('FL Characterization'!N$2-'FL Characterization'!N$3)*VLOOKUP($A3,'FL Ratio'!$A$2:$B$9,2,FALSE)</f>
        <v>20.357180433243009</v>
      </c>
      <c r="O3" s="4">
        <f>('FL Characterization'!O$2-'FL Characterization'!O$3)*VLOOKUP($A3,'FL Ratio'!$A$2:$B$9,2,FALSE)</f>
        <v>20.440850755218644</v>
      </c>
      <c r="P3" s="4">
        <f>('FL Characterization'!P$2-'FL Characterization'!P$3)*VLOOKUP($A3,'FL Ratio'!$A$2:$B$9,2,FALSE)</f>
        <v>19.472440781434347</v>
      </c>
      <c r="Q3" s="4">
        <f>('FL Characterization'!Q$2-'FL Characterization'!Q$3)*VLOOKUP($A3,'FL Ratio'!$A$2:$B$9,2,FALSE)</f>
        <v>17.849393908753342</v>
      </c>
      <c r="R3" s="4">
        <f>('FL Characterization'!R$2-'FL Characterization'!R$3)*VLOOKUP($A3,'FL Ratio'!$A$2:$B$9,2,FALSE)</f>
        <v>16.041770230854251</v>
      </c>
      <c r="S3" s="4">
        <f>('FL Characterization'!S$2-'FL Characterization'!S$3)*VLOOKUP($A3,'FL Ratio'!$A$2:$B$9,2,FALSE)</f>
        <v>15.466307264037489</v>
      </c>
      <c r="T3" s="4">
        <f>('FL Characterization'!T$2-'FL Characterization'!T$3)*VLOOKUP($A3,'FL Ratio'!$A$2:$B$9,2,FALSE)</f>
        <v>9.7220567625457495</v>
      </c>
      <c r="U3" s="4">
        <f>('FL Characterization'!U$2-'FL Characterization'!U$3)*VLOOKUP($A3,'FL Ratio'!$A$2:$B$9,2,FALSE)</f>
        <v>10.396852476141468</v>
      </c>
      <c r="V3" s="4">
        <f>('FL Characterization'!V$2-'FL Characterization'!V$3)*VLOOKUP($A3,'FL Ratio'!$A$2:$B$9,2,FALSE)</f>
        <v>11.367098475799839</v>
      </c>
      <c r="W3" s="4">
        <f>('FL Characterization'!W$2-'FL Characterization'!W$3)*VLOOKUP($A3,'FL Ratio'!$A$2:$B$9,2,FALSE)</f>
        <v>11.638343196257356</v>
      </c>
      <c r="X3" s="4">
        <f>('FL Characterization'!X$2-'FL Characterization'!X$3)*VLOOKUP($A3,'FL Ratio'!$A$2:$B$9,2,FALSE)</f>
        <v>12.138004523415939</v>
      </c>
      <c r="Y3" s="4">
        <f>('FL Characterization'!Y$2-'FL Characterization'!Y$3)*VLOOKUP($A3,'FL Ratio'!$A$2:$B$9,2,FALSE)</f>
        <v>13.398117791683143</v>
      </c>
    </row>
    <row r="4" spans="1:25" x14ac:dyDescent="0.25">
      <c r="A4">
        <v>3</v>
      </c>
      <c r="B4" s="4">
        <f>('FL Characterization'!B$2-'FL Characterization'!B$3)*VLOOKUP($A4,'FL Ratio'!$A$2:$B$9,2,FALSE)</f>
        <v>12.002663187555662</v>
      </c>
      <c r="C4" s="4">
        <f>('FL Characterization'!C$2-'FL Characterization'!C$3)*VLOOKUP($A4,'FL Ratio'!$A$2:$B$9,2,FALSE)</f>
        <v>12.70230145532507</v>
      </c>
      <c r="D4" s="4">
        <f>('FL Characterization'!D$2-'FL Characterization'!D$3)*VLOOKUP($A4,'FL Ratio'!$A$2:$B$9,2,FALSE)</f>
        <v>13.413330577496898</v>
      </c>
      <c r="E4" s="4">
        <f>('FL Characterization'!E$2-'FL Characterization'!E$3)*VLOOKUP($A4,'FL Ratio'!$A$2:$B$9,2,FALSE)</f>
        <v>14.023041047352502</v>
      </c>
      <c r="F4" s="4">
        <f>('FL Characterization'!F$2-'FL Characterization'!F$3)*VLOOKUP($A4,'FL Ratio'!$A$2:$B$9,2,FALSE)</f>
        <v>14.182213249659934</v>
      </c>
      <c r="G4" s="4">
        <f>('FL Characterization'!G$2-'FL Characterization'!G$3)*VLOOKUP($A4,'FL Ratio'!$A$2:$B$9,2,FALSE)</f>
        <v>14.835388821840544</v>
      </c>
      <c r="H4" s="4">
        <f>('FL Characterization'!H$2-'FL Characterization'!H$3)*VLOOKUP($A4,'FL Ratio'!$A$2:$B$9,2,FALSE)</f>
        <v>14.759549712266569</v>
      </c>
      <c r="I4" s="4">
        <f>('FL Characterization'!I$2-'FL Characterization'!I$3)*VLOOKUP($A4,'FL Ratio'!$A$2:$B$9,2,FALSE)</f>
        <v>13.951218712752004</v>
      </c>
      <c r="J4" s="4">
        <f>('FL Characterization'!J$2-'FL Characterization'!J$3)*VLOOKUP($A4,'FL Ratio'!$A$2:$B$9,2,FALSE)</f>
        <v>12.640371178495096</v>
      </c>
      <c r="K4" s="4">
        <f>('FL Characterization'!K$2-'FL Characterization'!K$3)*VLOOKUP($A4,'FL Ratio'!$A$2:$B$9,2,FALSE)</f>
        <v>18.562026743321294</v>
      </c>
      <c r="L4" s="4">
        <f>('FL Characterization'!L$2-'FL Characterization'!L$3)*VLOOKUP($A4,'FL Ratio'!$A$2:$B$9,2,FALSE)</f>
        <v>18.126566369890007</v>
      </c>
      <c r="M4" s="4">
        <f>('FL Characterization'!M$2-'FL Characterization'!M$3)*VLOOKUP($A4,'FL Ratio'!$A$2:$B$9,2,FALSE)</f>
        <v>16.69131871518567</v>
      </c>
      <c r="N4" s="4">
        <f>('FL Characterization'!N$2-'FL Characterization'!N$3)*VLOOKUP($A4,'FL Ratio'!$A$2:$B$9,2,FALSE)</f>
        <v>16.285744346594406</v>
      </c>
      <c r="O4" s="4">
        <f>('FL Characterization'!O$2-'FL Characterization'!O$3)*VLOOKUP($A4,'FL Ratio'!$A$2:$B$9,2,FALSE)</f>
        <v>16.352680604174918</v>
      </c>
      <c r="P4" s="4">
        <f>('FL Characterization'!P$2-'FL Characterization'!P$3)*VLOOKUP($A4,'FL Ratio'!$A$2:$B$9,2,FALSE)</f>
        <v>15.577952625147478</v>
      </c>
      <c r="Q4" s="4">
        <f>('FL Characterization'!Q$2-'FL Characterization'!Q$3)*VLOOKUP($A4,'FL Ratio'!$A$2:$B$9,2,FALSE)</f>
        <v>14.279515127002673</v>
      </c>
      <c r="R4" s="4">
        <f>('FL Characterization'!R$2-'FL Characterization'!R$3)*VLOOKUP($A4,'FL Ratio'!$A$2:$B$9,2,FALSE)</f>
        <v>12.833416184683401</v>
      </c>
      <c r="S4" s="4">
        <f>('FL Characterization'!S$2-'FL Characterization'!S$3)*VLOOKUP($A4,'FL Ratio'!$A$2:$B$9,2,FALSE)</f>
        <v>12.373045811229991</v>
      </c>
      <c r="T4" s="4">
        <f>('FL Characterization'!T$2-'FL Characterization'!T$3)*VLOOKUP($A4,'FL Ratio'!$A$2:$B$9,2,FALSE)</f>
        <v>7.7776454100365999</v>
      </c>
      <c r="U4" s="4">
        <f>('FL Characterization'!U$2-'FL Characterization'!U$3)*VLOOKUP($A4,'FL Ratio'!$A$2:$B$9,2,FALSE)</f>
        <v>8.3174819809131755</v>
      </c>
      <c r="V4" s="4">
        <f>('FL Characterization'!V$2-'FL Characterization'!V$3)*VLOOKUP($A4,'FL Ratio'!$A$2:$B$9,2,FALSE)</f>
        <v>9.0936787806398716</v>
      </c>
      <c r="W4" s="4">
        <f>('FL Characterization'!W$2-'FL Characterization'!W$3)*VLOOKUP($A4,'FL Ratio'!$A$2:$B$9,2,FALSE)</f>
        <v>9.3106745570058855</v>
      </c>
      <c r="X4" s="4">
        <f>('FL Characterization'!X$2-'FL Characterization'!X$3)*VLOOKUP($A4,'FL Ratio'!$A$2:$B$9,2,FALSE)</f>
        <v>9.7104036187327516</v>
      </c>
      <c r="Y4" s="4">
        <f>('FL Characterization'!Y$2-'FL Characterization'!Y$3)*VLOOKUP($A4,'FL Ratio'!$A$2:$B$9,2,FALSE)</f>
        <v>10.718494233346515</v>
      </c>
    </row>
    <row r="5" spans="1:25" x14ac:dyDescent="0.25">
      <c r="A5">
        <v>4</v>
      </c>
      <c r="B5" s="4">
        <f>('FL Characterization'!B$2-'FL Characterization'!B$3)*VLOOKUP($A5,'FL Ratio'!$A$2:$B$9,2,FALSE)</f>
        <v>9.0019973906667463</v>
      </c>
      <c r="C5" s="4">
        <f>('FL Characterization'!C$2-'FL Characterization'!C$3)*VLOOKUP($A5,'FL Ratio'!$A$2:$B$9,2,FALSE)</f>
        <v>9.5267260914938046</v>
      </c>
      <c r="D5" s="4">
        <f>('FL Characterization'!D$2-'FL Characterization'!D$3)*VLOOKUP($A5,'FL Ratio'!$A$2:$B$9,2,FALSE)</f>
        <v>10.059997933122673</v>
      </c>
      <c r="E5" s="4">
        <f>('FL Characterization'!E$2-'FL Characterization'!E$3)*VLOOKUP($A5,'FL Ratio'!$A$2:$B$9,2,FALSE)</f>
        <v>10.517280785514377</v>
      </c>
      <c r="F5" s="4">
        <f>('FL Characterization'!F$2-'FL Characterization'!F$3)*VLOOKUP($A5,'FL Ratio'!$A$2:$B$9,2,FALSE)</f>
        <v>10.636659937244952</v>
      </c>
      <c r="G5" s="4">
        <f>('FL Characterization'!G$2-'FL Characterization'!G$3)*VLOOKUP($A5,'FL Ratio'!$A$2:$B$9,2,FALSE)</f>
        <v>11.126541616380408</v>
      </c>
      <c r="H5" s="4">
        <f>('FL Characterization'!H$2-'FL Characterization'!H$3)*VLOOKUP($A5,'FL Ratio'!$A$2:$B$9,2,FALSE)</f>
        <v>11.069662284199929</v>
      </c>
      <c r="I5" s="4">
        <f>('FL Characterization'!I$2-'FL Characterization'!I$3)*VLOOKUP($A5,'FL Ratio'!$A$2:$B$9,2,FALSE)</f>
        <v>10.463414034564003</v>
      </c>
      <c r="J5" s="4">
        <f>('FL Characterization'!J$2-'FL Characterization'!J$3)*VLOOKUP($A5,'FL Ratio'!$A$2:$B$9,2,FALSE)</f>
        <v>9.4802783838713225</v>
      </c>
      <c r="K5" s="4">
        <f>('FL Characterization'!K$2-'FL Characterization'!K$3)*VLOOKUP($A5,'FL Ratio'!$A$2:$B$9,2,FALSE)</f>
        <v>13.921520057490973</v>
      </c>
      <c r="L5" s="4">
        <f>('FL Characterization'!L$2-'FL Characterization'!L$3)*VLOOKUP($A5,'FL Ratio'!$A$2:$B$9,2,FALSE)</f>
        <v>13.594924777417507</v>
      </c>
      <c r="M5" s="4">
        <f>('FL Characterization'!M$2-'FL Characterization'!M$3)*VLOOKUP($A5,'FL Ratio'!$A$2:$B$9,2,FALSE)</f>
        <v>12.518489036389255</v>
      </c>
      <c r="N5" s="4">
        <f>('FL Characterization'!N$2-'FL Characterization'!N$3)*VLOOKUP($A5,'FL Ratio'!$A$2:$B$9,2,FALSE)</f>
        <v>12.214308259945806</v>
      </c>
      <c r="O5" s="4">
        <f>('FL Characterization'!O$2-'FL Characterization'!O$3)*VLOOKUP($A5,'FL Ratio'!$A$2:$B$9,2,FALSE)</f>
        <v>12.264510453131187</v>
      </c>
      <c r="P5" s="4">
        <f>('FL Characterization'!P$2-'FL Characterization'!P$3)*VLOOKUP($A5,'FL Ratio'!$A$2:$B$9,2,FALSE)</f>
        <v>11.68346446886061</v>
      </c>
      <c r="Q5" s="4">
        <f>('FL Characterization'!Q$2-'FL Characterization'!Q$3)*VLOOKUP($A5,'FL Ratio'!$A$2:$B$9,2,FALSE)</f>
        <v>10.709636345252006</v>
      </c>
      <c r="R5" s="4">
        <f>('FL Characterization'!R$2-'FL Characterization'!R$3)*VLOOKUP($A5,'FL Ratio'!$A$2:$B$9,2,FALSE)</f>
        <v>9.6250621385125523</v>
      </c>
      <c r="S5" s="4">
        <f>('FL Characterization'!S$2-'FL Characterization'!S$3)*VLOOKUP($A5,'FL Ratio'!$A$2:$B$9,2,FALSE)</f>
        <v>9.2797843584224946</v>
      </c>
      <c r="T5" s="4">
        <f>('FL Characterization'!T$2-'FL Characterization'!T$3)*VLOOKUP($A5,'FL Ratio'!$A$2:$B$9,2,FALSE)</f>
        <v>5.8332340575274504</v>
      </c>
      <c r="U5" s="4">
        <f>('FL Characterization'!U$2-'FL Characterization'!U$3)*VLOOKUP($A5,'FL Ratio'!$A$2:$B$9,2,FALSE)</f>
        <v>6.2381114856848825</v>
      </c>
      <c r="V5" s="4">
        <f>('FL Characterization'!V$2-'FL Characterization'!V$3)*VLOOKUP($A5,'FL Ratio'!$A$2:$B$9,2,FALSE)</f>
        <v>6.8202590854799041</v>
      </c>
      <c r="W5" s="4">
        <f>('FL Characterization'!W$2-'FL Characterization'!W$3)*VLOOKUP($A5,'FL Ratio'!$A$2:$B$9,2,FALSE)</f>
        <v>6.983005917754415</v>
      </c>
      <c r="X5" s="4">
        <f>('FL Characterization'!X$2-'FL Characterization'!X$3)*VLOOKUP($A5,'FL Ratio'!$A$2:$B$9,2,FALSE)</f>
        <v>7.2828027140495637</v>
      </c>
      <c r="Y5" s="4">
        <f>('FL Characterization'!Y$2-'FL Characterization'!Y$3)*VLOOKUP($A5,'FL Ratio'!$A$2:$B$9,2,FALSE)</f>
        <v>8.0388706750098873</v>
      </c>
    </row>
    <row r="6" spans="1:25" x14ac:dyDescent="0.25">
      <c r="A6">
        <v>5</v>
      </c>
      <c r="B6" s="4">
        <f>('FL Characterization'!B$2-'FL Characterization'!B$3)*VLOOKUP($A6,'FL Ratio'!$A$2:$B$9,2,FALSE)</f>
        <v>9.0019973906667463</v>
      </c>
      <c r="C6" s="4">
        <f>('FL Characterization'!C$2-'FL Characterization'!C$3)*VLOOKUP($A6,'FL Ratio'!$A$2:$B$9,2,FALSE)</f>
        <v>9.5267260914938046</v>
      </c>
      <c r="D6" s="4">
        <f>('FL Characterization'!D$2-'FL Characterization'!D$3)*VLOOKUP($A6,'FL Ratio'!$A$2:$B$9,2,FALSE)</f>
        <v>10.059997933122673</v>
      </c>
      <c r="E6" s="4">
        <f>('FL Characterization'!E$2-'FL Characterization'!E$3)*VLOOKUP($A6,'FL Ratio'!$A$2:$B$9,2,FALSE)</f>
        <v>10.517280785514377</v>
      </c>
      <c r="F6" s="4">
        <f>('FL Characterization'!F$2-'FL Characterization'!F$3)*VLOOKUP($A6,'FL Ratio'!$A$2:$B$9,2,FALSE)</f>
        <v>10.636659937244952</v>
      </c>
      <c r="G6" s="4">
        <f>('FL Characterization'!G$2-'FL Characterization'!G$3)*VLOOKUP($A6,'FL Ratio'!$A$2:$B$9,2,FALSE)</f>
        <v>11.126541616380408</v>
      </c>
      <c r="H6" s="4">
        <f>('FL Characterization'!H$2-'FL Characterization'!H$3)*VLOOKUP($A6,'FL Ratio'!$A$2:$B$9,2,FALSE)</f>
        <v>11.069662284199929</v>
      </c>
      <c r="I6" s="4">
        <f>('FL Characterization'!I$2-'FL Characterization'!I$3)*VLOOKUP($A6,'FL Ratio'!$A$2:$B$9,2,FALSE)</f>
        <v>10.463414034564003</v>
      </c>
      <c r="J6" s="4">
        <f>('FL Characterization'!J$2-'FL Characterization'!J$3)*VLOOKUP($A6,'FL Ratio'!$A$2:$B$9,2,FALSE)</f>
        <v>9.4802783838713225</v>
      </c>
      <c r="K6" s="4">
        <f>('FL Characterization'!K$2-'FL Characterization'!K$3)*VLOOKUP($A6,'FL Ratio'!$A$2:$B$9,2,FALSE)</f>
        <v>13.921520057490973</v>
      </c>
      <c r="L6" s="4">
        <f>('FL Characterization'!L$2-'FL Characterization'!L$3)*VLOOKUP($A6,'FL Ratio'!$A$2:$B$9,2,FALSE)</f>
        <v>13.594924777417507</v>
      </c>
      <c r="M6" s="4">
        <f>('FL Characterization'!M$2-'FL Characterization'!M$3)*VLOOKUP($A6,'FL Ratio'!$A$2:$B$9,2,FALSE)</f>
        <v>12.518489036389255</v>
      </c>
      <c r="N6" s="4">
        <f>('FL Characterization'!N$2-'FL Characterization'!N$3)*VLOOKUP($A6,'FL Ratio'!$A$2:$B$9,2,FALSE)</f>
        <v>12.214308259945806</v>
      </c>
      <c r="O6" s="4">
        <f>('FL Characterization'!O$2-'FL Characterization'!O$3)*VLOOKUP($A6,'FL Ratio'!$A$2:$B$9,2,FALSE)</f>
        <v>12.264510453131187</v>
      </c>
      <c r="P6" s="4">
        <f>('FL Characterization'!P$2-'FL Characterization'!P$3)*VLOOKUP($A6,'FL Ratio'!$A$2:$B$9,2,FALSE)</f>
        <v>11.68346446886061</v>
      </c>
      <c r="Q6" s="4">
        <f>('FL Characterization'!Q$2-'FL Characterization'!Q$3)*VLOOKUP($A6,'FL Ratio'!$A$2:$B$9,2,FALSE)</f>
        <v>10.709636345252006</v>
      </c>
      <c r="R6" s="4">
        <f>('FL Characterization'!R$2-'FL Characterization'!R$3)*VLOOKUP($A6,'FL Ratio'!$A$2:$B$9,2,FALSE)</f>
        <v>9.6250621385125523</v>
      </c>
      <c r="S6" s="4">
        <f>('FL Characterization'!S$2-'FL Characterization'!S$3)*VLOOKUP($A6,'FL Ratio'!$A$2:$B$9,2,FALSE)</f>
        <v>9.2797843584224946</v>
      </c>
      <c r="T6" s="4">
        <f>('FL Characterization'!T$2-'FL Characterization'!T$3)*VLOOKUP($A6,'FL Ratio'!$A$2:$B$9,2,FALSE)</f>
        <v>5.8332340575274504</v>
      </c>
      <c r="U6" s="4">
        <f>('FL Characterization'!U$2-'FL Characterization'!U$3)*VLOOKUP($A6,'FL Ratio'!$A$2:$B$9,2,FALSE)</f>
        <v>6.2381114856848825</v>
      </c>
      <c r="V6" s="4">
        <f>('FL Characterization'!V$2-'FL Characterization'!V$3)*VLOOKUP($A6,'FL Ratio'!$A$2:$B$9,2,FALSE)</f>
        <v>6.8202590854799041</v>
      </c>
      <c r="W6" s="4">
        <f>('FL Characterization'!W$2-'FL Characterization'!W$3)*VLOOKUP($A6,'FL Ratio'!$A$2:$B$9,2,FALSE)</f>
        <v>6.983005917754415</v>
      </c>
      <c r="X6" s="4">
        <f>('FL Characterization'!X$2-'FL Characterization'!X$3)*VLOOKUP($A6,'FL Ratio'!$A$2:$B$9,2,FALSE)</f>
        <v>7.2828027140495637</v>
      </c>
      <c r="Y6" s="4">
        <f>('FL Characterization'!Y$2-'FL Characterization'!Y$3)*VLOOKUP($A6,'FL Ratio'!$A$2:$B$9,2,FALSE)</f>
        <v>8.0388706750098873</v>
      </c>
    </row>
    <row r="7" spans="1:25" x14ac:dyDescent="0.25">
      <c r="A7">
        <v>6</v>
      </c>
      <c r="B7" s="4">
        <f>('FL Characterization'!B$2-'FL Characterization'!B$3)*VLOOKUP($A7,'FL Ratio'!$A$2:$B$9,2,FALSE)</f>
        <v>9.0019973906667463</v>
      </c>
      <c r="C7" s="4">
        <f>('FL Characterization'!C$2-'FL Characterization'!C$3)*VLOOKUP($A7,'FL Ratio'!$A$2:$B$9,2,FALSE)</f>
        <v>9.5267260914938046</v>
      </c>
      <c r="D7" s="4">
        <f>('FL Characterization'!D$2-'FL Characterization'!D$3)*VLOOKUP($A7,'FL Ratio'!$A$2:$B$9,2,FALSE)</f>
        <v>10.059997933122673</v>
      </c>
      <c r="E7" s="4">
        <f>('FL Characterization'!E$2-'FL Characterization'!E$3)*VLOOKUP($A7,'FL Ratio'!$A$2:$B$9,2,FALSE)</f>
        <v>10.517280785514377</v>
      </c>
      <c r="F7" s="4">
        <f>('FL Characterization'!F$2-'FL Characterization'!F$3)*VLOOKUP($A7,'FL Ratio'!$A$2:$B$9,2,FALSE)</f>
        <v>10.636659937244952</v>
      </c>
      <c r="G7" s="4">
        <f>('FL Characterization'!G$2-'FL Characterization'!G$3)*VLOOKUP($A7,'FL Ratio'!$A$2:$B$9,2,FALSE)</f>
        <v>11.126541616380408</v>
      </c>
      <c r="H7" s="4">
        <f>('FL Characterization'!H$2-'FL Characterization'!H$3)*VLOOKUP($A7,'FL Ratio'!$A$2:$B$9,2,FALSE)</f>
        <v>11.069662284199929</v>
      </c>
      <c r="I7" s="4">
        <f>('FL Characterization'!I$2-'FL Characterization'!I$3)*VLOOKUP($A7,'FL Ratio'!$A$2:$B$9,2,FALSE)</f>
        <v>10.463414034564003</v>
      </c>
      <c r="J7" s="4">
        <f>('FL Characterization'!J$2-'FL Characterization'!J$3)*VLOOKUP($A7,'FL Ratio'!$A$2:$B$9,2,FALSE)</f>
        <v>9.4802783838713225</v>
      </c>
      <c r="K7" s="4">
        <f>('FL Characterization'!K$2-'FL Characterization'!K$3)*VLOOKUP($A7,'FL Ratio'!$A$2:$B$9,2,FALSE)</f>
        <v>13.921520057490973</v>
      </c>
      <c r="L7" s="4">
        <f>('FL Characterization'!L$2-'FL Characterization'!L$3)*VLOOKUP($A7,'FL Ratio'!$A$2:$B$9,2,FALSE)</f>
        <v>13.594924777417507</v>
      </c>
      <c r="M7" s="4">
        <f>('FL Characterization'!M$2-'FL Characterization'!M$3)*VLOOKUP($A7,'FL Ratio'!$A$2:$B$9,2,FALSE)</f>
        <v>12.518489036389255</v>
      </c>
      <c r="N7" s="4">
        <f>('FL Characterization'!N$2-'FL Characterization'!N$3)*VLOOKUP($A7,'FL Ratio'!$A$2:$B$9,2,FALSE)</f>
        <v>12.214308259945806</v>
      </c>
      <c r="O7" s="4">
        <f>('FL Characterization'!O$2-'FL Characterization'!O$3)*VLOOKUP($A7,'FL Ratio'!$A$2:$B$9,2,FALSE)</f>
        <v>12.264510453131187</v>
      </c>
      <c r="P7" s="4">
        <f>('FL Characterization'!P$2-'FL Characterization'!P$3)*VLOOKUP($A7,'FL Ratio'!$A$2:$B$9,2,FALSE)</f>
        <v>11.68346446886061</v>
      </c>
      <c r="Q7" s="4">
        <f>('FL Characterization'!Q$2-'FL Characterization'!Q$3)*VLOOKUP($A7,'FL Ratio'!$A$2:$B$9,2,FALSE)</f>
        <v>10.709636345252006</v>
      </c>
      <c r="R7" s="4">
        <f>('FL Characterization'!R$2-'FL Characterization'!R$3)*VLOOKUP($A7,'FL Ratio'!$A$2:$B$9,2,FALSE)</f>
        <v>9.6250621385125523</v>
      </c>
      <c r="S7" s="4">
        <f>('FL Characterization'!S$2-'FL Characterization'!S$3)*VLOOKUP($A7,'FL Ratio'!$A$2:$B$9,2,FALSE)</f>
        <v>9.2797843584224946</v>
      </c>
      <c r="T7" s="4">
        <f>('FL Characterization'!T$2-'FL Characterization'!T$3)*VLOOKUP($A7,'FL Ratio'!$A$2:$B$9,2,FALSE)</f>
        <v>5.8332340575274504</v>
      </c>
      <c r="U7" s="4">
        <f>('FL Characterization'!U$2-'FL Characterization'!U$3)*VLOOKUP($A7,'FL Ratio'!$A$2:$B$9,2,FALSE)</f>
        <v>6.2381114856848825</v>
      </c>
      <c r="V7" s="4">
        <f>('FL Characterization'!V$2-'FL Characterization'!V$3)*VLOOKUP($A7,'FL Ratio'!$A$2:$B$9,2,FALSE)</f>
        <v>6.8202590854799041</v>
      </c>
      <c r="W7" s="4">
        <f>('FL Characterization'!W$2-'FL Characterization'!W$3)*VLOOKUP($A7,'FL Ratio'!$A$2:$B$9,2,FALSE)</f>
        <v>6.983005917754415</v>
      </c>
      <c r="X7" s="4">
        <f>('FL Characterization'!X$2-'FL Characterization'!X$3)*VLOOKUP($A7,'FL Ratio'!$A$2:$B$9,2,FALSE)</f>
        <v>7.2828027140495637</v>
      </c>
      <c r="Y7" s="4">
        <f>('FL Characterization'!Y$2-'FL Characterization'!Y$3)*VLOOKUP($A7,'FL Ratio'!$A$2:$B$9,2,FALSE)</f>
        <v>8.0388706750098873</v>
      </c>
    </row>
    <row r="8" spans="1:25" x14ac:dyDescent="0.25">
      <c r="A8">
        <v>7</v>
      </c>
      <c r="B8" s="4">
        <f>('FL Characterization'!B$2-'FL Characterization'!B$3)*VLOOKUP($A8,'FL Ratio'!$A$2:$B$9,2,FALSE)</f>
        <v>9.0019973906667463</v>
      </c>
      <c r="C8" s="4">
        <f>('FL Characterization'!C$2-'FL Characterization'!C$3)*VLOOKUP($A8,'FL Ratio'!$A$2:$B$9,2,FALSE)</f>
        <v>9.5267260914938046</v>
      </c>
      <c r="D8" s="4">
        <f>('FL Characterization'!D$2-'FL Characterization'!D$3)*VLOOKUP($A8,'FL Ratio'!$A$2:$B$9,2,FALSE)</f>
        <v>10.059997933122673</v>
      </c>
      <c r="E8" s="4">
        <f>('FL Characterization'!E$2-'FL Characterization'!E$3)*VLOOKUP($A8,'FL Ratio'!$A$2:$B$9,2,FALSE)</f>
        <v>10.517280785514377</v>
      </c>
      <c r="F8" s="4">
        <f>('FL Characterization'!F$2-'FL Characterization'!F$3)*VLOOKUP($A8,'FL Ratio'!$A$2:$B$9,2,FALSE)</f>
        <v>10.636659937244952</v>
      </c>
      <c r="G8" s="4">
        <f>('FL Characterization'!G$2-'FL Characterization'!G$3)*VLOOKUP($A8,'FL Ratio'!$A$2:$B$9,2,FALSE)</f>
        <v>11.126541616380408</v>
      </c>
      <c r="H8" s="4">
        <f>('FL Characterization'!H$2-'FL Characterization'!H$3)*VLOOKUP($A8,'FL Ratio'!$A$2:$B$9,2,FALSE)</f>
        <v>11.069662284199929</v>
      </c>
      <c r="I8" s="4">
        <f>('FL Characterization'!I$2-'FL Characterization'!I$3)*VLOOKUP($A8,'FL Ratio'!$A$2:$B$9,2,FALSE)</f>
        <v>10.463414034564003</v>
      </c>
      <c r="J8" s="4">
        <f>('FL Characterization'!J$2-'FL Characterization'!J$3)*VLOOKUP($A8,'FL Ratio'!$A$2:$B$9,2,FALSE)</f>
        <v>9.4802783838713225</v>
      </c>
      <c r="K8" s="4">
        <f>('FL Characterization'!K$2-'FL Characterization'!K$3)*VLOOKUP($A8,'FL Ratio'!$A$2:$B$9,2,FALSE)</f>
        <v>13.921520057490973</v>
      </c>
      <c r="L8" s="4">
        <f>('FL Characterization'!L$2-'FL Characterization'!L$3)*VLOOKUP($A8,'FL Ratio'!$A$2:$B$9,2,FALSE)</f>
        <v>13.594924777417507</v>
      </c>
      <c r="M8" s="4">
        <f>('FL Characterization'!M$2-'FL Characterization'!M$3)*VLOOKUP($A8,'FL Ratio'!$A$2:$B$9,2,FALSE)</f>
        <v>12.518489036389255</v>
      </c>
      <c r="N8" s="4">
        <f>('FL Characterization'!N$2-'FL Characterization'!N$3)*VLOOKUP($A8,'FL Ratio'!$A$2:$B$9,2,FALSE)</f>
        <v>12.214308259945806</v>
      </c>
      <c r="O8" s="4">
        <f>('FL Characterization'!O$2-'FL Characterization'!O$3)*VLOOKUP($A8,'FL Ratio'!$A$2:$B$9,2,FALSE)</f>
        <v>12.264510453131187</v>
      </c>
      <c r="P8" s="4">
        <f>('FL Characterization'!P$2-'FL Characterization'!P$3)*VLOOKUP($A8,'FL Ratio'!$A$2:$B$9,2,FALSE)</f>
        <v>11.68346446886061</v>
      </c>
      <c r="Q8" s="4">
        <f>('FL Characterization'!Q$2-'FL Characterization'!Q$3)*VLOOKUP($A8,'FL Ratio'!$A$2:$B$9,2,FALSE)</f>
        <v>10.709636345252006</v>
      </c>
      <c r="R8" s="4">
        <f>('FL Characterization'!R$2-'FL Characterization'!R$3)*VLOOKUP($A8,'FL Ratio'!$A$2:$B$9,2,FALSE)</f>
        <v>9.6250621385125523</v>
      </c>
      <c r="S8" s="4">
        <f>('FL Characterization'!S$2-'FL Characterization'!S$3)*VLOOKUP($A8,'FL Ratio'!$A$2:$B$9,2,FALSE)</f>
        <v>9.2797843584224946</v>
      </c>
      <c r="T8" s="4">
        <f>('FL Characterization'!T$2-'FL Characterization'!T$3)*VLOOKUP($A8,'FL Ratio'!$A$2:$B$9,2,FALSE)</f>
        <v>5.8332340575274504</v>
      </c>
      <c r="U8" s="4">
        <f>('FL Characterization'!U$2-'FL Characterization'!U$3)*VLOOKUP($A8,'FL Ratio'!$A$2:$B$9,2,FALSE)</f>
        <v>6.2381114856848825</v>
      </c>
      <c r="V8" s="4">
        <f>('FL Characterization'!V$2-'FL Characterization'!V$3)*VLOOKUP($A8,'FL Ratio'!$A$2:$B$9,2,FALSE)</f>
        <v>6.8202590854799041</v>
      </c>
      <c r="W8" s="4">
        <f>('FL Characterization'!W$2-'FL Characterization'!W$3)*VLOOKUP($A8,'FL Ratio'!$A$2:$B$9,2,FALSE)</f>
        <v>6.983005917754415</v>
      </c>
      <c r="X8" s="4">
        <f>('FL Characterization'!X$2-'FL Characterization'!X$3)*VLOOKUP($A8,'FL Ratio'!$A$2:$B$9,2,FALSE)</f>
        <v>7.2828027140495637</v>
      </c>
      <c r="Y8" s="4">
        <f>('FL Characterization'!Y$2-'FL Characterization'!Y$3)*VLOOKUP($A8,'FL Ratio'!$A$2:$B$9,2,FALSE)</f>
        <v>8.0388706750098873</v>
      </c>
    </row>
    <row r="9" spans="1:25" x14ac:dyDescent="0.25">
      <c r="A9">
        <v>8</v>
      </c>
      <c r="B9" s="4">
        <f>('FL Characterization'!B$2-'FL Characterization'!B$3)*VLOOKUP($A9,'FL Ratio'!$A$2:$B$9,2,FALSE)</f>
        <v>9.0019973906667463</v>
      </c>
      <c r="C9" s="4">
        <f>('FL Characterization'!C$2-'FL Characterization'!C$3)*VLOOKUP($A9,'FL Ratio'!$A$2:$B$9,2,FALSE)</f>
        <v>9.5267260914938046</v>
      </c>
      <c r="D9" s="4">
        <f>('FL Characterization'!D$2-'FL Characterization'!D$3)*VLOOKUP($A9,'FL Ratio'!$A$2:$B$9,2,FALSE)</f>
        <v>10.059997933122673</v>
      </c>
      <c r="E9" s="4">
        <f>('FL Characterization'!E$2-'FL Characterization'!E$3)*VLOOKUP($A9,'FL Ratio'!$A$2:$B$9,2,FALSE)</f>
        <v>10.517280785514377</v>
      </c>
      <c r="F9" s="4">
        <f>('FL Characterization'!F$2-'FL Characterization'!F$3)*VLOOKUP($A9,'FL Ratio'!$A$2:$B$9,2,FALSE)</f>
        <v>10.636659937244952</v>
      </c>
      <c r="G9" s="4">
        <f>('FL Characterization'!G$2-'FL Characterization'!G$3)*VLOOKUP($A9,'FL Ratio'!$A$2:$B$9,2,FALSE)</f>
        <v>11.126541616380408</v>
      </c>
      <c r="H9" s="4">
        <f>('FL Characterization'!H$2-'FL Characterization'!H$3)*VLOOKUP($A9,'FL Ratio'!$A$2:$B$9,2,FALSE)</f>
        <v>11.069662284199929</v>
      </c>
      <c r="I9" s="4">
        <f>('FL Characterization'!I$2-'FL Characterization'!I$3)*VLOOKUP($A9,'FL Ratio'!$A$2:$B$9,2,FALSE)</f>
        <v>10.463414034564003</v>
      </c>
      <c r="J9" s="4">
        <f>('FL Characterization'!J$2-'FL Characterization'!J$3)*VLOOKUP($A9,'FL Ratio'!$A$2:$B$9,2,FALSE)</f>
        <v>9.4802783838713225</v>
      </c>
      <c r="K9" s="4">
        <f>('FL Characterization'!K$2-'FL Characterization'!K$3)*VLOOKUP($A9,'FL Ratio'!$A$2:$B$9,2,FALSE)</f>
        <v>13.921520057490973</v>
      </c>
      <c r="L9" s="4">
        <f>('FL Characterization'!L$2-'FL Characterization'!L$3)*VLOOKUP($A9,'FL Ratio'!$A$2:$B$9,2,FALSE)</f>
        <v>13.594924777417507</v>
      </c>
      <c r="M9" s="4">
        <f>('FL Characterization'!M$2-'FL Characterization'!M$3)*VLOOKUP($A9,'FL Ratio'!$A$2:$B$9,2,FALSE)</f>
        <v>12.518489036389255</v>
      </c>
      <c r="N9" s="4">
        <f>('FL Characterization'!N$2-'FL Characterization'!N$3)*VLOOKUP($A9,'FL Ratio'!$A$2:$B$9,2,FALSE)</f>
        <v>12.214308259945806</v>
      </c>
      <c r="O9" s="4">
        <f>('FL Characterization'!O$2-'FL Characterization'!O$3)*VLOOKUP($A9,'FL Ratio'!$A$2:$B$9,2,FALSE)</f>
        <v>12.264510453131187</v>
      </c>
      <c r="P9" s="4">
        <f>('FL Characterization'!P$2-'FL Characterization'!P$3)*VLOOKUP($A9,'FL Ratio'!$A$2:$B$9,2,FALSE)</f>
        <v>11.68346446886061</v>
      </c>
      <c r="Q9" s="4">
        <f>('FL Characterization'!Q$2-'FL Characterization'!Q$3)*VLOOKUP($A9,'FL Ratio'!$A$2:$B$9,2,FALSE)</f>
        <v>10.709636345252006</v>
      </c>
      <c r="R9" s="4">
        <f>('FL Characterization'!R$2-'FL Characterization'!R$3)*VLOOKUP($A9,'FL Ratio'!$A$2:$B$9,2,FALSE)</f>
        <v>9.6250621385125523</v>
      </c>
      <c r="S9" s="4">
        <f>('FL Characterization'!S$2-'FL Characterization'!S$3)*VLOOKUP($A9,'FL Ratio'!$A$2:$B$9,2,FALSE)</f>
        <v>9.2797843584224946</v>
      </c>
      <c r="T9" s="4">
        <f>('FL Characterization'!T$2-'FL Characterization'!T$3)*VLOOKUP($A9,'FL Ratio'!$A$2:$B$9,2,FALSE)</f>
        <v>5.8332340575274504</v>
      </c>
      <c r="U9" s="4">
        <f>('FL Characterization'!U$2-'FL Characterization'!U$3)*VLOOKUP($A9,'FL Ratio'!$A$2:$B$9,2,FALSE)</f>
        <v>6.2381114856848825</v>
      </c>
      <c r="V9" s="4">
        <f>('FL Characterization'!V$2-'FL Characterization'!V$3)*VLOOKUP($A9,'FL Ratio'!$A$2:$B$9,2,FALSE)</f>
        <v>6.8202590854799041</v>
      </c>
      <c r="W9" s="4">
        <f>('FL Characterization'!W$2-'FL Characterization'!W$3)*VLOOKUP($A9,'FL Ratio'!$A$2:$B$9,2,FALSE)</f>
        <v>6.983005917754415</v>
      </c>
      <c r="X9" s="4">
        <f>('FL Characterization'!X$2-'FL Characterization'!X$3)*VLOOKUP($A9,'FL Ratio'!$A$2:$B$9,2,FALSE)</f>
        <v>7.2828027140495637</v>
      </c>
      <c r="Y9" s="4">
        <f>('FL Characterization'!Y$2-'FL Characterization'!Y$3)*VLOOKUP($A9,'FL Ratio'!$A$2:$B$9,2,FALSE)</f>
        <v>8.0388706750098873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9.5389344262295081E-5</v>
      </c>
      <c r="D3" s="7">
        <f ca="1">VLOOKUP($A3,'RES installed'!$A$2:$C$6,3,FALSE)*(AVERAGE('[1]Profiles, RES, Winter'!D$2:D$4)*(RANDBETWEEN(95,105)/100))</f>
        <v>5.2791746670323976E-5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8.7329455787234347E-2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5.6737129056278048</v>
      </c>
      <c r="M3" s="7">
        <f ca="1">VLOOKUP($A3,'RES installed'!$A$2:$C$6,3,FALSE)*(AVERAGE('[1]Profiles, RES, Winter'!M$2:M$4)*(RANDBETWEEN(95,105)/100))</f>
        <v>6.5132238063693579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3.6216524075484528E-3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1.5514309225564594E-4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6.1161622254400481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3.2326695865978539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2.8017582065680839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2.5702942521975123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3.9055952138661931</v>
      </c>
      <c r="U4" s="9">
        <f ca="1">VLOOKUP($A4,'RES installed'!$A$2:$C$6,3,FALSE)*(AVERAGE('[1]Profiles, RES, Winter'!U$5:U$7)*(RANDBETWEEN(95,105)/100))</f>
        <v>4.20649519051093</v>
      </c>
      <c r="V4" s="9">
        <f ca="1">VLOOKUP($A4,'RES installed'!$A$2:$C$6,3,FALSE)*(AVERAGE('[1]Profiles, RES, Winter'!V$5:V$7)*(RANDBETWEEN(95,105)/100))</f>
        <v>4.2481552072268203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4.9160997103705952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4.4060792349726766E-5</v>
      </c>
      <c r="D5" s="7">
        <f ca="1">VLOOKUP($A5,'RES installed'!$A$2:$C$6,3,FALSE)*(AVERAGE('[1]Profiles, RES, Winter'!D$2:D$4)*(RANDBETWEEN(95,105)/100))</f>
        <v>2.7179909176800464E-5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4.3664727893617174E-2</v>
      </c>
      <c r="J5" s="7">
        <f ca="1">VLOOKUP($A5,'RES installed'!$A$2:$C$6,3,FALSE)*(AVERAGE('[1]Profiles, RES, Winter'!J$2:J$4)*(RANDBETWEEN(95,105)/100))</f>
        <v>0.90939518785677864</v>
      </c>
      <c r="K5" s="7">
        <f ca="1">VLOOKUP($A5,'RES installed'!$A$2:$C$6,3,FALSE)*(AVERAGE('[1]Profiles, RES, Winter'!K$2:K$4)*(RANDBETWEEN(95,105)/100))</f>
        <v>2.1387974554805953</v>
      </c>
      <c r="L5" s="7">
        <f ca="1">VLOOKUP($A5,'RES installed'!$A$2:$C$6,3,FALSE)*(AVERAGE('[1]Profiles, RES, Winter'!L$2:L$4)*(RANDBETWEEN(95,105)/100))</f>
        <v>2.921962146398319</v>
      </c>
      <c r="M5" s="7">
        <f ca="1">VLOOKUP($A5,'RES installed'!$A$2:$C$6,3,FALSE)*(AVERAGE('[1]Profiles, RES, Winter'!M$2:M$4)*(RANDBETWEEN(95,105)/100))</f>
        <v>3.1933767205985686</v>
      </c>
      <c r="N5" s="7">
        <f ca="1">VLOOKUP($A5,'RES installed'!$A$2:$C$6,3,FALSE)*(AVERAGE('[1]Profiles, RES, Winter'!N$2:N$4)*(RANDBETWEEN(95,105)/100))</f>
        <v>3.4144447198559198</v>
      </c>
      <c r="O5" s="7">
        <f ca="1">VLOOKUP($A5,'RES installed'!$A$2:$C$6,3,FALSE)*(AVERAGE('[1]Profiles, RES, Winter'!O$2:O$4)*(RANDBETWEEN(95,105)/100))</f>
        <v>2.7707149620148295</v>
      </c>
      <c r="P5" s="7">
        <f ca="1">VLOOKUP($A5,'RES installed'!$A$2:$C$6,3,FALSE)*(AVERAGE('[1]Profiles, RES, Winter'!P$2:P$4)*(RANDBETWEEN(95,105)/100))</f>
        <v>2.1923832342651157</v>
      </c>
      <c r="Q5" s="7">
        <f ca="1">VLOOKUP($A5,'RES installed'!$A$2:$C$6,3,FALSE)*(AVERAGE('[1]Profiles, RES, Winter'!Q$2:Q$4)*(RANDBETWEEN(95,105)/100))</f>
        <v>1.2634103395170946</v>
      </c>
      <c r="R5" s="7">
        <f ca="1">VLOOKUP($A5,'RES installed'!$A$2:$C$6,3,FALSE)*(AVERAGE('[1]Profiles, RES, Winter'!R$2:R$4)*(RANDBETWEEN(95,105)/100))</f>
        <v>0.27607004002110141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8.2419767760811915E-5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4.4515027322404366E-5</v>
      </c>
      <c r="D6" s="7">
        <f ca="1">VLOOKUP($A6,'RES installed'!$A$2:$C$6,3,FALSE)*(AVERAGE('[1]Profiles, RES, Winter'!D$2:D$4)*(RANDBETWEEN(95,105)/100))</f>
        <v>2.7441254457346622E-5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4.1545080908490115E-2</v>
      </c>
      <c r="J6" s="7">
        <f ca="1">VLOOKUP($A6,'RES installed'!$A$2:$C$6,3,FALSE)*(AVERAGE('[1]Profiles, RES, Winter'!J$2:J$4)*(RANDBETWEEN(95,105)/100))</f>
        <v>0.8920733747547448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2.8084878882857636</v>
      </c>
      <c r="M6" s="7">
        <f ca="1">VLOOKUP($A6,'RES installed'!$A$2:$C$6,3,FALSE)*(AVERAGE('[1]Profiles, RES, Winter'!M$2:M$4)*(RANDBETWEEN(95,105)/100))</f>
        <v>3.2249943118916242</v>
      </c>
      <c r="N6" s="7">
        <f ca="1">VLOOKUP($A6,'RES installed'!$A$2:$C$6,3,FALSE)*(AVERAGE('[1]Profiles, RES, Winter'!N$2:N$4)*(RANDBETWEEN(95,105)/100))</f>
        <v>3.4475946685923855</v>
      </c>
      <c r="O6" s="7">
        <f ca="1">VLOOKUP($A6,'RES installed'!$A$2:$C$6,3,FALSE)*(AVERAGE('[1]Profiles, RES, Winter'!O$2:O$4)*(RANDBETWEEN(95,105)/100))</f>
        <v>2.8572998045777931</v>
      </c>
      <c r="P6" s="7">
        <f ca="1">VLOOKUP($A6,'RES installed'!$A$2:$C$6,3,FALSE)*(AVERAGE('[1]Profiles, RES, Winter'!P$2:P$4)*(RANDBETWEEN(95,105)/100))</f>
        <v>2.3979191624774709</v>
      </c>
      <c r="Q6" s="7">
        <f ca="1">VLOOKUP($A6,'RES installed'!$A$2:$C$6,3,FALSE)*(AVERAGE('[1]Profiles, RES, Winter'!Q$2:Q$4)*(RANDBETWEEN(95,105)/100))</f>
        <v>1.3005694671499501</v>
      </c>
      <c r="R6" s="7">
        <f ca="1">VLOOKUP($A6,'RES installed'!$A$2:$C$6,3,FALSE)*(AVERAGE('[1]Profiles, RES, Winter'!R$2:R$4)*(RANDBETWEEN(95,105)/100))</f>
        <v>0.26786993982245483</v>
      </c>
      <c r="S6" s="7">
        <f ca="1">VLOOKUP($A6,'RES installed'!$A$2:$C$6,3,FALSE)*(AVERAGE('[1]Profiles, RES, Winter'!S$2:S$4)*(RANDBETWEEN(95,105)/100))</f>
        <v>1.7053411821951452E-3</v>
      </c>
      <c r="T6" s="7">
        <f ca="1">VLOOKUP($A6,'RES installed'!$A$2:$C$6,3,FALSE)*(AVERAGE('[1]Profiles, RES, Winter'!T$2:T$4)*(RANDBETWEEN(95,105)/100))</f>
        <v>3.1868147977162799E-4</v>
      </c>
      <c r="U6" s="7">
        <f ca="1">VLOOKUP($A6,'RES installed'!$A$2:$C$6,3,FALSE)*(AVERAGE('[1]Profiles, RES, Winter'!U$2:U$4)*(RANDBETWEEN(95,105)/100))</f>
        <v>7.9995656944317449E-5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4.769467213114754E-5</v>
      </c>
      <c r="D7" s="7">
        <f ca="1">VLOOKUP($A7,'RES installed'!$A$2:$C$6,3,FALSE)*(AVERAGE('[1]Profiles, RES, Winter'!D$2:D$4)*(RANDBETWEEN(95,105)/100))</f>
        <v>2.6395873335161988E-5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4.4088657290642583E-2</v>
      </c>
      <c r="J7" s="7">
        <f ca="1">VLOOKUP($A7,'RES installed'!$A$2:$C$6,3,FALSE)*(AVERAGE('[1]Profiles, RES, Winter'!J$2:J$4)*(RANDBETWEEN(95,105)/100))</f>
        <v>0.857429748550677</v>
      </c>
      <c r="K7" s="7">
        <f ca="1">VLOOKUP($A7,'RES installed'!$A$2:$C$6,3,FALSE)*(AVERAGE('[1]Profiles, RES, Winter'!K$2:K$4)*(RANDBETWEEN(95,105)/100))</f>
        <v>2.0752688181890924</v>
      </c>
      <c r="L7" s="7">
        <f ca="1">VLOOKUP($A7,'RES installed'!$A$2:$C$6,3,FALSE)*(AVERAGE('[1]Profiles, RES, Winter'!L$2:L$4)*(RANDBETWEEN(95,105)/100))</f>
        <v>2.6950136301732068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3.4475946685923855</v>
      </c>
      <c r="O7" s="7">
        <f ca="1">VLOOKUP($A7,'RES installed'!$A$2:$C$6,3,FALSE)*(AVERAGE('[1]Profiles, RES, Winter'!O$2:O$4)*(RANDBETWEEN(95,105)/100))</f>
        <v>2.7995765762024845</v>
      </c>
      <c r="P7" s="7">
        <f ca="1">VLOOKUP($A7,'RES installed'!$A$2:$C$6,3,FALSE)*(AVERAGE('[1]Profiles, RES, Winter'!P$2:P$4)*(RANDBETWEEN(95,105)/100))</f>
        <v>2.1923832342651157</v>
      </c>
      <c r="Q7" s="7">
        <f ca="1">VLOOKUP($A7,'RES installed'!$A$2:$C$6,3,FALSE)*(AVERAGE('[1]Profiles, RES, Winter'!Q$2:Q$4)*(RANDBETWEEN(95,105)/100))</f>
        <v>1.3005694671499501</v>
      </c>
      <c r="R7" s="7">
        <f ca="1">VLOOKUP($A7,'RES installed'!$A$2:$C$6,3,FALSE)*(AVERAGE('[1]Profiles, RES, Winter'!R$2:R$4)*(RANDBETWEEN(95,105)/100))</f>
        <v>0.27060330655533704</v>
      </c>
      <c r="S7" s="7">
        <f ca="1">VLOOKUP($A7,'RES installed'!$A$2:$C$6,3,FALSE)*(AVERAGE('[1]Profiles, RES, Winter'!S$2:S$4)*(RANDBETWEEN(95,105)/100))</f>
        <v>1.7756645299145325E-3</v>
      </c>
      <c r="T7" s="7">
        <f ca="1">VLOOKUP($A7,'RES installed'!$A$2:$C$6,3,FALSE)*(AVERAGE('[1]Profiles, RES, Winter'!T$2:T$4)*(RANDBETWEEN(95,105)/100))</f>
        <v>3.1868147977162799E-4</v>
      </c>
      <c r="U7" s="7">
        <f ca="1">VLOOKUP($A7,'RES installed'!$A$2:$C$6,3,FALSE)*(AVERAGE('[1]Profiles, RES, Winter'!U$2:U$4)*(RANDBETWEEN(95,105)/100))</f>
        <v>8.3227804699643408E-5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9.3572404371584697E-5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8.4785879405081879E-2</v>
      </c>
      <c r="J3" s="7">
        <f ca="1">VLOOKUP($A3,'RES installed'!$A$2:$C$6,3,FALSE)*(AVERAGE('[1]Profiles, RES, Winter'!J$2:J$4)*(RANDBETWEEN(95,105)/100))</f>
        <v>1.6455722446932184</v>
      </c>
      <c r="K3" s="7">
        <f ca="1">VLOOKUP($A3,'RES installed'!$A$2:$C$6,3,FALSE)*(AVERAGE('[1]Profiles, RES, Winter'!K$2:K$4)*(RANDBETWEEN(95,105)/100))</f>
        <v>4.4470046104051981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6.7625895422389091</v>
      </c>
      <c r="O3" s="7">
        <f ca="1">VLOOKUP($A3,'RES installed'!$A$2:$C$6,3,FALSE)*(AVERAGE('[1]Profiles, RES, Winter'!O$2:O$4)*(RANDBETWEEN(95,105)/100))</f>
        <v>5.5414299240296589</v>
      </c>
      <c r="P3" s="7">
        <f ca="1">VLOOKUP($A3,'RES installed'!$A$2:$C$6,3,FALSE)*(AVERAGE('[1]Profiles, RES, Winter'!P$2:P$4)*(RANDBETWEEN(95,105)/100))</f>
        <v>4.4761157699579455</v>
      </c>
      <c r="Q3" s="7">
        <f ca="1">VLOOKUP($A3,'RES installed'!$A$2:$C$6,3,FALSE)*(AVERAGE('[1]Profiles, RES, Winter'!Q$2:Q$4)*(RANDBETWEEN(95,105)/100))</f>
        <v>2.378184168502766</v>
      </c>
      <c r="R3" s="7">
        <f ca="1">VLOOKUP($A3,'RES installed'!$A$2:$C$6,3,FALSE)*(AVERAGE('[1]Profiles, RES, Winter'!R$2:R$4)*(RANDBETWEEN(95,105)/100))</f>
        <v>0.56307354697373158</v>
      </c>
      <c r="S3" s="7">
        <f ca="1">VLOOKUP($A3,'RES installed'!$A$2:$C$6,3,FALSE)*(AVERAGE('[1]Profiles, RES, Winter'!S$2:S$4)*(RANDBETWEEN(95,105)/100))</f>
        <v>3.4810057121096782E-3</v>
      </c>
      <c r="T3" s="7">
        <f ca="1">VLOOKUP($A3,'RES installed'!$A$2:$C$6,3,FALSE)*(AVERAGE('[1]Profiles, RES, Winter'!T$2:T$4)*(RANDBETWEEN(95,105)/100))</f>
        <v>6.0672050956521472E-4</v>
      </c>
      <c r="U3" s="7">
        <f ca="1">VLOOKUP($A3,'RES installed'!$A$2:$C$6,3,FALSE)*(AVERAGE('[1]Profiles, RES, Winter'!U$2:U$4)*(RANDBETWEEN(95,105)/100))</f>
        <v>1.5675916613330893E-4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3.3264172499499094</v>
      </c>
      <c r="K4" s="9">
        <f ca="1">VLOOKUP($A4,'RES installed'!$A$2:$C$6,3,FALSE)*(AVERAGE('[1]Profiles, RES, Winter'!K$5:K$7)*(RANDBETWEEN(95,105)/100))</f>
        <v>3.0376957397527655</v>
      </c>
      <c r="L4" s="9">
        <f ca="1">VLOOKUP($A4,'RES installed'!$A$2:$C$6,3,FALSE)*(AVERAGE('[1]Profiles, RES, Winter'!L$5:L$7)*(RANDBETWEEN(95,105)/100))</f>
        <v>2.9867702421307336</v>
      </c>
      <c r="M4" s="9">
        <f ca="1">VLOOKUP($A4,'RES installed'!$A$2:$C$6,3,FALSE)*(AVERAGE('[1]Profiles, RES, Winter'!M$5:M$7)*(RANDBETWEEN(95,105)/100))</f>
        <v>3.0051286399159647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4.2372919622215441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4.1644302386058207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4.677034904385609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4.6331967213114749E-5</v>
      </c>
      <c r="D5" s="7">
        <f ca="1">VLOOKUP($A5,'RES installed'!$A$2:$C$6,3,FALSE)*(AVERAGE('[1]Profiles, RES, Winter'!D$2:D$4)*(RANDBETWEEN(95,105)/100))</f>
        <v>2.587318277406967E-5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4.0697222114439296E-2</v>
      </c>
      <c r="J5" s="7">
        <f ca="1">VLOOKUP($A5,'RES installed'!$A$2:$C$6,3,FALSE)*(AVERAGE('[1]Profiles, RES, Winter'!J$2:J$4)*(RANDBETWEEN(95,105)/100))</f>
        <v>0.86609065510169392</v>
      </c>
      <c r="K5" s="7">
        <f ca="1">VLOOKUP($A5,'RES installed'!$A$2:$C$6,3,FALSE)*(AVERAGE('[1]Profiles, RES, Winter'!K$2:K$4)*(RANDBETWEEN(95,105)/100))</f>
        <v>2.1176212430500945</v>
      </c>
      <c r="L5" s="7">
        <f ca="1">VLOOKUP($A5,'RES installed'!$A$2:$C$6,3,FALSE)*(AVERAGE('[1]Profiles, RES, Winter'!L$2:L$4)*(RANDBETWEEN(95,105)/100))</f>
        <v>2.7233821947013457</v>
      </c>
      <c r="M5" s="7">
        <f ca="1">VLOOKUP($A5,'RES installed'!$A$2:$C$6,3,FALSE)*(AVERAGE('[1]Profiles, RES, Winter'!M$2:M$4)*(RANDBETWEEN(95,105)/100))</f>
        <v>3.1301415380124586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3.0016078755160658</v>
      </c>
      <c r="P5" s="7">
        <f ca="1">VLOOKUP($A5,'RES installed'!$A$2:$C$6,3,FALSE)*(AVERAGE('[1]Profiles, RES, Winter'!P$2:P$4)*(RANDBETWEEN(95,105)/100))</f>
        <v>2.3294071864066859</v>
      </c>
      <c r="Q5" s="7">
        <f ca="1">VLOOKUP($A5,'RES installed'!$A$2:$C$6,3,FALSE)*(AVERAGE('[1]Profiles, RES, Winter'!Q$2:Q$4)*(RANDBETWEEN(95,105)/100))</f>
        <v>1.2386375877618574</v>
      </c>
      <c r="R5" s="7">
        <f ca="1">VLOOKUP($A5,'RES installed'!$A$2:$C$6,3,FALSE)*(AVERAGE('[1]Profiles, RES, Winter'!R$2:R$4)*(RANDBETWEEN(95,105)/100))</f>
        <v>0.27880340675398363</v>
      </c>
      <c r="S5" s="7">
        <f ca="1">VLOOKUP($A5,'RES installed'!$A$2:$C$6,3,FALSE)*(AVERAGE('[1]Profiles, RES, Winter'!S$2:S$4)*(RANDBETWEEN(95,105)/100))</f>
        <v>1.8459878776339203E-3</v>
      </c>
      <c r="T5" s="7">
        <f ca="1">VLOOKUP($A5,'RES installed'!$A$2:$C$6,3,FALSE)*(AVERAGE('[1]Profiles, RES, Winter'!T$2:T$4)*(RANDBETWEEN(95,105)/100))</f>
        <v>3.1868147977162799E-4</v>
      </c>
      <c r="U5" s="7">
        <f ca="1">VLOOKUP($A5,'RES installed'!$A$2:$C$6,3,FALSE)*(AVERAGE('[1]Profiles, RES, Winter'!U$2:U$4)*(RANDBETWEEN(95,105)/100))</f>
        <v>8.3227804699643408E-5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4.4060792349726766E-5</v>
      </c>
      <c r="D6" s="7">
        <f ca="1">VLOOKUP($A6,'RES installed'!$A$2:$C$6,3,FALSE)*(AVERAGE('[1]Profiles, RES, Winter'!D$2:D$4)*(RANDBETWEEN(95,105)/100))</f>
        <v>2.5350492212977353E-5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4.3240798496591765E-2</v>
      </c>
      <c r="J6" s="7">
        <f ca="1">VLOOKUP($A6,'RES installed'!$A$2:$C$6,3,FALSE)*(AVERAGE('[1]Profiles, RES, Winter'!J$2:J$4)*(RANDBETWEEN(95,105)/100))</f>
        <v>0.88341246820372787</v>
      </c>
      <c r="K6" s="7">
        <f ca="1">VLOOKUP($A6,'RES installed'!$A$2:$C$6,3,FALSE)*(AVERAGE('[1]Profiles, RES, Winter'!K$2:K$4)*(RANDBETWEEN(95,105)/100))</f>
        <v>2.2235023052025991</v>
      </c>
      <c r="L6" s="7">
        <f ca="1">VLOOKUP($A6,'RES installed'!$A$2:$C$6,3,FALSE)*(AVERAGE('[1]Profiles, RES, Winter'!L$2:L$4)*(RANDBETWEEN(95,105)/100))</f>
        <v>2.921962146398319</v>
      </c>
      <c r="M6" s="7">
        <f ca="1">VLOOKUP($A6,'RES installed'!$A$2:$C$6,3,FALSE)*(AVERAGE('[1]Profiles, RES, Winter'!M$2:M$4)*(RANDBETWEEN(95,105)/100))</f>
        <v>3.1301415380124586</v>
      </c>
      <c r="N6" s="7">
        <f ca="1">VLOOKUP($A6,'RES installed'!$A$2:$C$6,3,FALSE)*(AVERAGE('[1]Profiles, RES, Winter'!N$2:N$4)*(RANDBETWEEN(95,105)/100))</f>
        <v>3.3812947711194545</v>
      </c>
      <c r="O6" s="7">
        <f ca="1">VLOOKUP($A6,'RES installed'!$A$2:$C$6,3,FALSE)*(AVERAGE('[1]Profiles, RES, Winter'!O$2:O$4)*(RANDBETWEEN(95,105)/100))</f>
        <v>2.7707149620148295</v>
      </c>
      <c r="P6" s="7">
        <f ca="1">VLOOKUP($A6,'RES installed'!$A$2:$C$6,3,FALSE)*(AVERAGE('[1]Profiles, RES, Winter'!P$2:P$4)*(RANDBETWEEN(95,105)/100))</f>
        <v>2.2380578849789727</v>
      </c>
      <c r="Q6" s="7">
        <f ca="1">VLOOKUP($A6,'RES installed'!$A$2:$C$6,3,FALSE)*(AVERAGE('[1]Profiles, RES, Winter'!Q$2:Q$4)*(RANDBETWEEN(95,105)/100))</f>
        <v>1.3005694671499501</v>
      </c>
      <c r="R6" s="7">
        <f ca="1">VLOOKUP($A6,'RES installed'!$A$2:$C$6,3,FALSE)*(AVERAGE('[1]Profiles, RES, Winter'!R$2:R$4)*(RANDBETWEEN(95,105)/100))</f>
        <v>0.26513657308957267</v>
      </c>
      <c r="S6" s="7">
        <f ca="1">VLOOKUP($A6,'RES installed'!$A$2:$C$6,3,FALSE)*(AVERAGE('[1]Profiles, RES, Winter'!S$2:S$4)*(RANDBETWEEN(95,105)/100))</f>
        <v>1.7932453668443797E-3</v>
      </c>
      <c r="T6" s="7">
        <f ca="1">VLOOKUP($A6,'RES installed'!$A$2:$C$6,3,FALSE)*(AVERAGE('[1]Profiles, RES, Winter'!T$2:T$4)*(RANDBETWEEN(95,105)/100))</f>
        <v>2.9110327479139094E-4</v>
      </c>
      <c r="U6" s="7">
        <f ca="1">VLOOKUP($A6,'RES installed'!$A$2:$C$6,3,FALSE)*(AVERAGE('[1]Profiles, RES, Winter'!U$2:U$4)*(RANDBETWEEN(95,105)/100))</f>
        <v>7.9995656944317449E-5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4.6331967213114749E-5</v>
      </c>
      <c r="D7" s="7">
        <f ca="1">VLOOKUP($A7,'RES installed'!$A$2:$C$6,3,FALSE)*(AVERAGE('[1]Profiles, RES, Winter'!D$2:D$4)*(RANDBETWEEN(95,105)/100))</f>
        <v>2.7179909176800464E-5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4.3664727893617174E-2</v>
      </c>
      <c r="J7" s="7">
        <f ca="1">VLOOKUP($A7,'RES installed'!$A$2:$C$6,3,FALSE)*(AVERAGE('[1]Profiles, RES, Winter'!J$2:J$4)*(RANDBETWEEN(95,105)/100))</f>
        <v>0.90073428130576172</v>
      </c>
      <c r="K7" s="7">
        <f ca="1">VLOOKUP($A7,'RES installed'!$A$2:$C$6,3,FALSE)*(AVERAGE('[1]Profiles, RES, Winter'!K$2:K$4)*(RANDBETWEEN(95,105)/100))</f>
        <v>2.0964450306195932</v>
      </c>
      <c r="L7" s="7">
        <f ca="1">VLOOKUP($A7,'RES installed'!$A$2:$C$6,3,FALSE)*(AVERAGE('[1]Profiles, RES, Winter'!L$2:L$4)*(RANDBETWEEN(95,105)/100))</f>
        <v>2.6950136301732068</v>
      </c>
      <c r="M7" s="7">
        <f ca="1">VLOOKUP($A7,'RES installed'!$A$2:$C$6,3,FALSE)*(AVERAGE('[1]Profiles, RES, Winter'!M$2:M$4)*(RANDBETWEEN(95,105)/100))</f>
        <v>3.3198470857707898</v>
      </c>
      <c r="N7" s="7">
        <f ca="1">VLOOKUP($A7,'RES installed'!$A$2:$C$6,3,FALSE)*(AVERAGE('[1]Profiles, RES, Winter'!N$2:N$4)*(RANDBETWEEN(95,105)/100))</f>
        <v>3.2155450274371282</v>
      </c>
      <c r="O7" s="7">
        <f ca="1">VLOOKUP($A7,'RES installed'!$A$2:$C$6,3,FALSE)*(AVERAGE('[1]Profiles, RES, Winter'!O$2:O$4)*(RANDBETWEEN(95,105)/100))</f>
        <v>2.8572998045777931</v>
      </c>
      <c r="P7" s="7">
        <f ca="1">VLOOKUP($A7,'RES installed'!$A$2:$C$6,3,FALSE)*(AVERAGE('[1]Profiles, RES, Winter'!P$2:P$4)*(RANDBETWEEN(95,105)/100))</f>
        <v>2.3979191624774709</v>
      </c>
      <c r="Q7" s="7">
        <f ca="1">VLOOKUP($A7,'RES installed'!$A$2:$C$6,3,FALSE)*(AVERAGE('[1]Profiles, RES, Winter'!Q$2:Q$4)*(RANDBETWEEN(95,105)/100))</f>
        <v>1.2386375877618574</v>
      </c>
      <c r="R7" s="7">
        <f ca="1">VLOOKUP($A7,'RES installed'!$A$2:$C$6,3,FALSE)*(AVERAGE('[1]Profiles, RES, Winter'!R$2:R$4)*(RANDBETWEEN(95,105)/100))</f>
        <v>0.27880340675398363</v>
      </c>
      <c r="S7" s="7">
        <f ca="1">VLOOKUP($A7,'RES installed'!$A$2:$C$6,3,FALSE)*(AVERAGE('[1]Profiles, RES, Winter'!S$2:S$4)*(RANDBETWEEN(95,105)/100))</f>
        <v>1.8108262037742264E-3</v>
      </c>
      <c r="T7" s="7">
        <f ca="1">VLOOKUP($A7,'RES installed'!$A$2:$C$6,3,FALSE)*(AVERAGE('[1]Profiles, RES, Winter'!T$2:T$4)*(RANDBETWEEN(95,105)/100))</f>
        <v>3.1868147977162799E-4</v>
      </c>
      <c r="U7" s="7">
        <f ca="1">VLOOKUP($A7,'RES installed'!$A$2:$C$6,3,FALSE)*(AVERAGE('[1]Profiles, RES, Winter'!U$2:U$4)*(RANDBETWEEN(95,105)/100))</f>
        <v>8.2419767760811915E-5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8.7329455787234347E-2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4.3199473358221923</v>
      </c>
      <c r="L3" s="7">
        <f ca="1">VLOOKUP($A3,'RES installed'!$A$2:$C$6,3,FALSE)*(AVERAGE('[1]Profiles, RES, Winter'!L$2:L$4)*(RANDBETWEEN(95,105)/100))</f>
        <v>5.6169757765715271</v>
      </c>
      <c r="M3" s="7">
        <f ca="1">VLOOKUP($A3,'RES installed'!$A$2:$C$6,3,FALSE)*(AVERAGE('[1]Profiles, RES, Winter'!M$2:M$4)*(RANDBETWEEN(95,105)/100))</f>
        <v>6.0705775282665861</v>
      </c>
      <c r="N3" s="7">
        <f ca="1">VLOOKUP($A3,'RES installed'!$A$2:$C$6,3,FALSE)*(AVERAGE('[1]Profiles, RES, Winter'!N$2:N$4)*(RANDBETWEEN(95,105)/100))</f>
        <v>6.497389952347187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2.4772751755237148</v>
      </c>
      <c r="R3" s="7">
        <f ca="1">VLOOKUP($A3,'RES installed'!$A$2:$C$6,3,FALSE)*(AVERAGE('[1]Profiles, RES, Winter'!R$2:R$4)*(RANDBETWEEN(95,105)/100))</f>
        <v>0.56307354697373158</v>
      </c>
      <c r="S3" s="7">
        <f ca="1">VLOOKUP($A3,'RES installed'!$A$2:$C$6,3,FALSE)*(AVERAGE('[1]Profiles, RES, Winter'!S$2:S$4)*(RANDBETWEEN(95,105)/100))</f>
        <v>3.3403590166709027E-3</v>
      </c>
      <c r="T3" s="7">
        <f ca="1">VLOOKUP($A3,'RES installed'!$A$2:$C$6,3,FALSE)*(AVERAGE('[1]Profiles, RES, Winter'!T$2:T$4)*(RANDBETWEEN(95,105)/100))</f>
        <v>6.4349144953886419E-4</v>
      </c>
      <c r="U3" s="7">
        <f ca="1">VLOOKUP($A3,'RES installed'!$A$2:$C$6,3,FALSE)*(AVERAGE('[1]Profiles, RES, Winter'!U$2:U$4)*(RANDBETWEEN(95,105)/100))</f>
        <v>1.5675916613330893E-4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5.5043104253215525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5.5789693562197193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3.2986424353039325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2.5702942521975123</v>
      </c>
      <c r="O4" s="9">
        <f ca="1">VLOOKUP($A4,'RES installed'!$A$2:$C$6,3,FALSE)*(AVERAGE('[1]Profiles, RES, Winter'!O$5:O$7)*(RANDBETWEEN(95,105)/100))</f>
        <v>2.7991924233259913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3.8123749571680499</v>
      </c>
      <c r="R4" s="9">
        <f ca="1">VLOOKUP($A4,'RES installed'!$A$2:$C$6,3,FALSE)*(AVERAGE('[1]Profiles, RES, Winter'!R$5:R$7)*(RANDBETWEEN(95,105)/100))</f>
        <v>3.9451756049457924</v>
      </c>
      <c r="S4" s="9">
        <f ca="1">VLOOKUP($A4,'RES installed'!$A$2:$C$6,3,FALSE)*(AVERAGE('[1]Profiles, RES, Winter'!S$5:S$7)*(RANDBETWEEN(95,105)/100))</f>
        <v>4.2805296353054372</v>
      </c>
      <c r="T4" s="9">
        <f ca="1">VLOOKUP($A4,'RES installed'!$A$2:$C$6,3,FALSE)*(AVERAGE('[1]Profiles, RES, Winter'!T$5:T$7)*(RANDBETWEEN(95,105)/100))</f>
        <v>3.9055952138661931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4.7678511161212516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4.6786202185792349E-5</v>
      </c>
      <c r="D5" s="7">
        <f ca="1">VLOOKUP($A5,'RES installed'!$A$2:$C$6,3,FALSE)*(AVERAGE('[1]Profiles, RES, Winter'!D$2:D$4)*(RANDBETWEEN(95,105)/100))</f>
        <v>2.7179909176800464E-5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4.0273292717413894E-2</v>
      </c>
      <c r="J5" s="7">
        <f ca="1">VLOOKUP($A5,'RES installed'!$A$2:$C$6,3,FALSE)*(AVERAGE('[1]Profiles, RES, Winter'!J$2:J$4)*(RANDBETWEEN(95,105)/100))</f>
        <v>0.83144702889762612</v>
      </c>
      <c r="K5" s="7">
        <f ca="1">VLOOKUP($A5,'RES installed'!$A$2:$C$6,3,FALSE)*(AVERAGE('[1]Profiles, RES, Winter'!K$2:K$4)*(RANDBETWEEN(95,105)/100))</f>
        <v>2.0329163933280907</v>
      </c>
      <c r="L5" s="7">
        <f ca="1">VLOOKUP($A5,'RES installed'!$A$2:$C$6,3,FALSE)*(AVERAGE('[1]Profiles, RES, Winter'!L$2:L$4)*(RANDBETWEEN(95,105)/100))</f>
        <v>2.7517507592294854</v>
      </c>
      <c r="M5" s="7">
        <f ca="1">VLOOKUP($A5,'RES installed'!$A$2:$C$6,3,FALSE)*(AVERAGE('[1]Profiles, RES, Winter'!M$2:M$4)*(RANDBETWEEN(95,105)/100))</f>
        <v>3.0669063554263483</v>
      </c>
      <c r="N5" s="7">
        <f ca="1">VLOOKUP($A5,'RES installed'!$A$2:$C$6,3,FALSE)*(AVERAGE('[1]Profiles, RES, Winter'!N$2:N$4)*(RANDBETWEEN(95,105)/100))</f>
        <v>3.4807446173288503</v>
      </c>
      <c r="O5" s="7">
        <f ca="1">VLOOKUP($A5,'RES installed'!$A$2:$C$6,3,FALSE)*(AVERAGE('[1]Profiles, RES, Winter'!O$2:O$4)*(RANDBETWEEN(95,105)/100))</f>
        <v>2.7707149620148295</v>
      </c>
      <c r="P5" s="7">
        <f ca="1">VLOOKUP($A5,'RES installed'!$A$2:$C$6,3,FALSE)*(AVERAGE('[1]Profiles, RES, Winter'!P$2:P$4)*(RANDBETWEEN(95,105)/100))</f>
        <v>2.3065698610497574</v>
      </c>
      <c r="Q5" s="7">
        <f ca="1">VLOOKUP($A5,'RES installed'!$A$2:$C$6,3,FALSE)*(AVERAGE('[1]Profiles, RES, Winter'!Q$2:Q$4)*(RANDBETWEEN(95,105)/100))</f>
        <v>1.21386483600662</v>
      </c>
      <c r="R5" s="7">
        <f ca="1">VLOOKUP($A5,'RES installed'!$A$2:$C$6,3,FALSE)*(AVERAGE('[1]Profiles, RES, Winter'!R$2:R$4)*(RANDBETWEEN(95,105)/100))</f>
        <v>0.27880340675398363</v>
      </c>
      <c r="S5" s="7">
        <f ca="1">VLOOKUP($A5,'RES installed'!$A$2:$C$6,3,FALSE)*(AVERAGE('[1]Profiles, RES, Winter'!S$2:S$4)*(RANDBETWEEN(95,105)/100))</f>
        <v>1.8108262037742264E-3</v>
      </c>
      <c r="T5" s="7">
        <f ca="1">VLOOKUP($A5,'RES installed'!$A$2:$C$6,3,FALSE)*(AVERAGE('[1]Profiles, RES, Winter'!T$2:T$4)*(RANDBETWEEN(95,105)/100))</f>
        <v>3.1868147977162799E-4</v>
      </c>
      <c r="U5" s="7">
        <f ca="1">VLOOKUP($A5,'RES installed'!$A$2:$C$6,3,FALSE)*(AVERAGE('[1]Profiles, RES, Winter'!U$2:U$4)*(RANDBETWEEN(95,105)/100))</f>
        <v>7.9995656944317449E-5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4.769467213114754E-5</v>
      </c>
      <c r="D6" s="7">
        <f ca="1">VLOOKUP($A6,'RES installed'!$A$2:$C$6,3,FALSE)*(AVERAGE('[1]Profiles, RES, Winter'!D$2:D$4)*(RANDBETWEEN(95,105)/100))</f>
        <v>2.6395873335161988E-5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4.0697222114439296E-2</v>
      </c>
      <c r="J6" s="7">
        <f ca="1">VLOOKUP($A6,'RES installed'!$A$2:$C$6,3,FALSE)*(AVERAGE('[1]Profiles, RES, Winter'!J$2:J$4)*(RANDBETWEEN(95,105)/100))</f>
        <v>0.87475156165271084</v>
      </c>
      <c r="K6" s="7">
        <f ca="1">VLOOKUP($A6,'RES installed'!$A$2:$C$6,3,FALSE)*(AVERAGE('[1]Profiles, RES, Winter'!K$2:K$4)*(RANDBETWEEN(95,105)/100))</f>
        <v>2.0752688181890924</v>
      </c>
      <c r="L6" s="7">
        <f ca="1">VLOOKUP($A6,'RES installed'!$A$2:$C$6,3,FALSE)*(AVERAGE('[1]Profiles, RES, Winter'!L$2:L$4)*(RANDBETWEEN(95,105)/100))</f>
        <v>2.9503307109264587</v>
      </c>
      <c r="M6" s="7">
        <f ca="1">VLOOKUP($A6,'RES installed'!$A$2:$C$6,3,FALSE)*(AVERAGE('[1]Profiles, RES, Winter'!M$2:M$4)*(RANDBETWEEN(95,105)/100))</f>
        <v>3.0352887641332931</v>
      </c>
      <c r="N6" s="7">
        <f ca="1">VLOOKUP($A6,'RES installed'!$A$2:$C$6,3,FALSE)*(AVERAGE('[1]Profiles, RES, Winter'!N$2:N$4)*(RANDBETWEEN(95,105)/100))</f>
        <v>3.4475946685923855</v>
      </c>
      <c r="O6" s="7">
        <f ca="1">VLOOKUP($A6,'RES installed'!$A$2:$C$6,3,FALSE)*(AVERAGE('[1]Profiles, RES, Winter'!O$2:O$4)*(RANDBETWEEN(95,105)/100))</f>
        <v>2.8572998045777931</v>
      </c>
      <c r="P6" s="7">
        <f ca="1">VLOOKUP($A6,'RES installed'!$A$2:$C$6,3,FALSE)*(AVERAGE('[1]Profiles, RES, Winter'!P$2:P$4)*(RANDBETWEEN(95,105)/100))</f>
        <v>2.2380578849789727</v>
      </c>
      <c r="Q6" s="7">
        <f ca="1">VLOOKUP($A6,'RES installed'!$A$2:$C$6,3,FALSE)*(AVERAGE('[1]Profiles, RES, Winter'!Q$2:Q$4)*(RANDBETWEEN(95,105)/100))</f>
        <v>1.2262512118842388</v>
      </c>
      <c r="R6" s="7">
        <f ca="1">VLOOKUP($A6,'RES installed'!$A$2:$C$6,3,FALSE)*(AVERAGE('[1]Profiles, RES, Winter'!R$2:R$4)*(RANDBETWEEN(95,105)/100))</f>
        <v>0.27880340675398363</v>
      </c>
      <c r="S6" s="7">
        <f ca="1">VLOOKUP($A6,'RES installed'!$A$2:$C$6,3,FALSE)*(AVERAGE('[1]Profiles, RES, Winter'!S$2:S$4)*(RANDBETWEEN(95,105)/100))</f>
        <v>1.7405028560548391E-3</v>
      </c>
      <c r="T6" s="7">
        <f ca="1">VLOOKUP($A6,'RES installed'!$A$2:$C$6,3,FALSE)*(AVERAGE('[1]Profiles, RES, Winter'!T$2:T$4)*(RANDBETWEEN(95,105)/100))</f>
        <v>3.1561723477382383E-4</v>
      </c>
      <c r="U6" s="7">
        <f ca="1">VLOOKUP($A6,'RES installed'!$A$2:$C$6,3,FALSE)*(AVERAGE('[1]Profiles, RES, Winter'!U$2:U$4)*(RANDBETWEEN(95,105)/100))</f>
        <v>7.9995656944317449E-5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4.587773224043715E-5</v>
      </c>
      <c r="D7" s="7">
        <f ca="1">VLOOKUP($A7,'RES installed'!$A$2:$C$6,3,FALSE)*(AVERAGE('[1]Profiles, RES, Winter'!D$2:D$4)*(RANDBETWEEN(95,105)/100))</f>
        <v>2.6918563896254302E-5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4.0273292717413894E-2</v>
      </c>
      <c r="J7" s="7">
        <f ca="1">VLOOKUP($A7,'RES installed'!$A$2:$C$6,3,FALSE)*(AVERAGE('[1]Profiles, RES, Winter'!J$2:J$4)*(RANDBETWEEN(95,105)/100))</f>
        <v>0.90073428130576172</v>
      </c>
      <c r="K7" s="7">
        <f ca="1">VLOOKUP($A7,'RES installed'!$A$2:$C$6,3,FALSE)*(AVERAGE('[1]Profiles, RES, Winter'!K$2:K$4)*(RANDBETWEEN(95,105)/100))</f>
        <v>2.0752688181890924</v>
      </c>
      <c r="L7" s="7">
        <f ca="1">VLOOKUP($A7,'RES installed'!$A$2:$C$6,3,FALSE)*(AVERAGE('[1]Profiles, RES, Winter'!L$2:L$4)*(RANDBETWEEN(95,105)/100))</f>
        <v>2.921962146398319</v>
      </c>
      <c r="M7" s="7">
        <f ca="1">VLOOKUP($A7,'RES installed'!$A$2:$C$6,3,FALSE)*(AVERAGE('[1]Profiles, RES, Winter'!M$2:M$4)*(RANDBETWEEN(95,105)/100))</f>
        <v>3.1301415380124586</v>
      </c>
      <c r="N7" s="7">
        <f ca="1">VLOOKUP($A7,'RES installed'!$A$2:$C$6,3,FALSE)*(AVERAGE('[1]Profiles, RES, Winter'!N$2:N$4)*(RANDBETWEEN(95,105)/100))</f>
        <v>3.3481448223829888</v>
      </c>
      <c r="O7" s="7">
        <f ca="1">VLOOKUP($A7,'RES installed'!$A$2:$C$6,3,FALSE)*(AVERAGE('[1]Profiles, RES, Winter'!O$2:O$4)*(RANDBETWEEN(95,105)/100))</f>
        <v>2.7418533478271749</v>
      </c>
      <c r="P7" s="7">
        <f ca="1">VLOOKUP($A7,'RES installed'!$A$2:$C$6,3,FALSE)*(AVERAGE('[1]Profiles, RES, Winter'!P$2:P$4)*(RANDBETWEEN(95,105)/100))</f>
        <v>2.1923832342651157</v>
      </c>
      <c r="Q7" s="7">
        <f ca="1">VLOOKUP($A7,'RES installed'!$A$2:$C$6,3,FALSE)*(AVERAGE('[1]Profiles, RES, Winter'!Q$2:Q$4)*(RANDBETWEEN(95,105)/100))</f>
        <v>1.2262512118842388</v>
      </c>
      <c r="R7" s="7">
        <f ca="1">VLOOKUP($A7,'RES installed'!$A$2:$C$6,3,FALSE)*(AVERAGE('[1]Profiles, RES, Winter'!R$2:R$4)*(RANDBETWEEN(95,105)/100))</f>
        <v>0.27060330655533704</v>
      </c>
      <c r="S7" s="7">
        <f ca="1">VLOOKUP($A7,'RES installed'!$A$2:$C$6,3,FALSE)*(AVERAGE('[1]Profiles, RES, Winter'!S$2:S$4)*(RANDBETWEEN(95,105)/100))</f>
        <v>1.7580836929846858E-3</v>
      </c>
      <c r="T7" s="7">
        <f ca="1">VLOOKUP($A7,'RES installed'!$A$2:$C$6,3,FALSE)*(AVERAGE('[1]Profiles, RES, Winter'!T$2:T$4)*(RANDBETWEEN(95,105)/100))</f>
        <v>3.0642449978041152E-4</v>
      </c>
      <c r="U7" s="7">
        <f ca="1">VLOOKUP($A7,'RES installed'!$A$2:$C$6,3,FALSE)*(AVERAGE('[1]Profiles, RES, Winter'!U$2:U$4)*(RANDBETWEEN(95,105)/100))</f>
        <v>8.1611730821980422E-5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5</v>
      </c>
    </row>
    <row r="5" spans="1:3" x14ac:dyDescent="0.25">
      <c r="A5">
        <v>5</v>
      </c>
      <c r="B5">
        <v>24</v>
      </c>
      <c r="C5" s="5">
        <v>5</v>
      </c>
    </row>
    <row r="6" spans="1:3" x14ac:dyDescent="0.25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12.113715636338334</v>
      </c>
      <c r="C2" s="4">
        <f>('[1]Pc, Summer, S1'!C2*Main!$B$5)+(VLOOKUP($A2,'FL Ratio'!$A$2:$B$9,2,FALSE)*'FL Characterization'!C$2)</f>
        <v>12.233826334288127</v>
      </c>
      <c r="D2" s="4">
        <f>('[1]Pc, Summer, S1'!D2*Main!$B$5)+(VLOOKUP($A2,'FL Ratio'!$A$2:$B$9,2,FALSE)*'FL Characterization'!D$2)</f>
        <v>11.397036336370046</v>
      </c>
      <c r="E2" s="4">
        <f>('[1]Pc, Summer, S1'!E2*Main!$B$5)+(VLOOKUP($A2,'FL Ratio'!$A$2:$B$9,2,FALSE)*'FL Characterization'!E$2)</f>
        <v>11.016742752571709</v>
      </c>
      <c r="F2" s="4">
        <f>('[1]Pc, Summer, S1'!F2*Main!$B$5)+(VLOOKUP($A2,'FL Ratio'!$A$2:$B$9,2,FALSE)*'FL Characterization'!F$2)</f>
        <v>10.096371263201886</v>
      </c>
      <c r="G2" s="4">
        <f>('[1]Pc, Summer, S1'!G2*Main!$B$5)+(VLOOKUP($A2,'FL Ratio'!$A$2:$B$9,2,FALSE)*'FL Characterization'!G$2)</f>
        <v>9.5870738672768923</v>
      </c>
      <c r="H2" s="4">
        <f>('[1]Pc, Summer, S1'!H2*Main!$B$5)+(VLOOKUP($A2,'FL Ratio'!$A$2:$B$9,2,FALSE)*'FL Characterization'!H$2)</f>
        <v>10.284062606115308</v>
      </c>
      <c r="I2" s="4">
        <f>('[1]Pc, Summer, S1'!I2*Main!$B$5)+(VLOOKUP($A2,'FL Ratio'!$A$2:$B$9,2,FALSE)*'FL Characterization'!I$2)</f>
        <v>8.2518224909788387</v>
      </c>
      <c r="J2" s="4">
        <f>('[1]Pc, Summer, S1'!J2*Main!$B$5)+(VLOOKUP($A2,'FL Ratio'!$A$2:$B$9,2,FALSE)*'FL Characterization'!J$2)</f>
        <v>8.7362509386616249</v>
      </c>
      <c r="K2" s="4">
        <f>('[1]Pc, Summer, S1'!K2*Main!$B$5)+(VLOOKUP($A2,'FL Ratio'!$A$2:$B$9,2,FALSE)*'FL Characterization'!K$2)</f>
        <v>8.9182243242730266</v>
      </c>
      <c r="L2" s="4">
        <f>('[1]Pc, Summer, S1'!L2*Main!$B$5)+(VLOOKUP($A2,'FL Ratio'!$A$2:$B$9,2,FALSE)*'FL Characterization'!L$2)</f>
        <v>8.4100238177170716</v>
      </c>
      <c r="M2" s="4">
        <f>('[1]Pc, Summer, S1'!M2*Main!$B$5)+(VLOOKUP($A2,'FL Ratio'!$A$2:$B$9,2,FALSE)*'FL Characterization'!M$2)</f>
        <v>8.6412774462480471</v>
      </c>
      <c r="N2" s="4">
        <f>('[1]Pc, Summer, S1'!N2*Main!$B$5)+(VLOOKUP($A2,'FL Ratio'!$A$2:$B$9,2,FALSE)*'FL Characterization'!N$2)</f>
        <v>9.3359332184558923</v>
      </c>
      <c r="O2" s="4">
        <f>('[1]Pc, Summer, S1'!O2*Main!$B$5)+(VLOOKUP($A2,'FL Ratio'!$A$2:$B$9,2,FALSE)*'FL Characterization'!O$2)</f>
        <v>10.086743839514313</v>
      </c>
      <c r="P2" s="4">
        <f>('[1]Pc, Summer, S1'!P2*Main!$B$5)+(VLOOKUP($A2,'FL Ratio'!$A$2:$B$9,2,FALSE)*'FL Characterization'!P$2)</f>
        <v>9.5893285575046665</v>
      </c>
      <c r="Q2" s="4">
        <f>('[1]Pc, Summer, S1'!Q2*Main!$B$5)+(VLOOKUP($A2,'FL Ratio'!$A$2:$B$9,2,FALSE)*'FL Characterization'!Q$2)</f>
        <v>9.7840428610466095</v>
      </c>
      <c r="R2" s="4">
        <f>('[1]Pc, Summer, S1'!R2*Main!$B$5)+(VLOOKUP($A2,'FL Ratio'!$A$2:$B$9,2,FALSE)*'FL Characterization'!R$2)</f>
        <v>8.9597755486106188</v>
      </c>
      <c r="S2" s="4">
        <f>('[1]Pc, Summer, S1'!S2*Main!$B$5)+(VLOOKUP($A2,'FL Ratio'!$A$2:$B$9,2,FALSE)*'FL Characterization'!S$2)</f>
        <v>9.9127889184468323</v>
      </c>
      <c r="T2" s="4">
        <f>('[1]Pc, Summer, S1'!T2*Main!$B$5)+(VLOOKUP($A2,'FL Ratio'!$A$2:$B$9,2,FALSE)*'FL Characterization'!T$2)</f>
        <v>8.5502712761080453</v>
      </c>
      <c r="U2" s="4">
        <f>('[1]Pc, Summer, S1'!U2*Main!$B$5)+(VLOOKUP($A2,'FL Ratio'!$A$2:$B$9,2,FALSE)*'FL Characterization'!U$2)</f>
        <v>8.0447334725757429</v>
      </c>
      <c r="V2" s="4">
        <f>('[1]Pc, Summer, S1'!V2*Main!$B$5)+(VLOOKUP($A2,'FL Ratio'!$A$2:$B$9,2,FALSE)*'FL Characterization'!V$2)</f>
        <v>8.5310378009336372</v>
      </c>
      <c r="W2" s="4">
        <f>('[1]Pc, Summer, S1'!W2*Main!$B$5)+(VLOOKUP($A2,'FL Ratio'!$A$2:$B$9,2,FALSE)*'FL Characterization'!W$2)</f>
        <v>7.8831782787921867</v>
      </c>
      <c r="X2" s="4">
        <f>('[1]Pc, Summer, S1'!X2*Main!$B$5)+(VLOOKUP($A2,'FL Ratio'!$A$2:$B$9,2,FALSE)*'FL Characterization'!X$2)</f>
        <v>10.634989131936617</v>
      </c>
      <c r="Y2" s="4">
        <f>('[1]Pc, Summer, S1'!Y2*Main!$B$5)+(VLOOKUP($A2,'FL Ratio'!$A$2:$B$9,2,FALSE)*'FL Characterization'!Y$2)</f>
        <v>11.285805578504466</v>
      </c>
    </row>
    <row r="3" spans="1:25" x14ac:dyDescent="0.25">
      <c r="A3">
        <v>2</v>
      </c>
      <c r="B3" s="4">
        <f>('[1]Pc, Summer, S1'!B3*Main!$B$5)+(VLOOKUP($A3,'FL Ratio'!$A$2:$B$9,2,FALSE)*'FL Characterization'!B$2)</f>
        <v>9.4591890259018427</v>
      </c>
      <c r="C3" s="4">
        <f>('[1]Pc, Summer, S1'!C3*Main!$B$5)+(VLOOKUP($A3,'FL Ratio'!$A$2:$B$9,2,FALSE)*'FL Characterization'!C$2)</f>
        <v>9.3361354548839053</v>
      </c>
      <c r="D3" s="4">
        <f>('[1]Pc, Summer, S1'!D3*Main!$B$5)+(VLOOKUP($A3,'FL Ratio'!$A$2:$B$9,2,FALSE)*'FL Characterization'!D$2)</f>
        <v>8.6567165390053447</v>
      </c>
      <c r="E3" s="4">
        <f>('[1]Pc, Summer, S1'!E3*Main!$B$5)+(VLOOKUP($A3,'FL Ratio'!$A$2:$B$9,2,FALSE)*'FL Characterization'!E$2)</f>
        <v>8.0471676222243502</v>
      </c>
      <c r="F3" s="4">
        <f>('[1]Pc, Summer, S1'!F3*Main!$B$5)+(VLOOKUP($A3,'FL Ratio'!$A$2:$B$9,2,FALSE)*'FL Characterization'!F$2)</f>
        <v>7.1670558256346322</v>
      </c>
      <c r="G3" s="4">
        <f>('[1]Pc, Summer, S1'!G3*Main!$B$5)+(VLOOKUP($A3,'FL Ratio'!$A$2:$B$9,2,FALSE)*'FL Characterization'!G$2)</f>
        <v>6.8640864832863677</v>
      </c>
      <c r="H3" s="4">
        <f>('[1]Pc, Summer, S1'!H3*Main!$B$5)+(VLOOKUP($A3,'FL Ratio'!$A$2:$B$9,2,FALSE)*'FL Characterization'!H$2)</f>
        <v>7.751078703432178</v>
      </c>
      <c r="I3" s="4">
        <f>('[1]Pc, Summer, S1'!I3*Main!$B$5)+(VLOOKUP($A3,'FL Ratio'!$A$2:$B$9,2,FALSE)*'FL Characterization'!I$2)</f>
        <v>6.3909955024129887</v>
      </c>
      <c r="J3" s="4">
        <f>('[1]Pc, Summer, S1'!J3*Main!$B$5)+(VLOOKUP($A3,'FL Ratio'!$A$2:$B$9,2,FALSE)*'FL Characterization'!J$2)</f>
        <v>6.8486982677320283</v>
      </c>
      <c r="K3" s="4">
        <f>('[1]Pc, Summer, S1'!K3*Main!$B$5)+(VLOOKUP($A3,'FL Ratio'!$A$2:$B$9,2,FALSE)*'FL Characterization'!K$2)</f>
        <v>7.5078533413286266</v>
      </c>
      <c r="L3" s="4">
        <f>('[1]Pc, Summer, S1'!L3*Main!$B$5)+(VLOOKUP($A3,'FL Ratio'!$A$2:$B$9,2,FALSE)*'FL Characterization'!L$2)</f>
        <v>6.6005945496725138</v>
      </c>
      <c r="M3" s="4">
        <f>('[1]Pc, Summer, S1'!M3*Main!$B$5)+(VLOOKUP($A3,'FL Ratio'!$A$2:$B$9,2,FALSE)*'FL Characterization'!M$2)</f>
        <v>7.0213051200849694</v>
      </c>
      <c r="N3" s="4">
        <f>('[1]Pc, Summer, S1'!N3*Main!$B$5)+(VLOOKUP($A3,'FL Ratio'!$A$2:$B$9,2,FALSE)*'FL Characterization'!N$2)</f>
        <v>7.3630672191481832</v>
      </c>
      <c r="O3" s="4">
        <f>('[1]Pc, Summer, S1'!O3*Main!$B$5)+(VLOOKUP($A3,'FL Ratio'!$A$2:$B$9,2,FALSE)*'FL Characterization'!O$2)</f>
        <v>7.9603577354599491</v>
      </c>
      <c r="P3" s="4">
        <f>('[1]Pc, Summer, S1'!P3*Main!$B$5)+(VLOOKUP($A3,'FL Ratio'!$A$2:$B$9,2,FALSE)*'FL Characterization'!P$2)</f>
        <v>7.185517264542792</v>
      </c>
      <c r="Q3" s="4">
        <f>('[1]Pc, Summer, S1'!Q3*Main!$B$5)+(VLOOKUP($A3,'FL Ratio'!$A$2:$B$9,2,FALSE)*'FL Characterization'!Q$2)</f>
        <v>7.3855400601589007</v>
      </c>
      <c r="R3" s="4">
        <f>('[1]Pc, Summer, S1'!R3*Main!$B$5)+(VLOOKUP($A3,'FL Ratio'!$A$2:$B$9,2,FALSE)*'FL Characterization'!R$2)</f>
        <v>6.9565423412581477</v>
      </c>
      <c r="S3" s="4">
        <f>('[1]Pc, Summer, S1'!S3*Main!$B$5)+(VLOOKUP($A3,'FL Ratio'!$A$2:$B$9,2,FALSE)*'FL Characterization'!S$2)</f>
        <v>7.9411423274420638</v>
      </c>
      <c r="T3" s="4">
        <f>('[1]Pc, Summer, S1'!T3*Main!$B$5)+(VLOOKUP($A3,'FL Ratio'!$A$2:$B$9,2,FALSE)*'FL Characterization'!T$2)</f>
        <v>7.3757641442891577</v>
      </c>
      <c r="U3" s="4">
        <f>('[1]Pc, Summer, S1'!U3*Main!$B$5)+(VLOOKUP($A3,'FL Ratio'!$A$2:$B$9,2,FALSE)*'FL Characterization'!U$2)</f>
        <v>7.3626824907397568</v>
      </c>
      <c r="V3" s="4">
        <f>('[1]Pc, Summer, S1'!V3*Main!$B$5)+(VLOOKUP($A3,'FL Ratio'!$A$2:$B$9,2,FALSE)*'FL Characterization'!V$2)</f>
        <v>8.0868629121205551</v>
      </c>
      <c r="W3" s="4">
        <f>('[1]Pc, Summer, S1'!W3*Main!$B$5)+(VLOOKUP($A3,'FL Ratio'!$A$2:$B$9,2,FALSE)*'FL Characterization'!W$2)</f>
        <v>7.0516028764002794</v>
      </c>
      <c r="X3" s="4">
        <f>('[1]Pc, Summer, S1'!X3*Main!$B$5)+(VLOOKUP($A3,'FL Ratio'!$A$2:$B$9,2,FALSE)*'FL Characterization'!X$2)</f>
        <v>8.9000312104604333</v>
      </c>
      <c r="Y3" s="4">
        <f>('[1]Pc, Summer, S1'!Y3*Main!$B$5)+(VLOOKUP($A3,'FL Ratio'!$A$2:$B$9,2,FALSE)*'FL Characterization'!Y$2)</f>
        <v>9.2083858297439498</v>
      </c>
    </row>
    <row r="4" spans="1:25" x14ac:dyDescent="0.25">
      <c r="A4">
        <v>3</v>
      </c>
      <c r="B4" s="4">
        <f>('[1]Pc, Summer, S1'!B4*Main!$B$5)+(VLOOKUP($A4,'FL Ratio'!$A$2:$B$9,2,FALSE)*'FL Characterization'!B$2)</f>
        <v>6.8614493478334779</v>
      </c>
      <c r="C4" s="4">
        <f>('[1]Pc, Summer, S1'!C4*Main!$B$5)+(VLOOKUP($A4,'FL Ratio'!$A$2:$B$9,2,FALSE)*'FL Characterization'!C$2)</f>
        <v>6.7930409746930227</v>
      </c>
      <c r="D4" s="4">
        <f>('[1]Pc, Summer, S1'!D4*Main!$B$5)+(VLOOKUP($A4,'FL Ratio'!$A$2:$B$9,2,FALSE)*'FL Characterization'!D$2)</f>
        <v>6.1603784608509198</v>
      </c>
      <c r="E4" s="4">
        <f>('[1]Pc, Summer, S1'!E4*Main!$B$5)+(VLOOKUP($A4,'FL Ratio'!$A$2:$B$9,2,FALSE)*'FL Characterization'!E$2)</f>
        <v>6.0942185035322911</v>
      </c>
      <c r="F4" s="4">
        <f>('[1]Pc, Summer, S1'!F4*Main!$B$5)+(VLOOKUP($A4,'FL Ratio'!$A$2:$B$9,2,FALSE)*'FL Characterization'!F$2)</f>
        <v>5.4579049187216473</v>
      </c>
      <c r="G4" s="4">
        <f>('[1]Pc, Summer, S1'!G4*Main!$B$5)+(VLOOKUP($A4,'FL Ratio'!$A$2:$B$9,2,FALSE)*'FL Characterization'!G$2)</f>
        <v>5.1143638684871622</v>
      </c>
      <c r="H4" s="4">
        <f>('[1]Pc, Summer, S1'!H4*Main!$B$5)+(VLOOKUP($A4,'FL Ratio'!$A$2:$B$9,2,FALSE)*'FL Characterization'!H$2)</f>
        <v>6.8132248052343405</v>
      </c>
      <c r="I4" s="4">
        <f>('[1]Pc, Summer, S1'!I4*Main!$B$5)+(VLOOKUP($A4,'FL Ratio'!$A$2:$B$9,2,FALSE)*'FL Characterization'!I$2)</f>
        <v>5.681296104077358</v>
      </c>
      <c r="J4" s="4">
        <f>('[1]Pc, Summer, S1'!J4*Main!$B$5)+(VLOOKUP($A4,'FL Ratio'!$A$2:$B$9,2,FALSE)*'FL Characterization'!J$2)</f>
        <v>5.8742669165691757</v>
      </c>
      <c r="K4" s="4">
        <f>('[1]Pc, Summer, S1'!K4*Main!$B$5)+(VLOOKUP($A4,'FL Ratio'!$A$2:$B$9,2,FALSE)*'FL Characterization'!K$2)</f>
        <v>5.7270656823206902</v>
      </c>
      <c r="L4" s="4">
        <f>('[1]Pc, Summer, S1'!L4*Main!$B$5)+(VLOOKUP($A4,'FL Ratio'!$A$2:$B$9,2,FALSE)*'FL Characterization'!L$2)</f>
        <v>5.3662477806564191</v>
      </c>
      <c r="M4" s="4">
        <f>('[1]Pc, Summer, S1'!M4*Main!$B$5)+(VLOOKUP($A4,'FL Ratio'!$A$2:$B$9,2,FALSE)*'FL Characterization'!M$2)</f>
        <v>5.8319624833052073</v>
      </c>
      <c r="N4" s="4">
        <f>('[1]Pc, Summer, S1'!N4*Main!$B$5)+(VLOOKUP($A4,'FL Ratio'!$A$2:$B$9,2,FALSE)*'FL Characterization'!N$2)</f>
        <v>6.3450176534811993</v>
      </c>
      <c r="O4" s="4">
        <f>('[1]Pc, Summer, S1'!O4*Main!$B$5)+(VLOOKUP($A4,'FL Ratio'!$A$2:$B$9,2,FALSE)*'FL Characterization'!O$2)</f>
        <v>6.5462155940189932</v>
      </c>
      <c r="P4" s="4">
        <f>('[1]Pc, Summer, S1'!P4*Main!$B$5)+(VLOOKUP($A4,'FL Ratio'!$A$2:$B$9,2,FALSE)*'FL Characterization'!P$2)</f>
        <v>6.174590324049591</v>
      </c>
      <c r="Q4" s="4">
        <f>('[1]Pc, Summer, S1'!Q4*Main!$B$5)+(VLOOKUP($A4,'FL Ratio'!$A$2:$B$9,2,FALSE)*'FL Characterization'!Q$2)</f>
        <v>5.9052394862200108</v>
      </c>
      <c r="R4" s="4">
        <f>('[1]Pc, Summer, S1'!R4*Main!$B$5)+(VLOOKUP($A4,'FL Ratio'!$A$2:$B$9,2,FALSE)*'FL Characterization'!R$2)</f>
        <v>5.3966381356062074</v>
      </c>
      <c r="S4" s="4">
        <f>('[1]Pc, Summer, S1'!S4*Main!$B$5)+(VLOOKUP($A4,'FL Ratio'!$A$2:$B$9,2,FALSE)*'FL Characterization'!S$2)</f>
        <v>6.0461432318220538</v>
      </c>
      <c r="T4" s="4">
        <f>('[1]Pc, Summer, S1'!T4*Main!$B$5)+(VLOOKUP($A4,'FL Ratio'!$A$2:$B$9,2,FALSE)*'FL Characterization'!T$2)</f>
        <v>5.2889815253545516</v>
      </c>
      <c r="U4" s="4">
        <f>('[1]Pc, Summer, S1'!U4*Main!$B$5)+(VLOOKUP($A4,'FL Ratio'!$A$2:$B$9,2,FALSE)*'FL Characterization'!U$2)</f>
        <v>5.4046325652404832</v>
      </c>
      <c r="V4" s="4">
        <f>('[1]Pc, Summer, S1'!V4*Main!$B$5)+(VLOOKUP($A4,'FL Ratio'!$A$2:$B$9,2,FALSE)*'FL Characterization'!V$2)</f>
        <v>5.9691325062165213</v>
      </c>
      <c r="W4" s="4">
        <f>('[1]Pc, Summer, S1'!W4*Main!$B$5)+(VLOOKUP($A4,'FL Ratio'!$A$2:$B$9,2,FALSE)*'FL Characterization'!W$2)</f>
        <v>5.2574224850659883</v>
      </c>
      <c r="X4" s="4">
        <f>('[1]Pc, Summer, S1'!X4*Main!$B$5)+(VLOOKUP($A4,'FL Ratio'!$A$2:$B$9,2,FALSE)*'FL Characterization'!X$2)</f>
        <v>6.8705374394617706</v>
      </c>
      <c r="Y4" s="4">
        <f>('[1]Pc, Summer, S1'!Y4*Main!$B$5)+(VLOOKUP($A4,'FL Ratio'!$A$2:$B$9,2,FALSE)*'FL Characterization'!Y$2)</f>
        <v>6.7673814211948269</v>
      </c>
    </row>
    <row r="5" spans="1:25" x14ac:dyDescent="0.25">
      <c r="A5">
        <v>4</v>
      </c>
      <c r="B5" s="4">
        <f>('[1]Pc, Summer, S1'!B5*Main!$B$5)+(VLOOKUP($A5,'FL Ratio'!$A$2:$B$9,2,FALSE)*'FL Characterization'!B$2)</f>
        <v>4.1320009652104641</v>
      </c>
      <c r="C5" s="4">
        <f>('[1]Pc, Summer, S1'!C5*Main!$B$5)+(VLOOKUP($A5,'FL Ratio'!$A$2:$B$9,2,FALSE)*'FL Characterization'!C$2)</f>
        <v>3.9274561105250254</v>
      </c>
      <c r="D5" s="4">
        <f>('[1]Pc, Summer, S1'!D5*Main!$B$5)+(VLOOKUP($A5,'FL Ratio'!$A$2:$B$9,2,FALSE)*'FL Characterization'!D$2)</f>
        <v>3.3991764556082811</v>
      </c>
      <c r="E5" s="4">
        <f>('[1]Pc, Summer, S1'!E5*Main!$B$5)+(VLOOKUP($A5,'FL Ratio'!$A$2:$B$9,2,FALSE)*'FL Characterization'!E$2)</f>
        <v>3.2562868549576094</v>
      </c>
      <c r="F5" s="4">
        <f>('[1]Pc, Summer, S1'!F5*Main!$B$5)+(VLOOKUP($A5,'FL Ratio'!$A$2:$B$9,2,FALSE)*'FL Characterization'!F$2)</f>
        <v>2.751336997413194</v>
      </c>
      <c r="G5" s="4">
        <f>('[1]Pc, Summer, S1'!G5*Main!$B$5)+(VLOOKUP($A5,'FL Ratio'!$A$2:$B$9,2,FALSE)*'FL Characterization'!G$2)</f>
        <v>2.4126915914072642</v>
      </c>
      <c r="H5" s="4">
        <f>('[1]Pc, Summer, S1'!H5*Main!$B$5)+(VLOOKUP($A5,'FL Ratio'!$A$2:$B$9,2,FALSE)*'FL Characterization'!H$2)</f>
        <v>3.6976707903203669</v>
      </c>
      <c r="I5" s="4">
        <f>('[1]Pc, Summer, S1'!I5*Main!$B$5)+(VLOOKUP($A5,'FL Ratio'!$A$2:$B$9,2,FALSE)*'FL Characterization'!I$2)</f>
        <v>3.3155494709243922</v>
      </c>
      <c r="J5" s="4">
        <f>('[1]Pc, Summer, S1'!J5*Main!$B$5)+(VLOOKUP($A5,'FL Ratio'!$A$2:$B$9,2,FALSE)*'FL Characterization'!J$2)</f>
        <v>3.9041123839937626</v>
      </c>
      <c r="K5" s="4">
        <f>('[1]Pc, Summer, S1'!K5*Main!$B$5)+(VLOOKUP($A5,'FL Ratio'!$A$2:$B$9,2,FALSE)*'FL Characterization'!K$2)</f>
        <v>4.1343664423417277</v>
      </c>
      <c r="L5" s="4">
        <f>('[1]Pc, Summer, S1'!L5*Main!$B$5)+(VLOOKUP($A5,'FL Ratio'!$A$2:$B$9,2,FALSE)*'FL Characterization'!L$2)</f>
        <v>3.8787414045133382</v>
      </c>
      <c r="M5" s="4">
        <f>('[1]Pc, Summer, S1'!M5*Main!$B$5)+(VLOOKUP($A5,'FL Ratio'!$A$2:$B$9,2,FALSE)*'FL Characterization'!M$2)</f>
        <v>3.5728932834539662</v>
      </c>
      <c r="N5" s="4">
        <f>('[1]Pc, Summer, S1'!N5*Main!$B$5)+(VLOOKUP($A5,'FL Ratio'!$A$2:$B$9,2,FALSE)*'FL Characterization'!N$2)</f>
        <v>4.2039312642624216</v>
      </c>
      <c r="O5" s="4">
        <f>('[1]Pc, Summer, S1'!O5*Main!$B$5)+(VLOOKUP($A5,'FL Ratio'!$A$2:$B$9,2,FALSE)*'FL Characterization'!O$2)</f>
        <v>4.4465912803920045</v>
      </c>
      <c r="P5" s="4">
        <f>('[1]Pc, Summer, S1'!P5*Main!$B$5)+(VLOOKUP($A5,'FL Ratio'!$A$2:$B$9,2,FALSE)*'FL Characterization'!P$2)</f>
        <v>4.2066205435628916</v>
      </c>
      <c r="Q5" s="4">
        <f>('[1]Pc, Summer, S1'!Q5*Main!$B$5)+(VLOOKUP($A5,'FL Ratio'!$A$2:$B$9,2,FALSE)*'FL Characterization'!Q$2)</f>
        <v>3.9497936168833365</v>
      </c>
      <c r="R5" s="4">
        <f>('[1]Pc, Summer, S1'!R5*Main!$B$5)+(VLOOKUP($A5,'FL Ratio'!$A$2:$B$9,2,FALSE)*'FL Characterization'!R$2)</f>
        <v>3.2251792961592614</v>
      </c>
      <c r="S5" s="4">
        <f>('[1]Pc, Summer, S1'!S5*Main!$B$5)+(VLOOKUP($A5,'FL Ratio'!$A$2:$B$9,2,FALSE)*'FL Characterization'!S$2)</f>
        <v>3.5334477090772998</v>
      </c>
      <c r="T5" s="4">
        <f>('[1]Pc, Summer, S1'!T5*Main!$B$5)+(VLOOKUP($A5,'FL Ratio'!$A$2:$B$9,2,FALSE)*'FL Characterization'!T$2)</f>
        <v>3.6837418287793726</v>
      </c>
      <c r="U5" s="4">
        <f>('[1]Pc, Summer, S1'!U5*Main!$B$5)+(VLOOKUP($A5,'FL Ratio'!$A$2:$B$9,2,FALSE)*'FL Characterization'!U$2)</f>
        <v>3.9935516472293782</v>
      </c>
      <c r="V5" s="4">
        <f>('[1]Pc, Summer, S1'!V5*Main!$B$5)+(VLOOKUP($A5,'FL Ratio'!$A$2:$B$9,2,FALSE)*'FL Characterization'!V$2)</f>
        <v>4.764691068977208</v>
      </c>
      <c r="W5" s="4">
        <f>('[1]Pc, Summer, S1'!W5*Main!$B$5)+(VLOOKUP($A5,'FL Ratio'!$A$2:$B$9,2,FALSE)*'FL Characterization'!W$2)</f>
        <v>4.2888616032057074</v>
      </c>
      <c r="X5" s="4">
        <f>('[1]Pc, Summer, S1'!X5*Main!$B$5)+(VLOOKUP($A5,'FL Ratio'!$A$2:$B$9,2,FALSE)*'FL Characterization'!X$2)</f>
        <v>4.962408972564619</v>
      </c>
      <c r="Y5" s="4">
        <f>('[1]Pc, Summer, S1'!Y5*Main!$B$5)+(VLOOKUP($A5,'FL Ratio'!$A$2:$B$9,2,FALSE)*'FL Characterization'!Y$2)</f>
        <v>4.5804729818572536</v>
      </c>
    </row>
    <row r="6" spans="1:25" x14ac:dyDescent="0.25">
      <c r="A6">
        <v>5</v>
      </c>
      <c r="B6" s="4">
        <f>('[1]Pc, Summer, S1'!B6*Main!$B$5)+(VLOOKUP($A6,'FL Ratio'!$A$2:$B$9,2,FALSE)*'FL Characterization'!B$2)</f>
        <v>5.5153912828066129</v>
      </c>
      <c r="C6" s="4">
        <f>('[1]Pc, Summer, S1'!C6*Main!$B$5)+(VLOOKUP($A6,'FL Ratio'!$A$2:$B$9,2,FALSE)*'FL Characterization'!C$2)</f>
        <v>5.3280869126560706</v>
      </c>
      <c r="D6" s="4">
        <f>('[1]Pc, Summer, S1'!D6*Main!$B$5)+(VLOOKUP($A6,'FL Ratio'!$A$2:$B$9,2,FALSE)*'FL Characterization'!D$2)</f>
        <v>4.8460509654215596</v>
      </c>
      <c r="E6" s="4">
        <f>('[1]Pc, Summer, S1'!E6*Main!$B$5)+(VLOOKUP($A6,'FL Ratio'!$A$2:$B$9,2,FALSE)*'FL Characterization'!E$2)</f>
        <v>4.6572636199890205</v>
      </c>
      <c r="F6" s="4">
        <f>('[1]Pc, Summer, S1'!F6*Main!$B$5)+(VLOOKUP($A6,'FL Ratio'!$A$2:$B$9,2,FALSE)*'FL Characterization'!F$2)</f>
        <v>4.3238537005426609</v>
      </c>
      <c r="G6" s="4">
        <f>('[1]Pc, Summer, S1'!G6*Main!$B$5)+(VLOOKUP($A6,'FL Ratio'!$A$2:$B$9,2,FALSE)*'FL Characterization'!G$2)</f>
        <v>4.0320286070529061</v>
      </c>
      <c r="H6" s="4">
        <f>('[1]Pc, Summer, S1'!H6*Main!$B$5)+(VLOOKUP($A6,'FL Ratio'!$A$2:$B$9,2,FALSE)*'FL Characterization'!H$2)</f>
        <v>4.659447653337363</v>
      </c>
      <c r="I6" s="4">
        <f>('[1]Pc, Summer, S1'!I6*Main!$B$5)+(VLOOKUP($A6,'FL Ratio'!$A$2:$B$9,2,FALSE)*'FL Characterization'!I$2)</f>
        <v>3.383127557462517</v>
      </c>
      <c r="J6" s="4">
        <f>('[1]Pc, Summer, S1'!J6*Main!$B$5)+(VLOOKUP($A6,'FL Ratio'!$A$2:$B$9,2,FALSE)*'FL Characterization'!J$2)</f>
        <v>3.6578444594166895</v>
      </c>
      <c r="K6" s="4">
        <f>('[1]Pc, Summer, S1'!K6*Main!$B$5)+(VLOOKUP($A6,'FL Ratio'!$A$2:$B$9,2,FALSE)*'FL Characterization'!K$2)</f>
        <v>3.9022253361962589</v>
      </c>
      <c r="L6" s="4">
        <f>('[1]Pc, Summer, S1'!L6*Main!$B$5)+(VLOOKUP($A6,'FL Ratio'!$A$2:$B$9,2,FALSE)*'FL Characterization'!L$2)</f>
        <v>3.9589471369148157</v>
      </c>
      <c r="M6" s="4">
        <f>('[1]Pc, Summer, S1'!M6*Main!$B$5)+(VLOOKUP($A6,'FL Ratio'!$A$2:$B$9,2,FALSE)*'FL Characterization'!M$2)</f>
        <v>4.2397367739090956</v>
      </c>
      <c r="N6" s="4">
        <f>('[1]Pc, Summer, S1'!N6*Main!$B$5)+(VLOOKUP($A6,'FL Ratio'!$A$2:$B$9,2,FALSE)*'FL Characterization'!N$2)</f>
        <v>4.5424559622703828</v>
      </c>
      <c r="O6" s="4">
        <f>('[1]Pc, Summer, S1'!O6*Main!$B$5)+(VLOOKUP($A6,'FL Ratio'!$A$2:$B$9,2,FALSE)*'FL Characterization'!O$2)</f>
        <v>4.80581609193852</v>
      </c>
      <c r="P6" s="4">
        <f>('[1]Pc, Summer, S1'!P6*Main!$B$5)+(VLOOKUP($A6,'FL Ratio'!$A$2:$B$9,2,FALSE)*'FL Characterization'!P$2)</f>
        <v>4.7334643803366507</v>
      </c>
      <c r="Q6" s="4">
        <f>('[1]Pc, Summer, S1'!Q6*Main!$B$5)+(VLOOKUP($A6,'FL Ratio'!$A$2:$B$9,2,FALSE)*'FL Characterization'!Q$2)</f>
        <v>4.6689928262604941</v>
      </c>
      <c r="R6" s="4">
        <f>('[1]Pc, Summer, S1'!R6*Main!$B$5)+(VLOOKUP($A6,'FL Ratio'!$A$2:$B$9,2,FALSE)*'FL Characterization'!R$2)</f>
        <v>4.2251850596666802</v>
      </c>
      <c r="S6" s="4">
        <f>('[1]Pc, Summer, S1'!S6*Main!$B$5)+(VLOOKUP($A6,'FL Ratio'!$A$2:$B$9,2,FALSE)*'FL Characterization'!S$2)</f>
        <v>4.7917724381912024</v>
      </c>
      <c r="T6" s="4">
        <f>('[1]Pc, Summer, S1'!T6*Main!$B$5)+(VLOOKUP($A6,'FL Ratio'!$A$2:$B$9,2,FALSE)*'FL Characterization'!T$2)</f>
        <v>4.3626363602639104</v>
      </c>
      <c r="U6" s="4">
        <f>('[1]Pc, Summer, S1'!U6*Main!$B$5)+(VLOOKUP($A6,'FL Ratio'!$A$2:$B$9,2,FALSE)*'FL Characterization'!U$2)</f>
        <v>4.2153138663638732</v>
      </c>
      <c r="V6" s="4">
        <f>('[1]Pc, Summer, S1'!V6*Main!$B$5)+(VLOOKUP($A6,'FL Ratio'!$A$2:$B$9,2,FALSE)*'FL Characterization'!V$2)</f>
        <v>4.8365360312865109</v>
      </c>
      <c r="W6" s="4">
        <f>('[1]Pc, Summer, S1'!W6*Main!$B$5)+(VLOOKUP($A6,'FL Ratio'!$A$2:$B$9,2,FALSE)*'FL Characterization'!W$2)</f>
        <v>4.3643968364522463</v>
      </c>
      <c r="X6" s="4">
        <f>('[1]Pc, Summer, S1'!X6*Main!$B$5)+(VLOOKUP($A6,'FL Ratio'!$A$2:$B$9,2,FALSE)*'FL Characterization'!X$2)</f>
        <v>5.7956029576123154</v>
      </c>
      <c r="Y6" s="4">
        <f>('[1]Pc, Summer, S1'!Y6*Main!$B$5)+(VLOOKUP($A6,'FL Ratio'!$A$2:$B$9,2,FALSE)*'FL Characterization'!Y$2)</f>
        <v>5.7792344316248396</v>
      </c>
    </row>
    <row r="7" spans="1:25" x14ac:dyDescent="0.25">
      <c r="A7">
        <v>6</v>
      </c>
      <c r="B7" s="4">
        <f>('[1]Pc, Summer, S1'!B7*Main!$B$5)+(VLOOKUP($A7,'FL Ratio'!$A$2:$B$9,2,FALSE)*'FL Characterization'!B$2)</f>
        <v>5.6460334859271244</v>
      </c>
      <c r="C7" s="4">
        <f>('[1]Pc, Summer, S1'!C7*Main!$B$5)+(VLOOKUP($A7,'FL Ratio'!$A$2:$B$9,2,FALSE)*'FL Characterization'!C$2)</f>
        <v>5.6223836141469192</v>
      </c>
      <c r="D7" s="4">
        <f>('[1]Pc, Summer, S1'!D7*Main!$B$5)+(VLOOKUP($A7,'FL Ratio'!$A$2:$B$9,2,FALSE)*'FL Characterization'!D$2)</f>
        <v>5.1293502683904597</v>
      </c>
      <c r="E7" s="4">
        <f>('[1]Pc, Summer, S1'!E7*Main!$B$5)+(VLOOKUP($A7,'FL Ratio'!$A$2:$B$9,2,FALSE)*'FL Characterization'!E$2)</f>
        <v>5.1061383768403159</v>
      </c>
      <c r="F7" s="4">
        <f>('[1]Pc, Summer, S1'!F7*Main!$B$5)+(VLOOKUP($A7,'FL Ratio'!$A$2:$B$9,2,FALSE)*'FL Characterization'!F$2)</f>
        <v>4.7411173972560663</v>
      </c>
      <c r="G7" s="4">
        <f>('[1]Pc, Summer, S1'!G7*Main!$B$5)+(VLOOKUP($A7,'FL Ratio'!$A$2:$B$9,2,FALSE)*'FL Characterization'!G$2)</f>
        <v>4.4464783480087373</v>
      </c>
      <c r="H7" s="4">
        <f>('[1]Pc, Summer, S1'!H7*Main!$B$5)+(VLOOKUP($A7,'FL Ratio'!$A$2:$B$9,2,FALSE)*'FL Characterization'!H$2)</f>
        <v>5.0681029425393316</v>
      </c>
      <c r="I7" s="4">
        <f>('[1]Pc, Summer, S1'!I7*Main!$B$5)+(VLOOKUP($A7,'FL Ratio'!$A$2:$B$9,2,FALSE)*'FL Characterization'!I$2)</f>
        <v>4.1386976494385408</v>
      </c>
      <c r="J7" s="4">
        <f>('[1]Pc, Summer, S1'!J7*Main!$B$5)+(VLOOKUP($A7,'FL Ratio'!$A$2:$B$9,2,FALSE)*'FL Characterization'!J$2)</f>
        <v>4.2628363331448194</v>
      </c>
      <c r="K7" s="4">
        <f>('[1]Pc, Summer, S1'!K7*Main!$B$5)+(VLOOKUP($A7,'FL Ratio'!$A$2:$B$9,2,FALSE)*'FL Characterization'!K$2)</f>
        <v>4.3854963951087571</v>
      </c>
      <c r="L7" s="4">
        <f>('[1]Pc, Summer, S1'!L7*Main!$B$5)+(VLOOKUP($A7,'FL Ratio'!$A$2:$B$9,2,FALSE)*'FL Characterization'!L$2)</f>
        <v>4.2054525326617229</v>
      </c>
      <c r="M7" s="4">
        <f>('[1]Pc, Summer, S1'!M7*Main!$B$5)+(VLOOKUP($A7,'FL Ratio'!$A$2:$B$9,2,FALSE)*'FL Characterization'!M$2)</f>
        <v>4.4902506209188342</v>
      </c>
      <c r="N7" s="4">
        <f>('[1]Pc, Summer, S1'!N7*Main!$B$5)+(VLOOKUP($A7,'FL Ratio'!$A$2:$B$9,2,FALSE)*'FL Characterization'!N$2)</f>
        <v>4.6376566797625927</v>
      </c>
      <c r="O7" s="4">
        <f>('[1]Pc, Summer, S1'!O7*Main!$B$5)+(VLOOKUP($A7,'FL Ratio'!$A$2:$B$9,2,FALSE)*'FL Characterization'!O$2)</f>
        <v>4.9121491629737042</v>
      </c>
      <c r="P7" s="4">
        <f>('[1]Pc, Summer, S1'!P7*Main!$B$5)+(VLOOKUP($A7,'FL Ratio'!$A$2:$B$9,2,FALSE)*'FL Characterization'!P$2)</f>
        <v>4.743959286759031</v>
      </c>
      <c r="Q7" s="4">
        <f>('[1]Pc, Summer, S1'!Q7*Main!$B$5)+(VLOOKUP($A7,'FL Ratio'!$A$2:$B$9,2,FALSE)*'FL Characterization'!Q$2)</f>
        <v>4.5977279610082205</v>
      </c>
      <c r="R7" s="4">
        <f>('[1]Pc, Summer, S1'!R7*Main!$B$5)+(VLOOKUP($A7,'FL Ratio'!$A$2:$B$9,2,FALSE)*'FL Characterization'!R$2)</f>
        <v>4.3198631853753415</v>
      </c>
      <c r="S7" s="4">
        <f>('[1]Pc, Summer, S1'!S7*Main!$B$5)+(VLOOKUP($A7,'FL Ratio'!$A$2:$B$9,2,FALSE)*'FL Characterization'!S$2)</f>
        <v>4.8090265811986139</v>
      </c>
      <c r="T7" s="4">
        <f>('[1]Pc, Summer, S1'!T7*Main!$B$5)+(VLOOKUP($A7,'FL Ratio'!$A$2:$B$9,2,FALSE)*'FL Characterization'!T$2)</f>
        <v>4.1092482584446515</v>
      </c>
      <c r="U7" s="4">
        <f>('[1]Pc, Summer, S1'!U7*Main!$B$5)+(VLOOKUP($A7,'FL Ratio'!$A$2:$B$9,2,FALSE)*'FL Characterization'!U$2)</f>
        <v>3.9407981252954003</v>
      </c>
      <c r="V7" s="4">
        <f>('[1]Pc, Summer, S1'!V7*Main!$B$5)+(VLOOKUP($A7,'FL Ratio'!$A$2:$B$9,2,FALSE)*'FL Characterization'!V$2)</f>
        <v>4.340923766408654</v>
      </c>
      <c r="W7" s="4">
        <f>('[1]Pc, Summer, S1'!W7*Main!$B$5)+(VLOOKUP($A7,'FL Ratio'!$A$2:$B$9,2,FALSE)*'FL Characterization'!W$2)</f>
        <v>3.7476581331279584</v>
      </c>
      <c r="X7" s="4">
        <f>('[1]Pc, Summer, S1'!X7*Main!$B$5)+(VLOOKUP($A7,'FL Ratio'!$A$2:$B$9,2,FALSE)*'FL Characterization'!X$2)</f>
        <v>5.1176808162447776</v>
      </c>
      <c r="Y7" s="4">
        <f>('[1]Pc, Summer, S1'!Y7*Main!$B$5)+(VLOOKUP($A7,'FL Ratio'!$A$2:$B$9,2,FALSE)*'FL Characterization'!Y$2)</f>
        <v>5.5307449099305002</v>
      </c>
    </row>
    <row r="8" spans="1:25" x14ac:dyDescent="0.25">
      <c r="A8">
        <v>7</v>
      </c>
      <c r="B8" s="4">
        <f>('[1]Pc, Summer, S1'!B8*Main!$B$5)+(VLOOKUP($A8,'FL Ratio'!$A$2:$B$9,2,FALSE)*'FL Characterization'!B$2)</f>
        <v>5.0858260452849429</v>
      </c>
      <c r="C8" s="4">
        <f>('[1]Pc, Summer, S1'!C8*Main!$B$5)+(VLOOKUP($A8,'FL Ratio'!$A$2:$B$9,2,FALSE)*'FL Characterization'!C$2)</f>
        <v>4.9399049575874283</v>
      </c>
      <c r="D8" s="4">
        <f>('[1]Pc, Summer, S1'!D8*Main!$B$5)+(VLOOKUP($A8,'FL Ratio'!$A$2:$B$9,2,FALSE)*'FL Characterization'!D$2)</f>
        <v>4.5986668899227983</v>
      </c>
      <c r="E8" s="4">
        <f>('[1]Pc, Summer, S1'!E8*Main!$B$5)+(VLOOKUP($A8,'FL Ratio'!$A$2:$B$9,2,FALSE)*'FL Characterization'!E$2)</f>
        <v>4.5125191058527747</v>
      </c>
      <c r="F8" s="4">
        <f>('[1]Pc, Summer, S1'!F8*Main!$B$5)+(VLOOKUP($A8,'FL Ratio'!$A$2:$B$9,2,FALSE)*'FL Characterization'!F$2)</f>
        <v>4.0139233604361477</v>
      </c>
      <c r="G8" s="4">
        <f>('[1]Pc, Summer, S1'!G8*Main!$B$5)+(VLOOKUP($A8,'FL Ratio'!$A$2:$B$9,2,FALSE)*'FL Characterization'!G$2)</f>
        <v>3.8977528230064111</v>
      </c>
      <c r="H8" s="4">
        <f>('[1]Pc, Summer, S1'!H8*Main!$B$5)+(VLOOKUP($A8,'FL Ratio'!$A$2:$B$9,2,FALSE)*'FL Characterization'!H$2)</f>
        <v>4.9158390765264457</v>
      </c>
      <c r="I8" s="4">
        <f>('[1]Pc, Summer, S1'!I8*Main!$B$5)+(VLOOKUP($A8,'FL Ratio'!$A$2:$B$9,2,FALSE)*'FL Characterization'!I$2)</f>
        <v>3.6149010018364907</v>
      </c>
      <c r="J8" s="4">
        <f>('[1]Pc, Summer, S1'!J8*Main!$B$5)+(VLOOKUP($A8,'FL Ratio'!$A$2:$B$9,2,FALSE)*'FL Characterization'!J$2)</f>
        <v>4.0703918086881945</v>
      </c>
      <c r="K8" s="4">
        <f>('[1]Pc, Summer, S1'!K8*Main!$B$5)+(VLOOKUP($A8,'FL Ratio'!$A$2:$B$9,2,FALSE)*'FL Characterization'!K$2)</f>
        <v>4.4166590034330389</v>
      </c>
      <c r="L8" s="4">
        <f>('[1]Pc, Summer, S1'!L8*Main!$B$5)+(VLOOKUP($A8,'FL Ratio'!$A$2:$B$9,2,FALSE)*'FL Characterization'!L$2)</f>
        <v>4.2123120551964339</v>
      </c>
      <c r="M8" s="4">
        <f>('[1]Pc, Summer, S1'!M8*Main!$B$5)+(VLOOKUP($A8,'FL Ratio'!$A$2:$B$9,2,FALSE)*'FL Characterization'!M$2)</f>
        <v>4.4459766202485653</v>
      </c>
      <c r="N8" s="4">
        <f>('[1]Pc, Summer, S1'!N8*Main!$B$5)+(VLOOKUP($A8,'FL Ratio'!$A$2:$B$9,2,FALSE)*'FL Characterization'!N$2)</f>
        <v>4.5339808464415823</v>
      </c>
      <c r="O8" s="4">
        <f>('[1]Pc, Summer, S1'!O8*Main!$B$5)+(VLOOKUP($A8,'FL Ratio'!$A$2:$B$9,2,FALSE)*'FL Characterization'!O$2)</f>
        <v>5.0725725051087531</v>
      </c>
      <c r="P8" s="4">
        <f>('[1]Pc, Summer, S1'!P8*Main!$B$5)+(VLOOKUP($A8,'FL Ratio'!$A$2:$B$9,2,FALSE)*'FL Characterization'!P$2)</f>
        <v>5.0715082898741937</v>
      </c>
      <c r="Q8" s="4">
        <f>('[1]Pc, Summer, S1'!Q8*Main!$B$5)+(VLOOKUP($A8,'FL Ratio'!$A$2:$B$9,2,FALSE)*'FL Characterization'!Q$2)</f>
        <v>4.7776899078774404</v>
      </c>
      <c r="R8" s="4">
        <f>('[1]Pc, Summer, S1'!R8*Main!$B$5)+(VLOOKUP($A8,'FL Ratio'!$A$2:$B$9,2,FALSE)*'FL Characterization'!R$2)</f>
        <v>4.3794826846732828</v>
      </c>
      <c r="S8" s="4">
        <f>('[1]Pc, Summer, S1'!S8*Main!$B$5)+(VLOOKUP($A8,'FL Ratio'!$A$2:$B$9,2,FALSE)*'FL Characterization'!S$2)</f>
        <v>4.8407152172536314</v>
      </c>
      <c r="T8" s="4">
        <f>('[1]Pc, Summer, S1'!T8*Main!$B$5)+(VLOOKUP($A8,'FL Ratio'!$A$2:$B$9,2,FALSE)*'FL Characterization'!T$2)</f>
        <v>4.3317398496586543</v>
      </c>
      <c r="U8" s="4">
        <f>('[1]Pc, Summer, S1'!U8*Main!$B$5)+(VLOOKUP($A8,'FL Ratio'!$A$2:$B$9,2,FALSE)*'FL Characterization'!U$2)</f>
        <v>4.1538816803137122</v>
      </c>
      <c r="V8" s="4">
        <f>('[1]Pc, Summer, S1'!V8*Main!$B$5)+(VLOOKUP($A8,'FL Ratio'!$A$2:$B$9,2,FALSE)*'FL Characterization'!V$2)</f>
        <v>4.4463379097593929</v>
      </c>
      <c r="W8" s="4">
        <f>('[1]Pc, Summer, S1'!W8*Main!$B$5)+(VLOOKUP($A8,'FL Ratio'!$A$2:$B$9,2,FALSE)*'FL Characterization'!W$2)</f>
        <v>3.584668138444663</v>
      </c>
      <c r="X8" s="4">
        <f>('[1]Pc, Summer, S1'!X8*Main!$B$5)+(VLOOKUP($A8,'FL Ratio'!$A$2:$B$9,2,FALSE)*'FL Characterization'!X$2)</f>
        <v>5.0722096490149031</v>
      </c>
      <c r="Y8" s="4">
        <f>('[1]Pc, Summer, S1'!Y8*Main!$B$5)+(VLOOKUP($A8,'FL Ratio'!$A$2:$B$9,2,FALSE)*'FL Characterization'!Y$2)</f>
        <v>5.0815776908396302</v>
      </c>
    </row>
    <row r="9" spans="1:25" x14ac:dyDescent="0.25">
      <c r="A9">
        <v>8</v>
      </c>
      <c r="B9" s="4">
        <f>('[1]Pc, Summer, S1'!B9*Main!$B$5)+(VLOOKUP($A9,'FL Ratio'!$A$2:$B$9,2,FALSE)*'FL Characterization'!B$2)</f>
        <v>4.4982458695997893</v>
      </c>
      <c r="C9" s="4">
        <f>('[1]Pc, Summer, S1'!C9*Main!$B$5)+(VLOOKUP($A9,'FL Ratio'!$A$2:$B$9,2,FALSE)*'FL Characterization'!C$2)</f>
        <v>4.4752792739170273</v>
      </c>
      <c r="D9" s="4">
        <f>('[1]Pc, Summer, S1'!D9*Main!$B$5)+(VLOOKUP($A9,'FL Ratio'!$A$2:$B$9,2,FALSE)*'FL Characterization'!D$2)</f>
        <v>4.1243814445957305</v>
      </c>
      <c r="E9" s="4">
        <f>('[1]Pc, Summer, S1'!E9*Main!$B$5)+(VLOOKUP($A9,'FL Ratio'!$A$2:$B$9,2,FALSE)*'FL Characterization'!E$2)</f>
        <v>3.9779790991266482</v>
      </c>
      <c r="F9" s="4">
        <f>('[1]Pc, Summer, S1'!F9*Main!$B$5)+(VLOOKUP($A9,'FL Ratio'!$A$2:$B$9,2,FALSE)*'FL Characterization'!F$2)</f>
        <v>3.6028357715833668</v>
      </c>
      <c r="G9" s="4">
        <f>('[1]Pc, Summer, S1'!G9*Main!$B$5)+(VLOOKUP($A9,'FL Ratio'!$A$2:$B$9,2,FALSE)*'FL Characterization'!G$2)</f>
        <v>3.4411714082070262</v>
      </c>
      <c r="H9" s="4">
        <f>('[1]Pc, Summer, S1'!H9*Main!$B$5)+(VLOOKUP($A9,'FL Ratio'!$A$2:$B$9,2,FALSE)*'FL Characterization'!H$2)</f>
        <v>4.9839719315103226</v>
      </c>
      <c r="I9" s="4">
        <f>('[1]Pc, Summer, S1'!I9*Main!$B$5)+(VLOOKUP($A9,'FL Ratio'!$A$2:$B$9,2,FALSE)*'FL Characterization'!I$2)</f>
        <v>3.927332880573764</v>
      </c>
      <c r="J9" s="4">
        <f>('[1]Pc, Summer, S1'!J9*Main!$B$5)+(VLOOKUP($A9,'FL Ratio'!$A$2:$B$9,2,FALSE)*'FL Characterization'!J$2)</f>
        <v>4.153705869849559</v>
      </c>
      <c r="K9" s="4">
        <f>('[1]Pc, Summer, S1'!K9*Main!$B$5)+(VLOOKUP($A9,'FL Ratio'!$A$2:$B$9,2,FALSE)*'FL Characterization'!K$2)</f>
        <v>4.2428607487465992</v>
      </c>
      <c r="L9" s="4">
        <f>('[1]Pc, Summer, S1'!L9*Main!$B$5)+(VLOOKUP($A9,'FL Ratio'!$A$2:$B$9,2,FALSE)*'FL Characterization'!L$2)</f>
        <v>4.2243341984266385</v>
      </c>
      <c r="M9" s="4">
        <f>('[1]Pc, Summer, S1'!M9*Main!$B$5)+(VLOOKUP($A9,'FL Ratio'!$A$2:$B$9,2,FALSE)*'FL Characterization'!M$2)</f>
        <v>4.5325327320003117</v>
      </c>
      <c r="N9" s="4">
        <f>('[1]Pc, Summer, S1'!N9*Main!$B$5)+(VLOOKUP($A9,'FL Ratio'!$A$2:$B$9,2,FALSE)*'FL Characterization'!N$2)</f>
        <v>4.6988275006924658</v>
      </c>
      <c r="O9" s="4">
        <f>('[1]Pc, Summer, S1'!O9*Main!$B$5)+(VLOOKUP($A9,'FL Ratio'!$A$2:$B$9,2,FALSE)*'FL Characterization'!O$2)</f>
        <v>4.8589733767922674</v>
      </c>
      <c r="P9" s="4">
        <f>('[1]Pc, Summer, S1'!P9*Main!$B$5)+(VLOOKUP($A9,'FL Ratio'!$A$2:$B$9,2,FALSE)*'FL Characterization'!P$2)</f>
        <v>4.4228547413780772</v>
      </c>
      <c r="Q9" s="4">
        <f>('[1]Pc, Summer, S1'!Q9*Main!$B$5)+(VLOOKUP($A9,'FL Ratio'!$A$2:$B$9,2,FALSE)*'FL Characterization'!Q$2)</f>
        <v>4.2535399540672483</v>
      </c>
      <c r="R9" s="4">
        <f>('[1]Pc, Summer, S1'!R9*Main!$B$5)+(VLOOKUP($A9,'FL Ratio'!$A$2:$B$9,2,FALSE)*'FL Characterization'!R$2)</f>
        <v>3.6399189394175169</v>
      </c>
      <c r="S9" s="4">
        <f>('[1]Pc, Summer, S1'!S9*Main!$B$5)+(VLOOKUP($A9,'FL Ratio'!$A$2:$B$9,2,FALSE)*'FL Characterization'!S$2)</f>
        <v>4.1637850124990825</v>
      </c>
      <c r="T9" s="4">
        <f>('[1]Pc, Summer, S1'!T9*Main!$B$5)+(VLOOKUP($A9,'FL Ratio'!$A$2:$B$9,2,FALSE)*'FL Characterization'!T$2)</f>
        <v>3.6361429577164799</v>
      </c>
      <c r="U9" s="4">
        <f>('[1]Pc, Summer, S1'!U9*Main!$B$5)+(VLOOKUP($A9,'FL Ratio'!$A$2:$B$9,2,FALSE)*'FL Characterization'!U$2)</f>
        <v>3.523291775465371</v>
      </c>
      <c r="V9" s="4">
        <f>('[1]Pc, Summer, S1'!V9*Main!$B$5)+(VLOOKUP($A9,'FL Ratio'!$A$2:$B$9,2,FALSE)*'FL Characterization'!V$2)</f>
        <v>3.6650369125346169</v>
      </c>
      <c r="W9" s="4">
        <f>('[1]Pc, Summer, S1'!W9*Main!$B$5)+(VLOOKUP($A9,'FL Ratio'!$A$2:$B$9,2,FALSE)*'FL Characterization'!W$2)</f>
        <v>3.0299787319742197</v>
      </c>
      <c r="X9" s="4">
        <f>('[1]Pc, Summer, S1'!X9*Main!$B$5)+(VLOOKUP($A9,'FL Ratio'!$A$2:$B$9,2,FALSE)*'FL Characterization'!X$2)</f>
        <v>4.2018407807072649</v>
      </c>
      <c r="Y9" s="4">
        <f>('[1]Pc, Summer, S1'!Y9*Main!$B$5)+(VLOOKUP($A9,'FL Ratio'!$A$2:$B$9,2,FALSE)*'FL Characterization'!Y$2)</f>
        <v>4.4136765416541976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12.179587664493789</v>
      </c>
      <c r="C2" s="4">
        <f>('[1]Pc, Summer, S2'!C2*Main!$B$5)+(VLOOKUP($A2,'FL Ratio'!$A$2:$B$9,2,FALSE)*'FL Characterization'!C$2)</f>
        <v>12.233826334288127</v>
      </c>
      <c r="D2" s="4">
        <f>('[1]Pc, Summer, S2'!D2*Main!$B$5)+(VLOOKUP($A2,'FL Ratio'!$A$2:$B$9,2,FALSE)*'FL Characterization'!D$2)</f>
        <v>11.271370494210018</v>
      </c>
      <c r="E2" s="4">
        <f>('[1]Pc, Summer, S2'!E2*Main!$B$5)+(VLOOKUP($A2,'FL Ratio'!$A$2:$B$9,2,FALSE)*'FL Characterization'!E$2)</f>
        <v>11.016742752571709</v>
      </c>
      <c r="F2" s="4">
        <f>('[1]Pc, Summer, S2'!F2*Main!$B$5)+(VLOOKUP($A2,'FL Ratio'!$A$2:$B$9,2,FALSE)*'FL Characterization'!F$2)</f>
        <v>9.973868069055321</v>
      </c>
      <c r="G2" s="4">
        <f>('[1]Pc, Summer, S2'!G2*Main!$B$5)+(VLOOKUP($A2,'FL Ratio'!$A$2:$B$9,2,FALSE)*'FL Characterization'!G$2)</f>
        <v>9.5870738672768923</v>
      </c>
      <c r="H2" s="4">
        <f>('[1]Pc, Summer, S2'!H2*Main!$B$5)+(VLOOKUP($A2,'FL Ratio'!$A$2:$B$9,2,FALSE)*'FL Characterization'!H$2)</f>
        <v>10.407307045890029</v>
      </c>
      <c r="I2" s="4">
        <f>('[1]Pc, Summer, S2'!I2*Main!$B$5)+(VLOOKUP($A2,'FL Ratio'!$A$2:$B$9,2,FALSE)*'FL Characterization'!I$2)</f>
        <v>8.2518224909788387</v>
      </c>
      <c r="J2" s="4">
        <f>('[1]Pc, Summer, S2'!J2*Main!$B$5)+(VLOOKUP($A2,'FL Ratio'!$A$2:$B$9,2,FALSE)*'FL Characterization'!J$2)</f>
        <v>8.8173185021942757</v>
      </c>
      <c r="K2" s="4">
        <f>('[1]Pc, Summer, S2'!K2*Main!$B$5)+(VLOOKUP($A2,'FL Ratio'!$A$2:$B$9,2,FALSE)*'FL Characterization'!K$2)</f>
        <v>8.9182243242730266</v>
      </c>
      <c r="L2" s="4">
        <f>('[1]Pc, Summer, S2'!L2*Main!$B$5)+(VLOOKUP($A2,'FL Ratio'!$A$2:$B$9,2,FALSE)*'FL Characterization'!L$2)</f>
        <v>8.3313282401945195</v>
      </c>
      <c r="M2" s="4">
        <f>('[1]Pc, Summer, S2'!M2*Main!$B$5)+(VLOOKUP($A2,'FL Ratio'!$A$2:$B$9,2,FALSE)*'FL Characterization'!M$2)</f>
        <v>8.4819590525697404</v>
      </c>
      <c r="N2" s="4">
        <f>('[1]Pc, Summer, S2'!N2*Main!$B$5)+(VLOOKUP($A2,'FL Ratio'!$A$2:$B$9,2,FALSE)*'FL Characterization'!N$2)</f>
        <v>9.170734276127547</v>
      </c>
      <c r="O2" s="4">
        <f>('[1]Pc, Summer, S2'!O2*Main!$B$5)+(VLOOKUP($A2,'FL Ratio'!$A$2:$B$9,2,FALSE)*'FL Characterization'!O$2)</f>
        <v>10.248829550204404</v>
      </c>
      <c r="P2" s="4">
        <f>('[1]Pc, Summer, S2'!P2*Main!$B$5)+(VLOOKUP($A2,'FL Ratio'!$A$2:$B$9,2,FALSE)*'FL Characterization'!P$2)</f>
        <v>9.7388130925161054</v>
      </c>
      <c r="Q2" s="4">
        <f>('[1]Pc, Summer, S2'!Q2*Main!$B$5)+(VLOOKUP($A2,'FL Ratio'!$A$2:$B$9,2,FALSE)*'FL Characterization'!Q$2)</f>
        <v>9.8610829899996126</v>
      </c>
      <c r="R2" s="4">
        <f>('[1]Pc, Summer, S2'!R2*Main!$B$5)+(VLOOKUP($A2,'FL Ratio'!$A$2:$B$9,2,FALSE)*'FL Characterization'!R$2)</f>
        <v>9.0377051723174073</v>
      </c>
      <c r="S2" s="4">
        <f>('[1]Pc, Summer, S2'!S2*Main!$B$5)+(VLOOKUP($A2,'FL Ratio'!$A$2:$B$9,2,FALSE)*'FL Characterization'!S$2)</f>
        <v>9.7620689740551345</v>
      </c>
      <c r="T2" s="4">
        <f>('[1]Pc, Summer, S2'!T2*Main!$B$5)+(VLOOKUP($A2,'FL Ratio'!$A$2:$B$9,2,FALSE)*'FL Characterization'!T$2)</f>
        <v>8.6933810987173441</v>
      </c>
      <c r="U2" s="4">
        <f>('[1]Pc, Summer, S2'!U2*Main!$B$5)+(VLOOKUP($A2,'FL Ratio'!$A$2:$B$9,2,FALSE)*'FL Characterization'!U$2)</f>
        <v>7.9740927642124859</v>
      </c>
      <c r="V2" s="4">
        <f>('[1]Pc, Summer, S2'!V2*Main!$B$5)+(VLOOKUP($A2,'FL Ratio'!$A$2:$B$9,2,FALSE)*'FL Characterization'!V$2)</f>
        <v>8.6014561356084478</v>
      </c>
      <c r="W2" s="4">
        <f>('[1]Pc, Summer, S2'!W2*Main!$B$5)+(VLOOKUP($A2,'FL Ratio'!$A$2:$B$9,2,FALSE)*'FL Characterization'!W$2)</f>
        <v>7.8831782787921867</v>
      </c>
      <c r="X2" s="4">
        <f>('[1]Pc, Summer, S2'!X2*Main!$B$5)+(VLOOKUP($A2,'FL Ratio'!$A$2:$B$9,2,FALSE)*'FL Characterization'!X$2)</f>
        <v>10.763669372984481</v>
      </c>
      <c r="Y2" s="4">
        <f>('[1]Pc, Summer, S2'!Y2*Main!$B$5)+(VLOOKUP($A2,'FL Ratio'!$A$2:$B$9,2,FALSE)*'FL Characterization'!Y$2)</f>
        <v>11.410236011284233</v>
      </c>
    </row>
    <row r="3" spans="1:25" x14ac:dyDescent="0.25">
      <c r="A3">
        <v>2</v>
      </c>
      <c r="B3" s="4">
        <f>('[1]Pc, Summer, S2'!B3*Main!$B$5)+(VLOOKUP($A3,'FL Ratio'!$A$2:$B$9,2,FALSE)*'FL Characterization'!B$2)</f>
        <v>9.4591890259018427</v>
      </c>
      <c r="C3" s="4">
        <f>('[1]Pc, Summer, S2'!C3*Main!$B$5)+(VLOOKUP($A3,'FL Ratio'!$A$2:$B$9,2,FALSE)*'FL Characterization'!C$2)</f>
        <v>9.3361354548839053</v>
      </c>
      <c r="D3" s="4">
        <f>('[1]Pc, Summer, S2'!D3*Main!$B$5)+(VLOOKUP($A3,'FL Ratio'!$A$2:$B$9,2,FALSE)*'FL Characterization'!D$2)</f>
        <v>8.6127639088516972</v>
      </c>
      <c r="E3" s="4">
        <f>('[1]Pc, Summer, S2'!E3*Main!$B$5)+(VLOOKUP($A3,'FL Ratio'!$A$2:$B$9,2,FALSE)*'FL Characterization'!E$2)</f>
        <v>8.0872467292169752</v>
      </c>
      <c r="F3" s="4">
        <f>('[1]Pc, Summer, S2'!F3*Main!$B$5)+(VLOOKUP($A3,'FL Ratio'!$A$2:$B$9,2,FALSE)*'FL Characterization'!F$2)</f>
        <v>7.1670558256346322</v>
      </c>
      <c r="G3" s="4">
        <f>('[1]Pc, Summer, S2'!G3*Main!$B$5)+(VLOOKUP($A3,'FL Ratio'!$A$2:$B$9,2,FALSE)*'FL Characterization'!G$2)</f>
        <v>6.9451933151886047</v>
      </c>
      <c r="H3" s="4">
        <f>('[1]Pc, Summer, S2'!H3*Main!$B$5)+(VLOOKUP($A3,'FL Ratio'!$A$2:$B$9,2,FALSE)*'FL Characterization'!H$2)</f>
        <v>7.7079165882093506</v>
      </c>
      <c r="I3" s="4">
        <f>('[1]Pc, Summer, S2'!I3*Main!$B$5)+(VLOOKUP($A3,'FL Ratio'!$A$2:$B$9,2,FALSE)*'FL Characterization'!I$2)</f>
        <v>6.3330507579838091</v>
      </c>
      <c r="J3" s="4">
        <f>('[1]Pc, Summer, S2'!J3*Main!$B$5)+(VLOOKUP($A3,'FL Ratio'!$A$2:$B$9,2,FALSE)*'FL Characterization'!J$2)</f>
        <v>6.9119394621977106</v>
      </c>
      <c r="K3" s="4">
        <f>('[1]Pc, Summer, S2'!K3*Main!$B$5)+(VLOOKUP($A3,'FL Ratio'!$A$2:$B$9,2,FALSE)*'FL Characterization'!K$2)</f>
        <v>7.4404224177295921</v>
      </c>
      <c r="L3" s="4">
        <f>('[1]Pc, Summer, S2'!L3*Main!$B$5)+(VLOOKUP($A3,'FL Ratio'!$A$2:$B$9,2,FALSE)*'FL Characterization'!L$2)</f>
        <v>6.662096611290389</v>
      </c>
      <c r="M3" s="4">
        <f>('[1]Pc, Summer, S2'!M3*Main!$B$5)+(VLOOKUP($A3,'FL Ratio'!$A$2:$B$9,2,FALSE)*'FL Characterization'!M$2)</f>
        <v>7.0213051200849694</v>
      </c>
      <c r="N3" s="4">
        <f>('[1]Pc, Summer, S2'!N3*Main!$B$5)+(VLOOKUP($A3,'FL Ratio'!$A$2:$B$9,2,FALSE)*'FL Characterization'!N$2)</f>
        <v>7.4923954618305029</v>
      </c>
      <c r="O3" s="4">
        <f>('[1]Pc, Summer, S2'!O3*Main!$B$5)+(VLOOKUP($A3,'FL Ratio'!$A$2:$B$9,2,FALSE)*'FL Characterization'!O$2)</f>
        <v>7.9603577354599491</v>
      </c>
      <c r="P3" s="4">
        <f>('[1]Pc, Summer, S2'!P3*Main!$B$5)+(VLOOKUP($A3,'FL Ratio'!$A$2:$B$9,2,FALSE)*'FL Characterization'!P$2)</f>
        <v>7.0770586160341491</v>
      </c>
      <c r="Q3" s="4">
        <f>('[1]Pc, Summer, S2'!Q3*Main!$B$5)+(VLOOKUP($A3,'FL Ratio'!$A$2:$B$9,2,FALSE)*'FL Characterization'!Q$2)</f>
        <v>7.3855400601589007</v>
      </c>
      <c r="R3" s="4">
        <f>('[1]Pc, Summer, S2'!R3*Main!$B$5)+(VLOOKUP($A3,'FL Ratio'!$A$2:$B$9,2,FALSE)*'FL Characterization'!R$2)</f>
        <v>7.0163843215212998</v>
      </c>
      <c r="S3" s="4">
        <f>('[1]Pc, Summer, S2'!S3*Main!$B$5)+(VLOOKUP($A3,'FL Ratio'!$A$2:$B$9,2,FALSE)*'FL Characterization'!S$2)</f>
        <v>8.0007471532259693</v>
      </c>
      <c r="T3" s="4">
        <f>('[1]Pc, Summer, S2'!T3*Main!$B$5)+(VLOOKUP($A3,'FL Ratio'!$A$2:$B$9,2,FALSE)*'FL Characterization'!T$2)</f>
        <v>7.5000330914142221</v>
      </c>
      <c r="U3" s="4">
        <f>('[1]Pc, Summer, S2'!U3*Main!$B$5)+(VLOOKUP($A3,'FL Ratio'!$A$2:$B$9,2,FALSE)*'FL Characterization'!U$2)</f>
        <v>7.2317732181957961</v>
      </c>
      <c r="V3" s="4">
        <f>('[1]Pc, Summer, S2'!V3*Main!$B$5)+(VLOOKUP($A3,'FL Ratio'!$A$2:$B$9,2,FALSE)*'FL Characterization'!V$2)</f>
        <v>8.0184043191114522</v>
      </c>
      <c r="W3" s="4">
        <f>('[1]Pc, Summer, S2'!W3*Main!$B$5)+(VLOOKUP($A3,'FL Ratio'!$A$2:$B$9,2,FALSE)*'FL Characterization'!W$2)</f>
        <v>7.1772947504008204</v>
      </c>
      <c r="X3" s="4">
        <f>('[1]Pc, Summer, S2'!X3*Main!$B$5)+(VLOOKUP($A3,'FL Ratio'!$A$2:$B$9,2,FALSE)*'FL Characterization'!X$2)</f>
        <v>8.8460390406853566</v>
      </c>
      <c r="Y3" s="4">
        <f>('[1]Pc, Summer, S2'!Y3*Main!$B$5)+(VLOOKUP($A3,'FL Ratio'!$A$2:$B$9,2,FALSE)*'FL Characterization'!Y$2)</f>
        <v>9.1086228454743363</v>
      </c>
    </row>
    <row r="4" spans="1:25" x14ac:dyDescent="0.25">
      <c r="A4">
        <v>3</v>
      </c>
      <c r="B4" s="4">
        <f>('[1]Pc, Summer, S2'!B4*Main!$B$5)+(VLOOKUP($A4,'FL Ratio'!$A$2:$B$9,2,FALSE)*'FL Characterization'!B$2)</f>
        <v>6.7979071984873816</v>
      </c>
      <c r="C4" s="4">
        <f>('[1]Pc, Summer, S2'!C4*Main!$B$5)+(VLOOKUP($A4,'FL Ratio'!$A$2:$B$9,2,FALSE)*'FL Characterization'!C$2)</f>
        <v>6.8527569300999991</v>
      </c>
      <c r="D4" s="4">
        <f>('[1]Pc, Summer, S2'!D4*Main!$B$5)+(VLOOKUP($A4,'FL Ratio'!$A$2:$B$9,2,FALSE)*'FL Characterization'!D$2)</f>
        <v>6.1328663044315341</v>
      </c>
      <c r="E4" s="4">
        <f>('[1]Pc, Summer, S2'!E4*Main!$B$5)+(VLOOKUP($A4,'FL Ratio'!$A$2:$B$9,2,FALSE)*'FL Characterization'!E$2)</f>
        <v>6.0655903738806618</v>
      </c>
      <c r="F4" s="4">
        <f>('[1]Pc, Summer, S2'!F4*Main!$B$5)+(VLOOKUP($A4,'FL Ratio'!$A$2:$B$9,2,FALSE)*'FL Characterization'!F$2)</f>
        <v>5.5141135296844315</v>
      </c>
      <c r="G4" s="4">
        <f>('[1]Pc, Summer, S2'!G4*Main!$B$5)+(VLOOKUP($A4,'FL Ratio'!$A$2:$B$9,2,FALSE)*'FL Characterization'!G$2)</f>
        <v>5.0570165093282125</v>
      </c>
      <c r="H4" s="4">
        <f>('[1]Pc, Summer, S2'!H4*Main!$B$5)+(VLOOKUP($A4,'FL Ratio'!$A$2:$B$9,2,FALSE)*'FL Characterization'!H$2)</f>
        <v>6.7319181840280438</v>
      </c>
      <c r="I4" s="4">
        <f>('[1]Pc, Summer, S2'!I4*Main!$B$5)+(VLOOKUP($A4,'FL Ratio'!$A$2:$B$9,2,FALSE)*'FL Characterization'!I$2)</f>
        <v>5.7853776892069861</v>
      </c>
      <c r="J4" s="4">
        <f>('[1]Pc, Summer, S2'!J4*Main!$B$5)+(VLOOKUP($A4,'FL Ratio'!$A$2:$B$9,2,FALSE)*'FL Characterization'!J$2)</f>
        <v>5.8197208779727942</v>
      </c>
      <c r="K4" s="4">
        <f>('[1]Pc, Summer, S2'!K4*Main!$B$5)+(VLOOKUP($A4,'FL Ratio'!$A$2:$B$9,2,FALSE)*'FL Characterization'!K$2)</f>
        <v>5.7782182512924951</v>
      </c>
      <c r="L4" s="4">
        <f>('[1]Pc, Summer, S2'!L4*Main!$B$5)+(VLOOKUP($A4,'FL Ratio'!$A$2:$B$9,2,FALSE)*'FL Characterization'!L$2)</f>
        <v>5.3662477806564191</v>
      </c>
      <c r="M4" s="4">
        <f>('[1]Pc, Summer, S2'!M4*Main!$B$5)+(VLOOKUP($A4,'FL Ratio'!$A$2:$B$9,2,FALSE)*'FL Characterization'!M$2)</f>
        <v>5.7243280038035387</v>
      </c>
      <c r="N4" s="4">
        <f>('[1]Pc, Summer, S2'!N4*Main!$B$5)+(VLOOKUP($A4,'FL Ratio'!$A$2:$B$9,2,FALSE)*'FL Characterization'!N$2)</f>
        <v>6.3450176534811993</v>
      </c>
      <c r="O4" s="4">
        <f>('[1]Pc, Summer, S2'!O4*Main!$B$5)+(VLOOKUP($A4,'FL Ratio'!$A$2:$B$9,2,FALSE)*'FL Characterization'!O$2)</f>
        <v>6.4417240595387444</v>
      </c>
      <c r="P4" s="4">
        <f>('[1]Pc, Summer, S2'!P4*Main!$B$5)+(VLOOKUP($A4,'FL Ratio'!$A$2:$B$9,2,FALSE)*'FL Characterization'!P$2)</f>
        <v>6.174590324049591</v>
      </c>
      <c r="Q4" s="4">
        <f>('[1]Pc, Summer, S2'!Q4*Main!$B$5)+(VLOOKUP($A4,'FL Ratio'!$A$2:$B$9,2,FALSE)*'FL Characterization'!Q$2)</f>
        <v>5.9504250146439022</v>
      </c>
      <c r="R4" s="4">
        <f>('[1]Pc, Summer, S2'!R4*Main!$B$5)+(VLOOKUP($A4,'FL Ratio'!$A$2:$B$9,2,FALSE)*'FL Characterization'!R$2)</f>
        <v>5.3504505087696899</v>
      </c>
      <c r="S4" s="4">
        <f>('[1]Pc, Summer, S2'!S4*Main!$B$5)+(VLOOKUP($A4,'FL Ratio'!$A$2:$B$9,2,FALSE)*'FL Characterization'!S$2)</f>
        <v>5.9569109231704376</v>
      </c>
      <c r="T4" s="4">
        <f>('[1]Pc, Summer, S2'!T4*Main!$B$5)+(VLOOKUP($A4,'FL Ratio'!$A$2:$B$9,2,FALSE)*'FL Characterization'!T$2)</f>
        <v>5.2453902444052938</v>
      </c>
      <c r="U4" s="4">
        <f>('[1]Pc, Summer, S2'!U4*Main!$B$5)+(VLOOKUP($A4,'FL Ratio'!$A$2:$B$9,2,FALSE)*'FL Characterization'!U$2)</f>
        <v>5.4996497147286254</v>
      </c>
      <c r="V4" s="4">
        <f>('[1]Pc, Summer, S2'!V4*Main!$B$5)+(VLOOKUP($A4,'FL Ratio'!$A$2:$B$9,2,FALSE)*'FL Characterization'!V$2)</f>
        <v>5.9193692100440405</v>
      </c>
      <c r="W4" s="4">
        <f>('[1]Pc, Summer, S2'!W4*Main!$B$5)+(VLOOKUP($A4,'FL Ratio'!$A$2:$B$9,2,FALSE)*'FL Characterization'!W$2)</f>
        <v>5.350298787945337</v>
      </c>
      <c r="X4" s="4">
        <f>('[1]Pc, Summer, S2'!X4*Main!$B$5)+(VLOOKUP($A4,'FL Ratio'!$A$2:$B$9,2,FALSE)*'FL Characterization'!X$2)</f>
        <v>6.8705374394617706</v>
      </c>
      <c r="Y4" s="4">
        <f>('[1]Pc, Summer, S2'!Y4*Main!$B$5)+(VLOOKUP($A4,'FL Ratio'!$A$2:$B$9,2,FALSE)*'FL Characterization'!Y$2)</f>
        <v>6.8012933424766695</v>
      </c>
    </row>
    <row r="5" spans="1:25" x14ac:dyDescent="0.25">
      <c r="A5">
        <v>4</v>
      </c>
      <c r="B5" s="4">
        <f>('[1]Pc, Summer, S2'!B5*Main!$B$5)+(VLOOKUP($A5,'FL Ratio'!$A$2:$B$9,2,FALSE)*'FL Characterization'!B$2)</f>
        <v>4.1320009652104641</v>
      </c>
      <c r="C5" s="4">
        <f>('[1]Pc, Summer, S2'!C5*Main!$B$5)+(VLOOKUP($A5,'FL Ratio'!$A$2:$B$9,2,FALSE)*'FL Characterization'!C$2)</f>
        <v>3.9381763475976941</v>
      </c>
      <c r="D5" s="4">
        <f>('[1]Pc, Summer, S2'!D5*Main!$B$5)+(VLOOKUP($A5,'FL Ratio'!$A$2:$B$9,2,FALSE)*'FL Characterization'!D$2)</f>
        <v>3.382330368779801</v>
      </c>
      <c r="E5" s="4">
        <f>('[1]Pc, Summer, S2'!E5*Main!$B$5)+(VLOOKUP($A5,'FL Ratio'!$A$2:$B$9,2,FALSE)*'FL Characterization'!E$2)</f>
        <v>3.2562868549576098</v>
      </c>
      <c r="F5" s="4">
        <f>('[1]Pc, Summer, S2'!F5*Main!$B$5)+(VLOOKUP($A5,'FL Ratio'!$A$2:$B$9,2,FALSE)*'FL Characterization'!F$2)</f>
        <v>2.751336997413194</v>
      </c>
      <c r="G5" s="4">
        <f>('[1]Pc, Summer, S2'!G5*Main!$B$5)+(VLOOKUP($A5,'FL Ratio'!$A$2:$B$9,2,FALSE)*'FL Characterization'!G$2)</f>
        <v>2.4054171448222386</v>
      </c>
      <c r="H5" s="4">
        <f>('[1]Pc, Summer, S2'!H5*Main!$B$5)+(VLOOKUP($A5,'FL Ratio'!$A$2:$B$9,2,FALSE)*'FL Characterization'!H$2)</f>
        <v>3.7140382951366746</v>
      </c>
      <c r="I5" s="4">
        <f>('[1]Pc, Summer, S2'!I5*Main!$B$5)+(VLOOKUP($A5,'FL Ratio'!$A$2:$B$9,2,FALSE)*'FL Characterization'!I$2)</f>
        <v>3.3155494709243922</v>
      </c>
      <c r="J5" s="4">
        <f>('[1]Pc, Summer, S2'!J5*Main!$B$5)+(VLOOKUP($A5,'FL Ratio'!$A$2:$B$9,2,FALSE)*'FL Characterization'!J$2)</f>
        <v>3.9041123839937626</v>
      </c>
      <c r="K5" s="4">
        <f>('[1]Pc, Summer, S2'!K5*Main!$B$5)+(VLOOKUP($A5,'FL Ratio'!$A$2:$B$9,2,FALSE)*'FL Characterization'!K$2)</f>
        <v>4.0608562452719967</v>
      </c>
      <c r="L5" s="4">
        <f>('[1]Pc, Summer, S2'!L5*Main!$B$5)+(VLOOKUP($A5,'FL Ratio'!$A$2:$B$9,2,FALSE)*'FL Characterization'!L$2)</f>
        <v>3.8426563207955144</v>
      </c>
      <c r="M5" s="4">
        <f>('[1]Pc, Summer, S2'!M5*Main!$B$5)+(VLOOKUP($A5,'FL Ratio'!$A$2:$B$9,2,FALSE)*'FL Characterization'!M$2)</f>
        <v>3.6052454274768424</v>
      </c>
      <c r="N5" s="4">
        <f>('[1]Pc, Summer, S2'!N5*Main!$B$5)+(VLOOKUP($A5,'FL Ratio'!$A$2:$B$9,2,FALSE)*'FL Characterization'!N$2)</f>
        <v>4.2405906463948524</v>
      </c>
      <c r="O5" s="4">
        <f>('[1]Pc, Summer, S2'!O5*Main!$B$5)+(VLOOKUP($A5,'FL Ratio'!$A$2:$B$9,2,FALSE)*'FL Characterization'!O$2)</f>
        <v>4.4811449016708753</v>
      </c>
      <c r="P5" s="4">
        <f>('[1]Pc, Summer, S2'!P5*Main!$B$5)+(VLOOKUP($A5,'FL Ratio'!$A$2:$B$9,2,FALSE)*'FL Characterization'!P$2)</f>
        <v>4.1751298471619265</v>
      </c>
      <c r="Q5" s="4">
        <f>('[1]Pc, Summer, S2'!Q5*Main!$B$5)+(VLOOKUP($A5,'FL Ratio'!$A$2:$B$9,2,FALSE)*'FL Characterization'!Q$2)</f>
        <v>3.9788914032234386</v>
      </c>
      <c r="R5" s="4">
        <f>('[1]Pc, Summer, S2'!R5*Main!$B$5)+(VLOOKUP($A5,'FL Ratio'!$A$2:$B$9,2,FALSE)*'FL Characterization'!R$2)</f>
        <v>3.2515970232311959</v>
      </c>
      <c r="S5" s="4">
        <f>('[1]Pc, Summer, S2'!S5*Main!$B$5)+(VLOOKUP($A5,'FL Ratio'!$A$2:$B$9,2,FALSE)*'FL Characterization'!S$2)</f>
        <v>3.5099971904808358</v>
      </c>
      <c r="T5" s="4">
        <f>('[1]Pc, Summer, S2'!T5*Main!$B$5)+(VLOOKUP($A5,'FL Ratio'!$A$2:$B$9,2,FALSE)*'FL Characterization'!T$2)</f>
        <v>3.6837418287793726</v>
      </c>
      <c r="U5" s="4">
        <f>('[1]Pc, Summer, S2'!U5*Main!$B$5)+(VLOOKUP($A5,'FL Ratio'!$A$2:$B$9,2,FALSE)*'FL Characterization'!U$2)</f>
        <v>3.9585194439383349</v>
      </c>
      <c r="V5" s="4">
        <f>('[1]Pc, Summer, S2'!V5*Main!$B$5)+(VLOOKUP($A5,'FL Ratio'!$A$2:$B$9,2,FALSE)*'FL Characterization'!V$2)</f>
        <v>4.7244901799546994</v>
      </c>
      <c r="W5" s="4">
        <f>('[1]Pc, Summer, S2'!W5*Main!$B$5)+(VLOOKUP($A5,'FL Ratio'!$A$2:$B$9,2,FALSE)*'FL Characterization'!W$2)</f>
        <v>4.3271481641795244</v>
      </c>
      <c r="X5" s="4">
        <f>('[1]Pc, Summer, S2'!X5*Main!$B$5)+(VLOOKUP($A5,'FL Ratio'!$A$2:$B$9,2,FALSE)*'FL Characterization'!X$2)</f>
        <v>4.962408972564619</v>
      </c>
      <c r="Y5" s="4">
        <f>('[1]Pc, Summer, S2'!Y5*Main!$B$5)+(VLOOKUP($A5,'FL Ratio'!$A$2:$B$9,2,FALSE)*'FL Characterization'!Y$2)</f>
        <v>4.6009562919782461</v>
      </c>
    </row>
    <row r="6" spans="1:25" x14ac:dyDescent="0.25">
      <c r="A6">
        <v>5</v>
      </c>
      <c r="B6" s="4">
        <f>('[1]Pc, Summer, S2'!B6*Main!$B$5)+(VLOOKUP($A6,'FL Ratio'!$A$2:$B$9,2,FALSE)*'FL Characterization'!B$2)</f>
        <v>5.4878699340825108</v>
      </c>
      <c r="C6" s="4">
        <f>('[1]Pc, Summer, S2'!C6*Main!$B$5)+(VLOOKUP($A6,'FL Ratio'!$A$2:$B$9,2,FALSE)*'FL Characterization'!C$2)</f>
        <v>5.2786338224681124</v>
      </c>
      <c r="D6" s="4">
        <f>('[1]Pc, Summer, S2'!D6*Main!$B$5)+(VLOOKUP($A6,'FL Ratio'!$A$2:$B$9,2,FALSE)*'FL Characterization'!D$2)</f>
        <v>4.8918345424463041</v>
      </c>
      <c r="E6" s="4">
        <f>('[1]Pc, Summer, S2'!E6*Main!$B$5)+(VLOOKUP($A6,'FL Ratio'!$A$2:$B$9,2,FALSE)*'FL Characterization'!E$2)</f>
        <v>4.6349265253269021</v>
      </c>
      <c r="F6" s="4">
        <f>('[1]Pc, Summer, S2'!F6*Main!$B$5)+(VLOOKUP($A6,'FL Ratio'!$A$2:$B$9,2,FALSE)*'FL Characterization'!F$2)</f>
        <v>4.3472361797687187</v>
      </c>
      <c r="G6" s="4">
        <f>('[1]Pc, Summer, S2'!G6*Main!$B$5)+(VLOOKUP($A6,'FL Ratio'!$A$2:$B$9,2,FALSE)*'FL Characterization'!G$2)</f>
        <v>3.9850929735699419</v>
      </c>
      <c r="H6" s="4">
        <f>('[1]Pc, Summer, S2'!H6*Main!$B$5)+(VLOOKUP($A6,'FL Ratio'!$A$2:$B$9,2,FALSE)*'FL Characterization'!H$2)</f>
        <v>4.7114182002303178</v>
      </c>
      <c r="I6" s="4">
        <f>('[1]Pc, Summer, S2'!I6*Main!$B$5)+(VLOOKUP($A6,'FL Ratio'!$A$2:$B$9,2,FALSE)*'FL Characterization'!I$2)</f>
        <v>3.3528754082448611</v>
      </c>
      <c r="J6" s="4">
        <f>('[1]Pc, Summer, S2'!J6*Main!$B$5)+(VLOOKUP($A6,'FL Ratio'!$A$2:$B$9,2,FALSE)*'FL Characterization'!J$2)</f>
        <v>3.6578444594166895</v>
      </c>
      <c r="K6" s="4">
        <f>('[1]Pc, Summer, S2'!K6*Main!$B$5)+(VLOOKUP($A6,'FL Ratio'!$A$2:$B$9,2,FALSE)*'FL Characterization'!K$2)</f>
        <v>3.9366590236696695</v>
      </c>
      <c r="L6" s="4">
        <f>('[1]Pc, Summer, S2'!L6*Main!$B$5)+(VLOOKUP($A6,'FL Ratio'!$A$2:$B$9,2,FALSE)*'FL Characterization'!L$2)</f>
        <v>3.9958342779566536</v>
      </c>
      <c r="M6" s="4">
        <f>('[1]Pc, Summer, S2'!M6*Main!$B$5)+(VLOOKUP($A6,'FL Ratio'!$A$2:$B$9,2,FALSE)*'FL Characterization'!M$2)</f>
        <v>4.1616956160542404</v>
      </c>
      <c r="N6" s="4">
        <f>('[1]Pc, Summer, S2'!N6*Main!$B$5)+(VLOOKUP($A6,'FL Ratio'!$A$2:$B$9,2,FALSE)*'FL Characterization'!N$2)</f>
        <v>4.5024113331578732</v>
      </c>
      <c r="O6" s="4">
        <f>('[1]Pc, Summer, S2'!O6*Main!$B$5)+(VLOOKUP($A6,'FL Ratio'!$A$2:$B$9,2,FALSE)*'FL Characterization'!O$2)</f>
        <v>4.80581609193852</v>
      </c>
      <c r="P6" s="4">
        <f>('[1]Pc, Summer, S2'!P6*Main!$B$5)+(VLOOKUP($A6,'FL Ratio'!$A$2:$B$9,2,FALSE)*'FL Characterization'!P$2)</f>
        <v>4.6599461107992441</v>
      </c>
      <c r="Q6" s="4">
        <f>('[1]Pc, Summer, S2'!Q6*Main!$B$5)+(VLOOKUP($A6,'FL Ratio'!$A$2:$B$9,2,FALSE)*'FL Characterization'!Q$2)</f>
        <v>4.705282604694367</v>
      </c>
      <c r="R6" s="4">
        <f>('[1]Pc, Summer, S2'!R6*Main!$B$5)+(VLOOKUP($A6,'FL Ratio'!$A$2:$B$9,2,FALSE)*'FL Characterization'!R$2)</f>
        <v>4.2616028443736891</v>
      </c>
      <c r="S6" s="4">
        <f>('[1]Pc, Summer, S2'!S6*Main!$B$5)+(VLOOKUP($A6,'FL Ratio'!$A$2:$B$9,2,FALSE)*'FL Characterization'!S$2)</f>
        <v>4.8278062040788052</v>
      </c>
      <c r="T6" s="4">
        <f>('[1]Pc, Summer, S2'!T6*Main!$B$5)+(VLOOKUP($A6,'FL Ratio'!$A$2:$B$9,2,FALSE)*'FL Characterization'!T$2)</f>
        <v>4.3626363602639104</v>
      </c>
      <c r="U6" s="4">
        <f>('[1]Pc, Summer, S2'!U6*Main!$B$5)+(VLOOKUP($A6,'FL Ratio'!$A$2:$B$9,2,FALSE)*'FL Characterization'!U$2)</f>
        <v>4.2153138663638732</v>
      </c>
      <c r="V6" s="4">
        <f>('[1]Pc, Summer, S2'!V6*Main!$B$5)+(VLOOKUP($A6,'FL Ratio'!$A$2:$B$9,2,FALSE)*'FL Characterization'!V$2)</f>
        <v>4.9183747085777147</v>
      </c>
      <c r="W6" s="4">
        <f>('[1]Pc, Summer, S2'!W6*Main!$B$5)+(VLOOKUP($A6,'FL Ratio'!$A$2:$B$9,2,FALSE)*'FL Characterization'!W$2)</f>
        <v>4.4424806630648126</v>
      </c>
      <c r="X6" s="4">
        <f>('[1]Pc, Summer, S2'!X6*Main!$B$5)+(VLOOKUP($A6,'FL Ratio'!$A$2:$B$9,2,FALSE)*'FL Characterization'!X$2)</f>
        <v>5.8325541017907216</v>
      </c>
      <c r="Y6" s="4">
        <f>('[1]Pc, Summer, S2'!Y6*Main!$B$5)+(VLOOKUP($A6,'FL Ratio'!$A$2:$B$9,2,FALSE)*'FL Characterization'!Y$2)</f>
        <v>5.7142925823875022</v>
      </c>
    </row>
    <row r="7" spans="1:25" x14ac:dyDescent="0.25">
      <c r="A7">
        <v>6</v>
      </c>
      <c r="B7" s="4">
        <f>('[1]Pc, Summer, S2'!B7*Main!$B$5)+(VLOOKUP($A7,'FL Ratio'!$A$2:$B$9,2,FALSE)*'FL Characterization'!B$2)</f>
        <v>5.617205715171818</v>
      </c>
      <c r="C7" s="4">
        <f>('[1]Pc, Summer, S2'!C7*Main!$B$5)+(VLOOKUP($A7,'FL Ratio'!$A$2:$B$9,2,FALSE)*'FL Characterization'!C$2)</f>
        <v>5.6223836141469192</v>
      </c>
      <c r="D7" s="4">
        <f>('[1]Pc, Summer, S2'!D7*Main!$B$5)+(VLOOKUP($A7,'FL Ratio'!$A$2:$B$9,2,FALSE)*'FL Characterization'!D$2)</f>
        <v>5.1293502683904597</v>
      </c>
      <c r="E7" s="4">
        <f>('[1]Pc, Summer, S2'!E7*Main!$B$5)+(VLOOKUP($A7,'FL Ratio'!$A$2:$B$9,2,FALSE)*'FL Characterization'!E$2)</f>
        <v>5.052486692379051</v>
      </c>
      <c r="F7" s="4">
        <f>('[1]Pc, Summer, S2'!F7*Main!$B$5)+(VLOOKUP($A7,'FL Ratio'!$A$2:$B$9,2,FALSE)*'FL Characterization'!F$2)</f>
        <v>4.7962276296424511</v>
      </c>
      <c r="G7" s="4">
        <f>('[1]Pc, Summer, S2'!G7*Main!$B$5)+(VLOOKUP($A7,'FL Ratio'!$A$2:$B$9,2,FALSE)*'FL Characterization'!G$2)</f>
        <v>4.4740906621597771</v>
      </c>
      <c r="H7" s="4">
        <f>('[1]Pc, Summer, S2'!H7*Main!$B$5)+(VLOOKUP($A7,'FL Ratio'!$A$2:$B$9,2,FALSE)*'FL Characterization'!H$2)</f>
        <v>5.0981747688778292</v>
      </c>
      <c r="I7" s="4">
        <f>('[1]Pc, Summer, S2'!I7*Main!$B$5)+(VLOOKUP($A7,'FL Ratio'!$A$2:$B$9,2,FALSE)*'FL Characterization'!I$2)</f>
        <v>4.1765054995759581</v>
      </c>
      <c r="J7" s="4">
        <f>('[1]Pc, Summer, S2'!J7*Main!$B$5)+(VLOOKUP($A7,'FL Ratio'!$A$2:$B$9,2,FALSE)*'FL Characterization'!J$2)</f>
        <v>4.3023172235492844</v>
      </c>
      <c r="K7" s="4">
        <f>('[1]Pc, Summer, S2'!K7*Main!$B$5)+(VLOOKUP($A7,'FL Ratio'!$A$2:$B$9,2,FALSE)*'FL Characterization'!K$2)</f>
        <v>4.3069635989836854</v>
      </c>
      <c r="L7" s="4">
        <f>('[1]Pc, Summer, S2'!L7*Main!$B$5)+(VLOOKUP($A7,'FL Ratio'!$A$2:$B$9,2,FALSE)*'FL Characterization'!L$2)</f>
        <v>4.2841569226603378</v>
      </c>
      <c r="M7" s="4">
        <f>('[1]Pc, Summer, S2'!M7*Main!$B$5)+(VLOOKUP($A7,'FL Ratio'!$A$2:$B$9,2,FALSE)*'FL Characterization'!M$2)</f>
        <v>4.573302055713885</v>
      </c>
      <c r="N7" s="4">
        <f>('[1]Pc, Summer, S2'!N7*Main!$B$5)+(VLOOKUP($A7,'FL Ratio'!$A$2:$B$9,2,FALSE)*'FL Characterization'!N$2)</f>
        <v>4.555663407187728</v>
      </c>
      <c r="O7" s="4">
        <f>('[1]Pc, Summer, S2'!O7*Main!$B$5)+(VLOOKUP($A7,'FL Ratio'!$A$2:$B$9,2,FALSE)*'FL Characterization'!O$2)</f>
        <v>4.9513583630783913</v>
      </c>
      <c r="P7" s="4">
        <f>('[1]Pc, Summer, S2'!P7*Main!$B$5)+(VLOOKUP($A7,'FL Ratio'!$A$2:$B$9,2,FALSE)*'FL Characterization'!P$2)</f>
        <v>4.7070952029261042</v>
      </c>
      <c r="Q7" s="4">
        <f>('[1]Pc, Summer, S2'!Q7*Main!$B$5)+(VLOOKUP($A7,'FL Ratio'!$A$2:$B$9,2,FALSE)*'FL Characterization'!Q$2)</f>
        <v>4.5621508312268695</v>
      </c>
      <c r="R7" s="4">
        <f>('[1]Pc, Summer, S2'!R7*Main!$B$5)+(VLOOKUP($A7,'FL Ratio'!$A$2:$B$9,2,FALSE)*'FL Characterization'!R$2)</f>
        <v>4.3198631853753415</v>
      </c>
      <c r="S7" s="4">
        <f>('[1]Pc, Summer, S2'!S7*Main!$B$5)+(VLOOKUP($A7,'FL Ratio'!$A$2:$B$9,2,FALSE)*'FL Characterization'!S$2)</f>
        <v>4.8452328885162901</v>
      </c>
      <c r="T7" s="4">
        <f>('[1]Pc, Summer, S2'!T7*Main!$B$5)+(VLOOKUP($A7,'FL Ratio'!$A$2:$B$9,2,FALSE)*'FL Characterization'!T$2)</f>
        <v>4.1433668403008825</v>
      </c>
      <c r="U7" s="4">
        <f>('[1]Pc, Summer, S2'!U7*Main!$B$5)+(VLOOKUP($A7,'FL Ratio'!$A$2:$B$9,2,FALSE)*'FL Characterization'!U$2)</f>
        <v>3.9062934572236974</v>
      </c>
      <c r="V7" s="4">
        <f>('[1]Pc, Summer, S2'!V7*Main!$B$5)+(VLOOKUP($A7,'FL Ratio'!$A$2:$B$9,2,FALSE)*'FL Characterization'!V$2)</f>
        <v>4.3768869824054768</v>
      </c>
      <c r="W7" s="4">
        <f>('[1]Pc, Summer, S2'!W7*Main!$B$5)+(VLOOKUP($A7,'FL Ratio'!$A$2:$B$9,2,FALSE)*'FL Characterization'!W$2)</f>
        <v>3.7805326594009991</v>
      </c>
      <c r="X7" s="4">
        <f>('[1]Pc, Summer, S2'!X7*Main!$B$5)+(VLOOKUP($A7,'FL Ratio'!$A$2:$B$9,2,FALSE)*'FL Characterization'!X$2)</f>
        <v>5.1478527390095081</v>
      </c>
      <c r="Y7" s="4">
        <f>('[1]Pc, Summer, S2'!Y7*Main!$B$5)+(VLOOKUP($A7,'FL Ratio'!$A$2:$B$9,2,FALSE)*'FL Characterization'!Y$2)</f>
        <v>5.5307449099305002</v>
      </c>
    </row>
    <row r="8" spans="1:25" x14ac:dyDescent="0.25">
      <c r="A8">
        <v>7</v>
      </c>
      <c r="B8" s="4">
        <f>('[1]Pc, Summer, S2'!B8*Main!$B$5)+(VLOOKUP($A8,'FL Ratio'!$A$2:$B$9,2,FALSE)*'FL Characterization'!B$2)</f>
        <v>5.0858260452849429</v>
      </c>
      <c r="C8" s="4">
        <f>('[1]Pc, Summer, S2'!C8*Main!$B$5)+(VLOOKUP($A8,'FL Ratio'!$A$2:$B$9,2,FALSE)*'FL Characterization'!C$2)</f>
        <v>4.9607496831307207</v>
      </c>
      <c r="D8" s="4">
        <f>('[1]Pc, Summer, S2'!D8*Main!$B$5)+(VLOOKUP($A8,'FL Ratio'!$A$2:$B$9,2,FALSE)*'FL Characterization'!D$2)</f>
        <v>4.5986668899227983</v>
      </c>
      <c r="E8" s="4">
        <f>('[1]Pc, Summer, S2'!E8*Main!$B$5)+(VLOOKUP($A8,'FL Ratio'!$A$2:$B$9,2,FALSE)*'FL Characterization'!E$2)</f>
        <v>4.5542984048942881</v>
      </c>
      <c r="F8" s="4">
        <f>('[1]Pc, Summer, S2'!F8*Main!$B$5)+(VLOOKUP($A8,'FL Ratio'!$A$2:$B$9,2,FALSE)*'FL Characterization'!F$2)</f>
        <v>4.0342065362611415</v>
      </c>
      <c r="G8" s="4">
        <f>('[1]Pc, Summer, S2'!G8*Main!$B$5)+(VLOOKUP($A8,'FL Ratio'!$A$2:$B$9,2,FALSE)*'FL Characterization'!G$2)</f>
        <v>3.9420029408084449</v>
      </c>
      <c r="H8" s="4">
        <f>('[1]Pc, Summer, S2'!H8*Main!$B$5)+(VLOOKUP($A8,'FL Ratio'!$A$2:$B$9,2,FALSE)*'FL Characterization'!H$2)</f>
        <v>4.9729374518831815</v>
      </c>
      <c r="I8" s="4">
        <f>('[1]Pc, Summer, S2'!I8*Main!$B$5)+(VLOOKUP($A8,'FL Ratio'!$A$2:$B$9,2,FALSE)*'FL Characterization'!I$2)</f>
        <v>3.6474708854978859</v>
      </c>
      <c r="J8" s="4">
        <f>('[1]Pc, Summer, S2'!J8*Main!$B$5)+(VLOOKUP($A8,'FL Ratio'!$A$2:$B$9,2,FALSE)*'FL Characterization'!J$2)</f>
        <v>4.032835363528295</v>
      </c>
      <c r="K8" s="4">
        <f>('[1]Pc, Summer, S2'!K8*Main!$B$5)+(VLOOKUP($A8,'FL Ratio'!$A$2:$B$9,2,FALSE)*'FL Characterization'!K$2)</f>
        <v>4.4958150517245956</v>
      </c>
      <c r="L8" s="4">
        <f>('[1]Pc, Summer, S2'!L8*Main!$B$5)+(VLOOKUP($A8,'FL Ratio'!$A$2:$B$9,2,FALSE)*'FL Characterization'!L$2)</f>
        <v>4.2123120551964339</v>
      </c>
      <c r="M8" s="4">
        <f>('[1]Pc, Summer, S2'!M8*Main!$B$5)+(VLOOKUP($A8,'FL Ratio'!$A$2:$B$9,2,FALSE)*'FL Characterization'!M$2)</f>
        <v>4.4870595976393872</v>
      </c>
      <c r="N8" s="4">
        <f>('[1]Pc, Summer, S2'!N8*Main!$B$5)+(VLOOKUP($A8,'FL Ratio'!$A$2:$B$9,2,FALSE)*'FL Characterization'!N$2)</f>
        <v>4.4940209684873595</v>
      </c>
      <c r="O8" s="4">
        <f>('[1]Pc, Summer, S2'!O8*Main!$B$5)+(VLOOKUP($A8,'FL Ratio'!$A$2:$B$9,2,FALSE)*'FL Characterization'!O$2)</f>
        <v>5.0725725051087531</v>
      </c>
      <c r="P8" s="4">
        <f>('[1]Pc, Summer, S2'!P8*Main!$B$5)+(VLOOKUP($A8,'FL Ratio'!$A$2:$B$9,2,FALSE)*'FL Characterization'!P$2)</f>
        <v>5.0715082898741937</v>
      </c>
      <c r="Q8" s="4">
        <f>('[1]Pc, Summer, S2'!Q8*Main!$B$5)+(VLOOKUP($A8,'FL Ratio'!$A$2:$B$9,2,FALSE)*'FL Characterization'!Q$2)</f>
        <v>4.8150666571274829</v>
      </c>
      <c r="R8" s="4">
        <f>('[1]Pc, Summer, S2'!R8*Main!$B$5)+(VLOOKUP($A8,'FL Ratio'!$A$2:$B$9,2,FALSE)*'FL Characterization'!R$2)</f>
        <v>4.3415219237162077</v>
      </c>
      <c r="S8" s="4">
        <f>('[1]Pc, Summer, S2'!S8*Main!$B$5)+(VLOOKUP($A8,'FL Ratio'!$A$2:$B$9,2,FALSE)*'FL Characterization'!S$2)</f>
        <v>4.9137616046100865</v>
      </c>
      <c r="T8" s="4">
        <f>('[1]Pc, Summer, S2'!T8*Main!$B$5)+(VLOOKUP($A8,'FL Ratio'!$A$2:$B$9,2,FALSE)*'FL Characterization'!T$2)</f>
        <v>4.2590528541219124</v>
      </c>
      <c r="U8" s="4">
        <f>('[1]Pc, Summer, S2'!U8*Main!$B$5)+(VLOOKUP($A8,'FL Ratio'!$A$2:$B$9,2,FALSE)*'FL Characterization'!U$2)</f>
        <v>4.1538816803137122</v>
      </c>
      <c r="V8" s="4">
        <f>('[1]Pc, Summer, S2'!V8*Main!$B$5)+(VLOOKUP($A8,'FL Ratio'!$A$2:$B$9,2,FALSE)*'FL Characterization'!V$2)</f>
        <v>4.5203726246200553</v>
      </c>
      <c r="W8" s="4">
        <f>('[1]Pc, Summer, S2'!W8*Main!$B$5)+(VLOOKUP($A8,'FL Ratio'!$A$2:$B$9,2,FALSE)*'FL Characterization'!W$2)</f>
        <v>3.5221788857922478</v>
      </c>
      <c r="X8" s="4">
        <f>('[1]Pc, Summer, S2'!X8*Main!$B$5)+(VLOOKUP($A8,'FL Ratio'!$A$2:$B$9,2,FALSE)*'FL Characterization'!X$2)</f>
        <v>5.0424924379224709</v>
      </c>
      <c r="Y8" s="4">
        <f>('[1]Pc, Summer, S2'!Y8*Main!$B$5)+(VLOOKUP($A8,'FL Ratio'!$A$2:$B$9,2,FALSE)*'FL Characterization'!Y$2)</f>
        <v>5.0305889764179978</v>
      </c>
    </row>
    <row r="9" spans="1:25" x14ac:dyDescent="0.25">
      <c r="A9">
        <v>8</v>
      </c>
      <c r="B9" s="4">
        <f>('[1]Pc, Summer, S2'!B9*Main!$B$5)+(VLOOKUP($A9,'FL Ratio'!$A$2:$B$9,2,FALSE)*'FL Characterization'!B$2)</f>
        <v>4.4808959750077557</v>
      </c>
      <c r="C9" s="4">
        <f>('[1]Pc, Summer, S2'!C9*Main!$B$5)+(VLOOKUP($A9,'FL Ratio'!$A$2:$B$9,2,FALSE)*'FL Characterization'!C$2)</f>
        <v>4.4914777426236157</v>
      </c>
      <c r="D9" s="4">
        <f>('[1]Pc, Summer, S2'!D9*Main!$B$5)+(VLOOKUP($A9,'FL Ratio'!$A$2:$B$9,2,FALSE)*'FL Characterization'!D$2)</f>
        <v>4.1243814445957305</v>
      </c>
      <c r="E9" s="4">
        <f>('[1]Pc, Summer, S2'!E9*Main!$B$5)+(VLOOKUP($A9,'FL Ratio'!$A$2:$B$9,2,FALSE)*'FL Characterization'!E$2)</f>
        <v>3.9779790991266482</v>
      </c>
      <c r="F9" s="4">
        <f>('[1]Pc, Summer, S2'!F9*Main!$B$5)+(VLOOKUP($A9,'FL Ratio'!$A$2:$B$9,2,FALSE)*'FL Characterization'!F$2)</f>
        <v>3.5866634716469017</v>
      </c>
      <c r="G9" s="4">
        <f>('[1]Pc, Summer, S2'!G9*Main!$B$5)+(VLOOKUP($A9,'FL Ratio'!$A$2:$B$9,2,FALSE)*'FL Characterization'!G$2)</f>
        <v>3.4762898977130723</v>
      </c>
      <c r="H9" s="4">
        <f>('[1]Pc, Summer, S2'!H9*Main!$B$5)+(VLOOKUP($A9,'FL Ratio'!$A$2:$B$9,2,FALSE)*'FL Characterization'!H$2)</f>
        <v>4.9547414152821165</v>
      </c>
      <c r="I9" s="4">
        <f>('[1]Pc, Summer, S2'!I9*Main!$B$5)+(VLOOKUP($A9,'FL Ratio'!$A$2:$B$9,2,FALSE)*'FL Characterization'!I$2)</f>
        <v>3.8559444756762278</v>
      </c>
      <c r="J9" s="4">
        <f>('[1]Pc, Summer, S2'!J9*Main!$B$5)+(VLOOKUP($A9,'FL Ratio'!$A$2:$B$9,2,FALSE)*'FL Characterization'!J$2)</f>
        <v>4.1920954556210717</v>
      </c>
      <c r="K9" s="4">
        <f>('[1]Pc, Summer, S2'!K9*Main!$B$5)+(VLOOKUP($A9,'FL Ratio'!$A$2:$B$9,2,FALSE)*'FL Characterization'!K$2)</f>
        <v>4.3185408319444276</v>
      </c>
      <c r="L9" s="4">
        <f>('[1]Pc, Summer, S2'!L9*Main!$B$5)+(VLOOKUP($A9,'FL Ratio'!$A$2:$B$9,2,FALSE)*'FL Characterization'!L$2)</f>
        <v>4.2243341984266385</v>
      </c>
      <c r="M9" s="4">
        <f>('[1]Pc, Summer, S2'!M9*Main!$B$5)+(VLOOKUP($A9,'FL Ratio'!$A$2:$B$9,2,FALSE)*'FL Characterization'!M$2)</f>
        <v>4.5744812705086515</v>
      </c>
      <c r="N9" s="4">
        <f>('[1]Pc, Summer, S2'!N9*Main!$B$5)+(VLOOKUP($A9,'FL Ratio'!$A$2:$B$9,2,FALSE)*'FL Characterization'!N$2)</f>
        <v>4.6988275006924649</v>
      </c>
      <c r="O9" s="4">
        <f>('[1]Pc, Summer, S2'!O9*Main!$B$5)+(VLOOKUP($A9,'FL Ratio'!$A$2:$B$9,2,FALSE)*'FL Characterization'!O$2)</f>
        <v>4.8589733767922674</v>
      </c>
      <c r="P9" s="4">
        <f>('[1]Pc, Summer, S2'!P9*Main!$B$5)+(VLOOKUP($A9,'FL Ratio'!$A$2:$B$9,2,FALSE)*'FL Characterization'!P$2)</f>
        <v>4.3555486646198425</v>
      </c>
      <c r="Q9" s="4">
        <f>('[1]Pc, Summer, S2'!Q9*Main!$B$5)+(VLOOKUP($A9,'FL Ratio'!$A$2:$B$9,2,FALSE)*'FL Characterization'!Q$2)</f>
        <v>4.221404704355308</v>
      </c>
      <c r="R9" s="4">
        <f>('[1]Pc, Summer, S2'!R9*Main!$B$5)+(VLOOKUP($A9,'FL Ratio'!$A$2:$B$9,2,FALSE)*'FL Characterization'!R$2)</f>
        <v>3.6704840629220339</v>
      </c>
      <c r="S9" s="4">
        <f>('[1]Pc, Summer, S2'!S9*Main!$B$5)+(VLOOKUP($A9,'FL Ratio'!$A$2:$B$9,2,FALSE)*'FL Characterization'!S$2)</f>
        <v>4.1340311208684</v>
      </c>
      <c r="T9" s="4">
        <f>('[1]Pc, Summer, S2'!T9*Main!$B$5)+(VLOOKUP($A9,'FL Ratio'!$A$2:$B$9,2,FALSE)*'FL Characterization'!T$2)</f>
        <v>3.5773679000185812</v>
      </c>
      <c r="U9" s="4">
        <f>('[1]Pc, Summer, S2'!U9*Main!$B$5)+(VLOOKUP($A9,'FL Ratio'!$A$2:$B$9,2,FALSE)*'FL Characterization'!U$2)</f>
        <v>3.5839509846121778</v>
      </c>
      <c r="V9" s="4">
        <f>('[1]Pc, Summer, S2'!V9*Main!$B$5)+(VLOOKUP($A9,'FL Ratio'!$A$2:$B$9,2,FALSE)*'FL Characterization'!V$2)</f>
        <v>3.606628217618451</v>
      </c>
      <c r="W9" s="4">
        <f>('[1]Pc, Summer, S2'!W9*Main!$B$5)+(VLOOKUP($A9,'FL Ratio'!$A$2:$B$9,2,FALSE)*'FL Characterization'!W$2)</f>
        <v>3.0042809997127162</v>
      </c>
      <c r="X9" s="4">
        <f>('[1]Pc, Summer, S2'!X9*Main!$B$5)+(VLOOKUP($A9,'FL Ratio'!$A$2:$B$9,2,FALSE)*'FL Characterization'!X$2)</f>
        <v>4.2228543031166197</v>
      </c>
      <c r="Y9" s="4">
        <f>('[1]Pc, Summer, S2'!Y9*Main!$B$5)+(VLOOKUP($A9,'FL Ratio'!$A$2:$B$9,2,FALSE)*'FL Characterization'!Y$2)</f>
        <v>4.4513072330921224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12.179587664493789</v>
      </c>
      <c r="C2" s="4">
        <f>('[1]Pc, Summer, S3'!C2*Main!$B$5)+(VLOOKUP($A2,'FL Ratio'!$A$2:$B$9,2,FALSE)*'FL Characterization'!C$2)</f>
        <v>12.364285564843563</v>
      </c>
      <c r="D2" s="4">
        <f>('[1]Pc, Summer, S3'!D2*Main!$B$5)+(VLOOKUP($A2,'FL Ratio'!$A$2:$B$9,2,FALSE)*'FL Characterization'!D$2)</f>
        <v>11.271370494210018</v>
      </c>
      <c r="E2" s="4">
        <f>('[1]Pc, Summer, S3'!E2*Main!$B$5)+(VLOOKUP($A2,'FL Ratio'!$A$2:$B$9,2,FALSE)*'FL Characterization'!E$2)</f>
        <v>11.140135441472061</v>
      </c>
      <c r="F2" s="4">
        <f>('[1]Pc, Summer, S3'!F2*Main!$B$5)+(VLOOKUP($A2,'FL Ratio'!$A$2:$B$9,2,FALSE)*'FL Characterization'!F$2)</f>
        <v>9.973868069055321</v>
      </c>
      <c r="G2" s="4">
        <f>('[1]Pc, Summer, S3'!G2*Main!$B$5)+(VLOOKUP($A2,'FL Ratio'!$A$2:$B$9,2,FALSE)*'FL Characterization'!G$2)</f>
        <v>9.5249080672622171</v>
      </c>
      <c r="H2" s="4">
        <f>('[1]Pc, Summer, S3'!H2*Main!$B$5)+(VLOOKUP($A2,'FL Ratio'!$A$2:$B$9,2,FALSE)*'FL Characterization'!H$2)</f>
        <v>10.284062606115308</v>
      </c>
      <c r="I2" s="4">
        <f>('[1]Pc, Summer, S3'!I2*Main!$B$5)+(VLOOKUP($A2,'FL Ratio'!$A$2:$B$9,2,FALSE)*'FL Characterization'!I$2)</f>
        <v>8.4025424353705365</v>
      </c>
      <c r="J2" s="4">
        <f>('[1]Pc, Summer, S3'!J2*Main!$B$5)+(VLOOKUP($A2,'FL Ratio'!$A$2:$B$9,2,FALSE)*'FL Characterization'!J$2)</f>
        <v>8.574115811596327</v>
      </c>
      <c r="K2" s="4">
        <f>('[1]Pc, Summer, S3'!K2*Main!$B$5)+(VLOOKUP($A2,'FL Ratio'!$A$2:$B$9,2,FALSE)*'FL Characterization'!K$2)</f>
        <v>8.8382192128073989</v>
      </c>
      <c r="L2" s="4">
        <f>('[1]Pc, Summer, S3'!L2*Main!$B$5)+(VLOOKUP($A2,'FL Ratio'!$A$2:$B$9,2,FALSE)*'FL Characterization'!L$2)</f>
        <v>8.488719395239622</v>
      </c>
      <c r="M2" s="4">
        <f>('[1]Pc, Summer, S3'!M2*Main!$B$5)+(VLOOKUP($A2,'FL Ratio'!$A$2:$B$9,2,FALSE)*'FL Characterization'!M$2)</f>
        <v>8.6412774462480471</v>
      </c>
      <c r="N2" s="4">
        <f>('[1]Pc, Summer, S3'!N2*Main!$B$5)+(VLOOKUP($A2,'FL Ratio'!$A$2:$B$9,2,FALSE)*'FL Characterization'!N$2)</f>
        <v>9.2533337472917196</v>
      </c>
      <c r="O2" s="4">
        <f>('[1]Pc, Summer, S3'!O2*Main!$B$5)+(VLOOKUP($A2,'FL Ratio'!$A$2:$B$9,2,FALSE)*'FL Characterization'!O$2)</f>
        <v>9.9246581288242233</v>
      </c>
      <c r="P2" s="4">
        <f>('[1]Pc, Summer, S3'!P2*Main!$B$5)+(VLOOKUP($A2,'FL Ratio'!$A$2:$B$9,2,FALSE)*'FL Characterization'!P$2)</f>
        <v>9.5145862899989471</v>
      </c>
      <c r="Q2" s="4">
        <f>('[1]Pc, Summer, S3'!Q2*Main!$B$5)+(VLOOKUP($A2,'FL Ratio'!$A$2:$B$9,2,FALSE)*'FL Characterization'!Q$2)</f>
        <v>9.938123118952614</v>
      </c>
      <c r="R2" s="4">
        <f>('[1]Pc, Summer, S3'!R2*Main!$B$5)+(VLOOKUP($A2,'FL Ratio'!$A$2:$B$9,2,FALSE)*'FL Characterization'!R$2)</f>
        <v>9.0377051723174073</v>
      </c>
      <c r="S2" s="4">
        <f>('[1]Pc, Summer, S3'!S2*Main!$B$5)+(VLOOKUP($A2,'FL Ratio'!$A$2:$B$9,2,FALSE)*'FL Characterization'!S$2)</f>
        <v>9.7620689740551345</v>
      </c>
      <c r="T2" s="4">
        <f>('[1]Pc, Summer, S3'!T2*Main!$B$5)+(VLOOKUP($A2,'FL Ratio'!$A$2:$B$9,2,FALSE)*'FL Characterization'!T$2)</f>
        <v>8.5502712761080453</v>
      </c>
      <c r="U2" s="4">
        <f>('[1]Pc, Summer, S3'!U2*Main!$B$5)+(VLOOKUP($A2,'FL Ratio'!$A$2:$B$9,2,FALSE)*'FL Characterization'!U$2)</f>
        <v>7.9740927642124859</v>
      </c>
      <c r="V2" s="4">
        <f>('[1]Pc, Summer, S3'!V2*Main!$B$5)+(VLOOKUP($A2,'FL Ratio'!$A$2:$B$9,2,FALSE)*'FL Characterization'!V$2)</f>
        <v>8.4606194662588265</v>
      </c>
      <c r="W2" s="4">
        <f>('[1]Pc, Summer, S3'!W2*Main!$B$5)+(VLOOKUP($A2,'FL Ratio'!$A$2:$B$9,2,FALSE)*'FL Characterization'!W$2)</f>
        <v>8.0224336241350738</v>
      </c>
      <c r="X2" s="4">
        <f>('[1]Pc, Summer, S3'!X2*Main!$B$5)+(VLOOKUP($A2,'FL Ratio'!$A$2:$B$9,2,FALSE)*'FL Characterization'!X$2)</f>
        <v>10.763669372984481</v>
      </c>
      <c r="Y2" s="4">
        <f>('[1]Pc, Summer, S3'!Y2*Main!$B$5)+(VLOOKUP($A2,'FL Ratio'!$A$2:$B$9,2,FALSE)*'FL Characterization'!Y$2)</f>
        <v>11.223590362114578</v>
      </c>
    </row>
    <row r="3" spans="1:25" x14ac:dyDescent="0.25">
      <c r="A3">
        <v>2</v>
      </c>
      <c r="B3" s="4">
        <f>('[1]Pc, Summer, S3'!B3*Main!$B$5)+(VLOOKUP($A3,'FL Ratio'!$A$2:$B$9,2,FALSE)*'FL Characterization'!B$2)</f>
        <v>9.507726642654255</v>
      </c>
      <c r="C3" s="4">
        <f>('[1]Pc, Summer, S3'!C3*Main!$B$5)+(VLOOKUP($A3,'FL Ratio'!$A$2:$B$9,2,FALSE)*'FL Characterization'!C$2)</f>
        <v>9.3819062693784439</v>
      </c>
      <c r="D3" s="4">
        <f>('[1]Pc, Summer, S3'!D3*Main!$B$5)+(VLOOKUP($A3,'FL Ratio'!$A$2:$B$9,2,FALSE)*'FL Characterization'!D$2)</f>
        <v>8.6567165390053447</v>
      </c>
      <c r="E3" s="4">
        <f>('[1]Pc, Summer, S3'!E3*Main!$B$5)+(VLOOKUP($A3,'FL Ratio'!$A$2:$B$9,2,FALSE)*'FL Characterization'!E$2)</f>
        <v>8.1273258362096019</v>
      </c>
      <c r="F3" s="4">
        <f>('[1]Pc, Summer, S3'!F3*Main!$B$5)+(VLOOKUP($A3,'FL Ratio'!$A$2:$B$9,2,FALSE)*'FL Characterization'!F$2)</f>
        <v>7.128478697010566</v>
      </c>
      <c r="G3" s="4">
        <f>('[1]Pc, Summer, S3'!G3*Main!$B$5)+(VLOOKUP($A3,'FL Ratio'!$A$2:$B$9,2,FALSE)*'FL Characterization'!G$2)</f>
        <v>6.8235330673352497</v>
      </c>
      <c r="H3" s="4">
        <f>('[1]Pc, Summer, S3'!H3*Main!$B$5)+(VLOOKUP($A3,'FL Ratio'!$A$2:$B$9,2,FALSE)*'FL Characterization'!H$2)</f>
        <v>7.7942408186550054</v>
      </c>
      <c r="I3" s="4">
        <f>('[1]Pc, Summer, S3'!I3*Main!$B$5)+(VLOOKUP($A3,'FL Ratio'!$A$2:$B$9,2,FALSE)*'FL Characterization'!I$2)</f>
        <v>6.2751060135546277</v>
      </c>
      <c r="J3" s="4">
        <f>('[1]Pc, Summer, S3'!J3*Main!$B$5)+(VLOOKUP($A3,'FL Ratio'!$A$2:$B$9,2,FALSE)*'FL Characterization'!J$2)</f>
        <v>6.7222158788006645</v>
      </c>
      <c r="K3" s="4">
        <f>('[1]Pc, Summer, S3'!K3*Main!$B$5)+(VLOOKUP($A3,'FL Ratio'!$A$2:$B$9,2,FALSE)*'FL Characterization'!K$2)</f>
        <v>7.5752842649276584</v>
      </c>
      <c r="L3" s="4">
        <f>('[1]Pc, Summer, S3'!L3*Main!$B$5)+(VLOOKUP($A3,'FL Ratio'!$A$2:$B$9,2,FALSE)*'FL Characterization'!L$2)</f>
        <v>6.4775904264367634</v>
      </c>
      <c r="M3" s="4">
        <f>('[1]Pc, Summer, S3'!M3*Main!$B$5)+(VLOOKUP($A3,'FL Ratio'!$A$2:$B$9,2,FALSE)*'FL Characterization'!M$2)</f>
        <v>7.0213051200849694</v>
      </c>
      <c r="N3" s="4">
        <f>('[1]Pc, Summer, S3'!N3*Main!$B$5)+(VLOOKUP($A3,'FL Ratio'!$A$2:$B$9,2,FALSE)*'FL Characterization'!N$2)</f>
        <v>7.2984030978070242</v>
      </c>
      <c r="O3" s="4">
        <f>('[1]Pc, Summer, S3'!O3*Main!$B$5)+(VLOOKUP($A3,'FL Ratio'!$A$2:$B$9,2,FALSE)*'FL Characterization'!O$2)</f>
        <v>7.9603577354599491</v>
      </c>
      <c r="P3" s="4">
        <f>('[1]Pc, Summer, S3'!P3*Main!$B$5)+(VLOOKUP($A3,'FL Ratio'!$A$2:$B$9,2,FALSE)*'FL Characterization'!P$2)</f>
        <v>7.1312879402884697</v>
      </c>
      <c r="Q3" s="4">
        <f>('[1]Pc, Summer, S3'!Q3*Main!$B$5)+(VLOOKUP($A3,'FL Ratio'!$A$2:$B$9,2,FALSE)*'FL Characterization'!Q$2)</f>
        <v>7.4420618777126037</v>
      </c>
      <c r="R3" s="4">
        <f>('[1]Pc, Summer, S3'!R3*Main!$B$5)+(VLOOKUP($A3,'FL Ratio'!$A$2:$B$9,2,FALSE)*'FL Characterization'!R$2)</f>
        <v>7.0762263017844509</v>
      </c>
      <c r="S3" s="4">
        <f>('[1]Pc, Summer, S3'!S3*Main!$B$5)+(VLOOKUP($A3,'FL Ratio'!$A$2:$B$9,2,FALSE)*'FL Characterization'!S$2)</f>
        <v>8.0007471532259693</v>
      </c>
      <c r="T3" s="4">
        <f>('[1]Pc, Summer, S3'!T3*Main!$B$5)+(VLOOKUP($A3,'FL Ratio'!$A$2:$B$9,2,FALSE)*'FL Characterization'!T$2)</f>
        <v>7.2514951971640933</v>
      </c>
      <c r="U3" s="4">
        <f>('[1]Pc, Summer, S3'!U3*Main!$B$5)+(VLOOKUP($A3,'FL Ratio'!$A$2:$B$9,2,FALSE)*'FL Characterization'!U$2)</f>
        <v>7.3626824907397568</v>
      </c>
      <c r="V3" s="4">
        <f>('[1]Pc, Summer, S3'!V3*Main!$B$5)+(VLOOKUP($A3,'FL Ratio'!$A$2:$B$9,2,FALSE)*'FL Characterization'!V$2)</f>
        <v>7.9499457261023529</v>
      </c>
      <c r="W3" s="4">
        <f>('[1]Pc, Summer, S3'!W3*Main!$B$5)+(VLOOKUP($A3,'FL Ratio'!$A$2:$B$9,2,FALSE)*'FL Characterization'!W$2)</f>
        <v>7.0516028764002794</v>
      </c>
      <c r="X3" s="4">
        <f>('[1]Pc, Summer, S3'!X3*Main!$B$5)+(VLOOKUP($A3,'FL Ratio'!$A$2:$B$9,2,FALSE)*'FL Characterization'!X$2)</f>
        <v>8.9000312104604333</v>
      </c>
      <c r="Y3" s="4">
        <f>('[1]Pc, Summer, S3'!Y3*Main!$B$5)+(VLOOKUP($A3,'FL Ratio'!$A$2:$B$9,2,FALSE)*'FL Characterization'!Y$2)</f>
        <v>9.2582673218787548</v>
      </c>
    </row>
    <row r="4" spans="1:25" x14ac:dyDescent="0.25">
      <c r="A4">
        <v>3</v>
      </c>
      <c r="B4" s="4">
        <f>('[1]Pc, Summer, S3'!B4*Main!$B$5)+(VLOOKUP($A4,'FL Ratio'!$A$2:$B$9,2,FALSE)*'FL Characterization'!B$2)</f>
        <v>6.893220422506527</v>
      </c>
      <c r="C4" s="4">
        <f>('[1]Pc, Summer, S3'!C4*Main!$B$5)+(VLOOKUP($A4,'FL Ratio'!$A$2:$B$9,2,FALSE)*'FL Characterization'!C$2)</f>
        <v>6.7333250192860454</v>
      </c>
      <c r="D4" s="4">
        <f>('[1]Pc, Summer, S3'!D4*Main!$B$5)+(VLOOKUP($A4,'FL Ratio'!$A$2:$B$9,2,FALSE)*'FL Characterization'!D$2)</f>
        <v>6.2154027736896902</v>
      </c>
      <c r="E4" s="4">
        <f>('[1]Pc, Summer, S3'!E4*Main!$B$5)+(VLOOKUP($A4,'FL Ratio'!$A$2:$B$9,2,FALSE)*'FL Characterization'!E$2)</f>
        <v>6.1228466331839195</v>
      </c>
      <c r="F4" s="4">
        <f>('[1]Pc, Summer, S3'!F4*Main!$B$5)+(VLOOKUP($A4,'FL Ratio'!$A$2:$B$9,2,FALSE)*'FL Characterization'!F$2)</f>
        <v>5.4298006132402552</v>
      </c>
      <c r="G4" s="4">
        <f>('[1]Pc, Summer, S3'!G4*Main!$B$5)+(VLOOKUP($A4,'FL Ratio'!$A$2:$B$9,2,FALSE)*'FL Characterization'!G$2)</f>
        <v>5.0570165093282116</v>
      </c>
      <c r="H4" s="4">
        <f>('[1]Pc, Summer, S3'!H4*Main!$B$5)+(VLOOKUP($A4,'FL Ratio'!$A$2:$B$9,2,FALSE)*'FL Characterization'!H$2)</f>
        <v>6.8945314264406363</v>
      </c>
      <c r="I4" s="4">
        <f>('[1]Pc, Summer, S3'!I4*Main!$B$5)+(VLOOKUP($A4,'FL Ratio'!$A$2:$B$9,2,FALSE)*'FL Characterization'!I$2)</f>
        <v>5.7333368966421725</v>
      </c>
      <c r="J4" s="4">
        <f>('[1]Pc, Summer, S3'!J4*Main!$B$5)+(VLOOKUP($A4,'FL Ratio'!$A$2:$B$9,2,FALSE)*'FL Characterization'!J$2)</f>
        <v>5.8197208779727942</v>
      </c>
      <c r="K4" s="4">
        <f>('[1]Pc, Summer, S3'!K4*Main!$B$5)+(VLOOKUP($A4,'FL Ratio'!$A$2:$B$9,2,FALSE)*'FL Characterization'!K$2)</f>
        <v>5.8293708202642982</v>
      </c>
      <c r="L4" s="4">
        <f>('[1]Pc, Summer, S3'!L4*Main!$B$5)+(VLOOKUP($A4,'FL Ratio'!$A$2:$B$9,2,FALSE)*'FL Characterization'!L$2)</f>
        <v>5.2661290392494502</v>
      </c>
      <c r="M4" s="4">
        <f>('[1]Pc, Summer, S3'!M4*Main!$B$5)+(VLOOKUP($A4,'FL Ratio'!$A$2:$B$9,2,FALSE)*'FL Characterization'!M$2)</f>
        <v>5.9395969628068759</v>
      </c>
      <c r="N4" s="4">
        <f>('[1]Pc, Summer, S3'!N4*Main!$B$5)+(VLOOKUP($A4,'FL Ratio'!$A$2:$B$9,2,FALSE)*'FL Characterization'!N$2)</f>
        <v>6.4575715251903079</v>
      </c>
      <c r="O4" s="4">
        <f>('[1]Pc, Summer, S3'!O4*Main!$B$5)+(VLOOKUP($A4,'FL Ratio'!$A$2:$B$9,2,FALSE)*'FL Characterization'!O$2)</f>
        <v>6.4417240595387444</v>
      </c>
      <c r="P4" s="4">
        <f>('[1]Pc, Summer, S3'!P4*Main!$B$5)+(VLOOKUP($A4,'FL Ratio'!$A$2:$B$9,2,FALSE)*'FL Characterization'!P$2)</f>
        <v>6.1269450995219792</v>
      </c>
      <c r="Q4" s="4">
        <f>('[1]Pc, Summer, S3'!Q4*Main!$B$5)+(VLOOKUP($A4,'FL Ratio'!$A$2:$B$9,2,FALSE)*'FL Characterization'!Q$2)</f>
        <v>5.9956105430677935</v>
      </c>
      <c r="R4" s="4">
        <f>('[1]Pc, Summer, S3'!R4*Main!$B$5)+(VLOOKUP($A4,'FL Ratio'!$A$2:$B$9,2,FALSE)*'FL Characterization'!R$2)</f>
        <v>5.4890133892792434</v>
      </c>
      <c r="S4" s="4">
        <f>('[1]Pc, Summer, S3'!S4*Main!$B$5)+(VLOOKUP($A4,'FL Ratio'!$A$2:$B$9,2,FALSE)*'FL Characterization'!S$2)</f>
        <v>5.9569109231704376</v>
      </c>
      <c r="T4" s="4">
        <f>('[1]Pc, Summer, S3'!T4*Main!$B$5)+(VLOOKUP($A4,'FL Ratio'!$A$2:$B$9,2,FALSE)*'FL Characterization'!T$2)</f>
        <v>5.3761640872530672</v>
      </c>
      <c r="U4" s="4">
        <f>('[1]Pc, Summer, S3'!U4*Main!$B$5)+(VLOOKUP($A4,'FL Ratio'!$A$2:$B$9,2,FALSE)*'FL Characterization'!U$2)</f>
        <v>5.3571239904964116</v>
      </c>
      <c r="V4" s="4">
        <f>('[1]Pc, Summer, S3'!V4*Main!$B$5)+(VLOOKUP($A4,'FL Ratio'!$A$2:$B$9,2,FALSE)*'FL Characterization'!V$2)</f>
        <v>6.0686590985614837</v>
      </c>
      <c r="W4" s="4">
        <f>('[1]Pc, Summer, S3'!W4*Main!$B$5)+(VLOOKUP($A4,'FL Ratio'!$A$2:$B$9,2,FALSE)*'FL Characterization'!W$2)</f>
        <v>5.1645461821866396</v>
      </c>
      <c r="X4" s="4">
        <f>('[1]Pc, Summer, S3'!X4*Main!$B$5)+(VLOOKUP($A4,'FL Ratio'!$A$2:$B$9,2,FALSE)*'FL Characterization'!X$2)</f>
        <v>6.9112362999927655</v>
      </c>
      <c r="Y4" s="4">
        <f>('[1]Pc, Summer, S3'!Y4*Main!$B$5)+(VLOOKUP($A4,'FL Ratio'!$A$2:$B$9,2,FALSE)*'FL Characterization'!Y$2)</f>
        <v>6.6995575786311434</v>
      </c>
    </row>
    <row r="5" spans="1:25" x14ac:dyDescent="0.25">
      <c r="A5">
        <v>4</v>
      </c>
      <c r="B5" s="4">
        <f>('[1]Pc, Summer, S3'!B5*Main!$B$5)+(VLOOKUP($A5,'FL Ratio'!$A$2:$B$9,2,FALSE)*'FL Characterization'!B$2)</f>
        <v>4.1320009652104641</v>
      </c>
      <c r="C5" s="4">
        <f>('[1]Pc, Summer, S3'!C5*Main!$B$5)+(VLOOKUP($A5,'FL Ratio'!$A$2:$B$9,2,FALSE)*'FL Characterization'!C$2)</f>
        <v>3.9381763475976941</v>
      </c>
      <c r="D5" s="4">
        <f>('[1]Pc, Summer, S3'!D5*Main!$B$5)+(VLOOKUP($A5,'FL Ratio'!$A$2:$B$9,2,FALSE)*'FL Characterization'!D$2)</f>
        <v>3.382330368779801</v>
      </c>
      <c r="E5" s="4">
        <f>('[1]Pc, Summer, S3'!E5*Main!$B$5)+(VLOOKUP($A5,'FL Ratio'!$A$2:$B$9,2,FALSE)*'FL Characterization'!E$2)</f>
        <v>3.2729415089812202</v>
      </c>
      <c r="F5" s="4">
        <f>('[1]Pc, Summer, S3'!F5*Main!$B$5)+(VLOOKUP($A5,'FL Ratio'!$A$2:$B$9,2,FALSE)*'FL Characterization'!F$2)</f>
        <v>2.7436796852184302</v>
      </c>
      <c r="G5" s="4">
        <f>('[1]Pc, Summer, S3'!G5*Main!$B$5)+(VLOOKUP($A5,'FL Ratio'!$A$2:$B$9,2,FALSE)*'FL Characterization'!G$2)</f>
        <v>2.4126915914072642</v>
      </c>
      <c r="H5" s="4">
        <f>('[1]Pc, Summer, S3'!H5*Main!$B$5)+(VLOOKUP($A5,'FL Ratio'!$A$2:$B$9,2,FALSE)*'FL Characterization'!H$2)</f>
        <v>3.6976707903203669</v>
      </c>
      <c r="I5" s="4">
        <f>('[1]Pc, Summer, S3'!I5*Main!$B$5)+(VLOOKUP($A5,'FL Ratio'!$A$2:$B$9,2,FALSE)*'FL Characterization'!I$2)</f>
        <v>3.2859731025721173</v>
      </c>
      <c r="J5" s="4">
        <f>('[1]Pc, Summer, S3'!J5*Main!$B$5)+(VLOOKUP($A5,'FL Ratio'!$A$2:$B$9,2,FALSE)*'FL Characterization'!J$2)</f>
        <v>3.9400060349067174</v>
      </c>
      <c r="K5" s="4">
        <f>('[1]Pc, Summer, S3'!K5*Main!$B$5)+(VLOOKUP($A5,'FL Ratio'!$A$2:$B$9,2,FALSE)*'FL Characterization'!K$2)</f>
        <v>4.1343664423417277</v>
      </c>
      <c r="L5" s="4">
        <f>('[1]Pc, Summer, S3'!L5*Main!$B$5)+(VLOOKUP($A5,'FL Ratio'!$A$2:$B$9,2,FALSE)*'FL Characterization'!L$2)</f>
        <v>3.8787414045133382</v>
      </c>
      <c r="M5" s="4">
        <f>('[1]Pc, Summer, S3'!M5*Main!$B$5)+(VLOOKUP($A5,'FL Ratio'!$A$2:$B$9,2,FALSE)*'FL Characterization'!M$2)</f>
        <v>3.6375975714997191</v>
      </c>
      <c r="N5" s="4">
        <f>('[1]Pc, Summer, S3'!N5*Main!$B$5)+(VLOOKUP($A5,'FL Ratio'!$A$2:$B$9,2,FALSE)*'FL Characterization'!N$2)</f>
        <v>4.1672718821299908</v>
      </c>
      <c r="O5" s="4">
        <f>('[1]Pc, Summer, S3'!O5*Main!$B$5)+(VLOOKUP($A5,'FL Ratio'!$A$2:$B$9,2,FALSE)*'FL Characterization'!O$2)</f>
        <v>4.4465912803920045</v>
      </c>
      <c r="P5" s="4">
        <f>('[1]Pc, Summer, S3'!P5*Main!$B$5)+(VLOOKUP($A5,'FL Ratio'!$A$2:$B$9,2,FALSE)*'FL Characterization'!P$2)</f>
        <v>4.2381112399638567</v>
      </c>
      <c r="Q5" s="4">
        <f>('[1]Pc, Summer, S3'!Q5*Main!$B$5)+(VLOOKUP($A5,'FL Ratio'!$A$2:$B$9,2,FALSE)*'FL Characterization'!Q$2)</f>
        <v>3.9206958305432353</v>
      </c>
      <c r="R5" s="4">
        <f>('[1]Pc, Summer, S3'!R5*Main!$B$5)+(VLOOKUP($A5,'FL Ratio'!$A$2:$B$9,2,FALSE)*'FL Characterization'!R$2)</f>
        <v>3.1987615690873268</v>
      </c>
      <c r="S5" s="4">
        <f>('[1]Pc, Summer, S3'!S5*Main!$B$5)+(VLOOKUP($A5,'FL Ratio'!$A$2:$B$9,2,FALSE)*'FL Characterization'!S$2)</f>
        <v>3.5099971904808358</v>
      </c>
      <c r="T5" s="4">
        <f>('[1]Pc, Summer, S3'!T5*Main!$B$5)+(VLOOKUP($A5,'FL Ratio'!$A$2:$B$9,2,FALSE)*'FL Characterization'!T$2)</f>
        <v>3.6240147936602165</v>
      </c>
      <c r="U5" s="4">
        <f>('[1]Pc, Summer, S3'!U5*Main!$B$5)+(VLOOKUP($A5,'FL Ratio'!$A$2:$B$9,2,FALSE)*'FL Characterization'!U$2)</f>
        <v>3.9935516472293782</v>
      </c>
      <c r="V5" s="4">
        <f>('[1]Pc, Summer, S3'!V5*Main!$B$5)+(VLOOKUP($A5,'FL Ratio'!$A$2:$B$9,2,FALSE)*'FL Characterization'!V$2)</f>
        <v>4.8048919579997174</v>
      </c>
      <c r="W5" s="4">
        <f>('[1]Pc, Summer, S3'!W5*Main!$B$5)+(VLOOKUP($A5,'FL Ratio'!$A$2:$B$9,2,FALSE)*'FL Characterization'!W$2)</f>
        <v>4.3654347251533432</v>
      </c>
      <c r="X5" s="4">
        <f>('[1]Pc, Summer, S3'!X5*Main!$B$5)+(VLOOKUP($A5,'FL Ratio'!$A$2:$B$9,2,FALSE)*'FL Characterization'!X$2)</f>
        <v>4.962408972564619</v>
      </c>
      <c r="Y5" s="4">
        <f>('[1]Pc, Summer, S3'!Y5*Main!$B$5)+(VLOOKUP($A5,'FL Ratio'!$A$2:$B$9,2,FALSE)*'FL Characterization'!Y$2)</f>
        <v>4.5599896717362611</v>
      </c>
    </row>
    <row r="6" spans="1:25" x14ac:dyDescent="0.25">
      <c r="A6">
        <v>5</v>
      </c>
      <c r="B6" s="4">
        <f>('[1]Pc, Summer, S3'!B6*Main!$B$5)+(VLOOKUP($A6,'FL Ratio'!$A$2:$B$9,2,FALSE)*'FL Characterization'!B$2)</f>
        <v>5.5429126315307133</v>
      </c>
      <c r="C6" s="4">
        <f>('[1]Pc, Summer, S3'!C6*Main!$B$5)+(VLOOKUP($A6,'FL Ratio'!$A$2:$B$9,2,FALSE)*'FL Characterization'!C$2)</f>
        <v>5.3528134577500506</v>
      </c>
      <c r="D6" s="4">
        <f>('[1]Pc, Summer, S3'!D6*Main!$B$5)+(VLOOKUP($A6,'FL Ratio'!$A$2:$B$9,2,FALSE)*'FL Characterization'!D$2)</f>
        <v>4.8689427539339318</v>
      </c>
      <c r="E6" s="4">
        <f>('[1]Pc, Summer, S3'!E6*Main!$B$5)+(VLOOKUP($A6,'FL Ratio'!$A$2:$B$9,2,FALSE)*'FL Characterization'!E$2)</f>
        <v>4.6125894306647819</v>
      </c>
      <c r="F6" s="4">
        <f>('[1]Pc, Summer, S3'!F6*Main!$B$5)+(VLOOKUP($A6,'FL Ratio'!$A$2:$B$9,2,FALSE)*'FL Characterization'!F$2)</f>
        <v>4.3004712213166023</v>
      </c>
      <c r="G6" s="4">
        <f>('[1]Pc, Summer, S3'!G6*Main!$B$5)+(VLOOKUP($A6,'FL Ratio'!$A$2:$B$9,2,FALSE)*'FL Characterization'!G$2)</f>
        <v>4.0085607903114244</v>
      </c>
      <c r="H6" s="4">
        <f>('[1]Pc, Summer, S3'!H6*Main!$B$5)+(VLOOKUP($A6,'FL Ratio'!$A$2:$B$9,2,FALSE)*'FL Characterization'!H$2)</f>
        <v>4.6334623798908865</v>
      </c>
      <c r="I6" s="4">
        <f>('[1]Pc, Summer, S3'!I6*Main!$B$5)+(VLOOKUP($A6,'FL Ratio'!$A$2:$B$9,2,FALSE)*'FL Characterization'!I$2)</f>
        <v>3.4436318558978285</v>
      </c>
      <c r="J6" s="4">
        <f>('[1]Pc, Summer, S3'!J6*Main!$B$5)+(VLOOKUP($A6,'FL Ratio'!$A$2:$B$9,2,FALSE)*'FL Characterization'!J$2)</f>
        <v>3.6578444594166895</v>
      </c>
      <c r="K6" s="4">
        <f>('[1]Pc, Summer, S3'!K6*Main!$B$5)+(VLOOKUP($A6,'FL Ratio'!$A$2:$B$9,2,FALSE)*'FL Characterization'!K$2)</f>
        <v>3.9022253361962589</v>
      </c>
      <c r="L6" s="4">
        <f>('[1]Pc, Summer, S3'!L6*Main!$B$5)+(VLOOKUP($A6,'FL Ratio'!$A$2:$B$9,2,FALSE)*'FL Characterization'!L$2)</f>
        <v>3.9589471369148157</v>
      </c>
      <c r="M6" s="4">
        <f>('[1]Pc, Summer, S3'!M6*Main!$B$5)+(VLOOKUP($A6,'FL Ratio'!$A$2:$B$9,2,FALSE)*'FL Characterization'!M$2)</f>
        <v>4.1616956160542404</v>
      </c>
      <c r="N6" s="4">
        <f>('[1]Pc, Summer, S3'!N6*Main!$B$5)+(VLOOKUP($A6,'FL Ratio'!$A$2:$B$9,2,FALSE)*'FL Characterization'!N$2)</f>
        <v>4.6225452204954047</v>
      </c>
      <c r="O6" s="4">
        <f>('[1]Pc, Summer, S3'!O6*Main!$B$5)+(VLOOKUP($A6,'FL Ratio'!$A$2:$B$9,2,FALSE)*'FL Characterization'!O$2)</f>
        <v>4.8821078307271915</v>
      </c>
      <c r="P6" s="4">
        <f>('[1]Pc, Summer, S3'!P6*Main!$B$5)+(VLOOKUP($A6,'FL Ratio'!$A$2:$B$9,2,FALSE)*'FL Characterization'!P$2)</f>
        <v>4.8069826498740564</v>
      </c>
      <c r="Q6" s="4">
        <f>('[1]Pc, Summer, S3'!Q6*Main!$B$5)+(VLOOKUP($A6,'FL Ratio'!$A$2:$B$9,2,FALSE)*'FL Characterization'!Q$2)</f>
        <v>4.7415723831282399</v>
      </c>
      <c r="R6" s="4">
        <f>('[1]Pc, Summer, S3'!R6*Main!$B$5)+(VLOOKUP($A6,'FL Ratio'!$A$2:$B$9,2,FALSE)*'FL Characterization'!R$2)</f>
        <v>4.1887672749596714</v>
      </c>
      <c r="S6" s="4">
        <f>('[1]Pc, Summer, S3'!S6*Main!$B$5)+(VLOOKUP($A6,'FL Ratio'!$A$2:$B$9,2,FALSE)*'FL Characterization'!S$2)</f>
        <v>4.8638399699664081</v>
      </c>
      <c r="T6" s="4">
        <f>('[1]Pc, Summer, S3'!T6*Main!$B$5)+(VLOOKUP($A6,'FL Ratio'!$A$2:$B$9,2,FALSE)*'FL Characterization'!T$2)</f>
        <v>4.2893314345150637</v>
      </c>
      <c r="U6" s="4">
        <f>('[1]Pc, Summer, S3'!U6*Main!$B$5)+(VLOOKUP($A6,'FL Ratio'!$A$2:$B$9,2,FALSE)*'FL Characterization'!U$2)</f>
        <v>4.2525636918462615</v>
      </c>
      <c r="V6" s="4">
        <f>('[1]Pc, Summer, S3'!V6*Main!$B$5)+(VLOOKUP($A6,'FL Ratio'!$A$2:$B$9,2,FALSE)*'FL Characterization'!V$2)</f>
        <v>4.795616692640909</v>
      </c>
      <c r="W6" s="4">
        <f>('[1]Pc, Summer, S3'!W6*Main!$B$5)+(VLOOKUP($A6,'FL Ratio'!$A$2:$B$9,2,FALSE)*'FL Characterization'!W$2)</f>
        <v>4.4424806630648126</v>
      </c>
      <c r="X6" s="4">
        <f>('[1]Pc, Summer, S3'!X6*Main!$B$5)+(VLOOKUP($A6,'FL Ratio'!$A$2:$B$9,2,FALSE)*'FL Characterization'!X$2)</f>
        <v>5.8695052459691279</v>
      </c>
      <c r="Y6" s="4">
        <f>('[1]Pc, Summer, S3'!Y6*Main!$B$5)+(VLOOKUP($A6,'FL Ratio'!$A$2:$B$9,2,FALSE)*'FL Characterization'!Y$2)</f>
        <v>5.74676350700617</v>
      </c>
    </row>
    <row r="7" spans="1:25" x14ac:dyDescent="0.25">
      <c r="A7">
        <v>6</v>
      </c>
      <c r="B7" s="4">
        <f>('[1]Pc, Summer, S3'!B7*Main!$B$5)+(VLOOKUP($A7,'FL Ratio'!$A$2:$B$9,2,FALSE)*'FL Characterization'!B$2)</f>
        <v>5.617205715171818</v>
      </c>
      <c r="C7" s="4">
        <f>('[1]Pc, Summer, S3'!C7*Main!$B$5)+(VLOOKUP($A7,'FL Ratio'!$A$2:$B$9,2,FALSE)*'FL Characterization'!C$2)</f>
        <v>5.6223836141469192</v>
      </c>
      <c r="D7" s="4">
        <f>('[1]Pc, Summer, S3'!D7*Main!$B$5)+(VLOOKUP($A7,'FL Ratio'!$A$2:$B$9,2,FALSE)*'FL Characterization'!D$2)</f>
        <v>5.1807998314745829</v>
      </c>
      <c r="E7" s="4">
        <f>('[1]Pc, Summer, S3'!E7*Main!$B$5)+(VLOOKUP($A7,'FL Ratio'!$A$2:$B$9,2,FALSE)*'FL Characterization'!E$2)</f>
        <v>5.0793125346096835</v>
      </c>
      <c r="F7" s="4">
        <f>('[1]Pc, Summer, S3'!F7*Main!$B$5)+(VLOOKUP($A7,'FL Ratio'!$A$2:$B$9,2,FALSE)*'FL Characterization'!F$2)</f>
        <v>4.6860071648696815</v>
      </c>
      <c r="G7" s="4">
        <f>('[1]Pc, Summer, S3'!G7*Main!$B$5)+(VLOOKUP($A7,'FL Ratio'!$A$2:$B$9,2,FALSE)*'FL Characterization'!G$2)</f>
        <v>4.4740906621597771</v>
      </c>
      <c r="H7" s="4">
        <f>('[1]Pc, Summer, S3'!H7*Main!$B$5)+(VLOOKUP($A7,'FL Ratio'!$A$2:$B$9,2,FALSE)*'FL Characterization'!H$2)</f>
        <v>5.0681029425393316</v>
      </c>
      <c r="I7" s="4">
        <f>('[1]Pc, Summer, S3'!I7*Main!$B$5)+(VLOOKUP($A7,'FL Ratio'!$A$2:$B$9,2,FALSE)*'FL Characterization'!I$2)</f>
        <v>4.1765054995759572</v>
      </c>
      <c r="J7" s="4">
        <f>('[1]Pc, Summer, S3'!J7*Main!$B$5)+(VLOOKUP($A7,'FL Ratio'!$A$2:$B$9,2,FALSE)*'FL Characterization'!J$2)</f>
        <v>4.2628363331448194</v>
      </c>
      <c r="K7" s="4">
        <f>('[1]Pc, Summer, S3'!K7*Main!$B$5)+(VLOOKUP($A7,'FL Ratio'!$A$2:$B$9,2,FALSE)*'FL Characterization'!K$2)</f>
        <v>4.3069635989836854</v>
      </c>
      <c r="L7" s="4">
        <f>('[1]Pc, Summer, S3'!L7*Main!$B$5)+(VLOOKUP($A7,'FL Ratio'!$A$2:$B$9,2,FALSE)*'FL Characterization'!L$2)</f>
        <v>4.1267481426631081</v>
      </c>
      <c r="M7" s="4">
        <f>('[1]Pc, Summer, S3'!M7*Main!$B$5)+(VLOOKUP($A7,'FL Ratio'!$A$2:$B$9,2,FALSE)*'FL Characterization'!M$2)</f>
        <v>4.4902506209188342</v>
      </c>
      <c r="N7" s="4">
        <f>('[1]Pc, Summer, S3'!N7*Main!$B$5)+(VLOOKUP($A7,'FL Ratio'!$A$2:$B$9,2,FALSE)*'FL Characterization'!N$2)</f>
        <v>4.6376566797625927</v>
      </c>
      <c r="O7" s="4">
        <f>('[1]Pc, Summer, S3'!O7*Main!$B$5)+(VLOOKUP($A7,'FL Ratio'!$A$2:$B$9,2,FALSE)*'FL Characterization'!O$2)</f>
        <v>4.8729399628690162</v>
      </c>
      <c r="P7" s="4">
        <f>('[1]Pc, Summer, S3'!P7*Main!$B$5)+(VLOOKUP($A7,'FL Ratio'!$A$2:$B$9,2,FALSE)*'FL Characterization'!P$2)</f>
        <v>4.6702311190931773</v>
      </c>
      <c r="Q7" s="4">
        <f>('[1]Pc, Summer, S3'!Q7*Main!$B$5)+(VLOOKUP($A7,'FL Ratio'!$A$2:$B$9,2,FALSE)*'FL Characterization'!Q$2)</f>
        <v>4.5621508312268695</v>
      </c>
      <c r="R7" s="4">
        <f>('[1]Pc, Summer, S3'!R7*Main!$B$5)+(VLOOKUP($A7,'FL Ratio'!$A$2:$B$9,2,FALSE)*'FL Characterization'!R$2)</f>
        <v>4.3945923173035322</v>
      </c>
      <c r="S7" s="4">
        <f>('[1]Pc, Summer, S3'!S7*Main!$B$5)+(VLOOKUP($A7,'FL Ratio'!$A$2:$B$9,2,FALSE)*'FL Characterization'!S$2)</f>
        <v>4.7366139665632598</v>
      </c>
      <c r="T7" s="4">
        <f>('[1]Pc, Summer, S3'!T7*Main!$B$5)+(VLOOKUP($A7,'FL Ratio'!$A$2:$B$9,2,FALSE)*'FL Characterization'!T$2)</f>
        <v>4.1433668403008834</v>
      </c>
      <c r="U7" s="4">
        <f>('[1]Pc, Summer, S3'!U7*Main!$B$5)+(VLOOKUP($A7,'FL Ratio'!$A$2:$B$9,2,FALSE)*'FL Characterization'!U$2)</f>
        <v>3.9407981252954003</v>
      </c>
      <c r="V7" s="4">
        <f>('[1]Pc, Summer, S3'!V7*Main!$B$5)+(VLOOKUP($A7,'FL Ratio'!$A$2:$B$9,2,FALSE)*'FL Characterization'!V$2)</f>
        <v>4.340923766408654</v>
      </c>
      <c r="W7" s="4">
        <f>('[1]Pc, Summer, S3'!W7*Main!$B$5)+(VLOOKUP($A7,'FL Ratio'!$A$2:$B$9,2,FALSE)*'FL Characterization'!W$2)</f>
        <v>3.813407185674039</v>
      </c>
      <c r="X7" s="4">
        <f>('[1]Pc, Summer, S3'!X7*Main!$B$5)+(VLOOKUP($A7,'FL Ratio'!$A$2:$B$9,2,FALSE)*'FL Characterization'!X$2)</f>
        <v>5.1780246617742396</v>
      </c>
      <c r="Y7" s="4">
        <f>('[1]Pc, Summer, S3'!Y7*Main!$B$5)+(VLOOKUP($A7,'FL Ratio'!$A$2:$B$9,2,FALSE)*'FL Characterization'!Y$2)</f>
        <v>5.5907169687339504</v>
      </c>
    </row>
    <row r="8" spans="1:25" x14ac:dyDescent="0.25">
      <c r="A8">
        <v>7</v>
      </c>
      <c r="B8" s="4">
        <f>('[1]Pc, Summer, S3'!B8*Main!$B$5)+(VLOOKUP($A8,'FL Ratio'!$A$2:$B$9,2,FALSE)*'FL Characterization'!B$2)</f>
        <v>5.0858260452849429</v>
      </c>
      <c r="C8" s="4">
        <f>('[1]Pc, Summer, S3'!C8*Main!$B$5)+(VLOOKUP($A8,'FL Ratio'!$A$2:$B$9,2,FALSE)*'FL Characterization'!C$2)</f>
        <v>4.9607496831307207</v>
      </c>
      <c r="D8" s="4">
        <f>('[1]Pc, Summer, S3'!D8*Main!$B$5)+(VLOOKUP($A8,'FL Ratio'!$A$2:$B$9,2,FALSE)*'FL Characterization'!D$2)</f>
        <v>4.6395027854375677</v>
      </c>
      <c r="E8" s="4">
        <f>('[1]Pc, Summer, S3'!E8*Main!$B$5)+(VLOOKUP($A8,'FL Ratio'!$A$2:$B$9,2,FALSE)*'FL Characterization'!E$2)</f>
        <v>4.5125191058527747</v>
      </c>
      <c r="F8" s="4">
        <f>('[1]Pc, Summer, S3'!F8*Main!$B$5)+(VLOOKUP($A8,'FL Ratio'!$A$2:$B$9,2,FALSE)*'FL Characterization'!F$2)</f>
        <v>3.9733570087861616</v>
      </c>
      <c r="G8" s="4">
        <f>('[1]Pc, Summer, S3'!G8*Main!$B$5)+(VLOOKUP($A8,'FL Ratio'!$A$2:$B$9,2,FALSE)*'FL Characterization'!G$2)</f>
        <v>3.9420029408084449</v>
      </c>
      <c r="H8" s="4">
        <f>('[1]Pc, Summer, S3'!H8*Main!$B$5)+(VLOOKUP($A8,'FL Ratio'!$A$2:$B$9,2,FALSE)*'FL Characterization'!H$2)</f>
        <v>4.9158390765264457</v>
      </c>
      <c r="I8" s="4">
        <f>('[1]Pc, Summer, S3'!I8*Main!$B$5)+(VLOOKUP($A8,'FL Ratio'!$A$2:$B$9,2,FALSE)*'FL Characterization'!I$2)</f>
        <v>3.6800407691592811</v>
      </c>
      <c r="J8" s="4">
        <f>('[1]Pc, Summer, S3'!J8*Main!$B$5)+(VLOOKUP($A8,'FL Ratio'!$A$2:$B$9,2,FALSE)*'FL Characterization'!J$2)</f>
        <v>3.9952789183683963</v>
      </c>
      <c r="K8" s="4">
        <f>('[1]Pc, Summer, S3'!K8*Main!$B$5)+(VLOOKUP($A8,'FL Ratio'!$A$2:$B$9,2,FALSE)*'FL Characterization'!K$2)</f>
        <v>4.3375029551414812</v>
      </c>
      <c r="L8" s="4">
        <f>('[1]Pc, Summer, S3'!L8*Main!$B$5)+(VLOOKUP($A8,'FL Ratio'!$A$2:$B$9,2,FALSE)*'FL Characterization'!L$2)</f>
        <v>4.1728912649717786</v>
      </c>
      <c r="M8" s="4">
        <f>('[1]Pc, Summer, S3'!M8*Main!$B$5)+(VLOOKUP($A8,'FL Ratio'!$A$2:$B$9,2,FALSE)*'FL Characterization'!M$2)</f>
        <v>4.5281425750302091</v>
      </c>
      <c r="N8" s="4">
        <f>('[1]Pc, Summer, S3'!N8*Main!$B$5)+(VLOOKUP($A8,'FL Ratio'!$A$2:$B$9,2,FALSE)*'FL Characterization'!N$2)</f>
        <v>4.5339808464415823</v>
      </c>
      <c r="O8" s="4">
        <f>('[1]Pc, Summer, S3'!O8*Main!$B$5)+(VLOOKUP($A8,'FL Ratio'!$A$2:$B$9,2,FALSE)*'FL Characterization'!O$2)</f>
        <v>5.0317590715827141</v>
      </c>
      <c r="P8" s="4">
        <f>('[1]Pc, Summer, S3'!P8*Main!$B$5)+(VLOOKUP($A8,'FL Ratio'!$A$2:$B$9,2,FALSE)*'FL Characterization'!P$2)</f>
        <v>5.1517874376023505</v>
      </c>
      <c r="Q8" s="4">
        <f>('[1]Pc, Summer, S3'!Q8*Main!$B$5)+(VLOOKUP($A8,'FL Ratio'!$A$2:$B$9,2,FALSE)*'FL Characterization'!Q$2)</f>
        <v>4.7029364093773545</v>
      </c>
      <c r="R8" s="4">
        <f>('[1]Pc, Summer, S3'!R8*Main!$B$5)+(VLOOKUP($A8,'FL Ratio'!$A$2:$B$9,2,FALSE)*'FL Characterization'!R$2)</f>
        <v>4.4554042065874313</v>
      </c>
      <c r="S8" s="4">
        <f>('[1]Pc, Summer, S3'!S8*Main!$B$5)+(VLOOKUP($A8,'FL Ratio'!$A$2:$B$9,2,FALSE)*'FL Characterization'!S$2)</f>
        <v>4.8772384109318585</v>
      </c>
      <c r="T8" s="4">
        <f>('[1]Pc, Summer, S3'!T8*Main!$B$5)+(VLOOKUP($A8,'FL Ratio'!$A$2:$B$9,2,FALSE)*'FL Characterization'!T$2)</f>
        <v>4.3680833474270253</v>
      </c>
      <c r="U8" s="4">
        <f>('[1]Pc, Summer, S3'!U8*Main!$B$5)+(VLOOKUP($A8,'FL Ratio'!$A$2:$B$9,2,FALSE)*'FL Characterization'!U$2)</f>
        <v>4.1538816803137122</v>
      </c>
      <c r="V8" s="4">
        <f>('[1]Pc, Summer, S3'!V8*Main!$B$5)+(VLOOKUP($A8,'FL Ratio'!$A$2:$B$9,2,FALSE)*'FL Characterization'!V$2)</f>
        <v>4.4833552671897241</v>
      </c>
      <c r="W8" s="4">
        <f>('[1]Pc, Summer, S3'!W8*Main!$B$5)+(VLOOKUP($A8,'FL Ratio'!$A$2:$B$9,2,FALSE)*'FL Characterization'!W$2)</f>
        <v>3.5221788857922478</v>
      </c>
      <c r="X8" s="4">
        <f>('[1]Pc, Summer, S3'!X8*Main!$B$5)+(VLOOKUP($A8,'FL Ratio'!$A$2:$B$9,2,FALSE)*'FL Characterization'!X$2)</f>
        <v>5.1019268601073353</v>
      </c>
      <c r="Y8" s="4">
        <f>('[1]Pc, Summer, S3'!Y8*Main!$B$5)+(VLOOKUP($A8,'FL Ratio'!$A$2:$B$9,2,FALSE)*'FL Characterization'!Y$2)</f>
        <v>5.030588976417997</v>
      </c>
    </row>
    <row r="9" spans="1:25" x14ac:dyDescent="0.25">
      <c r="A9">
        <v>8</v>
      </c>
      <c r="B9" s="4">
        <f>('[1]Pc, Summer, S3'!B9*Main!$B$5)+(VLOOKUP($A9,'FL Ratio'!$A$2:$B$9,2,FALSE)*'FL Characterization'!B$2)</f>
        <v>4.5329456587838557</v>
      </c>
      <c r="C9" s="4">
        <f>('[1]Pc, Summer, S3'!C9*Main!$B$5)+(VLOOKUP($A9,'FL Ratio'!$A$2:$B$9,2,FALSE)*'FL Characterization'!C$2)</f>
        <v>4.459080805210438</v>
      </c>
      <c r="D9" s="4">
        <f>('[1]Pc, Summer, S3'!D9*Main!$B$5)+(VLOOKUP($A9,'FL Ratio'!$A$2:$B$9,2,FALSE)*'FL Characterization'!D$2)</f>
        <v>4.1557316312039596</v>
      </c>
      <c r="E9" s="4">
        <f>('[1]Pc, Summer, S3'!E9*Main!$B$5)+(VLOOKUP($A9,'FL Ratio'!$A$2:$B$9,2,FALSE)*'FL Characterization'!E$2)</f>
        <v>3.993523348580144</v>
      </c>
      <c r="F9" s="4">
        <f>('[1]Pc, Summer, S3'!F9*Main!$B$5)+(VLOOKUP($A9,'FL Ratio'!$A$2:$B$9,2,FALSE)*'FL Characterization'!F$2)</f>
        <v>3.6190080715198318</v>
      </c>
      <c r="G9" s="4">
        <f>('[1]Pc, Summer, S3'!G9*Main!$B$5)+(VLOOKUP($A9,'FL Ratio'!$A$2:$B$9,2,FALSE)*'FL Characterization'!G$2)</f>
        <v>3.4762898977130723</v>
      </c>
      <c r="H9" s="4">
        <f>('[1]Pc, Summer, S3'!H9*Main!$B$5)+(VLOOKUP($A9,'FL Ratio'!$A$2:$B$9,2,FALSE)*'FL Characterization'!H$2)</f>
        <v>5.0132024477385286</v>
      </c>
      <c r="I9" s="4">
        <f>('[1]Pc, Summer, S3'!I9*Main!$B$5)+(VLOOKUP($A9,'FL Ratio'!$A$2:$B$9,2,FALSE)*'FL Characterization'!I$2)</f>
        <v>3.927332880573764</v>
      </c>
      <c r="J9" s="4">
        <f>('[1]Pc, Summer, S3'!J9*Main!$B$5)+(VLOOKUP($A9,'FL Ratio'!$A$2:$B$9,2,FALSE)*'FL Characterization'!J$2)</f>
        <v>4.2304850413925834</v>
      </c>
      <c r="K9" s="4">
        <f>('[1]Pc, Summer, S3'!K9*Main!$B$5)+(VLOOKUP($A9,'FL Ratio'!$A$2:$B$9,2,FALSE)*'FL Characterization'!K$2)</f>
        <v>4.2050207071476855</v>
      </c>
      <c r="L9" s="4">
        <f>('[1]Pc, Summer, S3'!L9*Main!$B$5)+(VLOOKUP($A9,'FL Ratio'!$A$2:$B$9,2,FALSE)*'FL Characterization'!L$2)</f>
        <v>4.2638752100835946</v>
      </c>
      <c r="M9" s="4">
        <f>('[1]Pc, Summer, S3'!M9*Main!$B$5)+(VLOOKUP($A9,'FL Ratio'!$A$2:$B$9,2,FALSE)*'FL Characterization'!M$2)</f>
        <v>4.448635654983633</v>
      </c>
      <c r="N9" s="4">
        <f>('[1]Pc, Summer, S3'!N9*Main!$B$5)+(VLOOKUP($A9,'FL Ratio'!$A$2:$B$9,2,FALSE)*'FL Characterization'!N$2)</f>
        <v>4.7820441896859274</v>
      </c>
      <c r="O9" s="4">
        <f>('[1]Pc, Summer, S3'!O9*Main!$B$5)+(VLOOKUP($A9,'FL Ratio'!$A$2:$B$9,2,FALSE)*'FL Characterization'!O$2)</f>
        <v>4.7816184923065199</v>
      </c>
      <c r="P9" s="4">
        <f>('[1]Pc, Summer, S3'!P9*Main!$B$5)+(VLOOKUP($A9,'FL Ratio'!$A$2:$B$9,2,FALSE)*'FL Characterization'!P$2)</f>
        <v>4.3892017029989594</v>
      </c>
      <c r="Q9" s="4">
        <f>('[1]Pc, Summer, S3'!Q9*Main!$B$5)+(VLOOKUP($A9,'FL Ratio'!$A$2:$B$9,2,FALSE)*'FL Characterization'!Q$2)</f>
        <v>4.221404704355308</v>
      </c>
      <c r="R9" s="4">
        <f>('[1]Pc, Summer, S3'!R9*Main!$B$5)+(VLOOKUP($A9,'FL Ratio'!$A$2:$B$9,2,FALSE)*'FL Characterization'!R$2)</f>
        <v>3.7010491864265513</v>
      </c>
      <c r="S9" s="4">
        <f>('[1]Pc, Summer, S3'!S9*Main!$B$5)+(VLOOKUP($A9,'FL Ratio'!$A$2:$B$9,2,FALSE)*'FL Characterization'!S$2)</f>
        <v>4.1042772292377192</v>
      </c>
      <c r="T9" s="4">
        <f>('[1]Pc, Summer, S3'!T9*Main!$B$5)+(VLOOKUP($A9,'FL Ratio'!$A$2:$B$9,2,FALSE)*'FL Characterization'!T$2)</f>
        <v>3.6949180154143786</v>
      </c>
      <c r="U9" s="4">
        <f>('[1]Pc, Summer, S3'!U9*Main!$B$5)+(VLOOKUP($A9,'FL Ratio'!$A$2:$B$9,2,FALSE)*'FL Characterization'!U$2)</f>
        <v>3.5536213800387748</v>
      </c>
      <c r="V9" s="4">
        <f>('[1]Pc, Summer, S3'!V9*Main!$B$5)+(VLOOKUP($A9,'FL Ratio'!$A$2:$B$9,2,FALSE)*'FL Characterization'!V$2)</f>
        <v>3.6358325650765337</v>
      </c>
      <c r="W9" s="4">
        <f>('[1]Pc, Summer, S3'!W9*Main!$B$5)+(VLOOKUP($A9,'FL Ratio'!$A$2:$B$9,2,FALSE)*'FL Characterization'!W$2)</f>
        <v>3.0299787319742197</v>
      </c>
      <c r="X9" s="4">
        <f>('[1]Pc, Summer, S3'!X9*Main!$B$5)+(VLOOKUP($A9,'FL Ratio'!$A$2:$B$9,2,FALSE)*'FL Characterization'!X$2)</f>
        <v>4.1808272582979091</v>
      </c>
      <c r="Y9" s="4">
        <f>('[1]Pc, Summer, S3'!Y9*Main!$B$5)+(VLOOKUP($A9,'FL Ratio'!$A$2:$B$9,2,FALSE)*'FL Characterization'!Y$2)</f>
        <v>4.3948611959352366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0.94123270367178224</v>
      </c>
      <c r="C2" s="4">
        <f>('[1]Qc, Summer, S1'!C2*Main!$B$5)</f>
        <v>1.0396343045101959</v>
      </c>
      <c r="D2" s="4">
        <f>('[1]Qc, Summer, S1'!D2*Main!$B$5)</f>
        <v>0.97973767791290067</v>
      </c>
      <c r="E2" s="4">
        <f>('[1]Qc, Summer, S1'!E2*Main!$B$5)</f>
        <v>0.97973767791290067</v>
      </c>
      <c r="F2" s="4">
        <f>('[1]Qc, Summer, S1'!F2*Main!$B$5)</f>
        <v>0.95834602555672377</v>
      </c>
      <c r="G2" s="4">
        <f>('[1]Qc, Summer, S1'!G2*Main!$B$5)</f>
        <v>1.0139643216827834</v>
      </c>
      <c r="H2" s="4">
        <f>('[1]Qc, Summer, S1'!H2*Main!$B$5)</f>
        <v>1.0439126349814312</v>
      </c>
      <c r="I2" s="4">
        <f>('[1]Qc, Summer, S1'!I2*Main!$B$5)</f>
        <v>1.9551970253545659</v>
      </c>
      <c r="J2" s="4">
        <f>('[1]Qc, Summer, S1'!J2*Main!$B$5)</f>
        <v>2.2760718106972191</v>
      </c>
      <c r="K2" s="4">
        <f>('[1]Qc, Summer, S1'!K2*Main!$B$5)</f>
        <v>2.190505201272511</v>
      </c>
      <c r="L2" s="4">
        <f>('[1]Qc, Summer, S1'!L2*Main!$B$5)</f>
        <v>2.1391652356176869</v>
      </c>
      <c r="M2" s="4">
        <f>('[1]Qc, Summer, S1'!M2*Main!$B$5)</f>
        <v>2.1348869051464519</v>
      </c>
      <c r="N2" s="4">
        <f>('[1]Qc, Summer, S1'!N2*Main!$B$5)</f>
        <v>2.2717934802259836</v>
      </c>
      <c r="O2" s="4">
        <f>('[1]Qc, Summer, S1'!O2*Main!$B$5)</f>
        <v>2.2033401926862175</v>
      </c>
      <c r="P2" s="4">
        <f>('[1]Qc, Summer, S1'!P2*Main!$B$5)</f>
        <v>1.54447730011597</v>
      </c>
      <c r="Q2" s="4">
        <f>('[1]Qc, Summer, S1'!Q2*Main!$B$5)</f>
        <v>2.0193719824230962</v>
      </c>
      <c r="R2" s="4">
        <f>('[1]Qc, Summer, S1'!R2*Main!$B$5)</f>
        <v>2.0450419652505087</v>
      </c>
      <c r="S2" s="4">
        <f>('[1]Qc, Summer, S1'!S2*Main!$B$5)</f>
        <v>1.9166920511134475</v>
      </c>
      <c r="T2" s="4">
        <f>('[1]Qc, Summer, S1'!T2*Main!$B$5)</f>
        <v>1.5188073172885577</v>
      </c>
      <c r="U2" s="4">
        <f>('[1]Qc, Summer, S1'!U2*Main!$B$5)</f>
        <v>1.3776224117377907</v>
      </c>
      <c r="V2" s="4">
        <f>('[1]Qc, Summer, S1'!V2*Main!$B$5)</f>
        <v>1.4460756992775563</v>
      </c>
      <c r="W2" s="4">
        <f>('[1]Qc, Summer, S1'!W2*Main!$B$5)</f>
        <v>1.4503540297487916</v>
      </c>
      <c r="X2" s="4">
        <f>('[1]Qc, Summer, S1'!X2*Main!$B$5)</f>
        <v>1.0011293302690774</v>
      </c>
      <c r="Y2" s="4">
        <f>('[1]Qc, Summer, S1'!Y2*Main!$B$5)</f>
        <v>0.99257266932660682</v>
      </c>
    </row>
    <row r="3" spans="1:25" x14ac:dyDescent="0.25">
      <c r="A3">
        <v>2</v>
      </c>
      <c r="B3" s="4">
        <f>('[1]Qc, Summer, S1'!B3*Main!$B$5)</f>
        <v>3.9350076556424113E-2</v>
      </c>
      <c r="C3" s="4">
        <f>('[1]Qc, Summer, S1'!C3*Main!$B$5)</f>
        <v>-0.23610045933854473</v>
      </c>
      <c r="D3" s="4">
        <f>('[1]Qc, Summer, S1'!D3*Main!$B$5)</f>
        <v>-0.25577549761675678</v>
      </c>
      <c r="E3" s="4">
        <f>('[1]Qc, Summer, S1'!E3*Main!$B$5)</f>
        <v>-0.37382572728602909</v>
      </c>
      <c r="F3" s="4">
        <f>('[1]Qc, Summer, S1'!F3*Main!$B$5)</f>
        <v>-0.45252588039887731</v>
      </c>
      <c r="G3" s="4">
        <f>('[1]Qc, Summer, S1'!G3*Main!$B$5)</f>
        <v>-0.35415068900781704</v>
      </c>
      <c r="H3" s="4">
        <f>('[1]Qc, Summer, S1'!H3*Main!$B$5)</f>
        <v>-0.45252588039887731</v>
      </c>
      <c r="I3" s="4">
        <f>('[1]Qc, Summer, S1'!I3*Main!$B$5)</f>
        <v>1.1411522201362994</v>
      </c>
      <c r="J3" s="4">
        <f>('[1]Qc, Summer, S1'!J3*Main!$B$5)</f>
        <v>1.4559528325876923</v>
      </c>
      <c r="K3" s="4">
        <f>('[1]Qc, Summer, S1'!K3*Main!$B$5)</f>
        <v>1.8691286364301452</v>
      </c>
      <c r="L3" s="4">
        <f>('[1]Qc, Summer, S1'!L3*Main!$B$5)</f>
        <v>1.0624520670234512</v>
      </c>
      <c r="M3" s="4">
        <f>('[1]Qc, Summer, S1'!M3*Main!$B$5)</f>
        <v>0.96407687563239075</v>
      </c>
      <c r="N3" s="4">
        <f>('[1]Qc, Summer, S1'!N3*Main!$B$5)</f>
        <v>0.66895130145921</v>
      </c>
      <c r="O3" s="4">
        <f>('[1]Qc, Summer, S1'!O3*Main!$B$5)</f>
        <v>0.90505176079775462</v>
      </c>
      <c r="P3" s="4">
        <f>('[1]Qc, Summer, S1'!P3*Main!$B$5)</f>
        <v>0.39350076556424118</v>
      </c>
      <c r="Q3" s="4">
        <f>('[1]Qc, Summer, S1'!Q3*Main!$B$5)</f>
        <v>0.33447565072960495</v>
      </c>
      <c r="R3" s="4">
        <f>('[1]Qc, Summer, S1'!R3*Main!$B$5)</f>
        <v>0.39350076556424118</v>
      </c>
      <c r="S3" s="4">
        <f>('[1]Qc, Summer, S1'!S3*Main!$B$5)</f>
        <v>0.70830137801563409</v>
      </c>
      <c r="T3" s="4">
        <f>('[1]Qc, Summer, S1'!T3*Main!$B$5)</f>
        <v>1.3575776411966323</v>
      </c>
      <c r="U3" s="4">
        <f>('[1]Qc, Summer, S1'!U3*Main!$B$5)</f>
        <v>1.3772526794748439</v>
      </c>
      <c r="V3" s="4">
        <f>('[1]Qc, Summer, S1'!V3*Main!$B$5)</f>
        <v>1.101802143579875</v>
      </c>
      <c r="W3" s="4">
        <f>('[1]Qc, Summer, S1'!W3*Main!$B$5)</f>
        <v>0.8460266459631185</v>
      </c>
      <c r="X3" s="4">
        <f>('[1]Qc, Summer, S1'!X3*Main!$B$5)</f>
        <v>0.39350076556424107</v>
      </c>
      <c r="Y3" s="4">
        <f>('[1]Qc, Summer, S1'!Y3*Main!$B$5)</f>
        <v>7.8700153112848226E-2</v>
      </c>
    </row>
    <row r="4" spans="1:25" x14ac:dyDescent="0.25">
      <c r="A4">
        <v>3</v>
      </c>
      <c r="B4" s="4">
        <f>('[1]Qc, Summer, S1'!B4*Main!$B$5)</f>
        <v>-0.23748928556994789</v>
      </c>
      <c r="C4" s="4">
        <f>('[1]Qc, Summer, S1'!C4*Main!$B$5)</f>
        <v>-0.56247462371829759</v>
      </c>
      <c r="D4" s="4">
        <f>('[1]Qc, Summer, S1'!D4*Main!$B$5)</f>
        <v>-0.98120573248636356</v>
      </c>
      <c r="E4" s="4">
        <f>('[1]Qc, Summer, S1'!E4*Main!$B$5)</f>
        <v>-0.90620911599059062</v>
      </c>
      <c r="F4" s="4">
        <f>('[1]Qc, Summer, S1'!F4*Main!$B$5)</f>
        <v>-0.9249582701145338</v>
      </c>
      <c r="G4" s="4">
        <f>('[1]Qc, Summer, S1'!G4*Main!$B$5)</f>
        <v>-0.88121024382533297</v>
      </c>
      <c r="H4" s="4">
        <f>('[1]Qc, Summer, S1'!H4*Main!$B$5)</f>
        <v>-4.9997744330515348E-2</v>
      </c>
      <c r="I4" s="4">
        <f>('[1]Qc, Summer, S1'!I4*Main!$B$5)</f>
        <v>1.0562023489821366</v>
      </c>
      <c r="J4" s="4">
        <f>('[1]Qc, Summer, S1'!J4*Main!$B$5)</f>
        <v>1.3874374051718006</v>
      </c>
      <c r="K4" s="4">
        <f>('[1]Qc, Summer, S1'!K4*Main!$B$5)</f>
        <v>1.3999368412544297</v>
      </c>
      <c r="L4" s="4">
        <f>('[1]Qc, Summer, S1'!L4*Main!$B$5)</f>
        <v>1.1686972737257961</v>
      </c>
      <c r="M4" s="4">
        <f>('[1]Qc, Summer, S1'!M4*Main!$B$5)</f>
        <v>1.4624340216675737</v>
      </c>
      <c r="N4" s="4">
        <f>('[1]Qc, Summer, S1'!N4*Main!$B$5)</f>
        <v>1.3249402247586568</v>
      </c>
      <c r="O4" s="4">
        <f>('[1]Qc, Summer, S1'!O4*Main!$B$5)</f>
        <v>1.1561978376431672</v>
      </c>
      <c r="P4" s="4">
        <f>('[1]Qc, Summer, S1'!P4*Main!$B$5)</f>
        <v>0.83121249949481757</v>
      </c>
      <c r="Q4" s="4">
        <f>('[1]Qc, Summer, S1'!Q4*Main!$B$5)</f>
        <v>0.51872659742909677</v>
      </c>
      <c r="R4" s="4">
        <f>('[1]Qc, Summer, S1'!R4*Main!$B$5)</f>
        <v>0.643720958255385</v>
      </c>
      <c r="S4" s="4">
        <f>('[1]Qc, Summer, S1'!S4*Main!$B$5)</f>
        <v>0.57497405980092642</v>
      </c>
      <c r="T4" s="4">
        <f>('[1]Qc, Summer, S1'!T4*Main!$B$5)</f>
        <v>0.10624520670234509</v>
      </c>
      <c r="U4" s="4">
        <f>('[1]Qc, Summer, S1'!U4*Main!$B$5)</f>
        <v>0.4624791350572669</v>
      </c>
      <c r="V4" s="4">
        <f>('[1]Qc, Summer, S1'!V4*Main!$B$5)</f>
        <v>0.64997067629669936</v>
      </c>
      <c r="W4" s="4">
        <f>('[1]Qc, Summer, S1'!W4*Main!$B$5)</f>
        <v>0.42498082680938043</v>
      </c>
      <c r="X4" s="4">
        <f>('[1]Qc, Summer, S1'!X4*Main!$B$5)</f>
        <v>-0.39373223660280832</v>
      </c>
      <c r="Y4" s="4">
        <f>('[1]Qc, Summer, S1'!Y4*Main!$B$5)</f>
        <v>-0.80621362732955992</v>
      </c>
    </row>
    <row r="5" spans="1:25" x14ac:dyDescent="0.25">
      <c r="A5">
        <v>4</v>
      </c>
      <c r="B5" s="4">
        <f>('[1]Qc, Summer, S1'!B5*Main!$B$5)</f>
        <v>-1.1236781183434468</v>
      </c>
      <c r="C5" s="4">
        <f>('[1]Qc, Summer, S1'!C5*Main!$B$5)</f>
        <v>-1.1344827156352106</v>
      </c>
      <c r="D5" s="4">
        <f>('[1]Qc, Summer, S1'!D5*Main!$B$5)</f>
        <v>-1.1668965075105024</v>
      </c>
      <c r="E5" s="4">
        <f>('[1]Qc, Summer, S1'!E5*Main!$B$5)</f>
        <v>-1.1668965075105024</v>
      </c>
      <c r="F5" s="4">
        <f>('[1]Qc, Summer, S1'!F5*Main!$B$5)</f>
        <v>-1.1939080007399121</v>
      </c>
      <c r="G5" s="4">
        <f>('[1]Qc, Summer, S1'!G5*Main!$B$5)</f>
        <v>-1.2263217926152039</v>
      </c>
      <c r="H5" s="4">
        <f>('[1]Qc, Summer, S1'!H5*Main!$B$5)</f>
        <v>-1.1128735210516829</v>
      </c>
      <c r="I5" s="4">
        <f>('[1]Qc, Summer, S1'!I5*Main!$B$5)</f>
        <v>-0.75091951177759175</v>
      </c>
      <c r="J5" s="4">
        <f>('[1]Qc, Summer, S1'!J5*Main!$B$5)</f>
        <v>-0.56183905917172339</v>
      </c>
      <c r="K5" s="4">
        <f>('[1]Qc, Summer, S1'!K5*Main!$B$5)</f>
        <v>-0.59425285104701508</v>
      </c>
      <c r="L5" s="4">
        <f>('[1]Qc, Summer, S1'!L5*Main!$B$5)</f>
        <v>-0.75091951177759175</v>
      </c>
      <c r="M5" s="4">
        <f>('[1]Qc, Summer, S1'!M5*Main!$B$5)</f>
        <v>-0.81574709552817548</v>
      </c>
      <c r="N5" s="4">
        <f>('[1]Qc, Summer, S1'!N5*Main!$B$5)</f>
        <v>-0.75632181042347368</v>
      </c>
      <c r="O5" s="4">
        <f>('[1]Qc, Summer, S1'!O5*Main!$B$5)</f>
        <v>-0.8211493941740573</v>
      </c>
      <c r="P5" s="4">
        <f>('[1]Qc, Summer, S1'!P5*Main!$B$5)</f>
        <v>-0.77252870636111959</v>
      </c>
      <c r="Q5" s="4">
        <f>('[1]Qc, Summer, S1'!Q5*Main!$B$5)</f>
        <v>-0.91298847115405035</v>
      </c>
      <c r="R5" s="4">
        <f>('[1]Qc, Summer, S1'!R5*Main!$B$5)</f>
        <v>-1.0264367427175716</v>
      </c>
      <c r="S5" s="4">
        <f>('[1]Qc, Summer, S1'!S5*Main!$B$5)</f>
        <v>-0.91298847115405035</v>
      </c>
      <c r="T5" s="4">
        <f>('[1]Qc, Summer, S1'!T5*Main!$B$5)</f>
        <v>-0.64287353885995258</v>
      </c>
      <c r="U5" s="4">
        <f>('[1]Qc, Summer, S1'!U5*Main!$B$5)</f>
        <v>-0.57804595510936929</v>
      </c>
      <c r="V5" s="4">
        <f>('[1]Qc, Summer, S1'!V5*Main!$B$5)</f>
        <v>-0.57804595510936929</v>
      </c>
      <c r="W5" s="4">
        <f>('[1]Qc, Summer, S1'!W5*Main!$B$5)</f>
        <v>-0.76172410906935573</v>
      </c>
      <c r="X5" s="4">
        <f>('[1]Qc, Summer, S1'!X5*Main!$B$5)</f>
        <v>-0.94540226302934205</v>
      </c>
      <c r="Y5" s="4">
        <f>('[1]Qc, Summer, S1'!Y5*Main!$B$5)</f>
        <v>-0.9832183535505159</v>
      </c>
    </row>
    <row r="6" spans="1:25" x14ac:dyDescent="0.25">
      <c r="A6">
        <v>5</v>
      </c>
      <c r="B6" s="4">
        <f>('[1]Qc, Summer, S1'!B6*Main!$B$5)</f>
        <v>-0.69966355633251665</v>
      </c>
      <c r="C6" s="4">
        <f>('[1]Qc, Summer, S1'!C6*Main!$B$5)</f>
        <v>-0.9173366627470777</v>
      </c>
      <c r="D6" s="4">
        <f>('[1]Qc, Summer, S1'!D6*Main!$B$5)</f>
        <v>-1.080591492557998</v>
      </c>
      <c r="E6" s="4">
        <f>('[1]Qc, Summer, S1'!E6*Main!$B$5)</f>
        <v>-1.0728174530431922</v>
      </c>
      <c r="F6" s="4">
        <f>('[1]Qc, Summer, S1'!F6*Main!$B$5)</f>
        <v>-1.0728174530431922</v>
      </c>
      <c r="G6" s="4">
        <f>('[1]Qc, Summer, S1'!G6*Main!$B$5)</f>
        <v>-1.1738799667356667</v>
      </c>
      <c r="H6" s="4">
        <f>('[1]Qc, Summer, S1'!H6*Main!$B$5)</f>
        <v>-1.0572693740135808</v>
      </c>
      <c r="I6" s="4">
        <f>('[1]Qc, Summer, S1'!I6*Main!$B$5)</f>
        <v>-0.41979813379951003</v>
      </c>
      <c r="J6" s="4">
        <f>('[1]Qc, Summer, S1'!J6*Main!$B$5)</f>
        <v>0.13993271126650333</v>
      </c>
      <c r="K6" s="4">
        <f>('[1]Qc, Summer, S1'!K6*Main!$B$5)</f>
        <v>0.46644237088834456</v>
      </c>
      <c r="L6" s="4">
        <f>('[1]Qc, Summer, S1'!L6*Main!$B$5)</f>
        <v>0.76962991196576835</v>
      </c>
      <c r="M6" s="4">
        <f>('[1]Qc, Summer, S1'!M6*Main!$B$5)</f>
        <v>0.81627414905460283</v>
      </c>
      <c r="N6" s="4">
        <f>('[1]Qc, Summer, S1'!N6*Main!$B$5)</f>
        <v>0.71521163536212828</v>
      </c>
      <c r="O6" s="4">
        <f>('[1]Qc, Summer, S1'!O6*Main!$B$5)</f>
        <v>0.59082700312523628</v>
      </c>
      <c r="P6" s="4">
        <f>('[1]Qc, Summer, S1'!P6*Main!$B$5)</f>
        <v>0.38870197574028703</v>
      </c>
      <c r="Q6" s="4">
        <f>('[1]Qc, Summer, S1'!Q6*Main!$B$5)</f>
        <v>0.2487692644737837</v>
      </c>
      <c r="R6" s="4">
        <f>('[1]Qc, Summer, S1'!R6*Main!$B$5)</f>
        <v>0.20989906689975502</v>
      </c>
      <c r="S6" s="4">
        <f>('[1]Qc, Summer, S1'!S6*Main!$B$5)</f>
        <v>0.19435098787014352</v>
      </c>
      <c r="T6" s="4">
        <f>('[1]Qc, Summer, S1'!T6*Main!$B$5)</f>
        <v>0.19435098787014352</v>
      </c>
      <c r="U6" s="4">
        <f>('[1]Qc, Summer, S1'!U6*Main!$B$5)</f>
        <v>4.6644237088834445E-2</v>
      </c>
      <c r="V6" s="4">
        <f>('[1]Qc, Summer, S1'!V6*Main!$B$5)</f>
        <v>0.41202409428470427</v>
      </c>
      <c r="W6" s="4">
        <f>('[1]Qc, Summer, S1'!W6*Main!$B$5)</f>
        <v>0.19435098787014352</v>
      </c>
      <c r="X6" s="4">
        <f>('[1]Qc, Summer, S1'!X6*Main!$B$5)</f>
        <v>0.10883655320728038</v>
      </c>
      <c r="Y6" s="4">
        <f>('[1]Qc, Summer, S1'!Y6*Main!$B$5)</f>
        <v>-0.17102886932572633</v>
      </c>
    </row>
    <row r="7" spans="1:25" x14ac:dyDescent="0.25">
      <c r="A7">
        <v>6</v>
      </c>
      <c r="B7" s="4">
        <f>('[1]Qc, Summer, S1'!B7*Main!$B$5)</f>
        <v>0.50997699217125647</v>
      </c>
      <c r="C7" s="4">
        <f>('[1]Qc, Summer, S1'!C7*Main!$B$5)</f>
        <v>0.56575572568998767</v>
      </c>
      <c r="D7" s="4">
        <f>('[1]Qc, Summer, S1'!D7*Main!$B$5)</f>
        <v>0.43029308714449771</v>
      </c>
      <c r="E7" s="4">
        <f>('[1]Qc, Summer, S1'!E7*Main!$B$5)</f>
        <v>0.50599279691991861</v>
      </c>
      <c r="F7" s="4">
        <f>('[1]Qc, Summer, S1'!F7*Main!$B$5)</f>
        <v>0.51794538267393242</v>
      </c>
      <c r="G7" s="4">
        <f>('[1]Qc, Summer, S1'!G7*Main!$B$5)</f>
        <v>0.53189006605361522</v>
      </c>
      <c r="H7" s="4">
        <f>('[1]Qc, Summer, S1'!H7*Main!$B$5)</f>
        <v>0.51396118742259456</v>
      </c>
      <c r="I7" s="4">
        <f>('[1]Qc, Summer, S1'!I7*Main!$B$5)</f>
        <v>0.95222266506976794</v>
      </c>
      <c r="J7" s="4">
        <f>('[1]Qc, Summer, S1'!J7*Main!$B$5)</f>
        <v>1.0916694988665963</v>
      </c>
      <c r="K7" s="4">
        <f>('[1]Qc, Summer, S1'!K7*Main!$B$5)</f>
        <v>1.0896774012409272</v>
      </c>
      <c r="L7" s="4">
        <f>('[1]Qc, Summer, S1'!L7*Main!$B$5)</f>
        <v>0.95222266506976783</v>
      </c>
      <c r="M7" s="4">
        <f>('[1]Qc, Summer, S1'!M7*Main!$B$5)</f>
        <v>1.1374877442569826</v>
      </c>
      <c r="N7" s="4">
        <f>('[1]Qc, Summer, S1'!N7*Main!$B$5)</f>
        <v>1.1852980872730379</v>
      </c>
      <c r="O7" s="4">
        <f>('[1]Qc, Summer, S1'!O7*Main!$B$5)</f>
        <v>1.0916694988665963</v>
      </c>
      <c r="P7" s="4">
        <f>('[1]Qc, Summer, S1'!P7*Main!$B$5)</f>
        <v>0.95023056744409906</v>
      </c>
      <c r="Q7" s="4">
        <f>('[1]Qc, Summer, S1'!Q7*Main!$B$5)</f>
        <v>0.83668100278096791</v>
      </c>
      <c r="R7" s="4">
        <f>('[1]Qc, Summer, S1'!R7*Main!$B$5)</f>
        <v>1.0199539843425129</v>
      </c>
      <c r="S7" s="4">
        <f>('[1]Qc, Summer, S1'!S7*Main!$B$5)</f>
        <v>0.98808042233180937</v>
      </c>
      <c r="T7" s="4">
        <f>('[1]Qc, Summer, S1'!T7*Main!$B$5)</f>
        <v>0.77492597638522964</v>
      </c>
      <c r="U7" s="4">
        <f>('[1]Qc, Summer, S1'!U7*Main!$B$5)</f>
        <v>0.71914724286649834</v>
      </c>
      <c r="V7" s="4">
        <f>('[1]Qc, Summer, S1'!V7*Main!$B$5)</f>
        <v>0.84664149090931262</v>
      </c>
      <c r="W7" s="4">
        <f>('[1]Qc, Summer, S1'!W7*Main!$B$5)</f>
        <v>0.66735270459910534</v>
      </c>
      <c r="X7" s="4">
        <f>('[1]Qc, Summer, S1'!X7*Main!$B$5)</f>
        <v>0.5079848945455876</v>
      </c>
      <c r="Y7" s="4">
        <f>('[1]Qc, Summer, S1'!Y7*Main!$B$5)</f>
        <v>0.56774782331565665</v>
      </c>
    </row>
    <row r="8" spans="1:25" x14ac:dyDescent="0.25">
      <c r="A8">
        <v>7</v>
      </c>
      <c r="B8" s="4">
        <f>('[1]Qc, Summer, S1'!B8*Main!$B$5)</f>
        <v>-0.98392300119997855</v>
      </c>
      <c r="C8" s="4">
        <f>('[1]Qc, Summer, S1'!C8*Main!$B$5)</f>
        <v>-1.0116391420788513</v>
      </c>
      <c r="D8" s="4">
        <f>('[1]Qc, Summer, S1'!D8*Main!$B$5)</f>
        <v>-1.0740004590563146</v>
      </c>
      <c r="E8" s="4">
        <f>('[1]Qc, Summer, S1'!E8*Main!$B$5)</f>
        <v>-1.1017165999351877</v>
      </c>
      <c r="F8" s="4">
        <f>('[1]Qc, Summer, S1'!F8*Main!$B$5)</f>
        <v>-1.032426247738006</v>
      </c>
      <c r="G8" s="4">
        <f>('[1]Qc, Summer, S1'!G8*Main!$B$5)</f>
        <v>-1.1155746703746239</v>
      </c>
      <c r="H8" s="4">
        <f>('[1]Qc, Summer, S1'!H8*Main!$B$5)</f>
        <v>-0.95620686032110613</v>
      </c>
      <c r="I8" s="4">
        <f>('[1]Qc, Summer, S1'!I8*Main!$B$5)</f>
        <v>-0.43652921884224399</v>
      </c>
      <c r="J8" s="4">
        <f>('[1]Qc, Summer, S1'!J8*Main!$B$5)</f>
        <v>-7.621938741689975E-2</v>
      </c>
      <c r="K8" s="4">
        <f>('[1]Qc, Summer, S1'!K8*Main!$B$5)</f>
        <v>-6.236131697746343E-2</v>
      </c>
      <c r="L8" s="4">
        <f>('[1]Qc, Summer, S1'!L8*Main!$B$5)</f>
        <v>0.13165166917464502</v>
      </c>
      <c r="M8" s="4">
        <f>('[1]Qc, Summer, S1'!M8*Main!$B$5)</f>
        <v>4.1574211318308955E-2</v>
      </c>
      <c r="N8" s="4">
        <f>('[1]Qc, Summer, S1'!N8*Main!$B$5)</f>
        <v>1.3858070439436321E-2</v>
      </c>
      <c r="O8" s="4">
        <f>('[1]Qc, Summer, S1'!O8*Main!$B$5)</f>
        <v>0</v>
      </c>
      <c r="P8" s="4">
        <f>('[1]Qc, Summer, S1'!P8*Main!$B$5)</f>
        <v>-0.11086456351549057</v>
      </c>
      <c r="Q8" s="4">
        <f>('[1]Qc, Summer, S1'!Q8*Main!$B$5)</f>
        <v>-0.19401298615210849</v>
      </c>
      <c r="R8" s="4">
        <f>('[1]Qc, Summer, S1'!R8*Main!$B$5)</f>
        <v>-0.28409044400844458</v>
      </c>
      <c r="S8" s="4">
        <f>('[1]Qc, Summer, S1'!S8*Main!$B$5)</f>
        <v>-0.37416790186478066</v>
      </c>
      <c r="T8" s="4">
        <f>('[1]Qc, Summer, S1'!T8*Main!$B$5)</f>
        <v>-0.32566465532675354</v>
      </c>
      <c r="U8" s="4">
        <f>('[1]Qc, Summer, S1'!U8*Main!$B$5)</f>
        <v>-0.39495500752393514</v>
      </c>
      <c r="V8" s="4">
        <f>('[1]Qc, Summer, S1'!V8*Main!$B$5)</f>
        <v>-0.27716140878872642</v>
      </c>
      <c r="W8" s="4">
        <f>('[1]Qc, Summer, S1'!W8*Main!$B$5)</f>
        <v>-0.51967764147886186</v>
      </c>
      <c r="X8" s="4">
        <f>('[1]Qc, Summer, S1'!X8*Main!$B$5)</f>
        <v>-0.65825834587322507</v>
      </c>
      <c r="Y8" s="4">
        <f>('[1]Qc, Summer, S1'!Y8*Main!$B$5)</f>
        <v>-0.70676159241125225</v>
      </c>
    </row>
    <row r="9" spans="1:25" x14ac:dyDescent="0.25">
      <c r="A9">
        <v>8</v>
      </c>
      <c r="B9" s="4">
        <f>('[1]Qc, Summer, S1'!B9*Main!$B$5)</f>
        <v>-1.2317589448007364</v>
      </c>
      <c r="C9" s="4">
        <f>('[1]Qc, Summer, S1'!C9*Main!$B$5)</f>
        <v>-1.2399843801583375</v>
      </c>
      <c r="D9" s="4">
        <f>('[1]Qc, Summer, S1'!D9*Main!$B$5)</f>
        <v>-1.2523225331947387</v>
      </c>
      <c r="E9" s="4">
        <f>('[1]Qc, Summer, S1'!E9*Main!$B$5)</f>
        <v>-1.2584916097129395</v>
      </c>
      <c r="F9" s="4">
        <f>('[1]Qc, Summer, S1'!F9*Main!$B$5)</f>
        <v>-1.2420407389977379</v>
      </c>
      <c r="G9" s="4">
        <f>('[1]Qc, Summer, S1'!G9*Main!$B$5)</f>
        <v>-1.2132517152461346</v>
      </c>
      <c r="H9" s="4">
        <f>('[1]Qc, Summer, S1'!H9*Main!$B$5)</f>
        <v>-1.0302357785395142</v>
      </c>
      <c r="I9" s="4">
        <f>('[1]Qc, Summer, S1'!I9*Main!$B$5)</f>
        <v>-0.85133255951169451</v>
      </c>
      <c r="J9" s="4">
        <f>('[1]Qc, Summer, S1'!J9*Main!$B$5)</f>
        <v>-0.83282532995709235</v>
      </c>
      <c r="K9" s="4">
        <f>('[1]Qc, Summer, S1'!K9*Main!$B$5)</f>
        <v>-0.82048717692069084</v>
      </c>
      <c r="L9" s="4">
        <f>('[1]Qc, Summer, S1'!L9*Main!$B$5)</f>
        <v>-0.8060926650448893</v>
      </c>
      <c r="M9" s="4">
        <f>('[1]Qc, Summer, S1'!M9*Main!$B$5)</f>
        <v>-0.79992358852668877</v>
      </c>
      <c r="N9" s="4">
        <f>('[1]Qc, Summer, S1'!N9*Main!$B$5)</f>
        <v>-0.81843081808129081</v>
      </c>
      <c r="O9" s="4">
        <f>('[1]Qc, Summer, S1'!O9*Main!$B$5)</f>
        <v>-0.84927620067229415</v>
      </c>
      <c r="P9" s="4">
        <f>('[1]Qc, Summer, S1'!P9*Main!$B$5)</f>
        <v>-0.93564327192710361</v>
      </c>
      <c r="Q9" s="4">
        <f>('[1]Qc, Summer, S1'!Q9*Main!$B$5)</f>
        <v>-0.97677044871510832</v>
      </c>
      <c r="R9" s="4">
        <f>('[1]Qc, Summer, S1'!R9*Main!$B$5)</f>
        <v>-1.0096721901455119</v>
      </c>
      <c r="S9" s="4">
        <f>('[1]Qc, Summer, S1'!S9*Main!$B$5)</f>
        <v>-1.0137849078243124</v>
      </c>
      <c r="T9" s="4">
        <f>('[1]Qc, Summer, S1'!T9*Main!$B$5)</f>
        <v>-1.0322921373789145</v>
      </c>
      <c r="U9" s="4">
        <f>('[1]Qc, Summer, S1'!U9*Main!$B$5)</f>
        <v>-1.0672502376487183</v>
      </c>
      <c r="V9" s="4">
        <f>('[1]Qc, Summer, S1'!V9*Main!$B$5)</f>
        <v>-1.1351100793489257</v>
      </c>
      <c r="W9" s="4">
        <f>('[1]Qc, Summer, S1'!W9*Main!$B$5)</f>
        <v>-1.1803499738157308</v>
      </c>
      <c r="X9" s="4">
        <f>('[1]Qc, Summer, S1'!X9*Main!$B$5)</f>
        <v>-1.1988572033703329</v>
      </c>
      <c r="Y9" s="4">
        <f>('[1]Qc, Summer, S1'!Y9*Main!$B$5)</f>
        <v>-1.2214771506037352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0.92240804959834655</v>
      </c>
      <c r="C2" s="4">
        <f>('[1]Qc, Summer, S2'!C2*Main!$B$5)</f>
        <v>1.0500306475552981</v>
      </c>
      <c r="D2" s="4">
        <f>('[1]Qc, Summer, S2'!D2*Main!$B$5)</f>
        <v>0.99933243147115869</v>
      </c>
      <c r="E2" s="4">
        <f>('[1]Qc, Summer, S2'!E2*Main!$B$5)</f>
        <v>0.98953505469202963</v>
      </c>
      <c r="F2" s="4">
        <f>('[1]Qc, Summer, S2'!F2*Main!$B$5)</f>
        <v>0.9679294858122911</v>
      </c>
      <c r="G2" s="4">
        <f>('[1]Qc, Summer, S2'!G2*Main!$B$5)</f>
        <v>0.99368503524912777</v>
      </c>
      <c r="H2" s="4">
        <f>('[1]Qc, Summer, S2'!H2*Main!$B$5)</f>
        <v>1.0439126349814312</v>
      </c>
      <c r="I2" s="4">
        <f>('[1]Qc, Summer, S2'!I2*Main!$B$5)</f>
        <v>1.9943009658616573</v>
      </c>
      <c r="J2" s="4">
        <f>('[1]Qc, Summer, S2'!J2*Main!$B$5)</f>
        <v>2.2988325288041911</v>
      </c>
      <c r="K2" s="4">
        <f>('[1]Qc, Summer, S2'!K2*Main!$B$5)</f>
        <v>2.2343153052979616</v>
      </c>
      <c r="L2" s="4">
        <f>('[1]Qc, Summer, S2'!L2*Main!$B$5)</f>
        <v>2.0963819309053329</v>
      </c>
      <c r="M2" s="4">
        <f>('[1]Qc, Summer, S2'!M2*Main!$B$5)</f>
        <v>2.1562357741979166</v>
      </c>
      <c r="N2" s="4">
        <f>('[1]Qc, Summer, S2'!N2*Main!$B$5)</f>
        <v>2.2717934802259836</v>
      </c>
      <c r="O2" s="4">
        <f>('[1]Qc, Summer, S2'!O2*Main!$B$5)</f>
        <v>2.2253735946130799</v>
      </c>
      <c r="P2" s="4">
        <f>('[1]Qc, Summer, S2'!P2*Main!$B$5)</f>
        <v>1.54447730011597</v>
      </c>
      <c r="Q2" s="4">
        <f>('[1]Qc, Summer, S2'!Q2*Main!$B$5)</f>
        <v>1.9789845427746344</v>
      </c>
      <c r="R2" s="4">
        <f>('[1]Qc, Summer, S2'!R2*Main!$B$5)</f>
        <v>2.0859428045555188</v>
      </c>
      <c r="S2" s="4">
        <f>('[1]Qc, Summer, S2'!S2*Main!$B$5)</f>
        <v>1.8783582100911786</v>
      </c>
      <c r="T2" s="4">
        <f>('[1]Qc, Summer, S2'!T2*Main!$B$5)</f>
        <v>1.5491834636343289</v>
      </c>
      <c r="U2" s="4">
        <f>('[1]Qc, Summer, S2'!U2*Main!$B$5)</f>
        <v>1.4051748599725464</v>
      </c>
      <c r="V2" s="4">
        <f>('[1]Qc, Summer, S2'!V2*Main!$B$5)</f>
        <v>1.4749972132631075</v>
      </c>
      <c r="W2" s="4">
        <f>('[1]Qc, Summer, S2'!W2*Main!$B$5)</f>
        <v>1.4503540297487916</v>
      </c>
      <c r="X2" s="4">
        <f>('[1]Qc, Summer, S2'!X2*Main!$B$5)</f>
        <v>1.0211519168744589</v>
      </c>
      <c r="Y2" s="4">
        <f>('[1]Qc, Summer, S2'!Y2*Main!$B$5)</f>
        <v>1.002498396019873</v>
      </c>
    </row>
    <row r="3" spans="1:25" x14ac:dyDescent="0.25">
      <c r="A3">
        <v>2</v>
      </c>
      <c r="B3" s="4">
        <f>('[1]Qc, Summer, S2'!B3*Main!$B$5)</f>
        <v>3.8563075025295629E-2</v>
      </c>
      <c r="C3" s="4">
        <f>('[1]Qc, Summer, S2'!C3*Main!$B$5)</f>
        <v>-0.2313784501517738</v>
      </c>
      <c r="D3" s="4">
        <f>('[1]Qc, Summer, S2'!D3*Main!$B$5)</f>
        <v>-0.26089100756909184</v>
      </c>
      <c r="E3" s="4">
        <f>('[1]Qc, Summer, S2'!E3*Main!$B$5)</f>
        <v>-0.38130224183174966</v>
      </c>
      <c r="F3" s="4">
        <f>('[1]Qc, Summer, S2'!F3*Main!$B$5)</f>
        <v>-0.45252588039887731</v>
      </c>
      <c r="G3" s="4">
        <f>('[1]Qc, Summer, S2'!G3*Main!$B$5)</f>
        <v>-0.35415068900781704</v>
      </c>
      <c r="H3" s="4">
        <f>('[1]Qc, Summer, S2'!H3*Main!$B$5)</f>
        <v>-0.44347536279089977</v>
      </c>
      <c r="I3" s="4">
        <f>('[1]Qc, Summer, S2'!I3*Main!$B$5)</f>
        <v>1.1411522201362994</v>
      </c>
      <c r="J3" s="4">
        <f>('[1]Qc, Summer, S2'!J3*Main!$B$5)</f>
        <v>1.4559528325876918</v>
      </c>
      <c r="K3" s="4">
        <f>('[1]Qc, Summer, S2'!K3*Main!$B$5)</f>
        <v>1.8317460637015424</v>
      </c>
      <c r="L3" s="4">
        <f>('[1]Qc, Summer, S2'!L3*Main!$B$5)</f>
        <v>1.0624520670234512</v>
      </c>
      <c r="M3" s="4">
        <f>('[1]Qc, Summer, S2'!M3*Main!$B$5)</f>
        <v>0.94479533811974292</v>
      </c>
      <c r="N3" s="4">
        <f>('[1]Qc, Summer, S2'!N3*Main!$B$5)</f>
        <v>0.66226178844461792</v>
      </c>
      <c r="O3" s="4">
        <f>('[1]Qc, Summer, S2'!O3*Main!$B$5)</f>
        <v>0.88695072558179955</v>
      </c>
      <c r="P3" s="4">
        <f>('[1]Qc, Summer, S2'!P3*Main!$B$5)</f>
        <v>0.40137078087552597</v>
      </c>
      <c r="Q3" s="4">
        <f>('[1]Qc, Summer, S2'!Q3*Main!$B$5)</f>
        <v>0.3311308942223089</v>
      </c>
      <c r="R3" s="4">
        <f>('[1]Qc, Summer, S2'!R3*Main!$B$5)</f>
        <v>0.3856307502529564</v>
      </c>
      <c r="S3" s="4">
        <f>('[1]Qc, Summer, S2'!S3*Main!$B$5)</f>
        <v>0.70121836423547779</v>
      </c>
      <c r="T3" s="4">
        <f>('[1]Qc, Summer, S2'!T3*Main!$B$5)</f>
        <v>1.3847291940205646</v>
      </c>
      <c r="U3" s="4">
        <f>('[1]Qc, Summer, S2'!U3*Main!$B$5)</f>
        <v>1.391025206269592</v>
      </c>
      <c r="V3" s="4">
        <f>('[1]Qc, Summer, S2'!V3*Main!$B$5)</f>
        <v>1.0797661007082775</v>
      </c>
      <c r="W3" s="4">
        <f>('[1]Qc, Summer, S2'!W3*Main!$B$5)</f>
        <v>0.8460266459631185</v>
      </c>
      <c r="X3" s="4">
        <f>('[1]Qc, Summer, S2'!X3*Main!$B$5)</f>
        <v>0.39743577321988349</v>
      </c>
      <c r="Y3" s="4">
        <f>('[1]Qc, Summer, S2'!Y3*Main!$B$5)</f>
        <v>7.948715464397671E-2</v>
      </c>
    </row>
    <row r="4" spans="1:25" x14ac:dyDescent="0.25">
      <c r="A4">
        <v>3</v>
      </c>
      <c r="B4" s="4">
        <f>('[1]Qc, Summer, S2'!B4*Main!$B$5)</f>
        <v>-0.24223907128134683</v>
      </c>
      <c r="C4" s="4">
        <f>('[1]Qc, Summer, S2'!C4*Main!$B$5)</f>
        <v>-0.57372411619266339</v>
      </c>
      <c r="D4" s="4">
        <f>('[1]Qc, Summer, S2'!D4*Main!$B$5)</f>
        <v>-1.0008298471360906</v>
      </c>
      <c r="E4" s="4">
        <f>('[1]Qc, Summer, S2'!E4*Main!$B$5)</f>
        <v>-0.91527120715049659</v>
      </c>
      <c r="F4" s="4">
        <f>('[1]Qc, Summer, S2'!F4*Main!$B$5)</f>
        <v>-0.94345743551682448</v>
      </c>
      <c r="G4" s="4">
        <f>('[1]Qc, Summer, S2'!G4*Main!$B$5)</f>
        <v>-0.89002234626358623</v>
      </c>
      <c r="H4" s="4">
        <f>('[1]Qc, Summer, S2'!H4*Main!$B$5)</f>
        <v>-4.8997789443905045E-2</v>
      </c>
      <c r="I4" s="4">
        <f>('[1]Qc, Summer, S2'!I4*Main!$B$5)</f>
        <v>1.045640325492315</v>
      </c>
      <c r="J4" s="4">
        <f>('[1]Qc, Summer, S2'!J4*Main!$B$5)</f>
        <v>1.4151861532752368</v>
      </c>
      <c r="K4" s="4">
        <f>('[1]Qc, Summer, S2'!K4*Main!$B$5)</f>
        <v>1.4139362096669743</v>
      </c>
      <c r="L4" s="4">
        <f>('[1]Qc, Summer, S2'!L4*Main!$B$5)</f>
        <v>1.1570103009885382</v>
      </c>
      <c r="M4" s="4">
        <f>('[1]Qc, Summer, S2'!M4*Main!$B$5)</f>
        <v>1.4478096814508981</v>
      </c>
      <c r="N4" s="4">
        <f>('[1]Qc, Summer, S2'!N4*Main!$B$5)</f>
        <v>1.2984414202634837</v>
      </c>
      <c r="O4" s="4">
        <f>('[1]Qc, Summer, S2'!O4*Main!$B$5)</f>
        <v>1.1330738808903038</v>
      </c>
      <c r="P4" s="4">
        <f>('[1]Qc, Summer, S2'!P4*Main!$B$5)</f>
        <v>0.8229003744998693</v>
      </c>
      <c r="Q4" s="4">
        <f>('[1]Qc, Summer, S2'!Q4*Main!$B$5)</f>
        <v>0.52391386340338775</v>
      </c>
      <c r="R4" s="4">
        <f>('[1]Qc, Summer, S2'!R4*Main!$B$5)</f>
        <v>0.643720958255385</v>
      </c>
      <c r="S4" s="4">
        <f>('[1]Qc, Summer, S2'!S4*Main!$B$5)</f>
        <v>0.57497405980092642</v>
      </c>
      <c r="T4" s="4">
        <f>('[1]Qc, Summer, S2'!T4*Main!$B$5)</f>
        <v>0.10837011083639199</v>
      </c>
      <c r="U4" s="4">
        <f>('[1]Qc, Summer, S2'!U4*Main!$B$5)</f>
        <v>0.4578543437066942</v>
      </c>
      <c r="V4" s="4">
        <f>('[1]Qc, Summer, S2'!V4*Main!$B$5)</f>
        <v>0.64997067629669936</v>
      </c>
      <c r="W4" s="4">
        <f>('[1]Qc, Summer, S2'!W4*Main!$B$5)</f>
        <v>0.42923063507747422</v>
      </c>
      <c r="X4" s="4">
        <f>('[1]Qc, Summer, S2'!X4*Main!$B$5)</f>
        <v>-0.39766955896883643</v>
      </c>
      <c r="Y4" s="4">
        <f>('[1]Qc, Summer, S2'!Y4*Main!$B$5)</f>
        <v>-0.82233789987615125</v>
      </c>
    </row>
    <row r="5" spans="1:25" x14ac:dyDescent="0.25">
      <c r="A5">
        <v>4</v>
      </c>
      <c r="B5" s="4">
        <f>('[1]Qc, Summer, S2'!B5*Main!$B$5)</f>
        <v>-1.1461516807103156</v>
      </c>
      <c r="C5" s="4">
        <f>('[1]Qc, Summer, S2'!C5*Main!$B$5)</f>
        <v>-1.1458275427915627</v>
      </c>
      <c r="D5" s="4">
        <f>('[1]Qc, Summer, S2'!D5*Main!$B$5)</f>
        <v>-1.1552275424353975</v>
      </c>
      <c r="E5" s="4">
        <f>('[1]Qc, Summer, S2'!E5*Main!$B$5)</f>
        <v>-1.1902344376607126</v>
      </c>
      <c r="F5" s="4">
        <f>('[1]Qc, Summer, S2'!F5*Main!$B$5)</f>
        <v>-1.1700298407251137</v>
      </c>
      <c r="G5" s="4">
        <f>('[1]Qc, Summer, S2'!G5*Main!$B$5)</f>
        <v>-1.2140585746890518</v>
      </c>
      <c r="H5" s="4">
        <f>('[1]Qc, Summer, S2'!H5*Main!$B$5)</f>
        <v>-1.1240022562621996</v>
      </c>
      <c r="I5" s="4">
        <f>('[1]Qc, Summer, S2'!I5*Main!$B$5)</f>
        <v>-0.73590112154204002</v>
      </c>
      <c r="J5" s="4">
        <f>('[1]Qc, Summer, S2'!J5*Main!$B$5)</f>
        <v>-0.55060227798828887</v>
      </c>
      <c r="K5" s="4">
        <f>('[1]Qc, Summer, S2'!K5*Main!$B$5)</f>
        <v>-0.60613790806795542</v>
      </c>
      <c r="L5" s="4">
        <f>('[1]Qc, Summer, S2'!L5*Main!$B$5)</f>
        <v>-0.76593790201314371</v>
      </c>
      <c r="M5" s="4">
        <f>('[1]Qc, Summer, S2'!M5*Main!$B$5)</f>
        <v>-0.80758962457289352</v>
      </c>
      <c r="N5" s="4">
        <f>('[1]Qc, Summer, S2'!N5*Main!$B$5)</f>
        <v>-0.74119537421500425</v>
      </c>
      <c r="O5" s="4">
        <f>('[1]Qc, Summer, S2'!O5*Main!$B$5)</f>
        <v>-0.81293790023231671</v>
      </c>
      <c r="P5" s="4">
        <f>('[1]Qc, Summer, S2'!P5*Main!$B$5)</f>
        <v>-0.77252870636111959</v>
      </c>
      <c r="Q5" s="4">
        <f>('[1]Qc, Summer, S2'!Q5*Main!$B$5)</f>
        <v>-0.9312482405771314</v>
      </c>
      <c r="R5" s="4">
        <f>('[1]Qc, Summer, S2'!R5*Main!$B$5)</f>
        <v>-1.0059080078632201</v>
      </c>
      <c r="S5" s="4">
        <f>('[1]Qc, Summer, S2'!S5*Main!$B$5)</f>
        <v>-0.9312482405771314</v>
      </c>
      <c r="T5" s="4">
        <f>('[1]Qc, Summer, S2'!T5*Main!$B$5)</f>
        <v>-0.65573100963715159</v>
      </c>
      <c r="U5" s="4">
        <f>('[1]Qc, Summer, S2'!U5*Main!$B$5)</f>
        <v>-0.57226549555827555</v>
      </c>
      <c r="V5" s="4">
        <f>('[1]Qc, Summer, S2'!V5*Main!$B$5)</f>
        <v>-0.58382641466046292</v>
      </c>
      <c r="W5" s="4">
        <f>('[1]Qc, Summer, S2'!W5*Main!$B$5)</f>
        <v>-0.77695859125074274</v>
      </c>
      <c r="X5" s="4">
        <f>('[1]Qc, Summer, S2'!X5*Main!$B$5)</f>
        <v>-0.93594824039904867</v>
      </c>
      <c r="Y5" s="4">
        <f>('[1]Qc, Summer, S2'!Y5*Main!$B$5)</f>
        <v>-1.0028827206215263</v>
      </c>
    </row>
    <row r="6" spans="1:25" x14ac:dyDescent="0.25">
      <c r="A6">
        <v>5</v>
      </c>
      <c r="B6" s="4">
        <f>('[1]Qc, Summer, S2'!B6*Main!$B$5)</f>
        <v>-0.71365682745916714</v>
      </c>
      <c r="C6" s="4">
        <f>('[1]Qc, Summer, S2'!C6*Main!$B$5)</f>
        <v>-0.90816329611960678</v>
      </c>
      <c r="D6" s="4">
        <f>('[1]Qc, Summer, S2'!D6*Main!$B$5)</f>
        <v>-1.0589796627068377</v>
      </c>
      <c r="E6" s="4">
        <f>('[1]Qc, Summer, S2'!E6*Main!$B$5)</f>
        <v>-1.0942738021040561</v>
      </c>
      <c r="F6" s="4">
        <f>('[1]Qc, Summer, S2'!F6*Main!$B$5)</f>
        <v>-1.0728174530431922</v>
      </c>
      <c r="G6" s="4">
        <f>('[1]Qc, Summer, S2'!G6*Main!$B$5)</f>
        <v>-1.1738799667356667</v>
      </c>
      <c r="H6" s="4">
        <f>('[1]Qc, Summer, S2'!H6*Main!$B$5)</f>
        <v>-1.0678420677537166</v>
      </c>
      <c r="I6" s="4">
        <f>('[1]Qc, Summer, S2'!I6*Main!$B$5)</f>
        <v>-0.41979813379951003</v>
      </c>
      <c r="J6" s="4">
        <f>('[1]Qc, Summer, S2'!J6*Main!$B$5)</f>
        <v>0.14273136549183341</v>
      </c>
      <c r="K6" s="4">
        <f>('[1]Qc, Summer, S2'!K6*Main!$B$5)</f>
        <v>0.46177794717946113</v>
      </c>
      <c r="L6" s="4">
        <f>('[1]Qc, Summer, S2'!L6*Main!$B$5)</f>
        <v>0.78502251020508362</v>
      </c>
      <c r="M6" s="4">
        <f>('[1]Qc, Summer, S2'!M6*Main!$B$5)</f>
        <v>0.82443689054514879</v>
      </c>
      <c r="N6" s="4">
        <f>('[1]Qc, Summer, S2'!N6*Main!$B$5)</f>
        <v>0.71521163536212828</v>
      </c>
      <c r="O6" s="4">
        <f>('[1]Qc, Summer, S2'!O6*Main!$B$5)</f>
        <v>0.60264354318774105</v>
      </c>
      <c r="P6" s="4">
        <f>('[1]Qc, Summer, S2'!P6*Main!$B$5)</f>
        <v>0.38481495598288418</v>
      </c>
      <c r="Q6" s="4">
        <f>('[1]Qc, Summer, S2'!Q6*Main!$B$5)</f>
        <v>0.2487692644737837</v>
      </c>
      <c r="R6" s="4">
        <f>('[1]Qc, Summer, S2'!R6*Main!$B$5)</f>
        <v>0.20989906689975502</v>
      </c>
      <c r="S6" s="4">
        <f>('[1]Qc, Summer, S2'!S6*Main!$B$5)</f>
        <v>0.19046396811274063</v>
      </c>
      <c r="T6" s="4">
        <f>('[1]Qc, Summer, S2'!T6*Main!$B$5)</f>
        <v>0.19435098787014352</v>
      </c>
      <c r="U6" s="4">
        <f>('[1]Qc, Summer, S2'!U6*Main!$B$5)</f>
        <v>4.61777947179461E-2</v>
      </c>
      <c r="V6" s="4">
        <f>('[1]Qc, Summer, S2'!V6*Main!$B$5)</f>
        <v>0.41202409428470427</v>
      </c>
      <c r="W6" s="4">
        <f>('[1]Qc, Summer, S2'!W6*Main!$B$5)</f>
        <v>0.1982380076275464</v>
      </c>
      <c r="X6" s="4">
        <f>('[1]Qc, Summer, S2'!X6*Main!$B$5)</f>
        <v>0.10665982214313478</v>
      </c>
      <c r="Y6" s="4">
        <f>('[1]Qc, Summer, S2'!Y6*Main!$B$5)</f>
        <v>-0.17102886932572633</v>
      </c>
    </row>
    <row r="7" spans="1:25" x14ac:dyDescent="0.25">
      <c r="A7">
        <v>6</v>
      </c>
      <c r="B7" s="4">
        <f>('[1]Qc, Summer, S2'!B7*Main!$B$5)</f>
        <v>0.50997699217125658</v>
      </c>
      <c r="C7" s="4">
        <f>('[1]Qc, Summer, S2'!C7*Main!$B$5)</f>
        <v>0.57707084020378741</v>
      </c>
      <c r="D7" s="4">
        <f>('[1]Qc, Summer, S2'!D7*Main!$B$5)</f>
        <v>0.4259901562730527</v>
      </c>
      <c r="E7" s="4">
        <f>('[1]Qc, Summer, S2'!E7*Main!$B$5)</f>
        <v>0.50093286895071942</v>
      </c>
      <c r="F7" s="4">
        <f>('[1]Qc, Summer, S2'!F7*Main!$B$5)</f>
        <v>0.528304290327411</v>
      </c>
      <c r="G7" s="4">
        <f>('[1]Qc, Summer, S2'!G7*Main!$B$5)</f>
        <v>0.53189006605361522</v>
      </c>
      <c r="H7" s="4">
        <f>('[1]Qc, Summer, S2'!H7*Main!$B$5)</f>
        <v>0.52424041117104636</v>
      </c>
      <c r="I7" s="4">
        <f>('[1]Qc, Summer, S2'!I7*Main!$B$5)</f>
        <v>0.94270043841907036</v>
      </c>
      <c r="J7" s="4">
        <f>('[1]Qc, Summer, S2'!J7*Main!$B$5)</f>
        <v>1.1025861938552621</v>
      </c>
      <c r="K7" s="4">
        <f>('[1]Qc, Summer, S2'!K7*Main!$B$5)</f>
        <v>1.0787806272285176</v>
      </c>
      <c r="L7" s="4">
        <f>('[1]Qc, Summer, S2'!L7*Main!$B$5)</f>
        <v>0.96174489172046562</v>
      </c>
      <c r="M7" s="4">
        <f>('[1]Qc, Summer, S2'!M7*Main!$B$5)</f>
        <v>1.1602374991421223</v>
      </c>
      <c r="N7" s="4">
        <f>('[1]Qc, Summer, S2'!N7*Main!$B$5)</f>
        <v>1.2090040490184986</v>
      </c>
      <c r="O7" s="4">
        <f>('[1]Qc, Summer, S2'!O7*Main!$B$5)</f>
        <v>1.0807528038779304</v>
      </c>
      <c r="P7" s="4">
        <f>('[1]Qc, Summer, S2'!P7*Main!$B$5)</f>
        <v>0.95023056744409928</v>
      </c>
      <c r="Q7" s="4">
        <f>('[1]Qc, Summer, S2'!Q7*Main!$B$5)</f>
        <v>0.8450478128087775</v>
      </c>
      <c r="R7" s="4">
        <f>('[1]Qc, Summer, S2'!R7*Main!$B$5)</f>
        <v>1.0403530640293632</v>
      </c>
      <c r="S7" s="4">
        <f>('[1]Qc, Summer, S2'!S7*Main!$B$5)</f>
        <v>1.0078420307784457</v>
      </c>
      <c r="T7" s="4">
        <f>('[1]Qc, Summer, S2'!T7*Main!$B$5)</f>
        <v>0.77492597638522964</v>
      </c>
      <c r="U7" s="4">
        <f>('[1]Qc, Summer, S2'!U7*Main!$B$5)</f>
        <v>0.72633871529516336</v>
      </c>
      <c r="V7" s="4">
        <f>('[1]Qc, Summer, S2'!V7*Main!$B$5)</f>
        <v>0.83817507600021968</v>
      </c>
      <c r="W7" s="4">
        <f>('[1]Qc, Summer, S2'!W7*Main!$B$5)</f>
        <v>0.66067917755311423</v>
      </c>
      <c r="X7" s="4">
        <f>('[1]Qc, Summer, S2'!X7*Main!$B$5)</f>
        <v>0.49782519665467584</v>
      </c>
      <c r="Y7" s="4">
        <f>('[1]Qc, Summer, S2'!Y7*Main!$B$5)</f>
        <v>0.57910277978196978</v>
      </c>
    </row>
    <row r="8" spans="1:25" x14ac:dyDescent="0.25">
      <c r="A8">
        <v>7</v>
      </c>
      <c r="B8" s="4">
        <f>('[1]Qc, Summer, S2'!B8*Main!$B$5)</f>
        <v>-1.0036014612239781</v>
      </c>
      <c r="C8" s="4">
        <f>('[1]Qc, Summer, S2'!C8*Main!$B$5)</f>
        <v>-1.0116391420788513</v>
      </c>
      <c r="D8" s="4">
        <f>('[1]Qc, Summer, S2'!D8*Main!$B$5)</f>
        <v>-1.0525204498751881</v>
      </c>
      <c r="E8" s="4">
        <f>('[1]Qc, Summer, S2'!E8*Main!$B$5)</f>
        <v>-1.0906994339358358</v>
      </c>
      <c r="F8" s="4">
        <f>('[1]Qc, Summer, S2'!F8*Main!$B$5)</f>
        <v>-1.0117777227832456</v>
      </c>
      <c r="G8" s="4">
        <f>('[1]Qc, Summer, S2'!G8*Main!$B$5)</f>
        <v>-1.1044189236708777</v>
      </c>
      <c r="H8" s="4">
        <f>('[1]Qc, Summer, S2'!H8*Main!$B$5)</f>
        <v>-0.96576892892431698</v>
      </c>
      <c r="I8" s="4">
        <f>('[1]Qc, Summer, S2'!I8*Main!$B$5)</f>
        <v>-0.42779863446539917</v>
      </c>
      <c r="J8" s="4">
        <f>('[1]Qc, Summer, S2'!J8*Main!$B$5)</f>
        <v>-7.4694999668561746E-2</v>
      </c>
      <c r="K8" s="4">
        <f>('[1]Qc, Summer, S2'!K8*Main!$B$5)</f>
        <v>-6.3608543317012697E-2</v>
      </c>
      <c r="L8" s="4">
        <f>('[1]Qc, Summer, S2'!L8*Main!$B$5)</f>
        <v>0.13165166917464502</v>
      </c>
      <c r="M8" s="4">
        <f>('[1]Qc, Summer, S2'!M8*Main!$B$5)</f>
        <v>4.2405695544675139E-2</v>
      </c>
      <c r="N8" s="4">
        <f>('[1]Qc, Summer, S2'!N8*Main!$B$5)</f>
        <v>1.3719489735041954E-2</v>
      </c>
      <c r="O8" s="4">
        <f>('[1]Qc, Summer, S2'!O8*Main!$B$5)</f>
        <v>0</v>
      </c>
      <c r="P8" s="4">
        <f>('[1]Qc, Summer, S2'!P8*Main!$B$5)</f>
        <v>-0.10864727224518075</v>
      </c>
      <c r="Q8" s="4">
        <f>('[1]Qc, Summer, S2'!Q8*Main!$B$5)</f>
        <v>-0.19595311601362955</v>
      </c>
      <c r="R8" s="4">
        <f>('[1]Qc, Summer, S2'!R8*Main!$B$5)</f>
        <v>-0.28124953956836007</v>
      </c>
      <c r="S8" s="4">
        <f>('[1]Qc, Summer, S2'!S8*Main!$B$5)</f>
        <v>-0.37042622284613291</v>
      </c>
      <c r="T8" s="4">
        <f>('[1]Qc, Summer, S2'!T8*Main!$B$5)</f>
        <v>-0.31915136222021845</v>
      </c>
      <c r="U8" s="4">
        <f>('[1]Qc, Summer, S2'!U8*Main!$B$5)</f>
        <v>-0.40285410767441387</v>
      </c>
      <c r="V8" s="4">
        <f>('[1]Qc, Summer, S2'!V8*Main!$B$5)</f>
        <v>-0.27993302287661365</v>
      </c>
      <c r="W8" s="4">
        <f>('[1]Qc, Summer, S2'!W8*Main!$B$5)</f>
        <v>-0.53007119430843919</v>
      </c>
      <c r="X8" s="4">
        <f>('[1]Qc, Summer, S2'!X8*Main!$B$5)</f>
        <v>-0.64509317895576068</v>
      </c>
      <c r="Y8" s="4">
        <f>('[1]Qc, Summer, S2'!Y8*Main!$B$5)</f>
        <v>-0.71382920833536478</v>
      </c>
    </row>
    <row r="9" spans="1:25" x14ac:dyDescent="0.25">
      <c r="A9">
        <v>8</v>
      </c>
      <c r="B9" s="4">
        <f>('[1]Qc, Summer, S2'!B9*Main!$B$5)</f>
        <v>-1.2071237659047216</v>
      </c>
      <c r="C9" s="4">
        <f>('[1]Qc, Summer, S2'!C9*Main!$B$5)</f>
        <v>-1.2399843801583372</v>
      </c>
      <c r="D9" s="4">
        <f>('[1]Qc, Summer, S2'!D9*Main!$B$5)</f>
        <v>-1.2397993078627916</v>
      </c>
      <c r="E9" s="4">
        <f>('[1]Qc, Summer, S2'!E9*Main!$B$5)</f>
        <v>-1.2710765258100687</v>
      </c>
      <c r="F9" s="4">
        <f>('[1]Qc, Summer, S2'!F9*Main!$B$5)</f>
        <v>-1.2544611463877151</v>
      </c>
      <c r="G9" s="4">
        <f>('[1]Qc, Summer, S2'!G9*Main!$B$5)</f>
        <v>-1.2253842323985962</v>
      </c>
      <c r="H9" s="4">
        <f>('[1]Qc, Summer, S2'!H9*Main!$B$5)</f>
        <v>-1.0508404941103044</v>
      </c>
      <c r="I9" s="4">
        <f>('[1]Qc, Summer, S2'!I9*Main!$B$5)</f>
        <v>-0.85984588510681137</v>
      </c>
      <c r="J9" s="4">
        <f>('[1]Qc, Summer, S2'!J9*Main!$B$5)</f>
        <v>-0.83282532995709213</v>
      </c>
      <c r="K9" s="4">
        <f>('[1]Qc, Summer, S2'!K9*Main!$B$5)</f>
        <v>-0.83689692045910447</v>
      </c>
      <c r="L9" s="4">
        <f>('[1]Qc, Summer, S2'!L9*Main!$B$5)</f>
        <v>-0.82221451834578707</v>
      </c>
      <c r="M9" s="4">
        <f>('[1]Qc, Summer, S2'!M9*Main!$B$5)</f>
        <v>-0.7919243526414218</v>
      </c>
      <c r="N9" s="4">
        <f>('[1]Qc, Summer, S2'!N9*Main!$B$5)</f>
        <v>-0.81024650990047797</v>
      </c>
      <c r="O9" s="4">
        <f>('[1]Qc, Summer, S2'!O9*Main!$B$5)</f>
        <v>-0.84927620067229415</v>
      </c>
      <c r="P9" s="4">
        <f>('[1]Qc, Summer, S2'!P9*Main!$B$5)</f>
        <v>-0.93564327192710361</v>
      </c>
      <c r="Q9" s="4">
        <f>('[1]Qc, Summer, S2'!Q9*Main!$B$5)</f>
        <v>-0.97677044871510832</v>
      </c>
      <c r="R9" s="4">
        <f>('[1]Qc, Summer, S2'!R9*Main!$B$5)</f>
        <v>-0.98947874634260169</v>
      </c>
      <c r="S9" s="4">
        <f>('[1]Qc, Summer, S2'!S9*Main!$B$5)</f>
        <v>-1.0340606059807986</v>
      </c>
      <c r="T9" s="4">
        <f>('[1]Qc, Summer, S2'!T9*Main!$B$5)</f>
        <v>-1.011646294631336</v>
      </c>
      <c r="U9" s="4">
        <f>('[1]Qc, Summer, S2'!U9*Main!$B$5)</f>
        <v>-1.0672502376487183</v>
      </c>
      <c r="V9" s="4">
        <f>('[1]Qc, Summer, S2'!V9*Main!$B$5)</f>
        <v>-1.1124078777619473</v>
      </c>
      <c r="W9" s="4">
        <f>('[1]Qc, Summer, S2'!W9*Main!$B$5)</f>
        <v>-1.1685464740775737</v>
      </c>
      <c r="X9" s="4">
        <f>('[1]Qc, Summer, S2'!X9*Main!$B$5)</f>
        <v>-1.2108457754040363</v>
      </c>
      <c r="Y9" s="4">
        <f>('[1]Qc, Summer, S2'!Y9*Main!$B$5)</f>
        <v>-1.2336919221097726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0.92240804959834655</v>
      </c>
      <c r="C2" s="4">
        <f>('[1]Qc, Summer, S3'!C2*Main!$B$5)</f>
        <v>1.0396343045101959</v>
      </c>
      <c r="D2" s="4">
        <f>('[1]Qc, Summer, S3'!D2*Main!$B$5)</f>
        <v>0.96994030113377161</v>
      </c>
      <c r="E2" s="4">
        <f>('[1]Qc, Summer, S3'!E2*Main!$B$5)</f>
        <v>0.96014292435464266</v>
      </c>
      <c r="F2" s="4">
        <f>('[1]Qc, Summer, S3'!F2*Main!$B$5)</f>
        <v>0.94876256530115644</v>
      </c>
      <c r="G2" s="4">
        <f>('[1]Qc, Summer, S3'!G2*Main!$B$5)</f>
        <v>0.99368503524912777</v>
      </c>
      <c r="H2" s="4">
        <f>('[1]Qc, Summer, S3'!H2*Main!$B$5)</f>
        <v>1.0439126349814312</v>
      </c>
      <c r="I2" s="4">
        <f>('[1]Qc, Summer, S3'!I2*Main!$B$5)</f>
        <v>1.9943009658616573</v>
      </c>
      <c r="J2" s="4">
        <f>('[1]Qc, Summer, S3'!J2*Main!$B$5)</f>
        <v>2.2988325288041911</v>
      </c>
      <c r="K2" s="4">
        <f>('[1]Qc, Summer, S3'!K2*Main!$B$5)</f>
        <v>2.190505201272511</v>
      </c>
      <c r="L2" s="4">
        <f>('[1]Qc, Summer, S3'!L2*Main!$B$5)</f>
        <v>2.1177735832615103</v>
      </c>
      <c r="M2" s="4">
        <f>('[1]Qc, Summer, S3'!M2*Main!$B$5)</f>
        <v>2.1775846432493808</v>
      </c>
      <c r="N2" s="4">
        <f>('[1]Qc, Summer, S3'!N2*Main!$B$5)</f>
        <v>2.3172293498305025</v>
      </c>
      <c r="O2" s="4">
        <f>('[1]Qc, Summer, S3'!O2*Main!$B$5)</f>
        <v>2.1592733888324931</v>
      </c>
      <c r="P2" s="4">
        <f>('[1]Qc, Summer, S3'!P2*Main!$B$5)</f>
        <v>1.54447730011597</v>
      </c>
      <c r="Q2" s="4">
        <f>('[1]Qc, Summer, S3'!Q2*Main!$B$5)</f>
        <v>1.9991782625988654</v>
      </c>
      <c r="R2" s="4">
        <f>('[1]Qc, Summer, S3'!R2*Main!$B$5)</f>
        <v>2.0859428045555188</v>
      </c>
      <c r="S2" s="4">
        <f>('[1]Qc, Summer, S3'!S2*Main!$B$5)</f>
        <v>1.8975251306023129</v>
      </c>
      <c r="T2" s="4">
        <f>('[1]Qc, Summer, S3'!T2*Main!$B$5)</f>
        <v>1.4884311709427867</v>
      </c>
      <c r="U2" s="4">
        <f>('[1]Qc, Summer, S3'!U2*Main!$B$5)</f>
        <v>1.3913986358551684</v>
      </c>
      <c r="V2" s="4">
        <f>('[1]Qc, Summer, S3'!V2*Main!$B$5)</f>
        <v>1.4749972132631075</v>
      </c>
      <c r="W2" s="4">
        <f>('[1]Qc, Summer, S3'!W2*Main!$B$5)</f>
        <v>1.4213469491538158</v>
      </c>
      <c r="X2" s="4">
        <f>('[1]Qc, Summer, S3'!X2*Main!$B$5)</f>
        <v>0.98110674366369588</v>
      </c>
      <c r="Y2" s="4">
        <f>('[1]Qc, Summer, S3'!Y2*Main!$B$5)</f>
        <v>0.97272121594007466</v>
      </c>
    </row>
    <row r="3" spans="1:25" x14ac:dyDescent="0.25">
      <c r="A3">
        <v>2</v>
      </c>
      <c r="B3" s="4">
        <f>('[1]Qc, Summer, S3'!B3*Main!$B$5)</f>
        <v>3.8956575790859878E-2</v>
      </c>
      <c r="C3" s="4">
        <f>('[1]Qc, Summer, S3'!C3*Main!$B$5)</f>
        <v>-0.23610045933854473</v>
      </c>
      <c r="D3" s="4">
        <f>('[1]Qc, Summer, S3'!D3*Main!$B$5)</f>
        <v>-0.25833325259292433</v>
      </c>
      <c r="E3" s="4">
        <f>('[1]Qc, Summer, S3'!E3*Main!$B$5)</f>
        <v>-0.37008747001316888</v>
      </c>
      <c r="F3" s="4">
        <f>('[1]Qc, Summer, S3'!F3*Main!$B$5)</f>
        <v>-0.457051139202866</v>
      </c>
      <c r="G3" s="4">
        <f>('[1]Qc, Summer, S3'!G3*Main!$B$5)</f>
        <v>-0.3470676752276608</v>
      </c>
      <c r="H3" s="4">
        <f>('[1]Qc, Summer, S3'!H3*Main!$B$5)</f>
        <v>-0.45252588039887731</v>
      </c>
      <c r="I3" s="4">
        <f>('[1]Qc, Summer, S3'!I3*Main!$B$5)</f>
        <v>1.1525637423376625</v>
      </c>
      <c r="J3" s="4">
        <f>('[1]Qc, Summer, S3'!J3*Main!$B$5)</f>
        <v>1.4850718892394461</v>
      </c>
      <c r="K3" s="4">
        <f>('[1]Qc, Summer, S3'!K3*Main!$B$5)</f>
        <v>1.8691286364301452</v>
      </c>
      <c r="L3" s="4">
        <f>('[1]Qc, Summer, S3'!L3*Main!$B$5)</f>
        <v>1.0730765876936856</v>
      </c>
      <c r="M3" s="4">
        <f>('[1]Qc, Summer, S3'!M3*Main!$B$5)</f>
        <v>0.94479533811974292</v>
      </c>
      <c r="N3" s="4">
        <f>('[1]Qc, Summer, S3'!N3*Main!$B$5)</f>
        <v>0.65557227543002583</v>
      </c>
      <c r="O3" s="4">
        <f>('[1]Qc, Summer, S3'!O3*Main!$B$5)</f>
        <v>0.91410227840573199</v>
      </c>
      <c r="P3" s="4">
        <f>('[1]Qc, Summer, S3'!P3*Main!$B$5)</f>
        <v>0.3856307502529564</v>
      </c>
      <c r="Q3" s="4">
        <f>('[1]Qc, Summer, S3'!Q3*Main!$B$5)</f>
        <v>0.3311308942223089</v>
      </c>
      <c r="R3" s="4">
        <f>('[1]Qc, Summer, S3'!R3*Main!$B$5)</f>
        <v>0.38956575790859871</v>
      </c>
      <c r="S3" s="4">
        <f>('[1]Qc, Summer, S3'!S3*Main!$B$5)</f>
        <v>0.70830137801563398</v>
      </c>
      <c r="T3" s="4">
        <f>('[1]Qc, Summer, S3'!T3*Main!$B$5)</f>
        <v>1.3304260883726995</v>
      </c>
      <c r="U3" s="4">
        <f>('[1]Qc, Summer, S3'!U3*Main!$B$5)</f>
        <v>1.391025206269592</v>
      </c>
      <c r="V3" s="4">
        <f>('[1]Qc, Summer, S3'!V3*Main!$B$5)</f>
        <v>1.0907841221440762</v>
      </c>
      <c r="W3" s="4">
        <f>('[1]Qc, Summer, S3'!W3*Main!$B$5)</f>
        <v>0.8460266459631185</v>
      </c>
      <c r="X3" s="4">
        <f>('[1]Qc, Summer, S3'!X3*Main!$B$5)</f>
        <v>0.38563075025295629</v>
      </c>
      <c r="Y3" s="4">
        <f>('[1]Qc, Summer, S3'!Y3*Main!$B$5)</f>
        <v>7.7913151581719756E-2</v>
      </c>
    </row>
    <row r="4" spans="1:25" x14ac:dyDescent="0.25">
      <c r="A4">
        <v>3</v>
      </c>
      <c r="B4" s="4">
        <f>('[1]Qc, Summer, S3'!B4*Main!$B$5)</f>
        <v>-0.23748928556994789</v>
      </c>
      <c r="C4" s="4">
        <f>('[1]Qc, Summer, S3'!C4*Main!$B$5)</f>
        <v>-0.56247462371829759</v>
      </c>
      <c r="D4" s="4">
        <f>('[1]Qc, Summer, S3'!D4*Main!$B$5)</f>
        <v>-0.98120573248636356</v>
      </c>
      <c r="E4" s="4">
        <f>('[1]Qc, Summer, S3'!E4*Main!$B$5)</f>
        <v>-0.91527120715049659</v>
      </c>
      <c r="F4" s="4">
        <f>('[1]Qc, Summer, S3'!F4*Main!$B$5)</f>
        <v>-0.9157086874133884</v>
      </c>
      <c r="G4" s="4">
        <f>('[1]Qc, Summer, S3'!G4*Main!$B$5)</f>
        <v>-0.89002234626358623</v>
      </c>
      <c r="H4" s="4">
        <f>('[1]Qc, Summer, S3'!H4*Main!$B$5)</f>
        <v>-4.8997789443905045E-2</v>
      </c>
      <c r="I4" s="4">
        <f>('[1]Qc, Summer, S3'!I4*Main!$B$5)</f>
        <v>1.0773263959617791</v>
      </c>
      <c r="J4" s="4">
        <f>('[1]Qc, Summer, S3'!J4*Main!$B$5)</f>
        <v>1.4151861532752368</v>
      </c>
      <c r="K4" s="4">
        <f>('[1]Qc, Summer, S3'!K4*Main!$B$5)</f>
        <v>1.3999368412544297</v>
      </c>
      <c r="L4" s="4">
        <f>('[1]Qc, Summer, S3'!L4*Main!$B$5)</f>
        <v>1.1570103009885382</v>
      </c>
      <c r="M4" s="4">
        <f>('[1]Qc, Summer, S3'!M4*Main!$B$5)</f>
        <v>1.4770583618842494</v>
      </c>
      <c r="N4" s="4">
        <f>('[1]Qc, Summer, S3'!N4*Main!$B$5)</f>
        <v>1.3381896270062432</v>
      </c>
      <c r="O4" s="4">
        <f>('[1]Qc, Summer, S3'!O4*Main!$B$5)</f>
        <v>1.1561978376431672</v>
      </c>
      <c r="P4" s="4">
        <f>('[1]Qc, Summer, S3'!P4*Main!$B$5)</f>
        <v>0.83952462448976561</v>
      </c>
      <c r="Q4" s="4">
        <f>('[1]Qc, Summer, S3'!Q4*Main!$B$5)</f>
        <v>0.51872659742909677</v>
      </c>
      <c r="R4" s="4">
        <f>('[1]Qc, Summer, S3'!R4*Main!$B$5)</f>
        <v>0.65015816783793889</v>
      </c>
      <c r="S4" s="4">
        <f>('[1]Qc, Summer, S3'!S4*Main!$B$5)</f>
        <v>0.58072380039893567</v>
      </c>
      <c r="T4" s="4">
        <f>('[1]Qc, Summer, S3'!T4*Main!$B$5)</f>
        <v>0.10837011083639199</v>
      </c>
      <c r="U4" s="4">
        <f>('[1]Qc, Summer, S3'!U4*Main!$B$5)</f>
        <v>0.45322955235612161</v>
      </c>
      <c r="V4" s="4">
        <f>('[1]Qc, Summer, S3'!V4*Main!$B$5)</f>
        <v>0.64347096953373251</v>
      </c>
      <c r="W4" s="4">
        <f>('[1]Qc, Summer, S3'!W4*Main!$B$5)</f>
        <v>0.42073101854128664</v>
      </c>
      <c r="X4" s="4">
        <f>('[1]Qc, Summer, S3'!X4*Main!$B$5)</f>
        <v>-0.40160688133486439</v>
      </c>
      <c r="Y4" s="4">
        <f>('[1]Qc, Summer, S3'!Y4*Main!$B$5)</f>
        <v>-0.81427576360285558</v>
      </c>
    </row>
    <row r="5" spans="1:25" x14ac:dyDescent="0.25">
      <c r="A5">
        <v>4</v>
      </c>
      <c r="B5" s="4">
        <f>('[1]Qc, Summer, S3'!B5*Main!$B$5)</f>
        <v>-1.1461516807103156</v>
      </c>
      <c r="C5" s="4">
        <f>('[1]Qc, Summer, S3'!C5*Main!$B$5)</f>
        <v>-1.1231378884788585</v>
      </c>
      <c r="D5" s="4">
        <f>('[1]Qc, Summer, S3'!D5*Main!$B$5)</f>
        <v>-1.1435585773602923</v>
      </c>
      <c r="E5" s="4">
        <f>('[1]Qc, Summer, S3'!E5*Main!$B$5)</f>
        <v>-1.1902344376607126</v>
      </c>
      <c r="F5" s="4">
        <f>('[1]Qc, Summer, S3'!F5*Main!$B$5)</f>
        <v>-1.2177861607547105</v>
      </c>
      <c r="G5" s="4">
        <f>('[1]Qc, Summer, S3'!G5*Main!$B$5)</f>
        <v>-1.2017953567628998</v>
      </c>
      <c r="H5" s="4">
        <f>('[1]Qc, Summer, S3'!H5*Main!$B$5)</f>
        <v>-1.1017447858411662</v>
      </c>
      <c r="I5" s="4">
        <f>('[1]Qc, Summer, S3'!I5*Main!$B$5)</f>
        <v>-0.76593790201314371</v>
      </c>
      <c r="J5" s="4">
        <f>('[1]Qc, Summer, S3'!J5*Main!$B$5)</f>
        <v>-0.55622066858000618</v>
      </c>
      <c r="K5" s="4">
        <f>('[1]Qc, Summer, S3'!K5*Main!$B$5)</f>
        <v>-0.60019537955748525</v>
      </c>
      <c r="L5" s="4">
        <f>('[1]Qc, Summer, S3'!L5*Main!$B$5)</f>
        <v>-0.75091951177759175</v>
      </c>
      <c r="M5" s="4">
        <f>('[1]Qc, Summer, S3'!M5*Main!$B$5)</f>
        <v>-0.81574709552817548</v>
      </c>
      <c r="N5" s="4">
        <f>('[1]Qc, Summer, S3'!N5*Main!$B$5)</f>
        <v>-0.77144824663194322</v>
      </c>
      <c r="O5" s="4">
        <f>('[1]Qc, Summer, S3'!O5*Main!$B$5)</f>
        <v>-0.8211493941740573</v>
      </c>
      <c r="P5" s="4">
        <f>('[1]Qc, Summer, S3'!P5*Main!$B$5)</f>
        <v>-0.78025399342473079</v>
      </c>
      <c r="Q5" s="4">
        <f>('[1]Qc, Summer, S3'!Q5*Main!$B$5)</f>
        <v>-0.8947287017309693</v>
      </c>
      <c r="R5" s="4">
        <f>('[1]Qc, Summer, S3'!R5*Main!$B$5)</f>
        <v>-1.046965477571923</v>
      </c>
      <c r="S5" s="4">
        <f>('[1]Qc, Summer, S3'!S5*Main!$B$5)</f>
        <v>-0.91298847115405035</v>
      </c>
      <c r="T5" s="4">
        <f>('[1]Qc, Summer, S3'!T5*Main!$B$5)</f>
        <v>-0.63001606808275357</v>
      </c>
      <c r="U5" s="4">
        <f>('[1]Qc, Summer, S3'!U5*Main!$B$5)</f>
        <v>-0.58382641466046292</v>
      </c>
      <c r="V5" s="4">
        <f>('[1]Qc, Summer, S3'!V5*Main!$B$5)</f>
        <v>-0.57226549555827555</v>
      </c>
      <c r="W5" s="4">
        <f>('[1]Qc, Summer, S3'!W5*Main!$B$5)</f>
        <v>-0.75410686797866211</v>
      </c>
      <c r="X5" s="4">
        <f>('[1]Qc, Summer, S3'!X5*Main!$B$5)</f>
        <v>-0.95485628565963565</v>
      </c>
      <c r="Y5" s="4">
        <f>('[1]Qc, Summer, S3'!Y5*Main!$B$5)</f>
        <v>-0.97338617001501071</v>
      </c>
    </row>
    <row r="6" spans="1:25" x14ac:dyDescent="0.25">
      <c r="A6">
        <v>5</v>
      </c>
      <c r="B6" s="4">
        <f>('[1]Qc, Summer, S3'!B6*Main!$B$5)</f>
        <v>-0.69266692076919145</v>
      </c>
      <c r="C6" s="4">
        <f>('[1]Qc, Summer, S3'!C6*Main!$B$5)</f>
        <v>-0.90816329611960678</v>
      </c>
      <c r="D6" s="4">
        <f>('[1]Qc, Summer, S3'!D6*Main!$B$5)</f>
        <v>-1.080591492557998</v>
      </c>
      <c r="E6" s="4">
        <f>('[1]Qc, Summer, S3'!E6*Main!$B$5)</f>
        <v>-1.0942738021040561</v>
      </c>
      <c r="F6" s="4">
        <f>('[1]Qc, Summer, S3'!F6*Main!$B$5)</f>
        <v>-1.0942738021040559</v>
      </c>
      <c r="G6" s="4">
        <f>('[1]Qc, Summer, S3'!G6*Main!$B$5)</f>
        <v>-1.1856187664030233</v>
      </c>
      <c r="H6" s="4">
        <f>('[1]Qc, Summer, S3'!H6*Main!$B$5)</f>
        <v>-1.046696680273445</v>
      </c>
      <c r="I6" s="4">
        <f>('[1]Qc, Summer, S3'!I6*Main!$B$5)</f>
        <v>-0.42399611513750513</v>
      </c>
      <c r="J6" s="4">
        <f>('[1]Qc, Summer, S3'!J6*Main!$B$5)</f>
        <v>0.14133203837916836</v>
      </c>
      <c r="K6" s="4">
        <f>('[1]Qc, Summer, S3'!K6*Main!$B$5)</f>
        <v>0.46644237088834456</v>
      </c>
      <c r="L6" s="4">
        <f>('[1]Qc, Summer, S3'!L6*Main!$B$5)</f>
        <v>0.78502251020508362</v>
      </c>
      <c r="M6" s="4">
        <f>('[1]Qc, Summer, S3'!M6*Main!$B$5)</f>
        <v>0.83259963203569476</v>
      </c>
      <c r="N6" s="4">
        <f>('[1]Qc, Summer, S3'!N6*Main!$B$5)</f>
        <v>0.72236375171574951</v>
      </c>
      <c r="O6" s="4">
        <f>('[1]Qc, Summer, S3'!O6*Main!$B$5)</f>
        <v>0.59082700312523628</v>
      </c>
      <c r="P6" s="4">
        <f>('[1]Qc, Summer, S3'!P6*Main!$B$5)</f>
        <v>0.38481495598288418</v>
      </c>
      <c r="Q6" s="4">
        <f>('[1]Qc, Summer, S3'!Q6*Main!$B$5)</f>
        <v>0.25125695711852153</v>
      </c>
      <c r="R6" s="4">
        <f>('[1]Qc, Summer, S3'!R6*Main!$B$5)</f>
        <v>0.21409704823775011</v>
      </c>
      <c r="S6" s="4">
        <f>('[1]Qc, Summer, S3'!S6*Main!$B$5)</f>
        <v>0.19046396811274063</v>
      </c>
      <c r="T6" s="4">
        <f>('[1]Qc, Summer, S3'!T6*Main!$B$5)</f>
        <v>0.19629449774884494</v>
      </c>
      <c r="U6" s="4">
        <f>('[1]Qc, Summer, S3'!U6*Main!$B$5)</f>
        <v>4.711067945972279E-2</v>
      </c>
      <c r="V6" s="4">
        <f>('[1]Qc, Summer, S3'!V6*Main!$B$5)</f>
        <v>0.41202409428470427</v>
      </c>
      <c r="W6" s="4">
        <f>('[1]Qc, Summer, S3'!W6*Main!$B$5)</f>
        <v>0.19435098787014352</v>
      </c>
      <c r="X6" s="4">
        <f>('[1]Qc, Summer, S3'!X6*Main!$B$5)</f>
        <v>0.10665982214313478</v>
      </c>
      <c r="Y6" s="4">
        <f>('[1]Qc, Summer, S3'!Y6*Main!$B$5)</f>
        <v>-0.1727391580189836</v>
      </c>
    </row>
    <row r="7" spans="1:25" x14ac:dyDescent="0.25">
      <c r="A7">
        <v>6</v>
      </c>
      <c r="B7" s="4">
        <f>('[1]Qc, Summer, S3'!B7*Main!$B$5)</f>
        <v>0.50997699217125658</v>
      </c>
      <c r="C7" s="4">
        <f>('[1]Qc, Summer, S3'!C7*Main!$B$5)</f>
        <v>0.56575572568998767</v>
      </c>
      <c r="D7" s="4">
        <f>('[1]Qc, Summer, S3'!D7*Main!$B$5)</f>
        <v>0.4259901562730527</v>
      </c>
      <c r="E7" s="4">
        <f>('[1]Qc, Summer, S3'!E7*Main!$B$5)</f>
        <v>0.51105272488911768</v>
      </c>
      <c r="F7" s="4">
        <f>('[1]Qc, Summer, S3'!F7*Main!$B$5)</f>
        <v>0.52312483650067176</v>
      </c>
      <c r="G7" s="4">
        <f>('[1]Qc, Summer, S3'!G7*Main!$B$5)</f>
        <v>0.53189006605361522</v>
      </c>
      <c r="H7" s="4">
        <f>('[1]Qc, Summer, S3'!H7*Main!$B$5)</f>
        <v>0.50368196367414264</v>
      </c>
      <c r="I7" s="4">
        <f>('[1]Qc, Summer, S3'!I7*Main!$B$5)</f>
        <v>0.97126711837116331</v>
      </c>
      <c r="J7" s="4">
        <f>('[1]Qc, Summer, S3'!J7*Main!$B$5)</f>
        <v>1.091669498866596</v>
      </c>
      <c r="K7" s="4">
        <f>('[1]Qc, Summer, S3'!K7*Main!$B$5)</f>
        <v>1.0787806272285176</v>
      </c>
      <c r="L7" s="4">
        <f>('[1]Qc, Summer, S3'!L7*Main!$B$5)</f>
        <v>0.96174489172046562</v>
      </c>
      <c r="M7" s="4">
        <f>('[1]Qc, Summer, S3'!M7*Main!$B$5)</f>
        <v>1.1261128668144125</v>
      </c>
      <c r="N7" s="4">
        <f>('[1]Qc, Summer, S3'!N7*Main!$B$5)</f>
        <v>1.1734451064003073</v>
      </c>
      <c r="O7" s="4">
        <f>('[1]Qc, Summer, S3'!O7*Main!$B$5)</f>
        <v>1.1025861938552621</v>
      </c>
      <c r="P7" s="4">
        <f>('[1]Qc, Summer, S3'!P7*Main!$B$5)</f>
        <v>0.95973287311854005</v>
      </c>
      <c r="Q7" s="4">
        <f>('[1]Qc, Summer, S3'!Q7*Main!$B$5)</f>
        <v>0.83668100278096791</v>
      </c>
      <c r="R7" s="4">
        <f>('[1]Qc, Summer, S3'!R7*Main!$B$5)</f>
        <v>1.0403530640293632</v>
      </c>
      <c r="S7" s="4">
        <f>('[1]Qc, Summer, S3'!S7*Main!$B$5)</f>
        <v>1.0078420307784457</v>
      </c>
      <c r="T7" s="4">
        <f>('[1]Qc, Summer, S3'!T7*Main!$B$5)</f>
        <v>0.77492597638522964</v>
      </c>
      <c r="U7" s="4">
        <f>('[1]Qc, Summer, S3'!U7*Main!$B$5)</f>
        <v>0.7047642980091684</v>
      </c>
      <c r="V7" s="4">
        <f>('[1]Qc, Summer, S3'!V7*Main!$B$5)</f>
        <v>0.86357432072749885</v>
      </c>
      <c r="W7" s="4">
        <f>('[1]Qc, Summer, S3'!W7*Main!$B$5)</f>
        <v>0.67402623164509634</v>
      </c>
      <c r="X7" s="4">
        <f>('[1]Qc, Summer, S3'!X7*Main!$B$5)</f>
        <v>0.49782519665467584</v>
      </c>
      <c r="Y7" s="4">
        <f>('[1]Qc, Summer, S3'!Y7*Main!$B$5)</f>
        <v>0.56207034508250009</v>
      </c>
    </row>
    <row r="8" spans="1:25" x14ac:dyDescent="0.25">
      <c r="A8">
        <v>7</v>
      </c>
      <c r="B8" s="4">
        <f>('[1]Qc, Summer, S3'!B8*Main!$B$5)</f>
        <v>-0.99376223121197826</v>
      </c>
      <c r="C8" s="4">
        <f>('[1]Qc, Summer, S3'!C8*Main!$B$5)</f>
        <v>-1.0116391420788513</v>
      </c>
      <c r="D8" s="4">
        <f>('[1]Qc, Summer, S3'!D8*Main!$B$5)</f>
        <v>-1.0954804682374408</v>
      </c>
      <c r="E8" s="4">
        <f>('[1]Qc, Summer, S3'!E8*Main!$B$5)</f>
        <v>-1.1237509319338914</v>
      </c>
      <c r="F8" s="4">
        <f>('[1]Qc, Summer, S3'!F8*Main!$B$5)</f>
        <v>-1.0530747726927658</v>
      </c>
      <c r="G8" s="4">
        <f>('[1]Qc, Summer, S3'!G8*Main!$B$5)</f>
        <v>-1.1267304170783701</v>
      </c>
      <c r="H8" s="4">
        <f>('[1]Qc, Summer, S3'!H8*Main!$B$5)</f>
        <v>-0.93708272311468388</v>
      </c>
      <c r="I8" s="4">
        <f>('[1]Qc, Summer, S3'!I8*Main!$B$5)</f>
        <v>-0.43216392665382164</v>
      </c>
      <c r="J8" s="4">
        <f>('[1]Qc, Summer, S3'!J8*Main!$B$5)</f>
        <v>-7.4694999668561746E-2</v>
      </c>
      <c r="K8" s="4">
        <f>('[1]Qc, Summer, S3'!K8*Main!$B$5)</f>
        <v>-6.1114090637914155E-2</v>
      </c>
      <c r="L8" s="4">
        <f>('[1]Qc, Summer, S3'!L8*Main!$B$5)</f>
        <v>0.13296818586639148</v>
      </c>
      <c r="M8" s="4">
        <f>('[1]Qc, Summer, S3'!M8*Main!$B$5)</f>
        <v>4.1989953431492047E-2</v>
      </c>
      <c r="N8" s="4">
        <f>('[1]Qc, Summer, S3'!N8*Main!$B$5)</f>
        <v>1.3996651143830682E-2</v>
      </c>
      <c r="O8" s="4">
        <f>('[1]Qc, Summer, S3'!O8*Main!$B$5)</f>
        <v>0</v>
      </c>
      <c r="P8" s="4">
        <f>('[1]Qc, Summer, S3'!P8*Main!$B$5)</f>
        <v>-0.11086456351549057</v>
      </c>
      <c r="Q8" s="4">
        <f>('[1]Qc, Summer, S3'!Q8*Main!$B$5)</f>
        <v>-0.19401298615210849</v>
      </c>
      <c r="R8" s="4">
        <f>('[1]Qc, Summer, S3'!R8*Main!$B$5)</f>
        <v>-0.28409044400844458</v>
      </c>
      <c r="S8" s="4">
        <f>('[1]Qc, Summer, S3'!S8*Main!$B$5)</f>
        <v>-0.37790958088342852</v>
      </c>
      <c r="T8" s="4">
        <f>('[1]Qc, Summer, S3'!T8*Main!$B$5)</f>
        <v>-0.32892130188002106</v>
      </c>
      <c r="U8" s="4">
        <f>('[1]Qc, Summer, S3'!U8*Main!$B$5)</f>
        <v>-0.38705590737345646</v>
      </c>
      <c r="V8" s="4">
        <f>('[1]Qc, Summer, S3'!V8*Main!$B$5)</f>
        <v>-0.27716140878872642</v>
      </c>
      <c r="W8" s="4">
        <f>('[1]Qc, Summer, S3'!W8*Main!$B$5)</f>
        <v>-0.51967764147886186</v>
      </c>
      <c r="X8" s="4">
        <f>('[1]Qc, Summer, S3'!X8*Main!$B$5)</f>
        <v>-0.65167576241449288</v>
      </c>
      <c r="Y8" s="4">
        <f>('[1]Qc, Summer, S3'!Y8*Main!$B$5)</f>
        <v>-0.72089682425947743</v>
      </c>
    </row>
    <row r="9" spans="1:25" x14ac:dyDescent="0.25">
      <c r="A9">
        <v>8</v>
      </c>
      <c r="B9" s="4">
        <f>('[1]Qc, Summer, S3'!B9*Main!$B$5)</f>
        <v>-1.2317589448007364</v>
      </c>
      <c r="C9" s="4">
        <f>('[1]Qc, Summer, S3'!C9*Main!$B$5)</f>
        <v>-1.2399843801583372</v>
      </c>
      <c r="D9" s="4">
        <f>('[1]Qc, Summer, S3'!D9*Main!$B$5)</f>
        <v>-1.2272760825308442</v>
      </c>
      <c r="E9" s="4">
        <f>('[1]Qc, Summer, S3'!E9*Main!$B$5)</f>
        <v>-1.2459066936158101</v>
      </c>
      <c r="F9" s="4">
        <f>('[1]Qc, Summer, S3'!F9*Main!$B$5)</f>
        <v>-1.2544611463877151</v>
      </c>
      <c r="G9" s="4">
        <f>('[1]Qc, Summer, S3'!G9*Main!$B$5)</f>
        <v>-1.2132517152461346</v>
      </c>
      <c r="H9" s="4">
        <f>('[1]Qc, Summer, S3'!H9*Main!$B$5)</f>
        <v>-1.0199334207541189</v>
      </c>
      <c r="I9" s="4">
        <f>('[1]Qc, Summer, S3'!I9*Main!$B$5)</f>
        <v>-0.84281923391657754</v>
      </c>
      <c r="J9" s="4">
        <f>('[1]Qc, Summer, S3'!J9*Main!$B$5)</f>
        <v>-0.83282532995709213</v>
      </c>
      <c r="K9" s="4">
        <f>('[1]Qc, Summer, S3'!K9*Main!$B$5)</f>
        <v>-0.82048717692069084</v>
      </c>
      <c r="L9" s="4">
        <f>('[1]Qc, Summer, S3'!L9*Main!$B$5)</f>
        <v>-0.81415359169533841</v>
      </c>
      <c r="M9" s="4">
        <f>('[1]Qc, Summer, S3'!M9*Main!$B$5)</f>
        <v>-0.79992358852668877</v>
      </c>
      <c r="N9" s="4">
        <f>('[1]Qc, Summer, S3'!N9*Main!$B$5)</f>
        <v>-0.81843081808129092</v>
      </c>
      <c r="O9" s="4">
        <f>('[1]Qc, Summer, S3'!O9*Main!$B$5)</f>
        <v>-0.85776896267901714</v>
      </c>
      <c r="P9" s="4">
        <f>('[1]Qc, Summer, S3'!P9*Main!$B$5)</f>
        <v>-0.95435613736564573</v>
      </c>
      <c r="Q9" s="4">
        <f>('[1]Qc, Summer, S3'!Q9*Main!$B$5)</f>
        <v>-0.97677044871510832</v>
      </c>
      <c r="R9" s="4">
        <f>('[1]Qc, Summer, S3'!R9*Main!$B$5)</f>
        <v>-1.0298656339484222</v>
      </c>
      <c r="S9" s="4">
        <f>('[1]Qc, Summer, S3'!S9*Main!$B$5)</f>
        <v>-1.0036470587460691</v>
      </c>
      <c r="T9" s="4">
        <f>('[1]Qc, Summer, S3'!T9*Main!$B$5)</f>
        <v>-1.0219692160051252</v>
      </c>
      <c r="U9" s="4">
        <f>('[1]Qc, Summer, S3'!U9*Main!$B$5)</f>
        <v>-1.0779227400252056</v>
      </c>
      <c r="V9" s="4">
        <f>('[1]Qc, Summer, S3'!V9*Main!$B$5)</f>
        <v>-1.1351100793489257</v>
      </c>
      <c r="W9" s="4">
        <f>('[1]Qc, Summer, S3'!W9*Main!$B$5)</f>
        <v>-1.156742974339416</v>
      </c>
      <c r="X9" s="4">
        <f>('[1]Qc, Summer, S3'!X9*Main!$B$5)</f>
        <v>-1.1748800593029263</v>
      </c>
      <c r="Y9" s="4">
        <f>('[1]Qc, Summer, S3'!Y9*Main!$B$5)</f>
        <v>-1.2459066936158099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6.4940909624465313</v>
      </c>
      <c r="C2" s="4">
        <f>('FL Characterization'!C$4-'FL Characterization'!C$2)*VLOOKUP($A2,'FL Ratio'!$A$2:$B$9,2,FALSE)</f>
        <v>7.1491700063496495</v>
      </c>
      <c r="D2" s="4">
        <f>('FL Characterization'!D$4-'FL Characterization'!D$2)*VLOOKUP($A2,'FL Ratio'!$A$2:$B$9,2,FALSE)</f>
        <v>9.3053238530300124</v>
      </c>
      <c r="E2" s="4">
        <f>('FL Characterization'!E$4-'FL Characterization'!E$2)*VLOOKUP($A2,'FL Ratio'!$A$2:$B$9,2,FALSE)</f>
        <v>10.668179630413741</v>
      </c>
      <c r="F2" s="4">
        <f>('FL Characterization'!F$4-'FL Characterization'!F$2)*VLOOKUP($A2,'FL Ratio'!$A$2:$B$9,2,FALSE)</f>
        <v>12.543354072512418</v>
      </c>
      <c r="G2" s="4">
        <f>('FL Characterization'!G$4-'FL Characterization'!G$2)*VLOOKUP($A2,'FL Ratio'!$A$2:$B$9,2,FALSE)</f>
        <v>14.662277810856473</v>
      </c>
      <c r="H2" s="4">
        <f>('FL Characterization'!H$4-'FL Characterization'!H$2)*VLOOKUP($A2,'FL Ratio'!$A$2:$B$9,2,FALSE)</f>
        <v>13.070106148792537</v>
      </c>
      <c r="I2" s="4">
        <f>('FL Characterization'!I$4-'FL Characterization'!I$2)*VLOOKUP($A2,'FL Ratio'!$A$2:$B$9,2,FALSE)</f>
        <v>18.68515288663162</v>
      </c>
      <c r="J2" s="4">
        <f>('FL Characterization'!J$4-'FL Characterization'!J$2)*VLOOKUP($A2,'FL Ratio'!$A$2:$B$9,2,FALSE)</f>
        <v>17.14154223544114</v>
      </c>
      <c r="K2" s="4">
        <f>('FL Characterization'!K$4-'FL Characterization'!K$2)*VLOOKUP($A2,'FL Ratio'!$A$2:$B$9,2,FALSE)</f>
        <v>19.36037575726743</v>
      </c>
      <c r="L2" s="4">
        <f>('FL Characterization'!L$4-'FL Characterization'!L$2)*VLOOKUP($A2,'FL Ratio'!$A$2:$B$9,2,FALSE)</f>
        <v>19.897289674711807</v>
      </c>
      <c r="M2" s="4">
        <f>('FL Characterization'!M$4-'FL Characterization'!M$2)*VLOOKUP($A2,'FL Ratio'!$A$2:$B$9,2,FALSE)</f>
        <v>18.456376568738893</v>
      </c>
      <c r="N2" s="4">
        <f>('FL Characterization'!N$4-'FL Characterization'!N$2)*VLOOKUP($A2,'FL Ratio'!$A$2:$B$9,2,FALSE)</f>
        <v>17.410920954091946</v>
      </c>
      <c r="O2" s="4">
        <f>('FL Characterization'!O$4-'FL Characterization'!O$2)*VLOOKUP($A2,'FL Ratio'!$A$2:$B$9,2,FALSE)</f>
        <v>16.029270266944234</v>
      </c>
      <c r="P2" s="4">
        <f>('FL Characterization'!P$4-'FL Characterization'!P$2)*VLOOKUP($A2,'FL Ratio'!$A$2:$B$9,2,FALSE)</f>
        <v>14.764705572680294</v>
      </c>
      <c r="Q2" s="4">
        <f>('FL Characterization'!Q$4-'FL Characterization'!Q$2)*VLOOKUP($A2,'FL Ratio'!$A$2:$B$9,2,FALSE)</f>
        <v>13.288046167036647</v>
      </c>
      <c r="R2" s="4">
        <f>('FL Characterization'!R$4-'FL Characterization'!R$2)*VLOOKUP($A2,'FL Ratio'!$A$2:$B$9,2,FALSE)</f>
        <v>13.149737213845214</v>
      </c>
      <c r="S2" s="4">
        <f>('FL Characterization'!S$4-'FL Characterization'!S$2)*VLOOKUP($A2,'FL Ratio'!$A$2:$B$9,2,FALSE)</f>
        <v>10.418674955101887</v>
      </c>
      <c r="T2" s="4">
        <f>('FL Characterization'!T$4-'FL Characterization'!T$2)*VLOOKUP($A2,'FL Ratio'!$A$2:$B$9,2,FALSE)</f>
        <v>8.6202089246236842</v>
      </c>
      <c r="U2" s="4">
        <f>('FL Characterization'!U$4-'FL Characterization'!U$2)*VLOOKUP($A2,'FL Ratio'!$A$2:$B$9,2,FALSE)</f>
        <v>10.229017229301673</v>
      </c>
      <c r="V2" s="4">
        <f>('FL Characterization'!V$4-'FL Characterization'!V$2)*VLOOKUP($A2,'FL Ratio'!$A$2:$B$9,2,FALSE)</f>
        <v>10.422361994816354</v>
      </c>
      <c r="W2" s="4">
        <f>('FL Characterization'!W$4-'FL Characterization'!W$2)*VLOOKUP($A2,'FL Ratio'!$A$2:$B$9,2,FALSE)</f>
        <v>11.910667050289842</v>
      </c>
      <c r="X2" s="4">
        <f>('FL Characterization'!X$4-'FL Characterization'!X$2)*VLOOKUP($A2,'FL Ratio'!$A$2:$B$9,2,FALSE)</f>
        <v>5.7832566838368535</v>
      </c>
      <c r="Y2" s="4">
        <f>('FL Characterization'!Y$4-'FL Characterization'!Y$2)*VLOOKUP($A2,'FL Ratio'!$A$2:$B$9,2,FALSE)</f>
        <v>5.552591882187941</v>
      </c>
    </row>
    <row r="3" spans="1:25" x14ac:dyDescent="0.25">
      <c r="A3">
        <v>2</v>
      </c>
      <c r="B3" s="4">
        <f>('FL Characterization'!B$4-'FL Characterization'!B$2)*VLOOKUP($A3,'FL Ratio'!$A$2:$B$9,2,FALSE)</f>
        <v>5.4117424687054418</v>
      </c>
      <c r="C3" s="4">
        <f>('FL Characterization'!C$4-'FL Characterization'!C$2)*VLOOKUP($A3,'FL Ratio'!$A$2:$B$9,2,FALSE)</f>
        <v>5.957641671958041</v>
      </c>
      <c r="D3" s="4">
        <f>('FL Characterization'!D$4-'FL Characterization'!D$2)*VLOOKUP($A3,'FL Ratio'!$A$2:$B$9,2,FALSE)</f>
        <v>7.7544365441916767</v>
      </c>
      <c r="E3" s="4">
        <f>('FL Characterization'!E$4-'FL Characterization'!E$2)*VLOOKUP($A3,'FL Ratio'!$A$2:$B$9,2,FALSE)</f>
        <v>8.89014969201145</v>
      </c>
      <c r="F3" s="4">
        <f>('FL Characterization'!F$4-'FL Characterization'!F$2)*VLOOKUP($A3,'FL Ratio'!$A$2:$B$9,2,FALSE)</f>
        <v>10.452795060427015</v>
      </c>
      <c r="G3" s="4">
        <f>('FL Characterization'!G$4-'FL Characterization'!G$2)*VLOOKUP($A3,'FL Ratio'!$A$2:$B$9,2,FALSE)</f>
        <v>12.218564842380392</v>
      </c>
      <c r="H3" s="4">
        <f>('FL Characterization'!H$4-'FL Characterization'!H$2)*VLOOKUP($A3,'FL Ratio'!$A$2:$B$9,2,FALSE)</f>
        <v>10.891755123993779</v>
      </c>
      <c r="I3" s="4">
        <f>('FL Characterization'!I$4-'FL Characterization'!I$2)*VLOOKUP($A3,'FL Ratio'!$A$2:$B$9,2,FALSE)</f>
        <v>15.570960738859682</v>
      </c>
      <c r="J3" s="4">
        <f>('FL Characterization'!J$4-'FL Characterization'!J$2)*VLOOKUP($A3,'FL Ratio'!$A$2:$B$9,2,FALSE)</f>
        <v>14.284618529534281</v>
      </c>
      <c r="K3" s="4">
        <f>('FL Characterization'!K$4-'FL Characterization'!K$2)*VLOOKUP($A3,'FL Ratio'!$A$2:$B$9,2,FALSE)</f>
        <v>16.133646464389521</v>
      </c>
      <c r="L3" s="4">
        <f>('FL Characterization'!L$4-'FL Characterization'!L$2)*VLOOKUP($A3,'FL Ratio'!$A$2:$B$9,2,FALSE)</f>
        <v>16.581074728926502</v>
      </c>
      <c r="M3" s="4">
        <f>('FL Characterization'!M$4-'FL Characterization'!M$2)*VLOOKUP($A3,'FL Ratio'!$A$2:$B$9,2,FALSE)</f>
        <v>15.380313807282409</v>
      </c>
      <c r="N3" s="4">
        <f>('FL Characterization'!N$4-'FL Characterization'!N$2)*VLOOKUP($A3,'FL Ratio'!$A$2:$B$9,2,FALSE)</f>
        <v>14.509100795076622</v>
      </c>
      <c r="O3" s="4">
        <f>('FL Characterization'!O$4-'FL Characterization'!O$2)*VLOOKUP($A3,'FL Ratio'!$A$2:$B$9,2,FALSE)</f>
        <v>13.357725222453526</v>
      </c>
      <c r="P3" s="4">
        <f>('FL Characterization'!P$4-'FL Characterization'!P$2)*VLOOKUP($A3,'FL Ratio'!$A$2:$B$9,2,FALSE)</f>
        <v>12.30392131056691</v>
      </c>
      <c r="Q3" s="4">
        <f>('FL Characterization'!Q$4-'FL Characterization'!Q$2)*VLOOKUP($A3,'FL Ratio'!$A$2:$B$9,2,FALSE)</f>
        <v>11.073371805863871</v>
      </c>
      <c r="R3" s="4">
        <f>('FL Characterization'!R$4-'FL Characterization'!R$2)*VLOOKUP($A3,'FL Ratio'!$A$2:$B$9,2,FALSE)</f>
        <v>10.95811434487101</v>
      </c>
      <c r="S3" s="4">
        <f>('FL Characterization'!S$4-'FL Characterization'!S$2)*VLOOKUP($A3,'FL Ratio'!$A$2:$B$9,2,FALSE)</f>
        <v>8.6822291292515708</v>
      </c>
      <c r="T3" s="4">
        <f>('FL Characterization'!T$4-'FL Characterization'!T$2)*VLOOKUP($A3,'FL Ratio'!$A$2:$B$9,2,FALSE)</f>
        <v>7.1835074371864032</v>
      </c>
      <c r="U3" s="4">
        <f>('FL Characterization'!U$4-'FL Characterization'!U$2)*VLOOKUP($A3,'FL Ratio'!$A$2:$B$9,2,FALSE)</f>
        <v>8.5241810244180591</v>
      </c>
      <c r="V3" s="4">
        <f>('FL Characterization'!V$4-'FL Characterization'!V$2)*VLOOKUP($A3,'FL Ratio'!$A$2:$B$9,2,FALSE)</f>
        <v>8.6853016623469603</v>
      </c>
      <c r="W3" s="4">
        <f>('FL Characterization'!W$4-'FL Characterization'!W$2)*VLOOKUP($A3,'FL Ratio'!$A$2:$B$9,2,FALSE)</f>
        <v>9.9255558752415336</v>
      </c>
      <c r="X3" s="4">
        <f>('FL Characterization'!X$4-'FL Characterization'!X$2)*VLOOKUP($A3,'FL Ratio'!$A$2:$B$9,2,FALSE)</f>
        <v>4.8193805698640437</v>
      </c>
      <c r="Y3" s="4">
        <f>('FL Characterization'!Y$4-'FL Characterization'!Y$2)*VLOOKUP($A3,'FL Ratio'!$A$2:$B$9,2,FALSE)</f>
        <v>4.6271599018232834</v>
      </c>
    </row>
    <row r="4" spans="1:25" x14ac:dyDescent="0.25">
      <c r="A4">
        <v>3</v>
      </c>
      <c r="B4" s="4">
        <f>('FL Characterization'!B$4-'FL Characterization'!B$2)*VLOOKUP($A4,'FL Ratio'!$A$2:$B$9,2,FALSE)</f>
        <v>4.3293939749643533</v>
      </c>
      <c r="C4" s="4">
        <f>('FL Characterization'!C$4-'FL Characterization'!C$2)*VLOOKUP($A4,'FL Ratio'!$A$2:$B$9,2,FALSE)</f>
        <v>4.7661133375664333</v>
      </c>
      <c r="D4" s="4">
        <f>('FL Characterization'!D$4-'FL Characterization'!D$2)*VLOOKUP($A4,'FL Ratio'!$A$2:$B$9,2,FALSE)</f>
        <v>6.203549235353341</v>
      </c>
      <c r="E4" s="4">
        <f>('FL Characterization'!E$4-'FL Characterization'!E$2)*VLOOKUP($A4,'FL Ratio'!$A$2:$B$9,2,FALSE)</f>
        <v>7.1121197536091607</v>
      </c>
      <c r="F4" s="4">
        <f>('FL Characterization'!F$4-'FL Characterization'!F$2)*VLOOKUP($A4,'FL Ratio'!$A$2:$B$9,2,FALSE)</f>
        <v>8.3622360483416109</v>
      </c>
      <c r="G4" s="4">
        <f>('FL Characterization'!G$4-'FL Characterization'!G$2)*VLOOKUP($A4,'FL Ratio'!$A$2:$B$9,2,FALSE)</f>
        <v>9.7748518739043142</v>
      </c>
      <c r="H4" s="4">
        <f>('FL Characterization'!H$4-'FL Characterization'!H$2)*VLOOKUP($A4,'FL Ratio'!$A$2:$B$9,2,FALSE)</f>
        <v>8.7134040991950243</v>
      </c>
      <c r="I4" s="4">
        <f>('FL Characterization'!I$4-'FL Characterization'!I$2)*VLOOKUP($A4,'FL Ratio'!$A$2:$B$9,2,FALSE)</f>
        <v>12.456768591087746</v>
      </c>
      <c r="J4" s="4">
        <f>('FL Characterization'!J$4-'FL Characterization'!J$2)*VLOOKUP($A4,'FL Ratio'!$A$2:$B$9,2,FALSE)</f>
        <v>11.427694823627427</v>
      </c>
      <c r="K4" s="4">
        <f>('FL Characterization'!K$4-'FL Characterization'!K$2)*VLOOKUP($A4,'FL Ratio'!$A$2:$B$9,2,FALSE)</f>
        <v>12.906917171511619</v>
      </c>
      <c r="L4" s="4">
        <f>('FL Characterization'!L$4-'FL Characterization'!L$2)*VLOOKUP($A4,'FL Ratio'!$A$2:$B$9,2,FALSE)</f>
        <v>13.264859783141203</v>
      </c>
      <c r="M4" s="4">
        <f>('FL Characterization'!M$4-'FL Characterization'!M$2)*VLOOKUP($A4,'FL Ratio'!$A$2:$B$9,2,FALSE)</f>
        <v>12.304251045825929</v>
      </c>
      <c r="N4" s="4">
        <f>('FL Characterization'!N$4-'FL Characterization'!N$2)*VLOOKUP($A4,'FL Ratio'!$A$2:$B$9,2,FALSE)</f>
        <v>11.607280636061297</v>
      </c>
      <c r="O4" s="4">
        <f>('FL Characterization'!O$4-'FL Characterization'!O$2)*VLOOKUP($A4,'FL Ratio'!$A$2:$B$9,2,FALSE)</f>
        <v>10.686180177962822</v>
      </c>
      <c r="P4" s="4">
        <f>('FL Characterization'!P$4-'FL Characterization'!P$2)*VLOOKUP($A4,'FL Ratio'!$A$2:$B$9,2,FALSE)</f>
        <v>9.8431370484535279</v>
      </c>
      <c r="Q4" s="4">
        <f>('FL Characterization'!Q$4-'FL Characterization'!Q$2)*VLOOKUP($A4,'FL Ratio'!$A$2:$B$9,2,FALSE)</f>
        <v>8.8586974446910975</v>
      </c>
      <c r="R4" s="4">
        <f>('FL Characterization'!R$4-'FL Characterization'!R$2)*VLOOKUP($A4,'FL Ratio'!$A$2:$B$9,2,FALSE)</f>
        <v>8.7664914758968084</v>
      </c>
      <c r="S4" s="4">
        <f>('FL Characterization'!S$4-'FL Characterization'!S$2)*VLOOKUP($A4,'FL Ratio'!$A$2:$B$9,2,FALSE)</f>
        <v>6.9457833034012575</v>
      </c>
      <c r="T4" s="4">
        <f>('FL Characterization'!T$4-'FL Characterization'!T$2)*VLOOKUP($A4,'FL Ratio'!$A$2:$B$9,2,FALSE)</f>
        <v>5.7468059497491222</v>
      </c>
      <c r="U4" s="4">
        <f>('FL Characterization'!U$4-'FL Characterization'!U$2)*VLOOKUP($A4,'FL Ratio'!$A$2:$B$9,2,FALSE)</f>
        <v>6.8193448195344484</v>
      </c>
      <c r="V4" s="4">
        <f>('FL Characterization'!V$4-'FL Characterization'!V$2)*VLOOKUP($A4,'FL Ratio'!$A$2:$B$9,2,FALSE)</f>
        <v>6.9482413298775683</v>
      </c>
      <c r="W4" s="4">
        <f>('FL Characterization'!W$4-'FL Characterization'!W$2)*VLOOKUP($A4,'FL Ratio'!$A$2:$B$9,2,FALSE)</f>
        <v>7.9404447001932272</v>
      </c>
      <c r="X4" s="4">
        <f>('FL Characterization'!X$4-'FL Characterization'!X$2)*VLOOKUP($A4,'FL Ratio'!$A$2:$B$9,2,FALSE)</f>
        <v>3.8555044558912352</v>
      </c>
      <c r="Y4" s="4">
        <f>('FL Characterization'!Y$4-'FL Characterization'!Y$2)*VLOOKUP($A4,'FL Ratio'!$A$2:$B$9,2,FALSE)</f>
        <v>3.7017279214586272</v>
      </c>
    </row>
    <row r="5" spans="1:25" x14ac:dyDescent="0.25">
      <c r="A5">
        <v>4</v>
      </c>
      <c r="B5" s="4">
        <f>('FL Characterization'!B$4-'FL Characterization'!B$2)*VLOOKUP($A5,'FL Ratio'!$A$2:$B$9,2,FALSE)</f>
        <v>3.2470454812232656</v>
      </c>
      <c r="C5" s="4">
        <f>('FL Characterization'!C$4-'FL Characterization'!C$2)*VLOOKUP($A5,'FL Ratio'!$A$2:$B$9,2,FALSE)</f>
        <v>3.5745850031748247</v>
      </c>
      <c r="D5" s="4">
        <f>('FL Characterization'!D$4-'FL Characterization'!D$2)*VLOOKUP($A5,'FL Ratio'!$A$2:$B$9,2,FALSE)</f>
        <v>4.6526619265150062</v>
      </c>
      <c r="E5" s="4">
        <f>('FL Characterization'!E$4-'FL Characterization'!E$2)*VLOOKUP($A5,'FL Ratio'!$A$2:$B$9,2,FALSE)</f>
        <v>5.3340898152068705</v>
      </c>
      <c r="F5" s="4">
        <f>('FL Characterization'!F$4-'FL Characterization'!F$2)*VLOOKUP($A5,'FL Ratio'!$A$2:$B$9,2,FALSE)</f>
        <v>6.2716770362562091</v>
      </c>
      <c r="G5" s="4">
        <f>('FL Characterization'!G$4-'FL Characterization'!G$2)*VLOOKUP($A5,'FL Ratio'!$A$2:$B$9,2,FALSE)</f>
        <v>7.3311389054282365</v>
      </c>
      <c r="H5" s="4">
        <f>('FL Characterization'!H$4-'FL Characterization'!H$2)*VLOOKUP($A5,'FL Ratio'!$A$2:$B$9,2,FALSE)</f>
        <v>6.5350530743962683</v>
      </c>
      <c r="I5" s="4">
        <f>('FL Characterization'!I$4-'FL Characterization'!I$2)*VLOOKUP($A5,'FL Ratio'!$A$2:$B$9,2,FALSE)</f>
        <v>9.3425764433158101</v>
      </c>
      <c r="J5" s="4">
        <f>('FL Characterization'!J$4-'FL Characterization'!J$2)*VLOOKUP($A5,'FL Ratio'!$A$2:$B$9,2,FALSE)</f>
        <v>8.5707711177205699</v>
      </c>
      <c r="K5" s="4">
        <f>('FL Characterization'!K$4-'FL Characterization'!K$2)*VLOOKUP($A5,'FL Ratio'!$A$2:$B$9,2,FALSE)</f>
        <v>9.6801878786337152</v>
      </c>
      <c r="L5" s="4">
        <f>('FL Characterization'!L$4-'FL Characterization'!L$2)*VLOOKUP($A5,'FL Ratio'!$A$2:$B$9,2,FALSE)</f>
        <v>9.9486448373559035</v>
      </c>
      <c r="M5" s="4">
        <f>('FL Characterization'!M$4-'FL Characterization'!M$2)*VLOOKUP($A5,'FL Ratio'!$A$2:$B$9,2,FALSE)</f>
        <v>9.2281882843694465</v>
      </c>
      <c r="N5" s="4">
        <f>('FL Characterization'!N$4-'FL Characterization'!N$2)*VLOOKUP($A5,'FL Ratio'!$A$2:$B$9,2,FALSE)</f>
        <v>8.7054604770459729</v>
      </c>
      <c r="O5" s="4">
        <f>('FL Characterization'!O$4-'FL Characterization'!O$2)*VLOOKUP($A5,'FL Ratio'!$A$2:$B$9,2,FALSE)</f>
        <v>8.0146351334721171</v>
      </c>
      <c r="P5" s="4">
        <f>('FL Characterization'!P$4-'FL Characterization'!P$2)*VLOOKUP($A5,'FL Ratio'!$A$2:$B$9,2,FALSE)</f>
        <v>7.3823527863401468</v>
      </c>
      <c r="Q5" s="4">
        <f>('FL Characterization'!Q$4-'FL Characterization'!Q$2)*VLOOKUP($A5,'FL Ratio'!$A$2:$B$9,2,FALSE)</f>
        <v>6.6440230835183236</v>
      </c>
      <c r="R5" s="4">
        <f>('FL Characterization'!R$4-'FL Characterization'!R$2)*VLOOKUP($A5,'FL Ratio'!$A$2:$B$9,2,FALSE)</f>
        <v>6.5748686069226068</v>
      </c>
      <c r="S5" s="4">
        <f>('FL Characterization'!S$4-'FL Characterization'!S$2)*VLOOKUP($A5,'FL Ratio'!$A$2:$B$9,2,FALSE)</f>
        <v>5.2093374775509433</v>
      </c>
      <c r="T5" s="4">
        <f>('FL Characterization'!T$4-'FL Characterization'!T$2)*VLOOKUP($A5,'FL Ratio'!$A$2:$B$9,2,FALSE)</f>
        <v>4.3101044623118421</v>
      </c>
      <c r="U5" s="4">
        <f>('FL Characterization'!U$4-'FL Characterization'!U$2)*VLOOKUP($A5,'FL Ratio'!$A$2:$B$9,2,FALSE)</f>
        <v>5.1145086146508367</v>
      </c>
      <c r="V5" s="4">
        <f>('FL Characterization'!V$4-'FL Characterization'!V$2)*VLOOKUP($A5,'FL Ratio'!$A$2:$B$9,2,FALSE)</f>
        <v>5.2111809974081771</v>
      </c>
      <c r="W5" s="4">
        <f>('FL Characterization'!W$4-'FL Characterization'!W$2)*VLOOKUP($A5,'FL Ratio'!$A$2:$B$9,2,FALSE)</f>
        <v>5.9553335251449209</v>
      </c>
      <c r="X5" s="4">
        <f>('FL Characterization'!X$4-'FL Characterization'!X$2)*VLOOKUP($A5,'FL Ratio'!$A$2:$B$9,2,FALSE)</f>
        <v>2.8916283419184268</v>
      </c>
      <c r="Y5" s="4">
        <f>('FL Characterization'!Y$4-'FL Characterization'!Y$2)*VLOOKUP($A5,'FL Ratio'!$A$2:$B$9,2,FALSE)</f>
        <v>2.7762959410939705</v>
      </c>
    </row>
    <row r="6" spans="1:25" x14ac:dyDescent="0.25">
      <c r="A6">
        <v>5</v>
      </c>
      <c r="B6" s="4">
        <f>('FL Characterization'!B$4-'FL Characterization'!B$2)*VLOOKUP($A6,'FL Ratio'!$A$2:$B$9,2,FALSE)</f>
        <v>3.2470454812232656</v>
      </c>
      <c r="C6" s="4">
        <f>('FL Characterization'!C$4-'FL Characterization'!C$2)*VLOOKUP($A6,'FL Ratio'!$A$2:$B$9,2,FALSE)</f>
        <v>3.5745850031748247</v>
      </c>
      <c r="D6" s="4">
        <f>('FL Characterization'!D$4-'FL Characterization'!D$2)*VLOOKUP($A6,'FL Ratio'!$A$2:$B$9,2,FALSE)</f>
        <v>4.6526619265150062</v>
      </c>
      <c r="E6" s="4">
        <f>('FL Characterization'!E$4-'FL Characterization'!E$2)*VLOOKUP($A6,'FL Ratio'!$A$2:$B$9,2,FALSE)</f>
        <v>5.3340898152068705</v>
      </c>
      <c r="F6" s="4">
        <f>('FL Characterization'!F$4-'FL Characterization'!F$2)*VLOOKUP($A6,'FL Ratio'!$A$2:$B$9,2,FALSE)</f>
        <v>6.2716770362562091</v>
      </c>
      <c r="G6" s="4">
        <f>('FL Characterization'!G$4-'FL Characterization'!G$2)*VLOOKUP($A6,'FL Ratio'!$A$2:$B$9,2,FALSE)</f>
        <v>7.3311389054282365</v>
      </c>
      <c r="H6" s="4">
        <f>('FL Characterization'!H$4-'FL Characterization'!H$2)*VLOOKUP($A6,'FL Ratio'!$A$2:$B$9,2,FALSE)</f>
        <v>6.5350530743962683</v>
      </c>
      <c r="I6" s="4">
        <f>('FL Characterization'!I$4-'FL Characterization'!I$2)*VLOOKUP($A6,'FL Ratio'!$A$2:$B$9,2,FALSE)</f>
        <v>9.3425764433158101</v>
      </c>
      <c r="J6" s="4">
        <f>('FL Characterization'!J$4-'FL Characterization'!J$2)*VLOOKUP($A6,'FL Ratio'!$A$2:$B$9,2,FALSE)</f>
        <v>8.5707711177205699</v>
      </c>
      <c r="K6" s="4">
        <f>('FL Characterization'!K$4-'FL Characterization'!K$2)*VLOOKUP($A6,'FL Ratio'!$A$2:$B$9,2,FALSE)</f>
        <v>9.6801878786337152</v>
      </c>
      <c r="L6" s="4">
        <f>('FL Characterization'!L$4-'FL Characterization'!L$2)*VLOOKUP($A6,'FL Ratio'!$A$2:$B$9,2,FALSE)</f>
        <v>9.9486448373559035</v>
      </c>
      <c r="M6" s="4">
        <f>('FL Characterization'!M$4-'FL Characterization'!M$2)*VLOOKUP($A6,'FL Ratio'!$A$2:$B$9,2,FALSE)</f>
        <v>9.2281882843694465</v>
      </c>
      <c r="N6" s="4">
        <f>('FL Characterization'!N$4-'FL Characterization'!N$2)*VLOOKUP($A6,'FL Ratio'!$A$2:$B$9,2,FALSE)</f>
        <v>8.7054604770459729</v>
      </c>
      <c r="O6" s="4">
        <f>('FL Characterization'!O$4-'FL Characterization'!O$2)*VLOOKUP($A6,'FL Ratio'!$A$2:$B$9,2,FALSE)</f>
        <v>8.0146351334721171</v>
      </c>
      <c r="P6" s="4">
        <f>('FL Characterization'!P$4-'FL Characterization'!P$2)*VLOOKUP($A6,'FL Ratio'!$A$2:$B$9,2,FALSE)</f>
        <v>7.3823527863401468</v>
      </c>
      <c r="Q6" s="4">
        <f>('FL Characterization'!Q$4-'FL Characterization'!Q$2)*VLOOKUP($A6,'FL Ratio'!$A$2:$B$9,2,FALSE)</f>
        <v>6.6440230835183236</v>
      </c>
      <c r="R6" s="4">
        <f>('FL Characterization'!R$4-'FL Characterization'!R$2)*VLOOKUP($A6,'FL Ratio'!$A$2:$B$9,2,FALSE)</f>
        <v>6.5748686069226068</v>
      </c>
      <c r="S6" s="4">
        <f>('FL Characterization'!S$4-'FL Characterization'!S$2)*VLOOKUP($A6,'FL Ratio'!$A$2:$B$9,2,FALSE)</f>
        <v>5.2093374775509433</v>
      </c>
      <c r="T6" s="4">
        <f>('FL Characterization'!T$4-'FL Characterization'!T$2)*VLOOKUP($A6,'FL Ratio'!$A$2:$B$9,2,FALSE)</f>
        <v>4.3101044623118421</v>
      </c>
      <c r="U6" s="4">
        <f>('FL Characterization'!U$4-'FL Characterization'!U$2)*VLOOKUP($A6,'FL Ratio'!$A$2:$B$9,2,FALSE)</f>
        <v>5.1145086146508367</v>
      </c>
      <c r="V6" s="4">
        <f>('FL Characterization'!V$4-'FL Characterization'!V$2)*VLOOKUP($A6,'FL Ratio'!$A$2:$B$9,2,FALSE)</f>
        <v>5.2111809974081771</v>
      </c>
      <c r="W6" s="4">
        <f>('FL Characterization'!W$4-'FL Characterization'!W$2)*VLOOKUP($A6,'FL Ratio'!$A$2:$B$9,2,FALSE)</f>
        <v>5.9553335251449209</v>
      </c>
      <c r="X6" s="4">
        <f>('FL Characterization'!X$4-'FL Characterization'!X$2)*VLOOKUP($A6,'FL Ratio'!$A$2:$B$9,2,FALSE)</f>
        <v>2.8916283419184268</v>
      </c>
      <c r="Y6" s="4">
        <f>('FL Characterization'!Y$4-'FL Characterization'!Y$2)*VLOOKUP($A6,'FL Ratio'!$A$2:$B$9,2,FALSE)</f>
        <v>2.7762959410939705</v>
      </c>
    </row>
    <row r="7" spans="1:25" x14ac:dyDescent="0.25">
      <c r="A7">
        <v>6</v>
      </c>
      <c r="B7" s="4">
        <f>('FL Characterization'!B$4-'FL Characterization'!B$2)*VLOOKUP($A7,'FL Ratio'!$A$2:$B$9,2,FALSE)</f>
        <v>3.2470454812232656</v>
      </c>
      <c r="C7" s="4">
        <f>('FL Characterization'!C$4-'FL Characterization'!C$2)*VLOOKUP($A7,'FL Ratio'!$A$2:$B$9,2,FALSE)</f>
        <v>3.5745850031748247</v>
      </c>
      <c r="D7" s="4">
        <f>('FL Characterization'!D$4-'FL Characterization'!D$2)*VLOOKUP($A7,'FL Ratio'!$A$2:$B$9,2,FALSE)</f>
        <v>4.6526619265150062</v>
      </c>
      <c r="E7" s="4">
        <f>('FL Characterization'!E$4-'FL Characterization'!E$2)*VLOOKUP($A7,'FL Ratio'!$A$2:$B$9,2,FALSE)</f>
        <v>5.3340898152068705</v>
      </c>
      <c r="F7" s="4">
        <f>('FL Characterization'!F$4-'FL Characterization'!F$2)*VLOOKUP($A7,'FL Ratio'!$A$2:$B$9,2,FALSE)</f>
        <v>6.2716770362562091</v>
      </c>
      <c r="G7" s="4">
        <f>('FL Characterization'!G$4-'FL Characterization'!G$2)*VLOOKUP($A7,'FL Ratio'!$A$2:$B$9,2,FALSE)</f>
        <v>7.3311389054282365</v>
      </c>
      <c r="H7" s="4">
        <f>('FL Characterization'!H$4-'FL Characterization'!H$2)*VLOOKUP($A7,'FL Ratio'!$A$2:$B$9,2,FALSE)</f>
        <v>6.5350530743962683</v>
      </c>
      <c r="I7" s="4">
        <f>('FL Characterization'!I$4-'FL Characterization'!I$2)*VLOOKUP($A7,'FL Ratio'!$A$2:$B$9,2,FALSE)</f>
        <v>9.3425764433158101</v>
      </c>
      <c r="J7" s="4">
        <f>('FL Characterization'!J$4-'FL Characterization'!J$2)*VLOOKUP($A7,'FL Ratio'!$A$2:$B$9,2,FALSE)</f>
        <v>8.5707711177205699</v>
      </c>
      <c r="K7" s="4">
        <f>('FL Characterization'!K$4-'FL Characterization'!K$2)*VLOOKUP($A7,'FL Ratio'!$A$2:$B$9,2,FALSE)</f>
        <v>9.6801878786337152</v>
      </c>
      <c r="L7" s="4">
        <f>('FL Characterization'!L$4-'FL Characterization'!L$2)*VLOOKUP($A7,'FL Ratio'!$A$2:$B$9,2,FALSE)</f>
        <v>9.9486448373559035</v>
      </c>
      <c r="M7" s="4">
        <f>('FL Characterization'!M$4-'FL Characterization'!M$2)*VLOOKUP($A7,'FL Ratio'!$A$2:$B$9,2,FALSE)</f>
        <v>9.2281882843694465</v>
      </c>
      <c r="N7" s="4">
        <f>('FL Characterization'!N$4-'FL Characterization'!N$2)*VLOOKUP($A7,'FL Ratio'!$A$2:$B$9,2,FALSE)</f>
        <v>8.7054604770459729</v>
      </c>
      <c r="O7" s="4">
        <f>('FL Characterization'!O$4-'FL Characterization'!O$2)*VLOOKUP($A7,'FL Ratio'!$A$2:$B$9,2,FALSE)</f>
        <v>8.0146351334721171</v>
      </c>
      <c r="P7" s="4">
        <f>('FL Characterization'!P$4-'FL Characterization'!P$2)*VLOOKUP($A7,'FL Ratio'!$A$2:$B$9,2,FALSE)</f>
        <v>7.3823527863401468</v>
      </c>
      <c r="Q7" s="4">
        <f>('FL Characterization'!Q$4-'FL Characterization'!Q$2)*VLOOKUP($A7,'FL Ratio'!$A$2:$B$9,2,FALSE)</f>
        <v>6.6440230835183236</v>
      </c>
      <c r="R7" s="4">
        <f>('FL Characterization'!R$4-'FL Characterization'!R$2)*VLOOKUP($A7,'FL Ratio'!$A$2:$B$9,2,FALSE)</f>
        <v>6.5748686069226068</v>
      </c>
      <c r="S7" s="4">
        <f>('FL Characterization'!S$4-'FL Characterization'!S$2)*VLOOKUP($A7,'FL Ratio'!$A$2:$B$9,2,FALSE)</f>
        <v>5.2093374775509433</v>
      </c>
      <c r="T7" s="4">
        <f>('FL Characterization'!T$4-'FL Characterization'!T$2)*VLOOKUP($A7,'FL Ratio'!$A$2:$B$9,2,FALSE)</f>
        <v>4.3101044623118421</v>
      </c>
      <c r="U7" s="4">
        <f>('FL Characterization'!U$4-'FL Characterization'!U$2)*VLOOKUP($A7,'FL Ratio'!$A$2:$B$9,2,FALSE)</f>
        <v>5.1145086146508367</v>
      </c>
      <c r="V7" s="4">
        <f>('FL Characterization'!V$4-'FL Characterization'!V$2)*VLOOKUP($A7,'FL Ratio'!$A$2:$B$9,2,FALSE)</f>
        <v>5.2111809974081771</v>
      </c>
      <c r="W7" s="4">
        <f>('FL Characterization'!W$4-'FL Characterization'!W$2)*VLOOKUP($A7,'FL Ratio'!$A$2:$B$9,2,FALSE)</f>
        <v>5.9553335251449209</v>
      </c>
      <c r="X7" s="4">
        <f>('FL Characterization'!X$4-'FL Characterization'!X$2)*VLOOKUP($A7,'FL Ratio'!$A$2:$B$9,2,FALSE)</f>
        <v>2.8916283419184268</v>
      </c>
      <c r="Y7" s="4">
        <f>('FL Characterization'!Y$4-'FL Characterization'!Y$2)*VLOOKUP($A7,'FL Ratio'!$A$2:$B$9,2,FALSE)</f>
        <v>2.7762959410939705</v>
      </c>
    </row>
    <row r="8" spans="1:25" x14ac:dyDescent="0.25">
      <c r="A8">
        <v>7</v>
      </c>
      <c r="B8" s="4">
        <f>('FL Characterization'!B$4-'FL Characterization'!B$2)*VLOOKUP($A8,'FL Ratio'!$A$2:$B$9,2,FALSE)</f>
        <v>3.2470454812232656</v>
      </c>
      <c r="C8" s="4">
        <f>('FL Characterization'!C$4-'FL Characterization'!C$2)*VLOOKUP($A8,'FL Ratio'!$A$2:$B$9,2,FALSE)</f>
        <v>3.5745850031748247</v>
      </c>
      <c r="D8" s="4">
        <f>('FL Characterization'!D$4-'FL Characterization'!D$2)*VLOOKUP($A8,'FL Ratio'!$A$2:$B$9,2,FALSE)</f>
        <v>4.6526619265150062</v>
      </c>
      <c r="E8" s="4">
        <f>('FL Characterization'!E$4-'FL Characterization'!E$2)*VLOOKUP($A8,'FL Ratio'!$A$2:$B$9,2,FALSE)</f>
        <v>5.3340898152068705</v>
      </c>
      <c r="F8" s="4">
        <f>('FL Characterization'!F$4-'FL Characterization'!F$2)*VLOOKUP($A8,'FL Ratio'!$A$2:$B$9,2,FALSE)</f>
        <v>6.2716770362562091</v>
      </c>
      <c r="G8" s="4">
        <f>('FL Characterization'!G$4-'FL Characterization'!G$2)*VLOOKUP($A8,'FL Ratio'!$A$2:$B$9,2,FALSE)</f>
        <v>7.3311389054282365</v>
      </c>
      <c r="H8" s="4">
        <f>('FL Characterization'!H$4-'FL Characterization'!H$2)*VLOOKUP($A8,'FL Ratio'!$A$2:$B$9,2,FALSE)</f>
        <v>6.5350530743962683</v>
      </c>
      <c r="I8" s="4">
        <f>('FL Characterization'!I$4-'FL Characterization'!I$2)*VLOOKUP($A8,'FL Ratio'!$A$2:$B$9,2,FALSE)</f>
        <v>9.3425764433158101</v>
      </c>
      <c r="J8" s="4">
        <f>('FL Characterization'!J$4-'FL Characterization'!J$2)*VLOOKUP($A8,'FL Ratio'!$A$2:$B$9,2,FALSE)</f>
        <v>8.5707711177205699</v>
      </c>
      <c r="K8" s="4">
        <f>('FL Characterization'!K$4-'FL Characterization'!K$2)*VLOOKUP($A8,'FL Ratio'!$A$2:$B$9,2,FALSE)</f>
        <v>9.6801878786337152</v>
      </c>
      <c r="L8" s="4">
        <f>('FL Characterization'!L$4-'FL Characterization'!L$2)*VLOOKUP($A8,'FL Ratio'!$A$2:$B$9,2,FALSE)</f>
        <v>9.9486448373559035</v>
      </c>
      <c r="M8" s="4">
        <f>('FL Characterization'!M$4-'FL Characterization'!M$2)*VLOOKUP($A8,'FL Ratio'!$A$2:$B$9,2,FALSE)</f>
        <v>9.2281882843694465</v>
      </c>
      <c r="N8" s="4">
        <f>('FL Characterization'!N$4-'FL Characterization'!N$2)*VLOOKUP($A8,'FL Ratio'!$A$2:$B$9,2,FALSE)</f>
        <v>8.7054604770459729</v>
      </c>
      <c r="O8" s="4">
        <f>('FL Characterization'!O$4-'FL Characterization'!O$2)*VLOOKUP($A8,'FL Ratio'!$A$2:$B$9,2,FALSE)</f>
        <v>8.0146351334721171</v>
      </c>
      <c r="P8" s="4">
        <f>('FL Characterization'!P$4-'FL Characterization'!P$2)*VLOOKUP($A8,'FL Ratio'!$A$2:$B$9,2,FALSE)</f>
        <v>7.3823527863401468</v>
      </c>
      <c r="Q8" s="4">
        <f>('FL Characterization'!Q$4-'FL Characterization'!Q$2)*VLOOKUP($A8,'FL Ratio'!$A$2:$B$9,2,FALSE)</f>
        <v>6.6440230835183236</v>
      </c>
      <c r="R8" s="4">
        <f>('FL Characterization'!R$4-'FL Characterization'!R$2)*VLOOKUP($A8,'FL Ratio'!$A$2:$B$9,2,FALSE)</f>
        <v>6.5748686069226068</v>
      </c>
      <c r="S8" s="4">
        <f>('FL Characterization'!S$4-'FL Characterization'!S$2)*VLOOKUP($A8,'FL Ratio'!$A$2:$B$9,2,FALSE)</f>
        <v>5.2093374775509433</v>
      </c>
      <c r="T8" s="4">
        <f>('FL Characterization'!T$4-'FL Characterization'!T$2)*VLOOKUP($A8,'FL Ratio'!$A$2:$B$9,2,FALSE)</f>
        <v>4.3101044623118421</v>
      </c>
      <c r="U8" s="4">
        <f>('FL Characterization'!U$4-'FL Characterization'!U$2)*VLOOKUP($A8,'FL Ratio'!$A$2:$B$9,2,FALSE)</f>
        <v>5.1145086146508367</v>
      </c>
      <c r="V8" s="4">
        <f>('FL Characterization'!V$4-'FL Characterization'!V$2)*VLOOKUP($A8,'FL Ratio'!$A$2:$B$9,2,FALSE)</f>
        <v>5.2111809974081771</v>
      </c>
      <c r="W8" s="4">
        <f>('FL Characterization'!W$4-'FL Characterization'!W$2)*VLOOKUP($A8,'FL Ratio'!$A$2:$B$9,2,FALSE)</f>
        <v>5.9553335251449209</v>
      </c>
      <c r="X8" s="4">
        <f>('FL Characterization'!X$4-'FL Characterization'!X$2)*VLOOKUP($A8,'FL Ratio'!$A$2:$B$9,2,FALSE)</f>
        <v>2.8916283419184268</v>
      </c>
      <c r="Y8" s="4">
        <f>('FL Characterization'!Y$4-'FL Characterization'!Y$2)*VLOOKUP($A8,'FL Ratio'!$A$2:$B$9,2,FALSE)</f>
        <v>2.7762959410939705</v>
      </c>
    </row>
    <row r="9" spans="1:25" x14ac:dyDescent="0.25">
      <c r="A9">
        <v>8</v>
      </c>
      <c r="B9" s="4">
        <f>('FL Characterization'!B$4-'FL Characterization'!B$2)*VLOOKUP($A9,'FL Ratio'!$A$2:$B$9,2,FALSE)</f>
        <v>3.2470454812232656</v>
      </c>
      <c r="C9" s="4">
        <f>('FL Characterization'!C$4-'FL Characterization'!C$2)*VLOOKUP($A9,'FL Ratio'!$A$2:$B$9,2,FALSE)</f>
        <v>3.5745850031748247</v>
      </c>
      <c r="D9" s="4">
        <f>('FL Characterization'!D$4-'FL Characterization'!D$2)*VLOOKUP($A9,'FL Ratio'!$A$2:$B$9,2,FALSE)</f>
        <v>4.6526619265150062</v>
      </c>
      <c r="E9" s="4">
        <f>('FL Characterization'!E$4-'FL Characterization'!E$2)*VLOOKUP($A9,'FL Ratio'!$A$2:$B$9,2,FALSE)</f>
        <v>5.3340898152068705</v>
      </c>
      <c r="F9" s="4">
        <f>('FL Characterization'!F$4-'FL Characterization'!F$2)*VLOOKUP($A9,'FL Ratio'!$A$2:$B$9,2,FALSE)</f>
        <v>6.2716770362562091</v>
      </c>
      <c r="G9" s="4">
        <f>('FL Characterization'!G$4-'FL Characterization'!G$2)*VLOOKUP($A9,'FL Ratio'!$A$2:$B$9,2,FALSE)</f>
        <v>7.3311389054282365</v>
      </c>
      <c r="H9" s="4">
        <f>('FL Characterization'!H$4-'FL Characterization'!H$2)*VLOOKUP($A9,'FL Ratio'!$A$2:$B$9,2,FALSE)</f>
        <v>6.5350530743962683</v>
      </c>
      <c r="I9" s="4">
        <f>('FL Characterization'!I$4-'FL Characterization'!I$2)*VLOOKUP($A9,'FL Ratio'!$A$2:$B$9,2,FALSE)</f>
        <v>9.3425764433158101</v>
      </c>
      <c r="J9" s="4">
        <f>('FL Characterization'!J$4-'FL Characterization'!J$2)*VLOOKUP($A9,'FL Ratio'!$A$2:$B$9,2,FALSE)</f>
        <v>8.5707711177205699</v>
      </c>
      <c r="K9" s="4">
        <f>('FL Characterization'!K$4-'FL Characterization'!K$2)*VLOOKUP($A9,'FL Ratio'!$A$2:$B$9,2,FALSE)</f>
        <v>9.6801878786337152</v>
      </c>
      <c r="L9" s="4">
        <f>('FL Characterization'!L$4-'FL Characterization'!L$2)*VLOOKUP($A9,'FL Ratio'!$A$2:$B$9,2,FALSE)</f>
        <v>9.9486448373559035</v>
      </c>
      <c r="M9" s="4">
        <f>('FL Characterization'!M$4-'FL Characterization'!M$2)*VLOOKUP($A9,'FL Ratio'!$A$2:$B$9,2,FALSE)</f>
        <v>9.2281882843694465</v>
      </c>
      <c r="N9" s="4">
        <f>('FL Characterization'!N$4-'FL Characterization'!N$2)*VLOOKUP($A9,'FL Ratio'!$A$2:$B$9,2,FALSE)</f>
        <v>8.7054604770459729</v>
      </c>
      <c r="O9" s="4">
        <f>('FL Characterization'!O$4-'FL Characterization'!O$2)*VLOOKUP($A9,'FL Ratio'!$A$2:$B$9,2,FALSE)</f>
        <v>8.0146351334721171</v>
      </c>
      <c r="P9" s="4">
        <f>('FL Characterization'!P$4-'FL Characterization'!P$2)*VLOOKUP($A9,'FL Ratio'!$A$2:$B$9,2,FALSE)</f>
        <v>7.3823527863401468</v>
      </c>
      <c r="Q9" s="4">
        <f>('FL Characterization'!Q$4-'FL Characterization'!Q$2)*VLOOKUP($A9,'FL Ratio'!$A$2:$B$9,2,FALSE)</f>
        <v>6.6440230835183236</v>
      </c>
      <c r="R9" s="4">
        <f>('FL Characterization'!R$4-'FL Characterization'!R$2)*VLOOKUP($A9,'FL Ratio'!$A$2:$B$9,2,FALSE)</f>
        <v>6.5748686069226068</v>
      </c>
      <c r="S9" s="4">
        <f>('FL Characterization'!S$4-'FL Characterization'!S$2)*VLOOKUP($A9,'FL Ratio'!$A$2:$B$9,2,FALSE)</f>
        <v>5.2093374775509433</v>
      </c>
      <c r="T9" s="4">
        <f>('FL Characterization'!T$4-'FL Characterization'!T$2)*VLOOKUP($A9,'FL Ratio'!$A$2:$B$9,2,FALSE)</f>
        <v>4.3101044623118421</v>
      </c>
      <c r="U9" s="4">
        <f>('FL Characterization'!U$4-'FL Characterization'!U$2)*VLOOKUP($A9,'FL Ratio'!$A$2:$B$9,2,FALSE)</f>
        <v>5.1145086146508367</v>
      </c>
      <c r="V9" s="4">
        <f>('FL Characterization'!V$4-'FL Characterization'!V$2)*VLOOKUP($A9,'FL Ratio'!$A$2:$B$9,2,FALSE)</f>
        <v>5.2111809974081771</v>
      </c>
      <c r="W9" s="4">
        <f>('FL Characterization'!W$4-'FL Characterization'!W$2)*VLOOKUP($A9,'FL Ratio'!$A$2:$B$9,2,FALSE)</f>
        <v>5.9553335251449209</v>
      </c>
      <c r="X9" s="4">
        <f>('FL Characterization'!X$4-'FL Characterization'!X$2)*VLOOKUP($A9,'FL Ratio'!$A$2:$B$9,2,FALSE)</f>
        <v>2.8916283419184268</v>
      </c>
      <c r="Y9" s="4">
        <f>('FL Characterization'!Y$4-'FL Characterization'!Y$2)*VLOOKUP($A9,'FL Ratio'!$A$2:$B$9,2,FALSE)</f>
        <v>2.7762959410939705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18.003994781333493</v>
      </c>
      <c r="C2" s="4">
        <f>('FL Characterization'!C$2-'FL Characterization'!C$3)*VLOOKUP($A2,'FL Ratio'!$A$2:$B$9,2,FALSE)</f>
        <v>19.053452182987609</v>
      </c>
      <c r="D2" s="4">
        <f>('FL Characterization'!D$2-'FL Characterization'!D$3)*VLOOKUP($A2,'FL Ratio'!$A$2:$B$9,2,FALSE)</f>
        <v>20.119995866245347</v>
      </c>
      <c r="E2" s="4">
        <f>('FL Characterization'!E$2-'FL Characterization'!E$3)*VLOOKUP($A2,'FL Ratio'!$A$2:$B$9,2,FALSE)</f>
        <v>21.034561571028753</v>
      </c>
      <c r="F2" s="4">
        <f>('FL Characterization'!F$2-'FL Characterization'!F$3)*VLOOKUP($A2,'FL Ratio'!$A$2:$B$9,2,FALSE)</f>
        <v>21.273319874489903</v>
      </c>
      <c r="G2" s="4">
        <f>('FL Characterization'!G$2-'FL Characterization'!G$3)*VLOOKUP($A2,'FL Ratio'!$A$2:$B$9,2,FALSE)</f>
        <v>22.253083232760815</v>
      </c>
      <c r="H2" s="4">
        <f>('FL Characterization'!H$2-'FL Characterization'!H$3)*VLOOKUP($A2,'FL Ratio'!$A$2:$B$9,2,FALSE)</f>
        <v>22.139324568399857</v>
      </c>
      <c r="I2" s="4">
        <f>('FL Characterization'!I$2-'FL Characterization'!I$3)*VLOOKUP($A2,'FL Ratio'!$A$2:$B$9,2,FALSE)</f>
        <v>20.926828069128007</v>
      </c>
      <c r="J2" s="4">
        <f>('FL Characterization'!J$2-'FL Characterization'!J$3)*VLOOKUP($A2,'FL Ratio'!$A$2:$B$9,2,FALSE)</f>
        <v>18.960556767742645</v>
      </c>
      <c r="K2" s="4">
        <f>('FL Characterization'!K$2-'FL Characterization'!K$3)*VLOOKUP($A2,'FL Ratio'!$A$2:$B$9,2,FALSE)</f>
        <v>27.843040114981946</v>
      </c>
      <c r="L2" s="4">
        <f>('FL Characterization'!L$2-'FL Characterization'!L$3)*VLOOKUP($A2,'FL Ratio'!$A$2:$B$9,2,FALSE)</f>
        <v>27.189849554835014</v>
      </c>
      <c r="M2" s="4">
        <f>('FL Characterization'!M$2-'FL Characterization'!M$3)*VLOOKUP($A2,'FL Ratio'!$A$2:$B$9,2,FALSE)</f>
        <v>25.03697807277851</v>
      </c>
      <c r="N2" s="4">
        <f>('FL Characterization'!N$2-'FL Characterization'!N$3)*VLOOKUP($A2,'FL Ratio'!$A$2:$B$9,2,FALSE)</f>
        <v>24.428616519891612</v>
      </c>
      <c r="O2" s="4">
        <f>('FL Characterization'!O$2-'FL Characterization'!O$3)*VLOOKUP($A2,'FL Ratio'!$A$2:$B$9,2,FALSE)</f>
        <v>24.529020906262375</v>
      </c>
      <c r="P2" s="4">
        <f>('FL Characterization'!P$2-'FL Characterization'!P$3)*VLOOKUP($A2,'FL Ratio'!$A$2:$B$9,2,FALSE)</f>
        <v>23.366928937721219</v>
      </c>
      <c r="Q2" s="4">
        <f>('FL Characterization'!Q$2-'FL Characterization'!Q$3)*VLOOKUP($A2,'FL Ratio'!$A$2:$B$9,2,FALSE)</f>
        <v>21.419272690504013</v>
      </c>
      <c r="R2" s="4">
        <f>('FL Characterization'!R$2-'FL Characterization'!R$3)*VLOOKUP($A2,'FL Ratio'!$A$2:$B$9,2,FALSE)</f>
        <v>19.250124277025105</v>
      </c>
      <c r="S2" s="4">
        <f>('FL Characterization'!S$2-'FL Characterization'!S$3)*VLOOKUP($A2,'FL Ratio'!$A$2:$B$9,2,FALSE)</f>
        <v>18.559568716844989</v>
      </c>
      <c r="T2" s="4">
        <f>('FL Characterization'!T$2-'FL Characterization'!T$3)*VLOOKUP($A2,'FL Ratio'!$A$2:$B$9,2,FALSE)</f>
        <v>11.666468115054901</v>
      </c>
      <c r="U2" s="4">
        <f>('FL Characterization'!U$2-'FL Characterization'!U$3)*VLOOKUP($A2,'FL Ratio'!$A$2:$B$9,2,FALSE)</f>
        <v>12.476222971369765</v>
      </c>
      <c r="V2" s="4">
        <f>('FL Characterization'!V$2-'FL Characterization'!V$3)*VLOOKUP($A2,'FL Ratio'!$A$2:$B$9,2,FALSE)</f>
        <v>13.640518170959808</v>
      </c>
      <c r="W2" s="4">
        <f>('FL Characterization'!W$2-'FL Characterization'!W$3)*VLOOKUP($A2,'FL Ratio'!$A$2:$B$9,2,FALSE)</f>
        <v>13.96601183550883</v>
      </c>
      <c r="X2" s="4">
        <f>('FL Characterization'!X$2-'FL Characterization'!X$3)*VLOOKUP($A2,'FL Ratio'!$A$2:$B$9,2,FALSE)</f>
        <v>14.565605428099127</v>
      </c>
      <c r="Y2" s="4">
        <f>('FL Characterization'!Y$2-'FL Characterization'!Y$3)*VLOOKUP($A2,'FL Ratio'!$A$2:$B$9,2,FALSE)</f>
        <v>16.077741350019775</v>
      </c>
    </row>
    <row r="3" spans="1:25" x14ac:dyDescent="0.25">
      <c r="A3">
        <v>2</v>
      </c>
      <c r="B3" s="4">
        <f>('FL Characterization'!B$2-'FL Characterization'!B$3)*VLOOKUP($A3,'FL Ratio'!$A$2:$B$9,2,FALSE)</f>
        <v>15.003328984444575</v>
      </c>
      <c r="C3" s="4">
        <f>('FL Characterization'!C$2-'FL Characterization'!C$3)*VLOOKUP($A3,'FL Ratio'!$A$2:$B$9,2,FALSE)</f>
        <v>15.877876819156338</v>
      </c>
      <c r="D3" s="4">
        <f>('FL Characterization'!D$2-'FL Characterization'!D$3)*VLOOKUP($A3,'FL Ratio'!$A$2:$B$9,2,FALSE)</f>
        <v>16.76666322187112</v>
      </c>
      <c r="E3" s="4">
        <f>('FL Characterization'!E$2-'FL Characterization'!E$3)*VLOOKUP($A3,'FL Ratio'!$A$2:$B$9,2,FALSE)</f>
        <v>17.528801309190627</v>
      </c>
      <c r="F3" s="4">
        <f>('FL Characterization'!F$2-'FL Characterization'!F$3)*VLOOKUP($A3,'FL Ratio'!$A$2:$B$9,2,FALSE)</f>
        <v>17.727766562074919</v>
      </c>
      <c r="G3" s="4">
        <f>('FL Characterization'!G$2-'FL Characterization'!G$3)*VLOOKUP($A3,'FL Ratio'!$A$2:$B$9,2,FALSE)</f>
        <v>18.544236027300677</v>
      </c>
      <c r="H3" s="4">
        <f>('FL Characterization'!H$2-'FL Characterization'!H$3)*VLOOKUP($A3,'FL Ratio'!$A$2:$B$9,2,FALSE)</f>
        <v>18.44943714033321</v>
      </c>
      <c r="I3" s="4">
        <f>('FL Characterization'!I$2-'FL Characterization'!I$3)*VLOOKUP($A3,'FL Ratio'!$A$2:$B$9,2,FALSE)</f>
        <v>17.439023390940005</v>
      </c>
      <c r="J3" s="4">
        <f>('FL Characterization'!J$2-'FL Characterization'!J$3)*VLOOKUP($A3,'FL Ratio'!$A$2:$B$9,2,FALSE)</f>
        <v>15.80046397311887</v>
      </c>
      <c r="K3" s="4">
        <f>('FL Characterization'!K$2-'FL Characterization'!K$3)*VLOOKUP($A3,'FL Ratio'!$A$2:$B$9,2,FALSE)</f>
        <v>23.202533429151618</v>
      </c>
      <c r="L3" s="4">
        <f>('FL Characterization'!L$2-'FL Characterization'!L$3)*VLOOKUP($A3,'FL Ratio'!$A$2:$B$9,2,FALSE)</f>
        <v>22.658207962362511</v>
      </c>
      <c r="M3" s="4">
        <f>('FL Characterization'!M$2-'FL Characterization'!M$3)*VLOOKUP($A3,'FL Ratio'!$A$2:$B$9,2,FALSE)</f>
        <v>20.864148393982088</v>
      </c>
      <c r="N3" s="4">
        <f>('FL Characterization'!N$2-'FL Characterization'!N$3)*VLOOKUP($A3,'FL Ratio'!$A$2:$B$9,2,FALSE)</f>
        <v>20.357180433243009</v>
      </c>
      <c r="O3" s="4">
        <f>('FL Characterization'!O$2-'FL Characterization'!O$3)*VLOOKUP($A3,'FL Ratio'!$A$2:$B$9,2,FALSE)</f>
        <v>20.440850755218644</v>
      </c>
      <c r="P3" s="4">
        <f>('FL Characterization'!P$2-'FL Characterization'!P$3)*VLOOKUP($A3,'FL Ratio'!$A$2:$B$9,2,FALSE)</f>
        <v>19.472440781434347</v>
      </c>
      <c r="Q3" s="4">
        <f>('FL Characterization'!Q$2-'FL Characterization'!Q$3)*VLOOKUP($A3,'FL Ratio'!$A$2:$B$9,2,FALSE)</f>
        <v>17.849393908753342</v>
      </c>
      <c r="R3" s="4">
        <f>('FL Characterization'!R$2-'FL Characterization'!R$3)*VLOOKUP($A3,'FL Ratio'!$A$2:$B$9,2,FALSE)</f>
        <v>16.041770230854251</v>
      </c>
      <c r="S3" s="4">
        <f>('FL Characterization'!S$2-'FL Characterization'!S$3)*VLOOKUP($A3,'FL Ratio'!$A$2:$B$9,2,FALSE)</f>
        <v>15.466307264037489</v>
      </c>
      <c r="T3" s="4">
        <f>('FL Characterization'!T$2-'FL Characterization'!T$3)*VLOOKUP($A3,'FL Ratio'!$A$2:$B$9,2,FALSE)</f>
        <v>9.7220567625457495</v>
      </c>
      <c r="U3" s="4">
        <f>('FL Characterization'!U$2-'FL Characterization'!U$3)*VLOOKUP($A3,'FL Ratio'!$A$2:$B$9,2,FALSE)</f>
        <v>10.396852476141468</v>
      </c>
      <c r="V3" s="4">
        <f>('FL Characterization'!V$2-'FL Characterization'!V$3)*VLOOKUP($A3,'FL Ratio'!$A$2:$B$9,2,FALSE)</f>
        <v>11.367098475799839</v>
      </c>
      <c r="W3" s="4">
        <f>('FL Characterization'!W$2-'FL Characterization'!W$3)*VLOOKUP($A3,'FL Ratio'!$A$2:$B$9,2,FALSE)</f>
        <v>11.638343196257356</v>
      </c>
      <c r="X3" s="4">
        <f>('FL Characterization'!X$2-'FL Characterization'!X$3)*VLOOKUP($A3,'FL Ratio'!$A$2:$B$9,2,FALSE)</f>
        <v>12.138004523415939</v>
      </c>
      <c r="Y3" s="4">
        <f>('FL Characterization'!Y$2-'FL Characterization'!Y$3)*VLOOKUP($A3,'FL Ratio'!$A$2:$B$9,2,FALSE)</f>
        <v>13.398117791683143</v>
      </c>
    </row>
    <row r="4" spans="1:25" x14ac:dyDescent="0.25">
      <c r="A4">
        <v>3</v>
      </c>
      <c r="B4" s="4">
        <f>('FL Characterization'!B$2-'FL Characterization'!B$3)*VLOOKUP($A4,'FL Ratio'!$A$2:$B$9,2,FALSE)</f>
        <v>12.002663187555662</v>
      </c>
      <c r="C4" s="4">
        <f>('FL Characterization'!C$2-'FL Characterization'!C$3)*VLOOKUP($A4,'FL Ratio'!$A$2:$B$9,2,FALSE)</f>
        <v>12.70230145532507</v>
      </c>
      <c r="D4" s="4">
        <f>('FL Characterization'!D$2-'FL Characterization'!D$3)*VLOOKUP($A4,'FL Ratio'!$A$2:$B$9,2,FALSE)</f>
        <v>13.413330577496898</v>
      </c>
      <c r="E4" s="4">
        <f>('FL Characterization'!E$2-'FL Characterization'!E$3)*VLOOKUP($A4,'FL Ratio'!$A$2:$B$9,2,FALSE)</f>
        <v>14.023041047352502</v>
      </c>
      <c r="F4" s="4">
        <f>('FL Characterization'!F$2-'FL Characterization'!F$3)*VLOOKUP($A4,'FL Ratio'!$A$2:$B$9,2,FALSE)</f>
        <v>14.182213249659934</v>
      </c>
      <c r="G4" s="4">
        <f>('FL Characterization'!G$2-'FL Characterization'!G$3)*VLOOKUP($A4,'FL Ratio'!$A$2:$B$9,2,FALSE)</f>
        <v>14.835388821840544</v>
      </c>
      <c r="H4" s="4">
        <f>('FL Characterization'!H$2-'FL Characterization'!H$3)*VLOOKUP($A4,'FL Ratio'!$A$2:$B$9,2,FALSE)</f>
        <v>14.759549712266569</v>
      </c>
      <c r="I4" s="4">
        <f>('FL Characterization'!I$2-'FL Characterization'!I$3)*VLOOKUP($A4,'FL Ratio'!$A$2:$B$9,2,FALSE)</f>
        <v>13.951218712752004</v>
      </c>
      <c r="J4" s="4">
        <f>('FL Characterization'!J$2-'FL Characterization'!J$3)*VLOOKUP($A4,'FL Ratio'!$A$2:$B$9,2,FALSE)</f>
        <v>12.640371178495096</v>
      </c>
      <c r="K4" s="4">
        <f>('FL Characterization'!K$2-'FL Characterization'!K$3)*VLOOKUP($A4,'FL Ratio'!$A$2:$B$9,2,FALSE)</f>
        <v>18.562026743321294</v>
      </c>
      <c r="L4" s="4">
        <f>('FL Characterization'!L$2-'FL Characterization'!L$3)*VLOOKUP($A4,'FL Ratio'!$A$2:$B$9,2,FALSE)</f>
        <v>18.126566369890007</v>
      </c>
      <c r="M4" s="4">
        <f>('FL Characterization'!M$2-'FL Characterization'!M$3)*VLOOKUP($A4,'FL Ratio'!$A$2:$B$9,2,FALSE)</f>
        <v>16.69131871518567</v>
      </c>
      <c r="N4" s="4">
        <f>('FL Characterization'!N$2-'FL Characterization'!N$3)*VLOOKUP($A4,'FL Ratio'!$A$2:$B$9,2,FALSE)</f>
        <v>16.285744346594406</v>
      </c>
      <c r="O4" s="4">
        <f>('FL Characterization'!O$2-'FL Characterization'!O$3)*VLOOKUP($A4,'FL Ratio'!$A$2:$B$9,2,FALSE)</f>
        <v>16.352680604174918</v>
      </c>
      <c r="P4" s="4">
        <f>('FL Characterization'!P$2-'FL Characterization'!P$3)*VLOOKUP($A4,'FL Ratio'!$A$2:$B$9,2,FALSE)</f>
        <v>15.577952625147478</v>
      </c>
      <c r="Q4" s="4">
        <f>('FL Characterization'!Q$2-'FL Characterization'!Q$3)*VLOOKUP($A4,'FL Ratio'!$A$2:$B$9,2,FALSE)</f>
        <v>14.279515127002673</v>
      </c>
      <c r="R4" s="4">
        <f>('FL Characterization'!R$2-'FL Characterization'!R$3)*VLOOKUP($A4,'FL Ratio'!$A$2:$B$9,2,FALSE)</f>
        <v>12.833416184683401</v>
      </c>
      <c r="S4" s="4">
        <f>('FL Characterization'!S$2-'FL Characterization'!S$3)*VLOOKUP($A4,'FL Ratio'!$A$2:$B$9,2,FALSE)</f>
        <v>12.373045811229991</v>
      </c>
      <c r="T4" s="4">
        <f>('FL Characterization'!T$2-'FL Characterization'!T$3)*VLOOKUP($A4,'FL Ratio'!$A$2:$B$9,2,FALSE)</f>
        <v>7.7776454100365999</v>
      </c>
      <c r="U4" s="4">
        <f>('FL Characterization'!U$2-'FL Characterization'!U$3)*VLOOKUP($A4,'FL Ratio'!$A$2:$B$9,2,FALSE)</f>
        <v>8.3174819809131755</v>
      </c>
      <c r="V4" s="4">
        <f>('FL Characterization'!V$2-'FL Characterization'!V$3)*VLOOKUP($A4,'FL Ratio'!$A$2:$B$9,2,FALSE)</f>
        <v>9.0936787806398716</v>
      </c>
      <c r="W4" s="4">
        <f>('FL Characterization'!W$2-'FL Characterization'!W$3)*VLOOKUP($A4,'FL Ratio'!$A$2:$B$9,2,FALSE)</f>
        <v>9.3106745570058855</v>
      </c>
      <c r="X4" s="4">
        <f>('FL Characterization'!X$2-'FL Characterization'!X$3)*VLOOKUP($A4,'FL Ratio'!$A$2:$B$9,2,FALSE)</f>
        <v>9.7104036187327516</v>
      </c>
      <c r="Y4" s="4">
        <f>('FL Characterization'!Y$2-'FL Characterization'!Y$3)*VLOOKUP($A4,'FL Ratio'!$A$2:$B$9,2,FALSE)</f>
        <v>10.718494233346515</v>
      </c>
    </row>
    <row r="5" spans="1:25" x14ac:dyDescent="0.25">
      <c r="A5">
        <v>4</v>
      </c>
      <c r="B5" s="4">
        <f>('FL Characterization'!B$2-'FL Characterization'!B$3)*VLOOKUP($A5,'FL Ratio'!$A$2:$B$9,2,FALSE)</f>
        <v>9.0019973906667463</v>
      </c>
      <c r="C5" s="4">
        <f>('FL Characterization'!C$2-'FL Characterization'!C$3)*VLOOKUP($A5,'FL Ratio'!$A$2:$B$9,2,FALSE)</f>
        <v>9.5267260914938046</v>
      </c>
      <c r="D5" s="4">
        <f>('FL Characterization'!D$2-'FL Characterization'!D$3)*VLOOKUP($A5,'FL Ratio'!$A$2:$B$9,2,FALSE)</f>
        <v>10.059997933122673</v>
      </c>
      <c r="E5" s="4">
        <f>('FL Characterization'!E$2-'FL Characterization'!E$3)*VLOOKUP($A5,'FL Ratio'!$A$2:$B$9,2,FALSE)</f>
        <v>10.517280785514377</v>
      </c>
      <c r="F5" s="4">
        <f>('FL Characterization'!F$2-'FL Characterization'!F$3)*VLOOKUP($A5,'FL Ratio'!$A$2:$B$9,2,FALSE)</f>
        <v>10.636659937244952</v>
      </c>
      <c r="G5" s="4">
        <f>('FL Characterization'!G$2-'FL Characterization'!G$3)*VLOOKUP($A5,'FL Ratio'!$A$2:$B$9,2,FALSE)</f>
        <v>11.126541616380408</v>
      </c>
      <c r="H5" s="4">
        <f>('FL Characterization'!H$2-'FL Characterization'!H$3)*VLOOKUP($A5,'FL Ratio'!$A$2:$B$9,2,FALSE)</f>
        <v>11.069662284199929</v>
      </c>
      <c r="I5" s="4">
        <f>('FL Characterization'!I$2-'FL Characterization'!I$3)*VLOOKUP($A5,'FL Ratio'!$A$2:$B$9,2,FALSE)</f>
        <v>10.463414034564003</v>
      </c>
      <c r="J5" s="4">
        <f>('FL Characterization'!J$2-'FL Characterization'!J$3)*VLOOKUP($A5,'FL Ratio'!$A$2:$B$9,2,FALSE)</f>
        <v>9.4802783838713225</v>
      </c>
      <c r="K5" s="4">
        <f>('FL Characterization'!K$2-'FL Characterization'!K$3)*VLOOKUP($A5,'FL Ratio'!$A$2:$B$9,2,FALSE)</f>
        <v>13.921520057490973</v>
      </c>
      <c r="L5" s="4">
        <f>('FL Characterization'!L$2-'FL Characterization'!L$3)*VLOOKUP($A5,'FL Ratio'!$A$2:$B$9,2,FALSE)</f>
        <v>13.594924777417507</v>
      </c>
      <c r="M5" s="4">
        <f>('FL Characterization'!M$2-'FL Characterization'!M$3)*VLOOKUP($A5,'FL Ratio'!$A$2:$B$9,2,FALSE)</f>
        <v>12.518489036389255</v>
      </c>
      <c r="N5" s="4">
        <f>('FL Characterization'!N$2-'FL Characterization'!N$3)*VLOOKUP($A5,'FL Ratio'!$A$2:$B$9,2,FALSE)</f>
        <v>12.214308259945806</v>
      </c>
      <c r="O5" s="4">
        <f>('FL Characterization'!O$2-'FL Characterization'!O$3)*VLOOKUP($A5,'FL Ratio'!$A$2:$B$9,2,FALSE)</f>
        <v>12.264510453131187</v>
      </c>
      <c r="P5" s="4">
        <f>('FL Characterization'!P$2-'FL Characterization'!P$3)*VLOOKUP($A5,'FL Ratio'!$A$2:$B$9,2,FALSE)</f>
        <v>11.68346446886061</v>
      </c>
      <c r="Q5" s="4">
        <f>('FL Characterization'!Q$2-'FL Characterization'!Q$3)*VLOOKUP($A5,'FL Ratio'!$A$2:$B$9,2,FALSE)</f>
        <v>10.709636345252006</v>
      </c>
      <c r="R5" s="4">
        <f>('FL Characterization'!R$2-'FL Characterization'!R$3)*VLOOKUP($A5,'FL Ratio'!$A$2:$B$9,2,FALSE)</f>
        <v>9.6250621385125523</v>
      </c>
      <c r="S5" s="4">
        <f>('FL Characterization'!S$2-'FL Characterization'!S$3)*VLOOKUP($A5,'FL Ratio'!$A$2:$B$9,2,FALSE)</f>
        <v>9.2797843584224946</v>
      </c>
      <c r="T5" s="4">
        <f>('FL Characterization'!T$2-'FL Characterization'!T$3)*VLOOKUP($A5,'FL Ratio'!$A$2:$B$9,2,FALSE)</f>
        <v>5.8332340575274504</v>
      </c>
      <c r="U5" s="4">
        <f>('FL Characterization'!U$2-'FL Characterization'!U$3)*VLOOKUP($A5,'FL Ratio'!$A$2:$B$9,2,FALSE)</f>
        <v>6.2381114856848825</v>
      </c>
      <c r="V5" s="4">
        <f>('FL Characterization'!V$2-'FL Characterization'!V$3)*VLOOKUP($A5,'FL Ratio'!$A$2:$B$9,2,FALSE)</f>
        <v>6.8202590854799041</v>
      </c>
      <c r="W5" s="4">
        <f>('FL Characterization'!W$2-'FL Characterization'!W$3)*VLOOKUP($A5,'FL Ratio'!$A$2:$B$9,2,FALSE)</f>
        <v>6.983005917754415</v>
      </c>
      <c r="X5" s="4">
        <f>('FL Characterization'!X$2-'FL Characterization'!X$3)*VLOOKUP($A5,'FL Ratio'!$A$2:$B$9,2,FALSE)</f>
        <v>7.2828027140495637</v>
      </c>
      <c r="Y5" s="4">
        <f>('FL Characterization'!Y$2-'FL Characterization'!Y$3)*VLOOKUP($A5,'FL Ratio'!$A$2:$B$9,2,FALSE)</f>
        <v>8.0388706750098873</v>
      </c>
    </row>
    <row r="6" spans="1:25" x14ac:dyDescent="0.25">
      <c r="A6">
        <v>5</v>
      </c>
      <c r="B6" s="4">
        <f>('FL Characterization'!B$2-'FL Characterization'!B$3)*VLOOKUP($A6,'FL Ratio'!$A$2:$B$9,2,FALSE)</f>
        <v>9.0019973906667463</v>
      </c>
      <c r="C6" s="4">
        <f>('FL Characterization'!C$2-'FL Characterization'!C$3)*VLOOKUP($A6,'FL Ratio'!$A$2:$B$9,2,FALSE)</f>
        <v>9.5267260914938046</v>
      </c>
      <c r="D6" s="4">
        <f>('FL Characterization'!D$2-'FL Characterization'!D$3)*VLOOKUP($A6,'FL Ratio'!$A$2:$B$9,2,FALSE)</f>
        <v>10.059997933122673</v>
      </c>
      <c r="E6" s="4">
        <f>('FL Characterization'!E$2-'FL Characterization'!E$3)*VLOOKUP($A6,'FL Ratio'!$A$2:$B$9,2,FALSE)</f>
        <v>10.517280785514377</v>
      </c>
      <c r="F6" s="4">
        <f>('FL Characterization'!F$2-'FL Characterization'!F$3)*VLOOKUP($A6,'FL Ratio'!$A$2:$B$9,2,FALSE)</f>
        <v>10.636659937244952</v>
      </c>
      <c r="G6" s="4">
        <f>('FL Characterization'!G$2-'FL Characterization'!G$3)*VLOOKUP($A6,'FL Ratio'!$A$2:$B$9,2,FALSE)</f>
        <v>11.126541616380408</v>
      </c>
      <c r="H6" s="4">
        <f>('FL Characterization'!H$2-'FL Characterization'!H$3)*VLOOKUP($A6,'FL Ratio'!$A$2:$B$9,2,FALSE)</f>
        <v>11.069662284199929</v>
      </c>
      <c r="I6" s="4">
        <f>('FL Characterization'!I$2-'FL Characterization'!I$3)*VLOOKUP($A6,'FL Ratio'!$A$2:$B$9,2,FALSE)</f>
        <v>10.463414034564003</v>
      </c>
      <c r="J6" s="4">
        <f>('FL Characterization'!J$2-'FL Characterization'!J$3)*VLOOKUP($A6,'FL Ratio'!$A$2:$B$9,2,FALSE)</f>
        <v>9.4802783838713225</v>
      </c>
      <c r="K6" s="4">
        <f>('FL Characterization'!K$2-'FL Characterization'!K$3)*VLOOKUP($A6,'FL Ratio'!$A$2:$B$9,2,FALSE)</f>
        <v>13.921520057490973</v>
      </c>
      <c r="L6" s="4">
        <f>('FL Characterization'!L$2-'FL Characterization'!L$3)*VLOOKUP($A6,'FL Ratio'!$A$2:$B$9,2,FALSE)</f>
        <v>13.594924777417507</v>
      </c>
      <c r="M6" s="4">
        <f>('FL Characterization'!M$2-'FL Characterization'!M$3)*VLOOKUP($A6,'FL Ratio'!$A$2:$B$9,2,FALSE)</f>
        <v>12.518489036389255</v>
      </c>
      <c r="N6" s="4">
        <f>('FL Characterization'!N$2-'FL Characterization'!N$3)*VLOOKUP($A6,'FL Ratio'!$A$2:$B$9,2,FALSE)</f>
        <v>12.214308259945806</v>
      </c>
      <c r="O6" s="4">
        <f>('FL Characterization'!O$2-'FL Characterization'!O$3)*VLOOKUP($A6,'FL Ratio'!$A$2:$B$9,2,FALSE)</f>
        <v>12.264510453131187</v>
      </c>
      <c r="P6" s="4">
        <f>('FL Characterization'!P$2-'FL Characterization'!P$3)*VLOOKUP($A6,'FL Ratio'!$A$2:$B$9,2,FALSE)</f>
        <v>11.68346446886061</v>
      </c>
      <c r="Q6" s="4">
        <f>('FL Characterization'!Q$2-'FL Characterization'!Q$3)*VLOOKUP($A6,'FL Ratio'!$A$2:$B$9,2,FALSE)</f>
        <v>10.709636345252006</v>
      </c>
      <c r="R6" s="4">
        <f>('FL Characterization'!R$2-'FL Characterization'!R$3)*VLOOKUP($A6,'FL Ratio'!$A$2:$B$9,2,FALSE)</f>
        <v>9.6250621385125523</v>
      </c>
      <c r="S6" s="4">
        <f>('FL Characterization'!S$2-'FL Characterization'!S$3)*VLOOKUP($A6,'FL Ratio'!$A$2:$B$9,2,FALSE)</f>
        <v>9.2797843584224946</v>
      </c>
      <c r="T6" s="4">
        <f>('FL Characterization'!T$2-'FL Characterization'!T$3)*VLOOKUP($A6,'FL Ratio'!$A$2:$B$9,2,FALSE)</f>
        <v>5.8332340575274504</v>
      </c>
      <c r="U6" s="4">
        <f>('FL Characterization'!U$2-'FL Characterization'!U$3)*VLOOKUP($A6,'FL Ratio'!$A$2:$B$9,2,FALSE)</f>
        <v>6.2381114856848825</v>
      </c>
      <c r="V6" s="4">
        <f>('FL Characterization'!V$2-'FL Characterization'!V$3)*VLOOKUP($A6,'FL Ratio'!$A$2:$B$9,2,FALSE)</f>
        <v>6.8202590854799041</v>
      </c>
      <c r="W6" s="4">
        <f>('FL Characterization'!W$2-'FL Characterization'!W$3)*VLOOKUP($A6,'FL Ratio'!$A$2:$B$9,2,FALSE)</f>
        <v>6.983005917754415</v>
      </c>
      <c r="X6" s="4">
        <f>('FL Characterization'!X$2-'FL Characterization'!X$3)*VLOOKUP($A6,'FL Ratio'!$A$2:$B$9,2,FALSE)</f>
        <v>7.2828027140495637</v>
      </c>
      <c r="Y6" s="4">
        <f>('FL Characterization'!Y$2-'FL Characterization'!Y$3)*VLOOKUP($A6,'FL Ratio'!$A$2:$B$9,2,FALSE)</f>
        <v>8.0388706750098873</v>
      </c>
    </row>
    <row r="7" spans="1:25" x14ac:dyDescent="0.25">
      <c r="A7">
        <v>6</v>
      </c>
      <c r="B7" s="4">
        <f>('FL Characterization'!B$2-'FL Characterization'!B$3)*VLOOKUP($A7,'FL Ratio'!$A$2:$B$9,2,FALSE)</f>
        <v>9.0019973906667463</v>
      </c>
      <c r="C7" s="4">
        <f>('FL Characterization'!C$2-'FL Characterization'!C$3)*VLOOKUP($A7,'FL Ratio'!$A$2:$B$9,2,FALSE)</f>
        <v>9.5267260914938046</v>
      </c>
      <c r="D7" s="4">
        <f>('FL Characterization'!D$2-'FL Characterization'!D$3)*VLOOKUP($A7,'FL Ratio'!$A$2:$B$9,2,FALSE)</f>
        <v>10.059997933122673</v>
      </c>
      <c r="E7" s="4">
        <f>('FL Characterization'!E$2-'FL Characterization'!E$3)*VLOOKUP($A7,'FL Ratio'!$A$2:$B$9,2,FALSE)</f>
        <v>10.517280785514377</v>
      </c>
      <c r="F7" s="4">
        <f>('FL Characterization'!F$2-'FL Characterization'!F$3)*VLOOKUP($A7,'FL Ratio'!$A$2:$B$9,2,FALSE)</f>
        <v>10.636659937244952</v>
      </c>
      <c r="G7" s="4">
        <f>('FL Characterization'!G$2-'FL Characterization'!G$3)*VLOOKUP($A7,'FL Ratio'!$A$2:$B$9,2,FALSE)</f>
        <v>11.126541616380408</v>
      </c>
      <c r="H7" s="4">
        <f>('FL Characterization'!H$2-'FL Characterization'!H$3)*VLOOKUP($A7,'FL Ratio'!$A$2:$B$9,2,FALSE)</f>
        <v>11.069662284199929</v>
      </c>
      <c r="I7" s="4">
        <f>('FL Characterization'!I$2-'FL Characterization'!I$3)*VLOOKUP($A7,'FL Ratio'!$A$2:$B$9,2,FALSE)</f>
        <v>10.463414034564003</v>
      </c>
      <c r="J7" s="4">
        <f>('FL Characterization'!J$2-'FL Characterization'!J$3)*VLOOKUP($A7,'FL Ratio'!$A$2:$B$9,2,FALSE)</f>
        <v>9.4802783838713225</v>
      </c>
      <c r="K7" s="4">
        <f>('FL Characterization'!K$2-'FL Characterization'!K$3)*VLOOKUP($A7,'FL Ratio'!$A$2:$B$9,2,FALSE)</f>
        <v>13.921520057490973</v>
      </c>
      <c r="L7" s="4">
        <f>('FL Characterization'!L$2-'FL Characterization'!L$3)*VLOOKUP($A7,'FL Ratio'!$A$2:$B$9,2,FALSE)</f>
        <v>13.594924777417507</v>
      </c>
      <c r="M7" s="4">
        <f>('FL Characterization'!M$2-'FL Characterization'!M$3)*VLOOKUP($A7,'FL Ratio'!$A$2:$B$9,2,FALSE)</f>
        <v>12.518489036389255</v>
      </c>
      <c r="N7" s="4">
        <f>('FL Characterization'!N$2-'FL Characterization'!N$3)*VLOOKUP($A7,'FL Ratio'!$A$2:$B$9,2,FALSE)</f>
        <v>12.214308259945806</v>
      </c>
      <c r="O7" s="4">
        <f>('FL Characterization'!O$2-'FL Characterization'!O$3)*VLOOKUP($A7,'FL Ratio'!$A$2:$B$9,2,FALSE)</f>
        <v>12.264510453131187</v>
      </c>
      <c r="P7" s="4">
        <f>('FL Characterization'!P$2-'FL Characterization'!P$3)*VLOOKUP($A7,'FL Ratio'!$A$2:$B$9,2,FALSE)</f>
        <v>11.68346446886061</v>
      </c>
      <c r="Q7" s="4">
        <f>('FL Characterization'!Q$2-'FL Characterization'!Q$3)*VLOOKUP($A7,'FL Ratio'!$A$2:$B$9,2,FALSE)</f>
        <v>10.709636345252006</v>
      </c>
      <c r="R7" s="4">
        <f>('FL Characterization'!R$2-'FL Characterization'!R$3)*VLOOKUP($A7,'FL Ratio'!$A$2:$B$9,2,FALSE)</f>
        <v>9.6250621385125523</v>
      </c>
      <c r="S7" s="4">
        <f>('FL Characterization'!S$2-'FL Characterization'!S$3)*VLOOKUP($A7,'FL Ratio'!$A$2:$B$9,2,FALSE)</f>
        <v>9.2797843584224946</v>
      </c>
      <c r="T7" s="4">
        <f>('FL Characterization'!T$2-'FL Characterization'!T$3)*VLOOKUP($A7,'FL Ratio'!$A$2:$B$9,2,FALSE)</f>
        <v>5.8332340575274504</v>
      </c>
      <c r="U7" s="4">
        <f>('FL Characterization'!U$2-'FL Characterization'!U$3)*VLOOKUP($A7,'FL Ratio'!$A$2:$B$9,2,FALSE)</f>
        <v>6.2381114856848825</v>
      </c>
      <c r="V7" s="4">
        <f>('FL Characterization'!V$2-'FL Characterization'!V$3)*VLOOKUP($A7,'FL Ratio'!$A$2:$B$9,2,FALSE)</f>
        <v>6.8202590854799041</v>
      </c>
      <c r="W7" s="4">
        <f>('FL Characterization'!W$2-'FL Characterization'!W$3)*VLOOKUP($A7,'FL Ratio'!$A$2:$B$9,2,FALSE)</f>
        <v>6.983005917754415</v>
      </c>
      <c r="X7" s="4">
        <f>('FL Characterization'!X$2-'FL Characterization'!X$3)*VLOOKUP($A7,'FL Ratio'!$A$2:$B$9,2,FALSE)</f>
        <v>7.2828027140495637</v>
      </c>
      <c r="Y7" s="4">
        <f>('FL Characterization'!Y$2-'FL Characterization'!Y$3)*VLOOKUP($A7,'FL Ratio'!$A$2:$B$9,2,FALSE)</f>
        <v>8.0388706750098873</v>
      </c>
    </row>
    <row r="8" spans="1:25" x14ac:dyDescent="0.25">
      <c r="A8">
        <v>7</v>
      </c>
      <c r="B8" s="4">
        <f>('FL Characterization'!B$2-'FL Characterization'!B$3)*VLOOKUP($A8,'FL Ratio'!$A$2:$B$9,2,FALSE)</f>
        <v>9.0019973906667463</v>
      </c>
      <c r="C8" s="4">
        <f>('FL Characterization'!C$2-'FL Characterization'!C$3)*VLOOKUP($A8,'FL Ratio'!$A$2:$B$9,2,FALSE)</f>
        <v>9.5267260914938046</v>
      </c>
      <c r="D8" s="4">
        <f>('FL Characterization'!D$2-'FL Characterization'!D$3)*VLOOKUP($A8,'FL Ratio'!$A$2:$B$9,2,FALSE)</f>
        <v>10.059997933122673</v>
      </c>
      <c r="E8" s="4">
        <f>('FL Characterization'!E$2-'FL Characterization'!E$3)*VLOOKUP($A8,'FL Ratio'!$A$2:$B$9,2,FALSE)</f>
        <v>10.517280785514377</v>
      </c>
      <c r="F8" s="4">
        <f>('FL Characterization'!F$2-'FL Characterization'!F$3)*VLOOKUP($A8,'FL Ratio'!$A$2:$B$9,2,FALSE)</f>
        <v>10.636659937244952</v>
      </c>
      <c r="G8" s="4">
        <f>('FL Characterization'!G$2-'FL Characterization'!G$3)*VLOOKUP($A8,'FL Ratio'!$A$2:$B$9,2,FALSE)</f>
        <v>11.126541616380408</v>
      </c>
      <c r="H8" s="4">
        <f>('FL Characterization'!H$2-'FL Characterization'!H$3)*VLOOKUP($A8,'FL Ratio'!$A$2:$B$9,2,FALSE)</f>
        <v>11.069662284199929</v>
      </c>
      <c r="I8" s="4">
        <f>('FL Characterization'!I$2-'FL Characterization'!I$3)*VLOOKUP($A8,'FL Ratio'!$A$2:$B$9,2,FALSE)</f>
        <v>10.463414034564003</v>
      </c>
      <c r="J8" s="4">
        <f>('FL Characterization'!J$2-'FL Characterization'!J$3)*VLOOKUP($A8,'FL Ratio'!$A$2:$B$9,2,FALSE)</f>
        <v>9.4802783838713225</v>
      </c>
      <c r="K8" s="4">
        <f>('FL Characterization'!K$2-'FL Characterization'!K$3)*VLOOKUP($A8,'FL Ratio'!$A$2:$B$9,2,FALSE)</f>
        <v>13.921520057490973</v>
      </c>
      <c r="L8" s="4">
        <f>('FL Characterization'!L$2-'FL Characterization'!L$3)*VLOOKUP($A8,'FL Ratio'!$A$2:$B$9,2,FALSE)</f>
        <v>13.594924777417507</v>
      </c>
      <c r="M8" s="4">
        <f>('FL Characterization'!M$2-'FL Characterization'!M$3)*VLOOKUP($A8,'FL Ratio'!$A$2:$B$9,2,FALSE)</f>
        <v>12.518489036389255</v>
      </c>
      <c r="N8" s="4">
        <f>('FL Characterization'!N$2-'FL Characterization'!N$3)*VLOOKUP($A8,'FL Ratio'!$A$2:$B$9,2,FALSE)</f>
        <v>12.214308259945806</v>
      </c>
      <c r="O8" s="4">
        <f>('FL Characterization'!O$2-'FL Characterization'!O$3)*VLOOKUP($A8,'FL Ratio'!$A$2:$B$9,2,FALSE)</f>
        <v>12.264510453131187</v>
      </c>
      <c r="P8" s="4">
        <f>('FL Characterization'!P$2-'FL Characterization'!P$3)*VLOOKUP($A8,'FL Ratio'!$A$2:$B$9,2,FALSE)</f>
        <v>11.68346446886061</v>
      </c>
      <c r="Q8" s="4">
        <f>('FL Characterization'!Q$2-'FL Characterization'!Q$3)*VLOOKUP($A8,'FL Ratio'!$A$2:$B$9,2,FALSE)</f>
        <v>10.709636345252006</v>
      </c>
      <c r="R8" s="4">
        <f>('FL Characterization'!R$2-'FL Characterization'!R$3)*VLOOKUP($A8,'FL Ratio'!$A$2:$B$9,2,FALSE)</f>
        <v>9.6250621385125523</v>
      </c>
      <c r="S8" s="4">
        <f>('FL Characterization'!S$2-'FL Characterization'!S$3)*VLOOKUP($A8,'FL Ratio'!$A$2:$B$9,2,FALSE)</f>
        <v>9.2797843584224946</v>
      </c>
      <c r="T8" s="4">
        <f>('FL Characterization'!T$2-'FL Characterization'!T$3)*VLOOKUP($A8,'FL Ratio'!$A$2:$B$9,2,FALSE)</f>
        <v>5.8332340575274504</v>
      </c>
      <c r="U8" s="4">
        <f>('FL Characterization'!U$2-'FL Characterization'!U$3)*VLOOKUP($A8,'FL Ratio'!$A$2:$B$9,2,FALSE)</f>
        <v>6.2381114856848825</v>
      </c>
      <c r="V8" s="4">
        <f>('FL Characterization'!V$2-'FL Characterization'!V$3)*VLOOKUP($A8,'FL Ratio'!$A$2:$B$9,2,FALSE)</f>
        <v>6.8202590854799041</v>
      </c>
      <c r="W8" s="4">
        <f>('FL Characterization'!W$2-'FL Characterization'!W$3)*VLOOKUP($A8,'FL Ratio'!$A$2:$B$9,2,FALSE)</f>
        <v>6.983005917754415</v>
      </c>
      <c r="X8" s="4">
        <f>('FL Characterization'!X$2-'FL Characterization'!X$3)*VLOOKUP($A8,'FL Ratio'!$A$2:$B$9,2,FALSE)</f>
        <v>7.2828027140495637</v>
      </c>
      <c r="Y8" s="4">
        <f>('FL Characterization'!Y$2-'FL Characterization'!Y$3)*VLOOKUP($A8,'FL Ratio'!$A$2:$B$9,2,FALSE)</f>
        <v>8.0388706750098873</v>
      </c>
    </row>
    <row r="9" spans="1:25" x14ac:dyDescent="0.25">
      <c r="A9">
        <v>8</v>
      </c>
      <c r="B9" s="4">
        <f>('FL Characterization'!B$2-'FL Characterization'!B$3)*VLOOKUP($A9,'FL Ratio'!$A$2:$B$9,2,FALSE)</f>
        <v>9.0019973906667463</v>
      </c>
      <c r="C9" s="4">
        <f>('FL Characterization'!C$2-'FL Characterization'!C$3)*VLOOKUP($A9,'FL Ratio'!$A$2:$B$9,2,FALSE)</f>
        <v>9.5267260914938046</v>
      </c>
      <c r="D9" s="4">
        <f>('FL Characterization'!D$2-'FL Characterization'!D$3)*VLOOKUP($A9,'FL Ratio'!$A$2:$B$9,2,FALSE)</f>
        <v>10.059997933122673</v>
      </c>
      <c r="E9" s="4">
        <f>('FL Characterization'!E$2-'FL Characterization'!E$3)*VLOOKUP($A9,'FL Ratio'!$A$2:$B$9,2,FALSE)</f>
        <v>10.517280785514377</v>
      </c>
      <c r="F9" s="4">
        <f>('FL Characterization'!F$2-'FL Characterization'!F$3)*VLOOKUP($A9,'FL Ratio'!$A$2:$B$9,2,FALSE)</f>
        <v>10.636659937244952</v>
      </c>
      <c r="G9" s="4">
        <f>('FL Characterization'!G$2-'FL Characterization'!G$3)*VLOOKUP($A9,'FL Ratio'!$A$2:$B$9,2,FALSE)</f>
        <v>11.126541616380408</v>
      </c>
      <c r="H9" s="4">
        <f>('FL Characterization'!H$2-'FL Characterization'!H$3)*VLOOKUP($A9,'FL Ratio'!$A$2:$B$9,2,FALSE)</f>
        <v>11.069662284199929</v>
      </c>
      <c r="I9" s="4">
        <f>('FL Characterization'!I$2-'FL Characterization'!I$3)*VLOOKUP($A9,'FL Ratio'!$A$2:$B$9,2,FALSE)</f>
        <v>10.463414034564003</v>
      </c>
      <c r="J9" s="4">
        <f>('FL Characterization'!J$2-'FL Characterization'!J$3)*VLOOKUP($A9,'FL Ratio'!$A$2:$B$9,2,FALSE)</f>
        <v>9.4802783838713225</v>
      </c>
      <c r="K9" s="4">
        <f>('FL Characterization'!K$2-'FL Characterization'!K$3)*VLOOKUP($A9,'FL Ratio'!$A$2:$B$9,2,FALSE)</f>
        <v>13.921520057490973</v>
      </c>
      <c r="L9" s="4">
        <f>('FL Characterization'!L$2-'FL Characterization'!L$3)*VLOOKUP($A9,'FL Ratio'!$A$2:$B$9,2,FALSE)</f>
        <v>13.594924777417507</v>
      </c>
      <c r="M9" s="4">
        <f>('FL Characterization'!M$2-'FL Characterization'!M$3)*VLOOKUP($A9,'FL Ratio'!$A$2:$B$9,2,FALSE)</f>
        <v>12.518489036389255</v>
      </c>
      <c r="N9" s="4">
        <f>('FL Characterization'!N$2-'FL Characterization'!N$3)*VLOOKUP($A9,'FL Ratio'!$A$2:$B$9,2,FALSE)</f>
        <v>12.214308259945806</v>
      </c>
      <c r="O9" s="4">
        <f>('FL Characterization'!O$2-'FL Characterization'!O$3)*VLOOKUP($A9,'FL Ratio'!$A$2:$B$9,2,FALSE)</f>
        <v>12.264510453131187</v>
      </c>
      <c r="P9" s="4">
        <f>('FL Characterization'!P$2-'FL Characterization'!P$3)*VLOOKUP($A9,'FL Ratio'!$A$2:$B$9,2,FALSE)</f>
        <v>11.68346446886061</v>
      </c>
      <c r="Q9" s="4">
        <f>('FL Characterization'!Q$2-'FL Characterization'!Q$3)*VLOOKUP($A9,'FL Ratio'!$A$2:$B$9,2,FALSE)</f>
        <v>10.709636345252006</v>
      </c>
      <c r="R9" s="4">
        <f>('FL Characterization'!R$2-'FL Characterization'!R$3)*VLOOKUP($A9,'FL Ratio'!$A$2:$B$9,2,FALSE)</f>
        <v>9.6250621385125523</v>
      </c>
      <c r="S9" s="4">
        <f>('FL Characterization'!S$2-'FL Characterization'!S$3)*VLOOKUP($A9,'FL Ratio'!$A$2:$B$9,2,FALSE)</f>
        <v>9.2797843584224946</v>
      </c>
      <c r="T9" s="4">
        <f>('FL Characterization'!T$2-'FL Characterization'!T$3)*VLOOKUP($A9,'FL Ratio'!$A$2:$B$9,2,FALSE)</f>
        <v>5.8332340575274504</v>
      </c>
      <c r="U9" s="4">
        <f>('FL Characterization'!U$2-'FL Characterization'!U$3)*VLOOKUP($A9,'FL Ratio'!$A$2:$B$9,2,FALSE)</f>
        <v>6.2381114856848825</v>
      </c>
      <c r="V9" s="4">
        <f>('FL Characterization'!V$2-'FL Characterization'!V$3)*VLOOKUP($A9,'FL Ratio'!$A$2:$B$9,2,FALSE)</f>
        <v>6.8202590854799041</v>
      </c>
      <c r="W9" s="4">
        <f>('FL Characterization'!W$2-'FL Characterization'!W$3)*VLOOKUP($A9,'FL Ratio'!$A$2:$B$9,2,FALSE)</f>
        <v>6.983005917754415</v>
      </c>
      <c r="X9" s="4">
        <f>('FL Characterization'!X$2-'FL Characterization'!X$3)*VLOOKUP($A9,'FL Ratio'!$A$2:$B$9,2,FALSE)</f>
        <v>7.2828027140495637</v>
      </c>
      <c r="Y9" s="4">
        <f>('FL Characterization'!Y$2-'FL Characterization'!Y$3)*VLOOKUP($A9,'FL Ratio'!$A$2:$B$9,2,FALSE)</f>
        <v>8.0388706750098873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1.1191441256830602E-4</v>
      </c>
      <c r="D3" s="7">
        <f ca="1">VLOOKUP($A3,'RES installed'!$A$2:$C$6,3,FALSE)*(AVERAGE('[1]Profiles, RES, Summer'!D$2:D$4)*(RANDBETWEEN(95,105)/100))</f>
        <v>6.5859010697631888E-5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0.10465189323904138</v>
      </c>
      <c r="J3" s="7">
        <f ca="1">VLOOKUP($A3,'RES installed'!$A$2:$C$6,3,FALSE)*(AVERAGE('[1]Profiles, RES, Summer'!J$2:J$4)*(RANDBETWEEN(95,105)/100))</f>
        <v>2.1202694091686638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7.1217844620645812</v>
      </c>
      <c r="M3" s="7">
        <f ca="1">VLOOKUP($A3,'RES installed'!$A$2:$C$6,3,FALSE)*(AVERAGE('[1]Profiles, RES, Summer'!M$2:M$4)*(RANDBETWEEN(95,105)/100))</f>
        <v>8.2346735793221253</v>
      </c>
      <c r="N3" s="7">
        <f ca="1">VLOOKUP($A3,'RES installed'!$A$2:$C$6,3,FALSE)*(AVERAGE('[1]Profiles, RES, Summer'!N$2:N$4)*(RANDBETWEEN(95,105)/100))</f>
        <v>8.4216621017517799</v>
      </c>
      <c r="O3" s="7">
        <f ca="1">VLOOKUP($A3,'RES installed'!$A$2:$C$6,3,FALSE)*(AVERAGE('[1]Profiles, RES, Summer'!O$2:O$4)*(RANDBETWEEN(95,105)/100))</f>
        <v>7.5942984842103218</v>
      </c>
      <c r="P3" s="7">
        <f ca="1">VLOOKUP($A3,'RES installed'!$A$2:$C$6,3,FALSE)*(AVERAGE('[1]Profiles, RES, Summer'!P$2:P$4)*(RANDBETWEEN(95,105)/100))</f>
        <v>5.6835146311346065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7.3686197311877112E-4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2.346432787082259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2.1299711123250784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3.2917984719553073</v>
      </c>
      <c r="X4" s="9">
        <f ca="1">VLOOKUP($A4,'RES installed'!$A$2:$C$6,3,FALSE)*(AVERAGE('[1]Profiles, RES, Summer'!X$5:X$7)*(RANDBETWEEN(95,105)/100))</f>
        <v>3.2592325640482507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5.5380327868852458E-5</v>
      </c>
      <c r="D5" s="7">
        <f ca="1">VLOOKUP($A5,'RES installed'!$A$2:$C$6,3,FALSE)*(AVERAGE('[1]Profiles, RES, Summer'!D$2:D$4)*(RANDBETWEEN(95,105)/100))</f>
        <v>3.3588095455792262E-5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5.2854491534869388E-2</v>
      </c>
      <c r="J5" s="7">
        <f ca="1">VLOOKUP($A5,'RES installed'!$A$2:$C$6,3,FALSE)*(AVERAGE('[1]Profiles, RES, Summer'!J$2:J$4)*(RANDBETWEEN(95,105)/100))</f>
        <v>1.1366392708945414</v>
      </c>
      <c r="K5" s="7">
        <f ca="1">VLOOKUP($A5,'RES installed'!$A$2:$C$6,3,FALSE)*(AVERAGE('[1]Profiles, RES, Summer'!K$2:K$4)*(RANDBETWEEN(95,105)/100))</f>
        <v>2.7506698905967086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4.0773626460721202</v>
      </c>
      <c r="N5" s="7">
        <f ca="1">VLOOKUP($A5,'RES installed'!$A$2:$C$6,3,FALSE)*(AVERAGE('[1]Profiles, RES, Summer'!N$2:N$4)*(RANDBETWEEN(95,105)/100))</f>
        <v>4.168722740367131</v>
      </c>
      <c r="O5" s="7">
        <f ca="1">VLOOKUP($A5,'RES installed'!$A$2:$C$6,3,FALSE)*(AVERAGE('[1]Profiles, RES, Summer'!O$2:O$4)*(RANDBETWEEN(95,105)/100))</f>
        <v>3.5390905557484995</v>
      </c>
      <c r="P5" s="7">
        <f ca="1">VLOOKUP($A5,'RES installed'!$A$2:$C$6,3,FALSE)*(AVERAGE('[1]Profiles, RES, Summer'!P$2:P$4)*(RANDBETWEEN(95,105)/100))</f>
        <v>2.9278711736147973</v>
      </c>
      <c r="Q5" s="7">
        <f ca="1">VLOOKUP($A5,'RES installed'!$A$2:$C$6,3,FALSE)*(AVERAGE('[1]Profiles, RES, Summer'!Q$2:Q$4)*(RANDBETWEEN(95,105)/100))</f>
        <v>1.6300443302336838</v>
      </c>
      <c r="R5" s="7">
        <f ca="1">VLOOKUP($A5,'RES installed'!$A$2:$C$6,3,FALSE)*(AVERAGE('[1]Profiles, RES, Summer'!R$2:R$4)*(RANDBETWEEN(95,105)/100))</f>
        <v>0.35412130276432308</v>
      </c>
      <c r="S5" s="7">
        <f ca="1">VLOOKUP($A5,'RES installed'!$A$2:$C$6,3,FALSE)*(AVERAGE('[1]Profiles, RES, Summer'!S$2:S$4)*(RANDBETWEEN(95,105)/100))</f>
        <v>2.3048848364360967E-3</v>
      </c>
      <c r="T5" s="7">
        <f ca="1">VLOOKUP($A5,'RES installed'!$A$2:$C$6,3,FALSE)*(AVERAGE('[1]Profiles, RES, Summer'!T$2:T$4)*(RANDBETWEEN(95,105)/100))</f>
        <v>3.797094861479382E-4</v>
      </c>
      <c r="U5" s="7">
        <f ca="1">VLOOKUP($A5,'RES installed'!$A$2:$C$6,3,FALSE)*(AVERAGE('[1]Profiles, RES, Summer'!U$2:U$4)*(RANDBETWEEN(95,105)/100))</f>
        <v>9.6794744902624103E-5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5.7110963114754101E-5</v>
      </c>
      <c r="D6" s="7">
        <f ca="1">VLOOKUP($A6,'RES installed'!$A$2:$C$6,3,FALSE)*(AVERAGE('[1]Profiles, RES, Summer'!D$2:D$4)*(RANDBETWEEN(95,105)/100))</f>
        <v>3.1941620188351465E-5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5.3911581365566771E-2</v>
      </c>
      <c r="J6" s="7">
        <f ca="1">VLOOKUP($A6,'RES installed'!$A$2:$C$6,3,FALSE)*(AVERAGE('[1]Profiles, RES, Summer'!J$2:J$4)*(RANDBETWEEN(95,105)/100))</f>
        <v>1.1147808233773386</v>
      </c>
      <c r="K6" s="7">
        <f ca="1">VLOOKUP($A6,'RES installed'!$A$2:$C$6,3,FALSE)*(AVERAGE('[1]Profiles, RES, Summer'!K$2:K$4)*(RANDBETWEEN(95,105)/100))</f>
        <v>2.831571946202494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3.8774919281274078</v>
      </c>
      <c r="N6" s="7">
        <f ca="1">VLOOKUP($A6,'RES installed'!$A$2:$C$6,3,FALSE)*(AVERAGE('[1]Profiles, RES, Summer'!N$2:N$4)*(RANDBETWEEN(95,105)/100))</f>
        <v>4.0002894983320951</v>
      </c>
      <c r="O6" s="7">
        <f ca="1">VLOOKUP($A6,'RES installed'!$A$2:$C$6,3,FALSE)*(AVERAGE('[1]Profiles, RES, Summer'!O$2:O$4)*(RANDBETWEEN(95,105)/100))</f>
        <v>3.8340147687275419</v>
      </c>
      <c r="P6" s="7">
        <f ca="1">VLOOKUP($A6,'RES installed'!$A$2:$C$6,3,FALSE)*(AVERAGE('[1]Profiles, RES, Summer'!P$2:P$4)*(RANDBETWEEN(95,105)/100))</f>
        <v>2.956575792963962</v>
      </c>
      <c r="Q6" s="7">
        <f ca="1">VLOOKUP($A6,'RES installed'!$A$2:$C$6,3,FALSE)*(AVERAGE('[1]Profiles, RES, Summer'!Q$2:Q$4)*(RANDBETWEEN(95,105)/100))</f>
        <v>1.598995866800661</v>
      </c>
      <c r="R6" s="7">
        <f ca="1">VLOOKUP($A6,'RES installed'!$A$2:$C$6,3,FALSE)*(AVERAGE('[1]Profiles, RES, Summer'!R$2:R$4)*(RANDBETWEEN(95,105)/100))</f>
        <v>0.35759308024240466</v>
      </c>
      <c r="S6" s="7">
        <f ca="1">VLOOKUP($A6,'RES installed'!$A$2:$C$6,3,FALSE)*(AVERAGE('[1]Profiles, RES, Summer'!S$2:S$4)*(RANDBETWEEN(95,105)/100))</f>
        <v>2.2829335522795624E-3</v>
      </c>
      <c r="T6" s="7">
        <f ca="1">VLOOKUP($A6,'RES installed'!$A$2:$C$6,3,FALSE)*(AVERAGE('[1]Profiles, RES, Summer'!T$2:T$4)*(RANDBETWEEN(95,105)/100))</f>
        <v>3.8722848587363992E-4</v>
      </c>
      <c r="U6" s="7">
        <f ca="1">VLOOKUP($A6,'RES installed'!$A$2:$C$6,3,FALSE)*(AVERAGE('[1]Profiles, RES, Summer'!U$2:U$4)*(RANDBETWEEN(95,105)/100))</f>
        <v>9.5817020206638006E-5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3.1283030081375147E-5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5.0740311873474608E-2</v>
      </c>
      <c r="J7" s="7">
        <f ca="1">VLOOKUP($A7,'RES installed'!$A$2:$C$6,3,FALSE)*(AVERAGE('[1]Profiles, RES, Summer'!J$2:J$4)*(RANDBETWEEN(95,105)/100))</f>
        <v>1.0710639283429331</v>
      </c>
      <c r="K7" s="7">
        <f ca="1">VLOOKUP($A7,'RES installed'!$A$2:$C$6,3,FALSE)*(AVERAGE('[1]Profiles, RES, Summer'!K$2:K$4)*(RANDBETWEEN(95,105)/100))</f>
        <v>2.831571946202494</v>
      </c>
      <c r="L7" s="7">
        <f ca="1">VLOOKUP($A7,'RES installed'!$A$2:$C$6,3,FALSE)*(AVERAGE('[1]Profiles, RES, Summer'!L$2:L$4)*(RANDBETWEEN(95,105)/100))</f>
        <v>3.8152416761060257</v>
      </c>
      <c r="M7" s="7">
        <f ca="1">VLOOKUP($A7,'RES installed'!$A$2:$C$6,3,FALSE)*(AVERAGE('[1]Profiles, RES, Summer'!M$2:M$4)*(RANDBETWEEN(95,105)/100))</f>
        <v>3.9174660717163503</v>
      </c>
      <c r="N7" s="7">
        <f ca="1">VLOOKUP($A7,'RES installed'!$A$2:$C$6,3,FALSE)*(AVERAGE('[1]Profiles, RES, Summer'!N$2:N$4)*(RANDBETWEEN(95,105)/100))</f>
        <v>4.2950476718934079</v>
      </c>
      <c r="O7" s="7">
        <f ca="1">VLOOKUP($A7,'RES installed'!$A$2:$C$6,3,FALSE)*(AVERAGE('[1]Profiles, RES, Summer'!O$2:O$4)*(RANDBETWEEN(95,105)/100))</f>
        <v>3.8340147687275419</v>
      </c>
      <c r="P7" s="7">
        <f ca="1">VLOOKUP($A7,'RES installed'!$A$2:$C$6,3,FALSE)*(AVERAGE('[1]Profiles, RES, Summer'!P$2:P$4)*(RANDBETWEEN(95,105)/100))</f>
        <v>2.7556434575198092</v>
      </c>
      <c r="Q7" s="7">
        <f ca="1">VLOOKUP($A7,'RES installed'!$A$2:$C$6,3,FALSE)*(AVERAGE('[1]Profiles, RES, Summer'!Q$2:Q$4)*(RANDBETWEEN(95,105)/100))</f>
        <v>1.4748020130685706</v>
      </c>
      <c r="R7" s="7">
        <f ca="1">VLOOKUP($A7,'RES installed'!$A$2:$C$6,3,FALSE)*(AVERAGE('[1]Profiles, RES, Summer'!R$2:R$4)*(RANDBETWEEN(95,105)/100))</f>
        <v>0.32981886041775188</v>
      </c>
      <c r="S7" s="7">
        <f ca="1">VLOOKUP($A7,'RES installed'!$A$2:$C$6,3,FALSE)*(AVERAGE('[1]Profiles, RES, Summer'!S$2:S$4)*(RANDBETWEEN(95,105)/100))</f>
        <v>2.2829335522795624E-3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9.7772469598610213E-5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1.1076065573770492E-4</v>
      </c>
      <c r="D3" s="7">
        <f ca="1">VLOOKUP($A3,'RES installed'!$A$2:$C$6,3,FALSE)*(AVERAGE('[1]Profiles, RES, Summer'!D$2:D$4)*(RANDBETWEEN(95,105)/100))</f>
        <v>6.5859010697631888E-5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0.10993734239252832</v>
      </c>
      <c r="J3" s="7">
        <f ca="1">VLOOKUP($A3,'RES installed'!$A$2:$C$6,3,FALSE)*(AVERAGE('[1]Profiles, RES, Summer'!J$2:J$4)*(RANDBETWEEN(95,105)/100))</f>
        <v>2.0984109616514606</v>
      </c>
      <c r="K3" s="7">
        <f ca="1">VLOOKUP($A3,'RES installed'!$A$2:$C$6,3,FALSE)*(AVERAGE('[1]Profiles, RES, Summer'!K$2:K$4)*(RANDBETWEEN(95,105)/100))</f>
        <v>5.2316662625074652</v>
      </c>
      <c r="L3" s="7">
        <f ca="1">VLOOKUP($A3,'RES installed'!$A$2:$C$6,3,FALSE)*(AVERAGE('[1]Profiles, RES, Summer'!L$2:L$4)*(RANDBETWEEN(95,105)/100))</f>
        <v>7.1217844620645812</v>
      </c>
      <c r="M3" s="7">
        <f ca="1">VLOOKUP($A3,'RES installed'!$A$2:$C$6,3,FALSE)*(AVERAGE('[1]Profiles, RES, Summer'!M$2:M$4)*(RANDBETWEEN(95,105)/100))</f>
        <v>8.0747770049663554</v>
      </c>
      <c r="N3" s="7">
        <f ca="1">VLOOKUP($A3,'RES installed'!$A$2:$C$6,3,FALSE)*(AVERAGE('[1]Profiles, RES, Summer'!N$2:N$4)*(RANDBETWEEN(95,105)/100))</f>
        <v>8.6743119648043336</v>
      </c>
      <c r="O3" s="7">
        <f ca="1">VLOOKUP($A3,'RES installed'!$A$2:$C$6,3,FALSE)*(AVERAGE('[1]Profiles, RES, Summer'!O$2:O$4)*(RANDBETWEEN(95,105)/100))</f>
        <v>7.078181111496999</v>
      </c>
      <c r="P3" s="7">
        <f ca="1">VLOOKUP($A3,'RES installed'!$A$2:$C$6,3,FALSE)*(AVERAGE('[1]Profiles, RES, Summer'!P$2:P$4)*(RANDBETWEEN(95,105)/100))</f>
        <v>5.5112869150396184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0.72212971544097249</v>
      </c>
      <c r="S3" s="7">
        <f ca="1">VLOOKUP($A3,'RES installed'!$A$2:$C$6,3,FALSE)*(AVERAGE('[1]Profiles, RES, Summer'!S$2:S$4)*(RANDBETWEEN(95,105)/100))</f>
        <v>4.6097696728721934E-3</v>
      </c>
      <c r="T3" s="7">
        <f ca="1">VLOOKUP($A3,'RES installed'!$A$2:$C$6,3,FALSE)*(AVERAGE('[1]Profiles, RES, Summer'!T$2:T$4)*(RANDBETWEEN(95,105)/100))</f>
        <v>7.2934297339306928E-4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4.4915134108832682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4.2196039738613091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3.5880097340897903</v>
      </c>
      <c r="G4" s="9">
        <f ca="1">VLOOKUP($A4,'RES installed'!$A$2:$C$6,3,FALSE)*(AVERAGE('[1]Profiles, RES, Summer'!G$5:G$7)*(RANDBETWEEN(95,105)/100))</f>
        <v>3.3303620312677484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2.1352376312348222</v>
      </c>
      <c r="L4" s="9">
        <f ca="1">VLOOKUP($A4,'RES installed'!$A$2:$C$6,3,FALSE)*(AVERAGE('[1]Profiles, RES, Summer'!L$5:L$7)*(RANDBETWEEN(95,105)/100))</f>
        <v>2.2187199086719569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2.4873253493313241</v>
      </c>
      <c r="Q4" s="9">
        <f ca="1">VLOOKUP($A4,'RES installed'!$A$2:$C$6,3,FALSE)*(AVERAGE('[1]Profiles, RES, Summer'!Q$5:Q$7)*(RANDBETWEEN(95,105)/100))</f>
        <v>2.7341191460386183</v>
      </c>
      <c r="R4" s="9">
        <f ca="1">VLOOKUP($A4,'RES installed'!$A$2:$C$6,3,FALSE)*(AVERAGE('[1]Profiles, RES, Summer'!R$5:R$7)*(RANDBETWEEN(95,105)/100))</f>
        <v>2.8927509661099897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3.1384716830220856</v>
      </c>
      <c r="U4" s="9">
        <f ca="1">VLOOKUP($A4,'RES installed'!$A$2:$C$6,3,FALSE)*(AVERAGE('[1]Profiles, RES, Summer'!U$5:U$7)*(RANDBETWEEN(95,105)/100))</f>
        <v>3.2436184787161655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3.6146740658828107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5.8841598360655737E-5</v>
      </c>
      <c r="D5" s="7">
        <f ca="1">VLOOKUP($A5,'RES installed'!$A$2:$C$6,3,FALSE)*(AVERAGE('[1]Profiles, RES, Summer'!D$2:D$4)*(RANDBETWEEN(95,105)/100))</f>
        <v>3.3588095455792262E-5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5.232594661952069E-2</v>
      </c>
      <c r="J5" s="7">
        <f ca="1">VLOOKUP($A5,'RES installed'!$A$2:$C$6,3,FALSE)*(AVERAGE('[1]Profiles, RES, Summer'!J$2:J$4)*(RANDBETWEEN(95,105)/100))</f>
        <v>1.1038515996187372</v>
      </c>
      <c r="K5" s="7">
        <f ca="1">VLOOKUP($A5,'RES installed'!$A$2:$C$6,3,FALSE)*(AVERAGE('[1]Profiles, RES, Summer'!K$2:K$4)*(RANDBETWEEN(95,105)/100))</f>
        <v>2.696735186859518</v>
      </c>
      <c r="L5" s="7">
        <f ca="1">VLOOKUP($A5,'RES installed'!$A$2:$C$6,3,FALSE)*(AVERAGE('[1]Profiles, RES, Summer'!L$2:L$4)*(RANDBETWEEN(95,105)/100))</f>
        <v>3.5972278660428243</v>
      </c>
      <c r="M5" s="7">
        <f ca="1">VLOOKUP($A5,'RES installed'!$A$2:$C$6,3,FALSE)*(AVERAGE('[1]Profiles, RES, Summer'!M$2:M$4)*(RANDBETWEEN(95,105)/100))</f>
        <v>4.1173367896610626</v>
      </c>
      <c r="N5" s="7">
        <f ca="1">VLOOKUP($A5,'RES installed'!$A$2:$C$6,3,FALSE)*(AVERAGE('[1]Profiles, RES, Summer'!N$2:N$4)*(RANDBETWEEN(95,105)/100))</f>
        <v>4.0002894983320951</v>
      </c>
      <c r="O5" s="7">
        <f ca="1">VLOOKUP($A5,'RES installed'!$A$2:$C$6,3,FALSE)*(AVERAGE('[1]Profiles, RES, Summer'!O$2:O$4)*(RANDBETWEEN(95,105)/100))</f>
        <v>3.8708802953499215</v>
      </c>
      <c r="P5" s="7">
        <f ca="1">VLOOKUP($A5,'RES installed'!$A$2:$C$6,3,FALSE)*(AVERAGE('[1]Profiles, RES, Summer'!P$2:P$4)*(RANDBETWEEN(95,105)/100))</f>
        <v>2.9852804123131267</v>
      </c>
      <c r="Q5" s="7">
        <f ca="1">VLOOKUP($A5,'RES installed'!$A$2:$C$6,3,FALSE)*(AVERAGE('[1]Profiles, RES, Summer'!Q$2:Q$4)*(RANDBETWEEN(95,105)/100))</f>
        <v>1.4748020130685706</v>
      </c>
      <c r="R5" s="7">
        <f ca="1">VLOOKUP($A5,'RES installed'!$A$2:$C$6,3,FALSE)*(AVERAGE('[1]Profiles, RES, Summer'!R$2:R$4)*(RANDBETWEEN(95,105)/100))</f>
        <v>0.33329063789583346</v>
      </c>
      <c r="S5" s="7">
        <f ca="1">VLOOKUP($A5,'RES installed'!$A$2:$C$6,3,FALSE)*(AVERAGE('[1]Profiles, RES, Summer'!S$2:S$4)*(RANDBETWEEN(95,105)/100))</f>
        <v>2.1292745631838225E-3</v>
      </c>
      <c r="T5" s="7">
        <f ca="1">VLOOKUP($A5,'RES installed'!$A$2:$C$6,3,FALSE)*(AVERAGE('[1]Profiles, RES, Summer'!T$2:T$4)*(RANDBETWEEN(95,105)/100))</f>
        <v>3.6467148669653464E-4</v>
      </c>
      <c r="U5" s="7">
        <f ca="1">VLOOKUP($A5,'RES installed'!$A$2:$C$6,3,FALSE)*(AVERAGE('[1]Profiles, RES, Summer'!U$2:U$4)*(RANDBETWEEN(95,105)/100))</f>
        <v>9.972791899058242E-5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5.6534084699453551E-5</v>
      </c>
      <c r="D6" s="7">
        <f ca="1">VLOOKUP($A6,'RES installed'!$A$2:$C$6,3,FALSE)*(AVERAGE('[1]Profiles, RES, Summer'!D$2:D$4)*(RANDBETWEEN(95,105)/100))</f>
        <v>3.3258800402304106E-5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5.232594661952069E-2</v>
      </c>
      <c r="J6" s="7">
        <f ca="1">VLOOKUP($A6,'RES installed'!$A$2:$C$6,3,FALSE)*(AVERAGE('[1]Profiles, RES, Summer'!J$2:J$4)*(RANDBETWEEN(95,105)/100))</f>
        <v>1.0382762570671291</v>
      </c>
      <c r="K6" s="7">
        <f ca="1">VLOOKUP($A6,'RES installed'!$A$2:$C$6,3,FALSE)*(AVERAGE('[1]Profiles, RES, Summer'!K$2:K$4)*(RANDBETWEEN(95,105)/100))</f>
        <v>2.8046045943338989</v>
      </c>
      <c r="L6" s="7">
        <f ca="1">VLOOKUP($A6,'RES installed'!$A$2:$C$6,3,FALSE)*(AVERAGE('[1]Profiles, RES, Summer'!L$2:L$4)*(RANDBETWEEN(95,105)/100))</f>
        <v>3.7425704060849583</v>
      </c>
      <c r="M6" s="7">
        <f ca="1">VLOOKUP($A6,'RES installed'!$A$2:$C$6,3,FALSE)*(AVERAGE('[1]Profiles, RES, Summer'!M$2:M$4)*(RANDBETWEEN(95,105)/100))</f>
        <v>3.8375177845384654</v>
      </c>
      <c r="N6" s="7">
        <f ca="1">VLOOKUP($A6,'RES installed'!$A$2:$C$6,3,FALSE)*(AVERAGE('[1]Profiles, RES, Summer'!N$2:N$4)*(RANDBETWEEN(95,105)/100))</f>
        <v>4.3792642929109258</v>
      </c>
      <c r="O6" s="7">
        <f ca="1">VLOOKUP($A6,'RES installed'!$A$2:$C$6,3,FALSE)*(AVERAGE('[1]Profiles, RES, Summer'!O$2:O$4)*(RANDBETWEEN(95,105)/100))</f>
        <v>3.7234181888604008</v>
      </c>
      <c r="P6" s="7">
        <f ca="1">VLOOKUP($A6,'RES installed'!$A$2:$C$6,3,FALSE)*(AVERAGE('[1]Profiles, RES, Summer'!P$2:P$4)*(RANDBETWEEN(95,105)/100))</f>
        <v>3.0139850316622914</v>
      </c>
      <c r="Q6" s="7">
        <f ca="1">VLOOKUP($A6,'RES installed'!$A$2:$C$6,3,FALSE)*(AVERAGE('[1]Profiles, RES, Summer'!Q$2:Q$4)*(RANDBETWEEN(95,105)/100))</f>
        <v>1.490326244785082</v>
      </c>
      <c r="R6" s="7">
        <f ca="1">VLOOKUP($A6,'RES installed'!$A$2:$C$6,3,FALSE)*(AVERAGE('[1]Profiles, RES, Summer'!R$2:R$4)*(RANDBETWEEN(95,105)/100))</f>
        <v>0.34717774780815991</v>
      </c>
      <c r="S6" s="7">
        <f ca="1">VLOOKUP($A6,'RES installed'!$A$2:$C$6,3,FALSE)*(AVERAGE('[1]Profiles, RES, Summer'!S$2:S$4)*(RANDBETWEEN(95,105)/100))</f>
        <v>2.2170796998099598E-3</v>
      </c>
      <c r="T6" s="7">
        <f ca="1">VLOOKUP($A6,'RES installed'!$A$2:$C$6,3,FALSE)*(AVERAGE('[1]Profiles, RES, Summer'!T$2:T$4)*(RANDBETWEEN(95,105)/100))</f>
        <v>3.7219048642223642E-4</v>
      </c>
      <c r="U6" s="7">
        <f ca="1">VLOOKUP($A6,'RES installed'!$A$2:$C$6,3,FALSE)*(AVERAGE('[1]Profiles, RES, Summer'!U$2:U$4)*(RANDBETWEEN(95,105)/100))</f>
        <v>9.972791899058242E-5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6.0572233606557372E-5</v>
      </c>
      <c r="D7" s="7">
        <f ca="1">VLOOKUP($A7,'RES installed'!$A$2:$C$6,3,FALSE)*(AVERAGE('[1]Profiles, RES, Summer'!D$2:D$4)*(RANDBETWEEN(95,105)/100))</f>
        <v>3.3917390509280424E-5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5.1797401704171998E-2</v>
      </c>
      <c r="J7" s="7">
        <f ca="1">VLOOKUP($A7,'RES installed'!$A$2:$C$6,3,FALSE)*(AVERAGE('[1]Profiles, RES, Summer'!J$2:J$4)*(RANDBETWEEN(95,105)/100))</f>
        <v>1.0929223758601359</v>
      </c>
      <c r="K7" s="7">
        <f ca="1">VLOOKUP($A7,'RES installed'!$A$2:$C$6,3,FALSE)*(AVERAGE('[1]Profiles, RES, Summer'!K$2:K$4)*(RANDBETWEEN(95,105)/100))</f>
        <v>2.6697678349909229</v>
      </c>
      <c r="L7" s="7">
        <f ca="1">VLOOKUP($A7,'RES installed'!$A$2:$C$6,3,FALSE)*(AVERAGE('[1]Profiles, RES, Summer'!L$2:L$4)*(RANDBETWEEN(95,105)/100))</f>
        <v>3.7425704060849583</v>
      </c>
      <c r="M7" s="7">
        <f ca="1">VLOOKUP($A7,'RES installed'!$A$2:$C$6,3,FALSE)*(AVERAGE('[1]Profiles, RES, Summer'!M$2:M$4)*(RANDBETWEEN(95,105)/100))</f>
        <v>3.8774919281274078</v>
      </c>
      <c r="N7" s="7">
        <f ca="1">VLOOKUP($A7,'RES installed'!$A$2:$C$6,3,FALSE)*(AVERAGE('[1]Profiles, RES, Summer'!N$2:N$4)*(RANDBETWEEN(95,105)/100))</f>
        <v>4.2529393613846489</v>
      </c>
      <c r="O7" s="7">
        <f ca="1">VLOOKUP($A7,'RES installed'!$A$2:$C$6,3,FALSE)*(AVERAGE('[1]Profiles, RES, Summer'!O$2:O$4)*(RANDBETWEEN(95,105)/100))</f>
        <v>3.6128216089932601</v>
      </c>
      <c r="P7" s="7">
        <f ca="1">VLOOKUP($A7,'RES installed'!$A$2:$C$6,3,FALSE)*(AVERAGE('[1]Profiles, RES, Summer'!P$2:P$4)*(RANDBETWEEN(95,105)/100))</f>
        <v>2.9278711736147973</v>
      </c>
      <c r="Q7" s="7">
        <f ca="1">VLOOKUP($A7,'RES installed'!$A$2:$C$6,3,FALSE)*(AVERAGE('[1]Profiles, RES, Summer'!Q$2:Q$4)*(RANDBETWEEN(95,105)/100))</f>
        <v>1.58347163508415</v>
      </c>
      <c r="R7" s="7">
        <f ca="1">VLOOKUP($A7,'RES installed'!$A$2:$C$6,3,FALSE)*(AVERAGE('[1]Profiles, RES, Summer'!R$2:R$4)*(RANDBETWEEN(95,105)/100))</f>
        <v>0.35064952528624149</v>
      </c>
      <c r="S7" s="7">
        <f ca="1">VLOOKUP($A7,'RES installed'!$A$2:$C$6,3,FALSE)*(AVERAGE('[1]Profiles, RES, Summer'!S$2:S$4)*(RANDBETWEEN(95,105)/100))</f>
        <v>2.1073232790272882E-3</v>
      </c>
      <c r="T7" s="7">
        <f ca="1">VLOOKUP($A7,'RES installed'!$A$2:$C$6,3,FALSE)*(AVERAGE('[1]Profiles, RES, Summer'!T$2:T$4)*(RANDBETWEEN(95,105)/100))</f>
        <v>3.797094861479382E-4</v>
      </c>
      <c r="U7" s="7">
        <f ca="1">VLOOKUP($A7,'RES installed'!$A$2:$C$6,3,FALSE)*(AVERAGE('[1]Profiles, RES, Summer'!U$2:U$4)*(RANDBETWEEN(95,105)/100))</f>
        <v>9.972791899058242E-5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1.1883695355191256E-4</v>
      </c>
      <c r="D3" s="7">
        <f ca="1">VLOOKUP($A3,'RES installed'!$A$2:$C$6,3,FALSE)*(AVERAGE('[1]Profiles, RES, Summer'!D$2:D$4)*(RANDBETWEEN(95,105)/100))</f>
        <v>6.3883240376702929E-5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0.11099443222322572</v>
      </c>
      <c r="J3" s="7">
        <f ca="1">VLOOKUP($A3,'RES installed'!$A$2:$C$6,3,FALSE)*(AVERAGE('[1]Profiles, RES, Summer'!J$2:J$4)*(RANDBETWEEN(95,105)/100))</f>
        <v>2.1421278566858661</v>
      </c>
      <c r="K3" s="7">
        <f ca="1">VLOOKUP($A3,'RES installed'!$A$2:$C$6,3,FALSE)*(AVERAGE('[1]Profiles, RES, Summer'!K$2:K$4)*(RANDBETWEEN(95,105)/100))</f>
        <v>5.4474050774562262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7.5950872818990467</v>
      </c>
      <c r="N3" s="7">
        <f ca="1">VLOOKUP($A3,'RES installed'!$A$2:$C$6,3,FALSE)*(AVERAGE('[1]Profiles, RES, Summer'!N$2:N$4)*(RANDBETWEEN(95,105)/100))</f>
        <v>8.4216621017517799</v>
      </c>
      <c r="O3" s="7">
        <f ca="1">VLOOKUP($A3,'RES installed'!$A$2:$C$6,3,FALSE)*(AVERAGE('[1]Profiles, RES, Summer'!O$2:O$4)*(RANDBETWEEN(95,105)/100))</f>
        <v>7.5205674309655626</v>
      </c>
      <c r="P3" s="7">
        <f ca="1">VLOOKUP($A3,'RES installed'!$A$2:$C$6,3,FALSE)*(AVERAGE('[1]Profiles, RES, Summer'!P$2:P$4)*(RANDBETWEEN(95,105)/100))</f>
        <v>5.5112869150396184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4.258549126367645E-3</v>
      </c>
      <c r="T3" s="7">
        <f ca="1">VLOOKUP($A3,'RES installed'!$A$2:$C$6,3,FALSE)*(AVERAGE('[1]Profiles, RES, Summer'!T$2:T$4)*(RANDBETWEEN(95,105)/100))</f>
        <v>7.4438097284447284E-4</v>
      </c>
      <c r="U3" s="7">
        <f ca="1">VLOOKUP($A3,'RES installed'!$A$2:$C$6,3,FALSE)*(AVERAGE('[1]Profiles, RES, Summer'!U$2:U$4)*(RANDBETWEEN(95,105)/100))</f>
        <v>1.9163404041327601E-4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4.3100381215546513</v>
      </c>
      <c r="C4" s="9">
        <f ca="1">VLOOKUP($A4,'RES installed'!$A$2:$C$6,3,FALSE)*(AVERAGE('[1]Profiles, RES, Summer'!C$5:C$7)*(RANDBETWEEN(95,105)/100))</f>
        <v>3.9502131077110021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2.8821946992909626</v>
      </c>
      <c r="I4" s="9">
        <f ca="1">VLOOKUP($A4,'RES installed'!$A$2:$C$6,3,FALSE)*(AVERAGE('[1]Profiles, RES, Summer'!I$5:I$7)*(RANDBETWEEN(95,105)/100))</f>
        <v>2.4836574749663605</v>
      </c>
      <c r="J4" s="9">
        <f ca="1">VLOOKUP($A4,'RES installed'!$A$2:$C$6,3,FALSE)*(AVERAGE('[1]Profiles, RES, Summer'!J$5:J$7)*(RANDBETWEEN(95,105)/100))</f>
        <v>2.4886408347842144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2.14284137876803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3.1082940706853348</v>
      </c>
      <c r="U4" s="9">
        <f ca="1">VLOOKUP($A4,'RES installed'!$A$2:$C$6,3,FALSE)*(AVERAGE('[1]Profiles, RES, Summer'!U$5:U$7)*(RANDBETWEEN(95,105)/100))</f>
        <v>3.2751099202570995</v>
      </c>
      <c r="V4" s="9">
        <f ca="1">VLOOKUP($A4,'RES installed'!$A$2:$C$6,3,FALSE)*(AVERAGE('[1]Profiles, RES, Summer'!V$5:V$7)*(RANDBETWEEN(95,105)/100))</f>
        <v>3.526690287828369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3.357997187201228</v>
      </c>
      <c r="Y4" s="9">
        <f ca="1">VLOOKUP($A4,'RES installed'!$A$2:$C$6,3,FALSE)*(AVERAGE('[1]Profiles, RES, Summer'!Y$5:Y$7)*(RANDBETWEEN(95,105)/100))</f>
        <v>3.8009974713406876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5.7110963114754101E-5</v>
      </c>
      <c r="D5" s="7">
        <f ca="1">VLOOKUP($A5,'RES installed'!$A$2:$C$6,3,FALSE)*(AVERAGE('[1]Profiles, RES, Summer'!D$2:D$4)*(RANDBETWEEN(95,105)/100))</f>
        <v>3.2600210295327782E-5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5.3911581365566771E-2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2.6697678349909229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3.8774919281274078</v>
      </c>
      <c r="N5" s="7">
        <f ca="1">VLOOKUP($A5,'RES installed'!$A$2:$C$6,3,FALSE)*(AVERAGE('[1]Profiles, RES, Summer'!N$2:N$4)*(RANDBETWEEN(95,105)/100))</f>
        <v>4.4213726034196847</v>
      </c>
      <c r="O5" s="7">
        <f ca="1">VLOOKUP($A5,'RES installed'!$A$2:$C$6,3,FALSE)*(AVERAGE('[1]Profiles, RES, Summer'!O$2:O$4)*(RANDBETWEEN(95,105)/100))</f>
        <v>3.6128216089932601</v>
      </c>
      <c r="P5" s="7">
        <f ca="1">VLOOKUP($A5,'RES installed'!$A$2:$C$6,3,FALSE)*(AVERAGE('[1]Profiles, RES, Summer'!P$2:P$4)*(RANDBETWEEN(95,105)/100))</f>
        <v>2.8417573155673033</v>
      </c>
      <c r="Q5" s="7">
        <f ca="1">VLOOKUP($A5,'RES installed'!$A$2:$C$6,3,FALSE)*(AVERAGE('[1]Profiles, RES, Summer'!Q$2:Q$4)*(RANDBETWEEN(95,105)/100))</f>
        <v>1.598995866800661</v>
      </c>
      <c r="R5" s="7">
        <f ca="1">VLOOKUP($A5,'RES installed'!$A$2:$C$6,3,FALSE)*(AVERAGE('[1]Profiles, RES, Summer'!R$2:R$4)*(RANDBETWEEN(95,105)/100))</f>
        <v>0.34717774780815991</v>
      </c>
      <c r="S5" s="7">
        <f ca="1">VLOOKUP($A5,'RES installed'!$A$2:$C$6,3,FALSE)*(AVERAGE('[1]Profiles, RES, Summer'!S$2:S$4)*(RANDBETWEEN(95,105)/100))</f>
        <v>2.1292745631838225E-3</v>
      </c>
      <c r="T5" s="7">
        <f ca="1">VLOOKUP($A5,'RES installed'!$A$2:$C$6,3,FALSE)*(AVERAGE('[1]Profiles, RES, Summer'!T$2:T$4)*(RANDBETWEEN(95,105)/100))</f>
        <v>3.797094861479382E-4</v>
      </c>
      <c r="U5" s="7">
        <f ca="1">VLOOKUP($A5,'RES installed'!$A$2:$C$6,3,FALSE)*(AVERAGE('[1]Profiles, RES, Summer'!U$2:U$4)*(RANDBETWEEN(95,105)/100))</f>
        <v>1.0266109307854074E-4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5.8264719945355187E-5</v>
      </c>
      <c r="D6" s="7">
        <f ca="1">VLOOKUP($A6,'RES installed'!$A$2:$C$6,3,FALSE)*(AVERAGE('[1]Profiles, RES, Summer'!D$2:D$4)*(RANDBETWEEN(95,105)/100))</f>
        <v>3.1283030081375147E-5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5.021176695812591E-2</v>
      </c>
      <c r="J6" s="7">
        <f ca="1">VLOOKUP($A6,'RES installed'!$A$2:$C$6,3,FALSE)*(AVERAGE('[1]Profiles, RES, Summer'!J$2:J$4)*(RANDBETWEEN(95,105)/100))</f>
        <v>1.0601347045843319</v>
      </c>
      <c r="K6" s="7">
        <f ca="1">VLOOKUP($A6,'RES installed'!$A$2:$C$6,3,FALSE)*(AVERAGE('[1]Profiles, RES, Summer'!K$2:K$4)*(RANDBETWEEN(95,105)/100))</f>
        <v>2.831571946202494</v>
      </c>
      <c r="L6" s="7">
        <f ca="1">VLOOKUP($A6,'RES installed'!$A$2:$C$6,3,FALSE)*(AVERAGE('[1]Profiles, RES, Summer'!L$2:L$4)*(RANDBETWEEN(95,105)/100))</f>
        <v>3.633563501053358</v>
      </c>
      <c r="M6" s="7">
        <f ca="1">VLOOKUP($A6,'RES installed'!$A$2:$C$6,3,FALSE)*(AVERAGE('[1]Profiles, RES, Summer'!M$2:M$4)*(RANDBETWEEN(95,105)/100))</f>
        <v>4.1972850768389467</v>
      </c>
      <c r="N6" s="7">
        <f ca="1">VLOOKUP($A6,'RES installed'!$A$2:$C$6,3,FALSE)*(AVERAGE('[1]Profiles, RES, Summer'!N$2:N$4)*(RANDBETWEEN(95,105)/100))</f>
        <v>4.3792642929109258</v>
      </c>
      <c r="O6" s="7">
        <f ca="1">VLOOKUP($A6,'RES installed'!$A$2:$C$6,3,FALSE)*(AVERAGE('[1]Profiles, RES, Summer'!O$2:O$4)*(RANDBETWEEN(95,105)/100))</f>
        <v>3.5022250291261199</v>
      </c>
      <c r="P6" s="7">
        <f ca="1">VLOOKUP($A6,'RES installed'!$A$2:$C$6,3,FALSE)*(AVERAGE('[1]Profiles, RES, Summer'!P$2:P$4)*(RANDBETWEEN(95,105)/100))</f>
        <v>3.0139850316622914</v>
      </c>
      <c r="Q6" s="7">
        <f ca="1">VLOOKUP($A6,'RES installed'!$A$2:$C$6,3,FALSE)*(AVERAGE('[1]Profiles, RES, Summer'!Q$2:Q$4)*(RANDBETWEEN(95,105)/100))</f>
        <v>1.6300443302336838</v>
      </c>
      <c r="R6" s="7">
        <f ca="1">VLOOKUP($A6,'RES installed'!$A$2:$C$6,3,FALSE)*(AVERAGE('[1]Profiles, RES, Summer'!R$2:R$4)*(RANDBETWEEN(95,105)/100))</f>
        <v>0.32981886041775188</v>
      </c>
      <c r="S6" s="7">
        <f ca="1">VLOOKUP($A6,'RES installed'!$A$2:$C$6,3,FALSE)*(AVERAGE('[1]Profiles, RES, Summer'!S$2:S$4)*(RANDBETWEEN(95,105)/100))</f>
        <v>2.1951284156534251E-3</v>
      </c>
      <c r="T6" s="7">
        <f ca="1">VLOOKUP($A6,'RES installed'!$A$2:$C$6,3,FALSE)*(AVERAGE('[1]Profiles, RES, Summer'!T$2:T$4)*(RANDBETWEEN(95,105)/100))</f>
        <v>3.8346898601078906E-4</v>
      </c>
      <c r="U6" s="7">
        <f ca="1">VLOOKUP($A6,'RES installed'!$A$2:$C$6,3,FALSE)*(AVERAGE('[1]Profiles, RES, Summer'!U$2:U$4)*(RANDBETWEEN(95,105)/100))</f>
        <v>9.5817020206638006E-5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5.5380327868852458E-5</v>
      </c>
      <c r="D7" s="7">
        <f ca="1">VLOOKUP($A7,'RES installed'!$A$2:$C$6,3,FALSE)*(AVERAGE('[1]Profiles, RES, Summer'!D$2:D$4)*(RANDBETWEEN(95,105)/100))</f>
        <v>3.1612325134863302E-5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5.021176695812591E-2</v>
      </c>
      <c r="J7" s="7">
        <f ca="1">VLOOKUP($A7,'RES installed'!$A$2:$C$6,3,FALSE)*(AVERAGE('[1]Profiles, RES, Summer'!J$2:J$4)*(RANDBETWEEN(95,105)/100))</f>
        <v>1.1147808233773386</v>
      </c>
      <c r="K7" s="7">
        <f ca="1">VLOOKUP($A7,'RES installed'!$A$2:$C$6,3,FALSE)*(AVERAGE('[1]Profiles, RES, Summer'!K$2:K$4)*(RANDBETWEEN(95,105)/100))</f>
        <v>2.7237025387281131</v>
      </c>
      <c r="L7" s="7">
        <f ca="1">VLOOKUP($A7,'RES installed'!$A$2:$C$6,3,FALSE)*(AVERAGE('[1]Profiles, RES, Summer'!L$2:L$4)*(RANDBETWEEN(95,105)/100))</f>
        <v>3.4518853260006899</v>
      </c>
      <c r="M7" s="7">
        <f ca="1">VLOOKUP($A7,'RES installed'!$A$2:$C$6,3,FALSE)*(AVERAGE('[1]Profiles, RES, Summer'!M$2:M$4)*(RANDBETWEEN(95,105)/100))</f>
        <v>3.8375177845384654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3.5022250291261199</v>
      </c>
      <c r="P7" s="7">
        <f ca="1">VLOOKUP($A7,'RES installed'!$A$2:$C$6,3,FALSE)*(AVERAGE('[1]Profiles, RES, Summer'!P$2:P$4)*(RANDBETWEEN(95,105)/100))</f>
        <v>2.7843480768689739</v>
      </c>
      <c r="Q7" s="7">
        <f ca="1">VLOOKUP($A7,'RES installed'!$A$2:$C$6,3,FALSE)*(AVERAGE('[1]Profiles, RES, Summer'!Q$2:Q$4)*(RANDBETWEEN(95,105)/100))</f>
        <v>1.5368989399346158</v>
      </c>
      <c r="R7" s="7">
        <f ca="1">VLOOKUP($A7,'RES installed'!$A$2:$C$6,3,FALSE)*(AVERAGE('[1]Profiles, RES, Summer'!R$2:R$4)*(RANDBETWEEN(95,105)/100))</f>
        <v>0.36106485772048624</v>
      </c>
      <c r="S7" s="7">
        <f ca="1">VLOOKUP($A7,'RES installed'!$A$2:$C$6,3,FALSE)*(AVERAGE('[1]Profiles, RES, Summer'!S$2:S$4)*(RANDBETWEEN(95,105)/100))</f>
        <v>2.1951284156534251E-3</v>
      </c>
      <c r="T7" s="7">
        <f ca="1">VLOOKUP($A7,'RES installed'!$A$2:$C$6,3,FALSE)*(AVERAGE('[1]Profiles, RES, Summer'!T$2:T$4)*(RANDBETWEEN(95,105)/100))</f>
        <v>3.8346898601078906E-4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27.632564103964683</v>
      </c>
      <c r="C2" s="4">
        <f>'[1]FL Profiles'!C2*Main!$B$6</f>
        <v>28.554324032581196</v>
      </c>
      <c r="D2" s="4">
        <f>'[1]FL Profiles'!D2*Main!$B$6</f>
        <v>25.56872114184284</v>
      </c>
      <c r="E2" s="4">
        <f>'[1]FL Profiles'!E2*Main!$B$6</f>
        <v>24.235541537770668</v>
      </c>
      <c r="F2" s="4">
        <f>'[1]FL Profiles'!F2*Main!$B$6</f>
        <v>19.856057779368324</v>
      </c>
      <c r="G2" s="4">
        <f>'[1]FL Profiles'!G2*Main!$B$6</f>
        <v>16.85246932904721</v>
      </c>
      <c r="H2" s="4">
        <f>'[1]FL Profiles'!H2*Main!$B$6</f>
        <v>20.60920308689645</v>
      </c>
      <c r="I2" s="4">
        <f>'[1]FL Profiles'!I2*Main!$B$6</f>
        <v>3.5791263569694718</v>
      </c>
      <c r="J2" s="4">
        <f>'[1]FL Profiles'!J2*Main!$B$6</f>
        <v>3.147472926983204</v>
      </c>
      <c r="K2" s="4">
        <f>'[1]FL Profiles'!K2*Main!$B$6</f>
        <v>4.5885658885519423</v>
      </c>
      <c r="L2" s="4">
        <f>'[1]FL Profiles'!L2*Main!$B$6</f>
        <v>2.7023303273098649</v>
      </c>
      <c r="M2" s="4">
        <f>'[1]FL Profiles'!M2*Main!$B$6</f>
        <v>3.3767888116634084</v>
      </c>
      <c r="N2" s="4">
        <f>'[1]FL Profiles'!N2*Main!$B$6</f>
        <v>5.3799305101934332</v>
      </c>
      <c r="O2" s="4">
        <f>'[1]FL Profiles'!O2*Main!$B$6</f>
        <v>9.9122915250492465</v>
      </c>
      <c r="P2" s="4">
        <f>'[1]FL Profiles'!P2*Main!$B$6</f>
        <v>10.575509034663565</v>
      </c>
      <c r="Q2" s="4">
        <f>'[1]FL Profiles'!Q2*Main!$B$6</f>
        <v>10.400149828731644</v>
      </c>
      <c r="R2" s="4">
        <f>'[1]FL Profiles'!R2*Main!$B$6</f>
        <v>5.8340658896581523</v>
      </c>
      <c r="S2" s="4">
        <f>'[1]FL Profiles'!S2*Main!$B$6</f>
        <v>11.883958494309438</v>
      </c>
      <c r="T2" s="4">
        <f>'[1]FL Profiles'!T2*Main!$B$6</f>
        <v>6.9739007282156411</v>
      </c>
      <c r="U2" s="4">
        <f>'[1]FL Profiles'!U2*Main!$B$6</f>
        <v>4.9033131812502617</v>
      </c>
      <c r="V2" s="4">
        <f>'[1]FL Profiles'!V2*Main!$B$6</f>
        <v>7.4460216672631212</v>
      </c>
      <c r="W2" s="4">
        <f>'[1]FL Profiles'!W2*Main!$B$6</f>
        <v>4.6020550582390127</v>
      </c>
      <c r="X2" s="4">
        <f>'[1]FL Profiles'!X2*Main!$B$6</f>
        <v>21.004885397717192</v>
      </c>
      <c r="Y2" s="4">
        <f>'[1]FL Profiles'!Y2*Main!$B$6</f>
        <v>25.321419697579874</v>
      </c>
    </row>
    <row r="3" spans="1:25" x14ac:dyDescent="0.25">
      <c r="A3" t="s">
        <v>16</v>
      </c>
      <c r="B3" s="4">
        <f>'[1]FL Profiles'!B3*Main!$B$6</f>
        <v>-62.387409802702777</v>
      </c>
      <c r="C3" s="4">
        <f>'[1]FL Profiles'!C3*Main!$B$6</f>
        <v>-66.712936882356843</v>
      </c>
      <c r="D3" s="4">
        <f>'[1]FL Profiles'!D3*Main!$B$6</f>
        <v>-75.031258189383891</v>
      </c>
      <c r="E3" s="4">
        <f>'[1]FL Profiles'!E3*Main!$B$6</f>
        <v>-80.937266317373087</v>
      </c>
      <c r="F3" s="4">
        <f>'[1]FL Profiles'!F3*Main!$B$6</f>
        <v>-86.510541593081186</v>
      </c>
      <c r="G3" s="4">
        <f>'[1]FL Profiles'!G3*Main!$B$6</f>
        <v>-94.412946834756866</v>
      </c>
      <c r="H3" s="4">
        <f>'[1]FL Profiles'!H3*Main!$B$6</f>
        <v>-90.087419755102829</v>
      </c>
      <c r="I3" s="4">
        <f>'[1]FL Profiles'!I3*Main!$B$6</f>
        <v>-101.05501398867057</v>
      </c>
      <c r="J3" s="4">
        <f>'[1]FL Profiles'!J3*Main!$B$6</f>
        <v>-91.655310911730027</v>
      </c>
      <c r="K3" s="4">
        <f>'[1]FL Profiles'!K3*Main!$B$6</f>
        <v>-134.62663468635776</v>
      </c>
      <c r="L3" s="4">
        <f>'[1]FL Profiles'!L3*Main!$B$6</f>
        <v>-133.24691744686521</v>
      </c>
      <c r="M3" s="4">
        <f>'[1]FL Profiles'!M3*Main!$B$6</f>
        <v>-121.80810155222913</v>
      </c>
      <c r="N3" s="4">
        <f>'[1]FL Profiles'!N3*Main!$B$6</f>
        <v>-116.76315208926462</v>
      </c>
      <c r="O3" s="4">
        <f>'[1]FL Profiles'!O3*Main!$B$6</f>
        <v>-112.73281300626263</v>
      </c>
      <c r="P3" s="4">
        <f>'[1]FL Profiles'!P3*Main!$B$6</f>
        <v>-106.25913565394252</v>
      </c>
      <c r="Q3" s="4">
        <f>'[1]FL Profiles'!Q3*Main!$B$6</f>
        <v>-96.69621362378841</v>
      </c>
      <c r="R3" s="4">
        <f>'[1]FL Profiles'!R3*Main!$B$6</f>
        <v>-90.416555495467364</v>
      </c>
      <c r="S3" s="4">
        <f>'[1]FL Profiles'!S3*Main!$B$6</f>
        <v>-80.913885089915496</v>
      </c>
      <c r="T3" s="4">
        <f>'[1]FL Profiles'!T3*Main!$B$6</f>
        <v>-51.358439847058861</v>
      </c>
      <c r="U3" s="4">
        <f>'[1]FL Profiles'!U3*Main!$B$6</f>
        <v>-57.477801675598556</v>
      </c>
      <c r="V3" s="4">
        <f>'[1]FL Profiles'!V3*Main!$B$6</f>
        <v>-60.756569187535916</v>
      </c>
      <c r="W3" s="4">
        <f>'[1]FL Profiles'!W3*Main!$B$6</f>
        <v>-65.228004119305126</v>
      </c>
      <c r="X3" s="4">
        <f>'[1]FL Profiles'!X3*Main!$B$6</f>
        <v>-51.823141742778446</v>
      </c>
      <c r="Y3" s="4">
        <f>'[1]FL Profiles'!Y3*Main!$B$6</f>
        <v>-55.067287052518992</v>
      </c>
    </row>
    <row r="4" spans="1:25" x14ac:dyDescent="0.25">
      <c r="A4" t="s">
        <v>17</v>
      </c>
      <c r="B4" s="4">
        <f>'[1]FL Profiles'!B4*Main!$B$6</f>
        <v>60.103018916197335</v>
      </c>
      <c r="C4" s="4">
        <f>'[1]FL Profiles'!C4*Main!$B$6</f>
        <v>64.30017406432944</v>
      </c>
      <c r="D4" s="4">
        <f>'[1]FL Profiles'!D4*Main!$B$6</f>
        <v>72.095340406992904</v>
      </c>
      <c r="E4" s="4">
        <f>'[1]FL Profiles'!E4*Main!$B$6</f>
        <v>77.576439689839376</v>
      </c>
      <c r="F4" s="4">
        <f>'[1]FL Profiles'!F4*Main!$B$6</f>
        <v>82.572828141930415</v>
      </c>
      <c r="G4" s="4">
        <f>'[1]FL Profiles'!G4*Main!$B$6</f>
        <v>90.163858383329568</v>
      </c>
      <c r="H4" s="4">
        <f>'[1]FL Profiles'!H4*Main!$B$6</f>
        <v>85.959733830859136</v>
      </c>
      <c r="I4" s="4">
        <f>'[1]FL Profiles'!I4*Main!$B$6</f>
        <v>97.004890790127561</v>
      </c>
      <c r="J4" s="4">
        <f>'[1]FL Profiles'!J4*Main!$B$6</f>
        <v>88.855184104188893</v>
      </c>
      <c r="K4" s="4">
        <f>'[1]FL Profiles'!K4*Main!$B$6</f>
        <v>101.39044467488908</v>
      </c>
      <c r="L4" s="4">
        <f>'[1]FL Profiles'!L4*Main!$B$6</f>
        <v>102.18877870086889</v>
      </c>
      <c r="M4" s="4">
        <f>'[1]FL Profiles'!M4*Main!$B$6</f>
        <v>95.658671655357864</v>
      </c>
      <c r="N4" s="4">
        <f>'[1]FL Profiles'!N4*Main!$B$6</f>
        <v>92.434535280653165</v>
      </c>
      <c r="O4" s="4">
        <f>'[1]FL Profiles'!O4*Main!$B$6</f>
        <v>90.058642859770401</v>
      </c>
      <c r="P4" s="4">
        <f>'[1]FL Profiles'!P4*Main!$B$6</f>
        <v>84.399036898065035</v>
      </c>
      <c r="Q4" s="4">
        <f>'[1]FL Profiles'!Q4*Main!$B$6</f>
        <v>76.840380663914871</v>
      </c>
      <c r="R4" s="4">
        <f>'[1]FL Profiles'!R4*Main!$B$6</f>
        <v>71.582751958884216</v>
      </c>
      <c r="S4" s="4">
        <f>'[1]FL Profiles'!S4*Main!$B$6</f>
        <v>63.977333269818871</v>
      </c>
      <c r="T4" s="4">
        <f>'[1]FL Profiles'!T4*Main!$B$6</f>
        <v>50.074945351334058</v>
      </c>
      <c r="U4" s="4">
        <f>'[1]FL Profiles'!U4*Main!$B$6</f>
        <v>56.048399327758624</v>
      </c>
      <c r="V4" s="4">
        <f>'[1]FL Profiles'!V4*Main!$B$6</f>
        <v>59.557831641344883</v>
      </c>
      <c r="W4" s="4">
        <f>'[1]FL Profiles'!W4*Main!$B$6</f>
        <v>64.155390309688215</v>
      </c>
      <c r="X4" s="4">
        <f>'[1]FL Profiles'!X4*Main!$B$6</f>
        <v>49.921168816901456</v>
      </c>
      <c r="Y4" s="4">
        <f>'[1]FL Profiles'!Y4*Main!$B$6</f>
        <v>53.084379108519578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12.043788280914878</v>
      </c>
      <c r="C2" s="4">
        <f>('[1]Pc, Winter, S1'!C2*Main!$B$5)+(VLOOKUP($A2,'FL Ratio'!$A$2:$B$9,2,FALSE)*'FL Characterization'!C$2)</f>
        <v>11.98458262344826</v>
      </c>
      <c r="D2" s="4">
        <f>('[1]Pc, Winter, S1'!D2*Main!$B$5)+(VLOOKUP($A2,'FL Ratio'!$A$2:$B$9,2,FALSE)*'FL Characterization'!D$2)</f>
        <v>11.163997651041303</v>
      </c>
      <c r="E2" s="4">
        <f>('[1]Pc, Winter, S1'!E2*Main!$B$5)+(VLOOKUP($A2,'FL Ratio'!$A$2:$B$9,2,FALSE)*'FL Characterization'!E$2)</f>
        <v>11.079971129175007</v>
      </c>
      <c r="F2" s="4">
        <f>('[1]Pc, Winter, S1'!F2*Main!$B$5)+(VLOOKUP($A2,'FL Ratio'!$A$2:$B$9,2,FALSE)*'FL Characterization'!F$2)</f>
        <v>10.028196904783179</v>
      </c>
      <c r="G2" s="4">
        <f>('[1]Pc, Winter, S1'!G2*Main!$B$5)+(VLOOKUP($A2,'FL Ratio'!$A$2:$B$9,2,FALSE)*'FL Characterization'!G$2)</f>
        <v>9.4355463695171284</v>
      </c>
      <c r="H2" s="4">
        <f>('[1]Pc, Winter, S1'!H2*Main!$B$5)+(VLOOKUP($A2,'FL Ratio'!$A$2:$B$9,2,FALSE)*'FL Characterization'!H$2)</f>
        <v>10.242873518174243</v>
      </c>
      <c r="I2" s="4">
        <f>('[1]Pc, Winter, S1'!I2*Main!$B$5)+(VLOOKUP($A2,'FL Ratio'!$A$2:$B$9,2,FALSE)*'FL Characterization'!I$2)</f>
        <v>8.6609047701317934</v>
      </c>
      <c r="J2" s="4">
        <f>('[1]Pc, Winter, S1'!J2*Main!$B$5)+(VLOOKUP($A2,'FL Ratio'!$A$2:$B$9,2,FALSE)*'FL Characterization'!J$2)</f>
        <v>8.7334185918046234</v>
      </c>
      <c r="K2" s="4">
        <f>('[1]Pc, Winter, S1'!K2*Main!$B$5)+(VLOOKUP($A2,'FL Ratio'!$A$2:$B$9,2,FALSE)*'FL Characterization'!K$2)</f>
        <v>8.9443216379282919</v>
      </c>
      <c r="L2" s="4">
        <f>('[1]Pc, Winter, S1'!L2*Main!$B$5)+(VLOOKUP($A2,'FL Ratio'!$A$2:$B$9,2,FALSE)*'FL Characterization'!L$2)</f>
        <v>8.5427053823748071</v>
      </c>
      <c r="M2" s="4">
        <f>('[1]Pc, Winter, S1'!M2*Main!$B$5)+(VLOOKUP($A2,'FL Ratio'!$A$2:$B$9,2,FALSE)*'FL Characterization'!M$2)</f>
        <v>8.8457643207387697</v>
      </c>
      <c r="N2" s="4">
        <f>('[1]Pc, Winter, S1'!N2*Main!$B$5)+(VLOOKUP($A2,'FL Ratio'!$A$2:$B$9,2,FALSE)*'FL Characterization'!N$2)</f>
        <v>9.1584412105607189</v>
      </c>
      <c r="O2" s="4">
        <f>('[1]Pc, Winter, S1'!O2*Main!$B$5)+(VLOOKUP($A2,'FL Ratio'!$A$2:$B$9,2,FALSE)*'FL Characterization'!O$2)</f>
        <v>9.9218374601863193</v>
      </c>
      <c r="P2" s="4">
        <f>('[1]Pc, Winter, S1'!P2*Main!$B$5)+(VLOOKUP($A2,'FL Ratio'!$A$2:$B$9,2,FALSE)*'FL Characterization'!P$2)</f>
        <v>9.0216227440038423</v>
      </c>
      <c r="Q2" s="4">
        <f>('[1]Pc, Winter, S1'!Q2*Main!$B$5)+(VLOOKUP($A2,'FL Ratio'!$A$2:$B$9,2,FALSE)*'FL Characterization'!Q$2)</f>
        <v>9.5103640455799763</v>
      </c>
      <c r="R2" s="4">
        <f>('[1]Pc, Winter, S1'!R2*Main!$B$5)+(VLOOKUP($A2,'FL Ratio'!$A$2:$B$9,2,FALSE)*'FL Characterization'!R$2)</f>
        <v>9.2450707682089064</v>
      </c>
      <c r="S2" s="4">
        <f>('[1]Pc, Winter, S1'!S2*Main!$B$5)+(VLOOKUP($A2,'FL Ratio'!$A$2:$B$9,2,FALSE)*'FL Characterization'!S$2)</f>
        <v>10.332001353438113</v>
      </c>
      <c r="T2" s="4">
        <f>('[1]Pc, Winter, S1'!T2*Main!$B$5)+(VLOOKUP($A2,'FL Ratio'!$A$2:$B$9,2,FALSE)*'FL Characterization'!T$2)</f>
        <v>8.9400698257887274</v>
      </c>
      <c r="U2" s="4">
        <f>('[1]Pc, Winter, S1'!U2*Main!$B$5)+(VLOOKUP($A2,'FL Ratio'!$A$2:$B$9,2,FALSE)*'FL Characterization'!U$2)</f>
        <v>8.176089406891645</v>
      </c>
      <c r="V2" s="4">
        <f>('[1]Pc, Winter, S1'!V2*Main!$B$5)+(VLOOKUP($A2,'FL Ratio'!$A$2:$B$9,2,FALSE)*'FL Characterization'!V$2)</f>
        <v>8.6337978580430406</v>
      </c>
      <c r="W2" s="4">
        <f>('[1]Pc, Winter, S1'!W2*Main!$B$5)+(VLOOKUP($A2,'FL Ratio'!$A$2:$B$9,2,FALSE)*'FL Characterization'!W$2)</f>
        <v>7.747482953342792</v>
      </c>
      <c r="X2" s="4">
        <f>('[1]Pc, Winter, S1'!X2*Main!$B$5)+(VLOOKUP($A2,'FL Ratio'!$A$2:$B$9,2,FALSE)*'FL Characterization'!X$2)</f>
        <v>10.366844987811149</v>
      </c>
      <c r="Y2" s="4">
        <f>('[1]Pc, Winter, S1'!Y2*Main!$B$5)+(VLOOKUP($A2,'FL Ratio'!$A$2:$B$9,2,FALSE)*'FL Characterization'!Y$2)</f>
        <v>11.09656749842329</v>
      </c>
    </row>
    <row r="3" spans="1:25" x14ac:dyDescent="0.25">
      <c r="A3">
        <v>2</v>
      </c>
      <c r="B3" s="4">
        <f>('[1]Pc, Winter, S1'!B3*Main!$B$5)+(VLOOKUP($A3,'FL Ratio'!$A$2:$B$9,2,FALSE)*'FL Characterization'!B$2)</f>
        <v>8.5340656438177991</v>
      </c>
      <c r="C3" s="4">
        <f>('[1]Pc, Winter, S1'!C3*Main!$B$5)+(VLOOKUP($A3,'FL Ratio'!$A$2:$B$9,2,FALSE)*'FL Characterization'!C$2)</f>
        <v>8.5758823399704163</v>
      </c>
      <c r="D3" s="4">
        <f>('[1]Pc, Winter, S1'!D3*Main!$B$5)+(VLOOKUP($A3,'FL Ratio'!$A$2:$B$9,2,FALSE)*'FL Characterization'!D$2)</f>
        <v>7.916158008825084</v>
      </c>
      <c r="E3" s="4">
        <f>('[1]Pc, Winter, S1'!E3*Main!$B$5)+(VLOOKUP($A3,'FL Ratio'!$A$2:$B$9,2,FALSE)*'FL Characterization'!E$2)</f>
        <v>7.663699703244049</v>
      </c>
      <c r="F3" s="4">
        <f>('[1]Pc, Winter, S1'!F3*Main!$B$5)+(VLOOKUP($A3,'FL Ratio'!$A$2:$B$9,2,FALSE)*'FL Characterization'!F$2)</f>
        <v>6.9702048939247216</v>
      </c>
      <c r="G3" s="4">
        <f>('[1]Pc, Winter, S1'!G3*Main!$B$5)+(VLOOKUP($A3,'FL Ratio'!$A$2:$B$9,2,FALSE)*'FL Characterization'!G$2)</f>
        <v>6.7174924367556299</v>
      </c>
      <c r="H3" s="4">
        <f>('[1]Pc, Winter, S1'!H3*Main!$B$5)+(VLOOKUP($A3,'FL Ratio'!$A$2:$B$9,2,FALSE)*'FL Characterization'!H$2)</f>
        <v>8.1470659553732538</v>
      </c>
      <c r="I3" s="4">
        <f>('[1]Pc, Winter, S1'!I3*Main!$B$5)+(VLOOKUP($A3,'FL Ratio'!$A$2:$B$9,2,FALSE)*'FL Characterization'!I$2)</f>
        <v>6.0978302044788455</v>
      </c>
      <c r="J3" s="4">
        <f>('[1]Pc, Winter, S1'!J3*Main!$B$5)+(VLOOKUP($A3,'FL Ratio'!$A$2:$B$9,2,FALSE)*'FL Characterization'!J$2)</f>
        <v>6.5052526426664166</v>
      </c>
      <c r="K3" s="4">
        <f>('[1]Pc, Winter, S1'!K3*Main!$B$5)+(VLOOKUP($A3,'FL Ratio'!$A$2:$B$9,2,FALSE)*'FL Characterization'!K$2)</f>
        <v>6.9260723335327192</v>
      </c>
      <c r="L3" s="4">
        <f>('[1]Pc, Winter, S1'!L3*Main!$B$5)+(VLOOKUP($A3,'FL Ratio'!$A$2:$B$9,2,FALSE)*'FL Characterization'!L$2)</f>
        <v>6.5983718670389857</v>
      </c>
      <c r="M3" s="4">
        <f>('[1]Pc, Winter, S1'!M3*Main!$B$5)+(VLOOKUP($A3,'FL Ratio'!$A$2:$B$9,2,FALSE)*'FL Characterization'!M$2)</f>
        <v>6.5643753186931546</v>
      </c>
      <c r="N3" s="4">
        <f>('[1]Pc, Winter, S1'!N3*Main!$B$5)+(VLOOKUP($A3,'FL Ratio'!$A$2:$B$9,2,FALSE)*'FL Characterization'!N$2)</f>
        <v>6.6805271244072477</v>
      </c>
      <c r="O3" s="4">
        <f>('[1]Pc, Winter, S1'!O3*Main!$B$5)+(VLOOKUP($A3,'FL Ratio'!$A$2:$B$9,2,FALSE)*'FL Characterization'!O$2)</f>
        <v>7.1525474636181077</v>
      </c>
      <c r="P3" s="4">
        <f>('[1]Pc, Winter, S1'!P3*Main!$B$5)+(VLOOKUP($A3,'FL Ratio'!$A$2:$B$9,2,FALSE)*'FL Characterization'!P$2)</f>
        <v>6.8855227017365985</v>
      </c>
      <c r="Q3" s="4">
        <f>('[1]Pc, Winter, S1'!Q3*Main!$B$5)+(VLOOKUP($A3,'FL Ratio'!$A$2:$B$9,2,FALSE)*'FL Characterization'!Q$2)</f>
        <v>7.0153014441276103</v>
      </c>
      <c r="R3" s="4">
        <f>('[1]Pc, Winter, S1'!R3*Main!$B$5)+(VLOOKUP($A3,'FL Ratio'!$A$2:$B$9,2,FALSE)*'FL Characterization'!R$2)</f>
        <v>6.8476899642292119</v>
      </c>
      <c r="S3" s="4">
        <f>('[1]Pc, Winter, S1'!S3*Main!$B$5)+(VLOOKUP($A3,'FL Ratio'!$A$2:$B$9,2,FALSE)*'FL Characterization'!S$2)</f>
        <v>9.0051756457515868</v>
      </c>
      <c r="T3" s="4">
        <f>('[1]Pc, Winter, S1'!T3*Main!$B$5)+(VLOOKUP($A3,'FL Ratio'!$A$2:$B$9,2,FALSE)*'FL Characterization'!T$2)</f>
        <v>7.8527803097224211</v>
      </c>
      <c r="U3" s="4">
        <f>('[1]Pc, Winter, S1'!U3*Main!$B$5)+(VLOOKUP($A3,'FL Ratio'!$A$2:$B$9,2,FALSE)*'FL Characterization'!U$2)</f>
        <v>6.9972461724433934</v>
      </c>
      <c r="V3" s="4">
        <f>('[1]Pc, Winter, S1'!V3*Main!$B$5)+(VLOOKUP($A3,'FL Ratio'!$A$2:$B$9,2,FALSE)*'FL Characterization'!V$2)</f>
        <v>7.2321289678330256</v>
      </c>
      <c r="W3" s="4">
        <f>('[1]Pc, Winter, S1'!W3*Main!$B$5)+(VLOOKUP($A3,'FL Ratio'!$A$2:$B$9,2,FALSE)*'FL Characterization'!W$2)</f>
        <v>6.3545658720348435</v>
      </c>
      <c r="X3" s="4">
        <f>('[1]Pc, Winter, S1'!X3*Main!$B$5)+(VLOOKUP($A3,'FL Ratio'!$A$2:$B$9,2,FALSE)*'FL Characterization'!X$2)</f>
        <v>8.6145562147075516</v>
      </c>
      <c r="Y3" s="4">
        <f>('[1]Pc, Winter, S1'!Y3*Main!$B$5)+(VLOOKUP($A3,'FL Ratio'!$A$2:$B$9,2,FALSE)*'FL Characterization'!Y$2)</f>
        <v>8.743574053737392</v>
      </c>
    </row>
    <row r="4" spans="1:25" x14ac:dyDescent="0.25">
      <c r="A4">
        <v>3</v>
      </c>
      <c r="B4" s="4">
        <f>('[1]Pc, Winter, S1'!B4*Main!$B$5)+(VLOOKUP($A4,'FL Ratio'!$A$2:$B$9,2,FALSE)*'FL Characterization'!B$2)</f>
        <v>6.3348999497242389</v>
      </c>
      <c r="C4" s="4">
        <f>('[1]Pc, Winter, S1'!C4*Main!$B$5)+(VLOOKUP($A4,'FL Ratio'!$A$2:$B$9,2,FALSE)*'FL Characterization'!C$2)</f>
        <v>6.2993938494421435</v>
      </c>
      <c r="D4" s="4">
        <f>('[1]Pc, Winter, S1'!D4*Main!$B$5)+(VLOOKUP($A4,'FL Ratio'!$A$2:$B$9,2,FALSE)*'FL Characterization'!D$2)</f>
        <v>5.8207570426752842</v>
      </c>
      <c r="E4" s="4">
        <f>('[1]Pc, Winter, S1'!E4*Main!$B$5)+(VLOOKUP($A4,'FL Ratio'!$A$2:$B$9,2,FALSE)*'FL Characterization'!E$2)</f>
        <v>5.6934454338802407</v>
      </c>
      <c r="F4" s="4">
        <f>('[1]Pc, Winter, S1'!F4*Main!$B$5)+(VLOOKUP($A4,'FL Ratio'!$A$2:$B$9,2,FALSE)*'FL Characterization'!F$2)</f>
        <v>5.1326754771063445</v>
      </c>
      <c r="G4" s="4">
        <f>('[1]Pc, Winter, S1'!G4*Main!$B$5)+(VLOOKUP($A4,'FL Ratio'!$A$2:$B$9,2,FALSE)*'FL Characterization'!G$2)</f>
        <v>5.0884741758990657</v>
      </c>
      <c r="H4" s="4">
        <f>('[1]Pc, Winter, S1'!H4*Main!$B$5)+(VLOOKUP($A4,'FL Ratio'!$A$2:$B$9,2,FALSE)*'FL Characterization'!H$2)</f>
        <v>7.3368872979525603</v>
      </c>
      <c r="I4" s="4">
        <f>('[1]Pc, Winter, S1'!I4*Main!$B$5)+(VLOOKUP($A4,'FL Ratio'!$A$2:$B$9,2,FALSE)*'FL Characterization'!I$2)</f>
        <v>5.8576090602194428</v>
      </c>
      <c r="J4" s="4">
        <f>('[1]Pc, Winter, S1'!J4*Main!$B$5)+(VLOOKUP($A4,'FL Ratio'!$A$2:$B$9,2,FALSE)*'FL Characterization'!J$2)</f>
        <v>6.0409184171951358</v>
      </c>
      <c r="K4" s="4">
        <f>('[1]Pc, Winter, S1'!K4*Main!$B$5)+(VLOOKUP($A4,'FL Ratio'!$A$2:$B$9,2,FALSE)*'FL Characterization'!K$2)</f>
        <v>6.0554085856122697</v>
      </c>
      <c r="L4" s="4">
        <f>('[1]Pc, Winter, S1'!L4*Main!$B$5)+(VLOOKUP($A4,'FL Ratio'!$A$2:$B$9,2,FALSE)*'FL Characterization'!L$2)</f>
        <v>5.6038320065371661</v>
      </c>
      <c r="M4" s="4">
        <f>('[1]Pc, Winter, S1'!M4*Main!$B$5)+(VLOOKUP($A4,'FL Ratio'!$A$2:$B$9,2,FALSE)*'FL Characterization'!M$2)</f>
        <v>6.0282570946685654</v>
      </c>
      <c r="N4" s="4">
        <f>('[1]Pc, Winter, S1'!N4*Main!$B$5)+(VLOOKUP($A4,'FL Ratio'!$A$2:$B$9,2,FALSE)*'FL Characterization'!N$2)</f>
        <v>5.8884214637200936</v>
      </c>
      <c r="O4" s="4">
        <f>('[1]Pc, Winter, S1'!O4*Main!$B$5)+(VLOOKUP($A4,'FL Ratio'!$A$2:$B$9,2,FALSE)*'FL Characterization'!O$2)</f>
        <v>6.2454192235235357</v>
      </c>
      <c r="P4" s="4">
        <f>('[1]Pc, Winter, S1'!P4*Main!$B$5)+(VLOOKUP($A4,'FL Ratio'!$A$2:$B$9,2,FALSE)*'FL Characterization'!P$2)</f>
        <v>5.6685842143860796</v>
      </c>
      <c r="Q4" s="4">
        <f>('[1]Pc, Winter, S1'!Q4*Main!$B$5)+(VLOOKUP($A4,'FL Ratio'!$A$2:$B$9,2,FALSE)*'FL Characterization'!Q$2)</f>
        <v>5.6276138691507125</v>
      </c>
      <c r="R4" s="4">
        <f>('[1]Pc, Winter, S1'!R4*Main!$B$5)+(VLOOKUP($A4,'FL Ratio'!$A$2:$B$9,2,FALSE)*'FL Characterization'!R$2)</f>
        <v>5.1969254325920868</v>
      </c>
      <c r="S4" s="4">
        <f>('[1]Pc, Winter, S1'!S4*Main!$B$5)+(VLOOKUP($A4,'FL Ratio'!$A$2:$B$9,2,FALSE)*'FL Characterization'!S$2)</f>
        <v>6.3571980487491047</v>
      </c>
      <c r="T4" s="4">
        <f>('[1]Pc, Winter, S1'!T4*Main!$B$5)+(VLOOKUP($A4,'FL Ratio'!$A$2:$B$9,2,FALSE)*'FL Characterization'!T$2)</f>
        <v>5.2912475286951892</v>
      </c>
      <c r="U4" s="4">
        <f>('[1]Pc, Winter, S1'!U4*Main!$B$5)+(VLOOKUP($A4,'FL Ratio'!$A$2:$B$9,2,FALSE)*'FL Characterization'!U$2)</f>
        <v>5.1860426811873772</v>
      </c>
      <c r="V4" s="4">
        <f>('[1]Pc, Winter, S1'!V4*Main!$B$5)+(VLOOKUP($A4,'FL Ratio'!$A$2:$B$9,2,FALSE)*'FL Characterization'!V$2)</f>
        <v>5.3933862372888131</v>
      </c>
      <c r="W4" s="4">
        <f>('[1]Pc, Winter, S1'!W4*Main!$B$5)+(VLOOKUP($A4,'FL Ratio'!$A$2:$B$9,2,FALSE)*'FL Characterization'!W$2)</f>
        <v>4.7519734983563184</v>
      </c>
      <c r="X4" s="4">
        <f>('[1]Pc, Winter, S1'!X4*Main!$B$5)+(VLOOKUP($A4,'FL Ratio'!$A$2:$B$9,2,FALSE)*'FL Characterization'!X$2)</f>
        <v>6.2385000024140007</v>
      </c>
      <c r="Y4" s="4">
        <f>('[1]Pc, Winter, S1'!Y4*Main!$B$5)+(VLOOKUP($A4,'FL Ratio'!$A$2:$B$9,2,FALSE)*'FL Characterization'!Y$2)</f>
        <v>6.4083430399049526</v>
      </c>
    </row>
    <row r="5" spans="1:25" x14ac:dyDescent="0.25">
      <c r="A5">
        <v>4</v>
      </c>
      <c r="B5" s="4">
        <f>('[1]Pc, Winter, S1'!B5*Main!$B$5)+(VLOOKUP($A5,'FL Ratio'!$A$2:$B$9,2,FALSE)*'FL Characterization'!B$2)</f>
        <v>3.5786104233399012</v>
      </c>
      <c r="C5" s="4">
        <f>('[1]Pc, Winter, S1'!C5*Main!$B$5)+(VLOOKUP($A5,'FL Ratio'!$A$2:$B$9,2,FALSE)*'FL Characterization'!C$2)</f>
        <v>3.385169051642543</v>
      </c>
      <c r="D5" s="4">
        <f>('[1]Pc, Winter, S1'!D5*Main!$B$5)+(VLOOKUP($A5,'FL Ratio'!$A$2:$B$9,2,FALSE)*'FL Characterization'!D$2)</f>
        <v>3.0868589977917451</v>
      </c>
      <c r="E5" s="4">
        <f>('[1]Pc, Winter, S1'!E5*Main!$B$5)+(VLOOKUP($A5,'FL Ratio'!$A$2:$B$9,2,FALSE)*'FL Characterization'!E$2)</f>
        <v>2.895695670260801</v>
      </c>
      <c r="F5" s="4">
        <f>('[1]Pc, Winter, S1'!F5*Main!$B$5)+(VLOOKUP($A5,'FL Ratio'!$A$2:$B$9,2,FALSE)*'FL Characterization'!F$2)</f>
        <v>2.4828649041392352</v>
      </c>
      <c r="G5" s="4">
        <f>('[1]Pc, Winter, S1'!G5*Main!$B$5)+(VLOOKUP($A5,'FL Ratio'!$A$2:$B$9,2,FALSE)*'FL Characterization'!G$2)</f>
        <v>2.6998980913781203</v>
      </c>
      <c r="H5" s="4">
        <f>('[1]Pc, Winter, S1'!H5*Main!$B$5)+(VLOOKUP($A5,'FL Ratio'!$A$2:$B$9,2,FALSE)*'FL Characterization'!H$2)</f>
        <v>4.0955281139928967</v>
      </c>
      <c r="I5" s="4">
        <f>('[1]Pc, Winter, S1'!I5*Main!$B$5)+(VLOOKUP($A5,'FL Ratio'!$A$2:$B$9,2,FALSE)*'FL Characterization'!I$2)</f>
        <v>2.8905830724394646</v>
      </c>
      <c r="J5" s="4">
        <f>('[1]Pc, Winter, S1'!J5*Main!$B$5)+(VLOOKUP($A5,'FL Ratio'!$A$2:$B$9,2,FALSE)*'FL Characterization'!J$2)</f>
        <v>3.1065249519541576</v>
      </c>
      <c r="K5" s="4">
        <f>('[1]Pc, Winter, S1'!K5*Main!$B$5)+(VLOOKUP($A5,'FL Ratio'!$A$2:$B$9,2,FALSE)*'FL Characterization'!K$2)</f>
        <v>3.0733106620340243</v>
      </c>
      <c r="L5" s="4">
        <f>('[1]Pc, Winter, S1'!L5*Main!$B$5)+(VLOOKUP($A5,'FL Ratio'!$A$2:$B$9,2,FALSE)*'FL Characterization'!L$2)</f>
        <v>2.862106705139821</v>
      </c>
      <c r="M5" s="4">
        <f>('[1]Pc, Winter, S1'!M5*Main!$B$5)+(VLOOKUP($A5,'FL Ratio'!$A$2:$B$9,2,FALSE)*'FL Characterization'!M$2)</f>
        <v>2.7466551081353585</v>
      </c>
      <c r="N5" s="4">
        <f>('[1]Pc, Winter, S1'!N5*Main!$B$5)+(VLOOKUP($A5,'FL Ratio'!$A$2:$B$9,2,FALSE)*'FL Characterization'!N$2)</f>
        <v>2.8847295848417724</v>
      </c>
      <c r="O5" s="4">
        <f>('[1]Pc, Winter, S1'!O5*Main!$B$5)+(VLOOKUP($A5,'FL Ratio'!$A$2:$B$9,2,FALSE)*'FL Characterization'!O$2)</f>
        <v>3.201445233201845</v>
      </c>
      <c r="P5" s="4">
        <f>('[1]Pc, Winter, S1'!P5*Main!$B$5)+(VLOOKUP($A5,'FL Ratio'!$A$2:$B$9,2,FALSE)*'FL Characterization'!P$2)</f>
        <v>3.1672968668450432</v>
      </c>
      <c r="Q5" s="4">
        <f>('[1]Pc, Winter, S1'!Q5*Main!$B$5)+(VLOOKUP($A5,'FL Ratio'!$A$2:$B$9,2,FALSE)*'FL Characterization'!Q$2)</f>
        <v>3.1978165918151267</v>
      </c>
      <c r="R5" s="4">
        <f>('[1]Pc, Winter, S1'!R5*Main!$B$5)+(VLOOKUP($A5,'FL Ratio'!$A$2:$B$9,2,FALSE)*'FL Characterization'!R$2)</f>
        <v>3.3067988397360901</v>
      </c>
      <c r="S5" s="4">
        <f>('[1]Pc, Winter, S1'!S5*Main!$B$5)+(VLOOKUP($A5,'FL Ratio'!$A$2:$B$9,2,FALSE)*'FL Characterization'!S$2)</f>
        <v>5.2960383551950541</v>
      </c>
      <c r="T5" s="4">
        <f>('[1]Pc, Winter, S1'!T5*Main!$B$5)+(VLOOKUP($A5,'FL Ratio'!$A$2:$B$9,2,FALSE)*'FL Characterization'!T$2)</f>
        <v>4.3901111948801583</v>
      </c>
      <c r="U5" s="4">
        <f>('[1]Pc, Winter, S1'!U5*Main!$B$5)+(VLOOKUP($A5,'FL Ratio'!$A$2:$B$9,2,FALSE)*'FL Characterization'!U$2)</f>
        <v>3.6153895600215296</v>
      </c>
      <c r="V5" s="4">
        <f>('[1]Pc, Winter, S1'!V5*Main!$B$5)+(VLOOKUP($A5,'FL Ratio'!$A$2:$B$9,2,FALSE)*'FL Characterization'!V$2)</f>
        <v>3.7660104196512521</v>
      </c>
      <c r="W5" s="4">
        <f>('[1]Pc, Winter, S1'!W5*Main!$B$5)+(VLOOKUP($A5,'FL Ratio'!$A$2:$B$9,2,FALSE)*'FL Characterization'!W$2)</f>
        <v>3.1498692512308324</v>
      </c>
      <c r="X5" s="4">
        <f>('[1]Pc, Winter, S1'!X5*Main!$B$5)+(VLOOKUP($A5,'FL Ratio'!$A$2:$B$9,2,FALSE)*'FL Characterization'!X$2)</f>
        <v>4.1134089065439579</v>
      </c>
      <c r="Y5" s="4">
        <f>('[1]Pc, Winter, S1'!Y5*Main!$B$5)+(VLOOKUP($A5,'FL Ratio'!$A$2:$B$9,2,FALSE)*'FL Characterization'!Y$2)</f>
        <v>4.0969484177386208</v>
      </c>
    </row>
    <row r="6" spans="1:25" x14ac:dyDescent="0.25">
      <c r="A6">
        <v>5</v>
      </c>
      <c r="B6" s="4">
        <f>('[1]Pc, Winter, S1'!B6*Main!$B$5)+(VLOOKUP($A6,'FL Ratio'!$A$2:$B$9,2,FALSE)*'FL Characterization'!B$2)</f>
        <v>5.1139776235522181</v>
      </c>
      <c r="C6" s="4">
        <f>('[1]Pc, Winter, S1'!C6*Main!$B$5)+(VLOOKUP($A6,'FL Ratio'!$A$2:$B$9,2,FALSE)*'FL Characterization'!C$2)</f>
        <v>4.99356446326526</v>
      </c>
      <c r="D6" s="4">
        <f>('[1]Pc, Winter, S1'!D6*Main!$B$5)+(VLOOKUP($A6,'FL Ratio'!$A$2:$B$9,2,FALSE)*'FL Characterization'!D$2)</f>
        <v>4.5162493443152156</v>
      </c>
      <c r="E6" s="4">
        <f>('[1]Pc, Winter, S1'!E6*Main!$B$5)+(VLOOKUP($A6,'FL Ratio'!$A$2:$B$9,2,FALSE)*'FL Characterization'!E$2)</f>
        <v>4.4085860059087532</v>
      </c>
      <c r="F6" s="4">
        <f>('[1]Pc, Winter, S1'!F6*Main!$B$5)+(VLOOKUP($A6,'FL Ratio'!$A$2:$B$9,2,FALSE)*'FL Characterization'!F$2)</f>
        <v>4.0149005717994379</v>
      </c>
      <c r="G6" s="4">
        <f>('[1]Pc, Winter, S1'!G6*Main!$B$5)+(VLOOKUP($A6,'FL Ratio'!$A$2:$B$9,2,FALSE)*'FL Characterization'!G$2)</f>
        <v>3.9715042309754534</v>
      </c>
      <c r="H6" s="4">
        <f>('[1]Pc, Winter, S1'!H6*Main!$B$5)+(VLOOKUP($A6,'FL Ratio'!$A$2:$B$9,2,FALSE)*'FL Characterization'!H$2)</f>
        <v>5.0162745131271169</v>
      </c>
      <c r="I6" s="4">
        <f>('[1]Pc, Winter, S1'!I6*Main!$B$5)+(VLOOKUP($A6,'FL Ratio'!$A$2:$B$9,2,FALSE)*'FL Characterization'!I$2)</f>
        <v>3.6311095676162641</v>
      </c>
      <c r="J6" s="4">
        <f>('[1]Pc, Winter, S1'!J6*Main!$B$5)+(VLOOKUP($A6,'FL Ratio'!$A$2:$B$9,2,FALSE)*'FL Characterization'!J$2)</f>
        <v>3.6990300691546549</v>
      </c>
      <c r="K6" s="4">
        <f>('[1]Pc, Winter, S1'!K6*Main!$B$5)+(VLOOKUP($A6,'FL Ratio'!$A$2:$B$9,2,FALSE)*'FL Characterization'!K$2)</f>
        <v>3.9779650412224767</v>
      </c>
      <c r="L6" s="4">
        <f>('[1]Pc, Winter, S1'!L6*Main!$B$5)+(VLOOKUP($A6,'FL Ratio'!$A$2:$B$9,2,FALSE)*'FL Characterization'!L$2)</f>
        <v>3.8883738720854106</v>
      </c>
      <c r="M6" s="4">
        <f>('[1]Pc, Winter, S1'!M6*Main!$B$5)+(VLOOKUP($A6,'FL Ratio'!$A$2:$B$9,2,FALSE)*'FL Characterization'!M$2)</f>
        <v>4.0163097844060571</v>
      </c>
      <c r="N6" s="4">
        <f>('[1]Pc, Winter, S1'!N6*Main!$B$5)+(VLOOKUP($A6,'FL Ratio'!$A$2:$B$9,2,FALSE)*'FL Characterization'!N$2)</f>
        <v>4.1452378109392738</v>
      </c>
      <c r="O6" s="4">
        <f>('[1]Pc, Winter, S1'!O6*Main!$B$5)+(VLOOKUP($A6,'FL Ratio'!$A$2:$B$9,2,FALSE)*'FL Characterization'!O$2)</f>
        <v>4.4238931235913581</v>
      </c>
      <c r="P6" s="4">
        <f>('[1]Pc, Winter, S1'!P6*Main!$B$5)+(VLOOKUP($A6,'FL Ratio'!$A$2:$B$9,2,FALSE)*'FL Characterization'!P$2)</f>
        <v>4.4794522424656806</v>
      </c>
      <c r="Q6" s="4">
        <f>('[1]Pc, Winter, S1'!Q6*Main!$B$5)+(VLOOKUP($A6,'FL Ratio'!$A$2:$B$9,2,FALSE)*'FL Characterization'!Q$2)</f>
        <v>4.4341921366726202</v>
      </c>
      <c r="R6" s="4">
        <f>('[1]Pc, Winter, S1'!R6*Main!$B$5)+(VLOOKUP($A6,'FL Ratio'!$A$2:$B$9,2,FALSE)*'FL Characterization'!R$2)</f>
        <v>4.2112191612808196</v>
      </c>
      <c r="S6" s="4">
        <f>('[1]Pc, Winter, S1'!S6*Main!$B$5)+(VLOOKUP($A6,'FL Ratio'!$A$2:$B$9,2,FALSE)*'FL Characterization'!S$2)</f>
        <v>5.3473967549703945</v>
      </c>
      <c r="T6" s="4">
        <f>('[1]Pc, Winter, S1'!T6*Main!$B$5)+(VLOOKUP($A6,'FL Ratio'!$A$2:$B$9,2,FALSE)*'FL Characterization'!T$2)</f>
        <v>4.8022227990444568</v>
      </c>
      <c r="U6" s="4">
        <f>('[1]Pc, Winter, S1'!U6*Main!$B$5)+(VLOOKUP($A6,'FL Ratio'!$A$2:$B$9,2,FALSE)*'FL Characterization'!U$2)</f>
        <v>4.5054583282311453</v>
      </c>
      <c r="V6" s="4">
        <f>('[1]Pc, Winter, S1'!V6*Main!$B$5)+(VLOOKUP($A6,'FL Ratio'!$A$2:$B$9,2,FALSE)*'FL Characterization'!V$2)</f>
        <v>4.723435243903956</v>
      </c>
      <c r="W6" s="4">
        <f>('[1]Pc, Winter, S1'!W6*Main!$B$5)+(VLOOKUP($A6,'FL Ratio'!$A$2:$B$9,2,FALSE)*'FL Characterization'!W$2)</f>
        <v>4.175130285526361</v>
      </c>
      <c r="X6" s="4">
        <f>('[1]Pc, Winter, S1'!X6*Main!$B$5)+(VLOOKUP($A6,'FL Ratio'!$A$2:$B$9,2,FALSE)*'FL Characterization'!X$2)</f>
        <v>5.4058503102997264</v>
      </c>
      <c r="Y6" s="4">
        <f>('[1]Pc, Winter, S1'!Y6*Main!$B$5)+(VLOOKUP($A6,'FL Ratio'!$A$2:$B$9,2,FALSE)*'FL Characterization'!Y$2)</f>
        <v>5.5272961209094698</v>
      </c>
    </row>
    <row r="7" spans="1:25" x14ac:dyDescent="0.25">
      <c r="A7">
        <v>6</v>
      </c>
      <c r="B7" s="4">
        <f>('[1]Pc, Winter, S1'!B7*Main!$B$5)+(VLOOKUP($A7,'FL Ratio'!$A$2:$B$9,2,FALSE)*'FL Characterization'!B$2)</f>
        <v>5.5507186575390479</v>
      </c>
      <c r="C7" s="4">
        <f>('[1]Pc, Winter, S1'!C7*Main!$B$5)+(VLOOKUP($A7,'FL Ratio'!$A$2:$B$9,2,FALSE)*'FL Characterization'!C$2)</f>
        <v>5.4764425962702425</v>
      </c>
      <c r="D7" s="4">
        <f>('[1]Pc, Winter, S1'!D7*Main!$B$5)+(VLOOKUP($A7,'FL Ratio'!$A$2:$B$9,2,FALSE)*'FL Characterization'!D$2)</f>
        <v>5.1112570133723647</v>
      </c>
      <c r="E7" s="4">
        <f>('[1]Pc, Winter, S1'!E7*Main!$B$5)+(VLOOKUP($A7,'FL Ratio'!$A$2:$B$9,2,FALSE)*'FL Characterization'!E$2)</f>
        <v>5.0090443880063251</v>
      </c>
      <c r="F7" s="4">
        <f>('[1]Pc, Winter, S1'!F7*Main!$B$5)+(VLOOKUP($A7,'FL Ratio'!$A$2:$B$9,2,FALSE)*'FL Characterization'!F$2)</f>
        <v>4.5994014255104423</v>
      </c>
      <c r="G7" s="4">
        <f>('[1]Pc, Winter, S1'!G7*Main!$B$5)+(VLOOKUP($A7,'FL Ratio'!$A$2:$B$9,2,FALSE)*'FL Characterization'!G$2)</f>
        <v>4.51779196310655</v>
      </c>
      <c r="H7" s="4">
        <f>('[1]Pc, Winter, S1'!H7*Main!$B$5)+(VLOOKUP($A7,'FL Ratio'!$A$2:$B$9,2,FALSE)*'FL Characterization'!H$2)</f>
        <v>5.2605350156693067</v>
      </c>
      <c r="I7" s="4">
        <f>('[1]Pc, Winter, S1'!I7*Main!$B$5)+(VLOOKUP($A7,'FL Ratio'!$A$2:$B$9,2,FALSE)*'FL Characterization'!I$2)</f>
        <v>4.2378441278372057</v>
      </c>
      <c r="J7" s="4">
        <f>('[1]Pc, Winter, S1'!J7*Main!$B$5)+(VLOOKUP($A7,'FL Ratio'!$A$2:$B$9,2,FALSE)*'FL Characterization'!J$2)</f>
        <v>4.3830990767672304</v>
      </c>
      <c r="K7" s="4">
        <f>('[1]Pc, Winter, S1'!K7*Main!$B$5)+(VLOOKUP($A7,'FL Ratio'!$A$2:$B$9,2,FALSE)*'FL Characterization'!K$2)</f>
        <v>4.6656539685227729</v>
      </c>
      <c r="L7" s="4">
        <f>('[1]Pc, Winter, S1'!L7*Main!$B$5)+(VLOOKUP($A7,'FL Ratio'!$A$2:$B$9,2,FALSE)*'FL Characterization'!L$2)</f>
        <v>4.4090933958571732</v>
      </c>
      <c r="M7" s="4">
        <f>('[1]Pc, Winter, S1'!M7*Main!$B$5)+(VLOOKUP($A7,'FL Ratio'!$A$2:$B$9,2,FALSE)*'FL Characterization'!M$2)</f>
        <v>4.5399888754000184</v>
      </c>
      <c r="N7" s="4">
        <f>('[1]Pc, Winter, S1'!N7*Main!$B$5)+(VLOOKUP($A7,'FL Ratio'!$A$2:$B$9,2,FALSE)*'FL Characterization'!N$2)</f>
        <v>4.7192105624144336</v>
      </c>
      <c r="O7" s="4">
        <f>('[1]Pc, Winter, S1'!O7*Main!$B$5)+(VLOOKUP($A7,'FL Ratio'!$A$2:$B$9,2,FALSE)*'FL Characterization'!O$2)</f>
        <v>5.1103458476954051</v>
      </c>
      <c r="P7" s="4">
        <f>('[1]Pc, Winter, S1'!P7*Main!$B$5)+(VLOOKUP($A7,'FL Ratio'!$A$2:$B$9,2,FALSE)*'FL Characterization'!P$2)</f>
        <v>4.896193320280708</v>
      </c>
      <c r="Q7" s="4">
        <f>('[1]Pc, Winter, S1'!Q7*Main!$B$5)+(VLOOKUP($A7,'FL Ratio'!$A$2:$B$9,2,FALSE)*'FL Characterization'!Q$2)</f>
        <v>4.8877232604525469</v>
      </c>
      <c r="R7" s="4">
        <f>('[1]Pc, Winter, S1'!R7*Main!$B$5)+(VLOOKUP($A7,'FL Ratio'!$A$2:$B$9,2,FALSE)*'FL Characterization'!R$2)</f>
        <v>4.3161484577688878</v>
      </c>
      <c r="S7" s="4">
        <f>('[1]Pc, Winter, S1'!S7*Main!$B$5)+(VLOOKUP($A7,'FL Ratio'!$A$2:$B$9,2,FALSE)*'FL Characterization'!S$2)</f>
        <v>5.1003838335510787</v>
      </c>
      <c r="T7" s="4">
        <f>('[1]Pc, Winter, S1'!T7*Main!$B$5)+(VLOOKUP($A7,'FL Ratio'!$A$2:$B$9,2,FALSE)*'FL Characterization'!T$2)</f>
        <v>4.4875261644999851</v>
      </c>
      <c r="U7" s="4">
        <f>('[1]Pc, Winter, S1'!U7*Main!$B$5)+(VLOOKUP($A7,'FL Ratio'!$A$2:$B$9,2,FALSE)*'FL Characterization'!U$2)</f>
        <v>4.2209170850874216</v>
      </c>
      <c r="V7" s="4">
        <f>('[1]Pc, Winter, S1'!V7*Main!$B$5)+(VLOOKUP($A7,'FL Ratio'!$A$2:$B$9,2,FALSE)*'FL Characterization'!V$2)</f>
        <v>4.3926895812218012</v>
      </c>
      <c r="W7" s="4">
        <f>('[1]Pc, Winter, S1'!W7*Main!$B$5)+(VLOOKUP($A7,'FL Ratio'!$A$2:$B$9,2,FALSE)*'FL Characterization'!W$2)</f>
        <v>3.983104333295528</v>
      </c>
      <c r="X7" s="4">
        <f>('[1]Pc, Winter, S1'!X7*Main!$B$5)+(VLOOKUP($A7,'FL Ratio'!$A$2:$B$9,2,FALSE)*'FL Characterization'!X$2)</f>
        <v>5.262444271090974</v>
      </c>
      <c r="Y7" s="4">
        <f>('[1]Pc, Winter, S1'!Y7*Main!$B$5)+(VLOOKUP($A7,'FL Ratio'!$A$2:$B$9,2,FALSE)*'FL Characterization'!Y$2)</f>
        <v>5.4696376727250549</v>
      </c>
    </row>
    <row r="8" spans="1:25" x14ac:dyDescent="0.25">
      <c r="A8">
        <v>7</v>
      </c>
      <c r="B8" s="4">
        <f>('[1]Pc, Winter, S1'!B8*Main!$B$5)+(VLOOKUP($A8,'FL Ratio'!$A$2:$B$9,2,FALSE)*'FL Characterization'!B$2)</f>
        <v>5.0228025322454108</v>
      </c>
      <c r="C8" s="4">
        <f>('[1]Pc, Winter, S1'!C8*Main!$B$5)+(VLOOKUP($A8,'FL Ratio'!$A$2:$B$9,2,FALSE)*'FL Characterization'!C$2)</f>
        <v>4.9529237023276718</v>
      </c>
      <c r="D8" s="4">
        <f>('[1]Pc, Winter, S1'!D8*Main!$B$5)+(VLOOKUP($A8,'FL Ratio'!$A$2:$B$9,2,FALSE)*'FL Characterization'!D$2)</f>
        <v>4.5686044613835808</v>
      </c>
      <c r="E8" s="4">
        <f>('[1]Pc, Winter, S1'!E8*Main!$B$5)+(VLOOKUP($A8,'FL Ratio'!$A$2:$B$9,2,FALSE)*'FL Characterization'!E$2)</f>
        <v>4.4536025876866647</v>
      </c>
      <c r="F8" s="4">
        <f>('[1]Pc, Winter, S1'!F8*Main!$B$5)+(VLOOKUP($A8,'FL Ratio'!$A$2:$B$9,2,FALSE)*'FL Characterization'!F$2)</f>
        <v>4.0238158163375495</v>
      </c>
      <c r="G8" s="4">
        <f>('[1]Pc, Winter, S1'!G8*Main!$B$5)+(VLOOKUP($A8,'FL Ratio'!$A$2:$B$9,2,FALSE)*'FL Characterization'!G$2)</f>
        <v>3.9589697606993939</v>
      </c>
      <c r="H8" s="4">
        <f>('[1]Pc, Winter, S1'!H8*Main!$B$5)+(VLOOKUP($A8,'FL Ratio'!$A$2:$B$9,2,FALSE)*'FL Characterization'!H$2)</f>
        <v>4.9807799080941351</v>
      </c>
      <c r="I8" s="4">
        <f>('[1]Pc, Winter, S1'!I8*Main!$B$5)+(VLOOKUP($A8,'FL Ratio'!$A$2:$B$9,2,FALSE)*'FL Characterization'!I$2)</f>
        <v>3.8569823451351199</v>
      </c>
      <c r="J8" s="4">
        <f>('[1]Pc, Winter, S1'!J8*Main!$B$5)+(VLOOKUP($A8,'FL Ratio'!$A$2:$B$9,2,FALSE)*'FL Characterization'!J$2)</f>
        <v>3.9982006320457599</v>
      </c>
      <c r="K8" s="4">
        <f>('[1]Pc, Winter, S1'!K8*Main!$B$5)+(VLOOKUP($A8,'FL Ratio'!$A$2:$B$9,2,FALSE)*'FL Characterization'!K$2)</f>
        <v>4.1477150550120419</v>
      </c>
      <c r="L8" s="4">
        <f>('[1]Pc, Winter, S1'!L8*Main!$B$5)+(VLOOKUP($A8,'FL Ratio'!$A$2:$B$9,2,FALSE)*'FL Characterization'!L$2)</f>
        <v>3.9321372982326794</v>
      </c>
      <c r="M8" s="4">
        <f>('[1]Pc, Winter, S1'!M8*Main!$B$5)+(VLOOKUP($A8,'FL Ratio'!$A$2:$B$9,2,FALSE)*'FL Characterization'!M$2)</f>
        <v>4.0309423234213559</v>
      </c>
      <c r="N8" s="4">
        <f>('[1]Pc, Winter, S1'!N8*Main!$B$5)+(VLOOKUP($A8,'FL Ratio'!$A$2:$B$9,2,FALSE)*'FL Characterization'!N$2)</f>
        <v>4.1255051559850431</v>
      </c>
      <c r="O8" s="4">
        <f>('[1]Pc, Winter, S1'!O8*Main!$B$5)+(VLOOKUP($A8,'FL Ratio'!$A$2:$B$9,2,FALSE)*'FL Characterization'!O$2)</f>
        <v>4.4453659717325467</v>
      </c>
      <c r="P8" s="4">
        <f>('[1]Pc, Winter, S1'!P8*Main!$B$5)+(VLOOKUP($A8,'FL Ratio'!$A$2:$B$9,2,FALSE)*'FL Characterization'!P$2)</f>
        <v>4.2394175972374795</v>
      </c>
      <c r="Q8" s="4">
        <f>('[1]Pc, Winter, S1'!Q8*Main!$B$5)+(VLOOKUP($A8,'FL Ratio'!$A$2:$B$9,2,FALSE)*'FL Characterization'!Q$2)</f>
        <v>4.2841342133449807</v>
      </c>
      <c r="R8" s="4">
        <f>('[1]Pc, Winter, S1'!R8*Main!$B$5)+(VLOOKUP($A8,'FL Ratio'!$A$2:$B$9,2,FALSE)*'FL Characterization'!R$2)</f>
        <v>4.07716831597864</v>
      </c>
      <c r="S8" s="4">
        <f>('[1]Pc, Winter, S1'!S8*Main!$B$5)+(VLOOKUP($A8,'FL Ratio'!$A$2:$B$9,2,FALSE)*'FL Characterization'!S$2)</f>
        <v>5.1801372574080604</v>
      </c>
      <c r="T8" s="4">
        <f>('[1]Pc, Winter, S1'!T8*Main!$B$5)+(VLOOKUP($A8,'FL Ratio'!$A$2:$B$9,2,FALSE)*'FL Characterization'!T$2)</f>
        <v>4.4716664839456346</v>
      </c>
      <c r="U8" s="4">
        <f>('[1]Pc, Winter, S1'!U8*Main!$B$5)+(VLOOKUP($A8,'FL Ratio'!$A$2:$B$9,2,FALSE)*'FL Characterization'!U$2)</f>
        <v>4.086281565190415</v>
      </c>
      <c r="V8" s="4">
        <f>('[1]Pc, Winter, S1'!V8*Main!$B$5)+(VLOOKUP($A8,'FL Ratio'!$A$2:$B$9,2,FALSE)*'FL Characterization'!V$2)</f>
        <v>4.2638918720774921</v>
      </c>
      <c r="W8" s="4">
        <f>('[1]Pc, Winter, S1'!W8*Main!$B$5)+(VLOOKUP($A8,'FL Ratio'!$A$2:$B$9,2,FALSE)*'FL Characterization'!W$2)</f>
        <v>3.7597608322853766</v>
      </c>
      <c r="X8" s="4">
        <f>('[1]Pc, Winter, S1'!X8*Main!$B$5)+(VLOOKUP($A8,'FL Ratio'!$A$2:$B$9,2,FALSE)*'FL Characterization'!X$2)</f>
        <v>4.9687891187458781</v>
      </c>
      <c r="Y8" s="4">
        <f>('[1]Pc, Winter, S1'!Y8*Main!$B$5)+(VLOOKUP($A8,'FL Ratio'!$A$2:$B$9,2,FALSE)*'FL Characterization'!Y$2)</f>
        <v>5.1157612787926565</v>
      </c>
    </row>
    <row r="9" spans="1:25" x14ac:dyDescent="0.25">
      <c r="A9">
        <v>8</v>
      </c>
      <c r="B9" s="4">
        <f>('[1]Pc, Winter, S1'!B9*Main!$B$5)+(VLOOKUP($A9,'FL Ratio'!$A$2:$B$9,2,FALSE)*'FL Characterization'!B$2)</f>
        <v>4.4238312949723104</v>
      </c>
      <c r="C9" s="4">
        <f>('[1]Pc, Winter, S1'!C9*Main!$B$5)+(VLOOKUP($A9,'FL Ratio'!$A$2:$B$9,2,FALSE)*'FL Characterization'!C$2)</f>
        <v>4.4285737112725831</v>
      </c>
      <c r="D9" s="4">
        <f>('[1]Pc, Winter, S1'!D9*Main!$B$5)+(VLOOKUP($A9,'FL Ratio'!$A$2:$B$9,2,FALSE)*'FL Characterization'!D$2)</f>
        <v>4.095135906894571</v>
      </c>
      <c r="E9" s="4">
        <f>('[1]Pc, Winter, S1'!E9*Main!$B$5)+(VLOOKUP($A9,'FL Ratio'!$A$2:$B$9,2,FALSE)*'FL Characterization'!E$2)</f>
        <v>3.9452577067391665</v>
      </c>
      <c r="F9" s="4">
        <f>('[1]Pc, Winter, S1'!F9*Main!$B$5)+(VLOOKUP($A9,'FL Ratio'!$A$2:$B$9,2,FALSE)*'FL Characterization'!F$2)</f>
        <v>3.5978046457370447</v>
      </c>
      <c r="G9" s="4">
        <f>('[1]Pc, Winter, S1'!G9*Main!$B$5)+(VLOOKUP($A9,'FL Ratio'!$A$2:$B$9,2,FALSE)*'FL Characterization'!G$2)</f>
        <v>3.65183944251498</v>
      </c>
      <c r="H9" s="4">
        <f>('[1]Pc, Winter, S1'!H9*Main!$B$5)+(VLOOKUP($A9,'FL Ratio'!$A$2:$B$9,2,FALSE)*'FL Characterization'!H$2)</f>
        <v>5.2907416663998204</v>
      </c>
      <c r="I9" s="4">
        <f>('[1]Pc, Winter, S1'!I9*Main!$B$5)+(VLOOKUP($A9,'FL Ratio'!$A$2:$B$9,2,FALSE)*'FL Characterization'!I$2)</f>
        <v>4.2429611647171015</v>
      </c>
      <c r="J9" s="4">
        <f>('[1]Pc, Winter, S1'!J9*Main!$B$5)+(VLOOKUP($A9,'FL Ratio'!$A$2:$B$9,2,FALSE)*'FL Characterization'!J$2)</f>
        <v>4.3505956814707618</v>
      </c>
      <c r="K9" s="4">
        <f>('[1]Pc, Winter, S1'!K9*Main!$B$5)+(VLOOKUP($A9,'FL Ratio'!$A$2:$B$9,2,FALSE)*'FL Characterization'!K$2)</f>
        <v>4.4726344607794184</v>
      </c>
      <c r="L9" s="4">
        <f>('[1]Pc, Winter, S1'!L9*Main!$B$5)+(VLOOKUP($A9,'FL Ratio'!$A$2:$B$9,2,FALSE)*'FL Characterization'!L$2)</f>
        <v>4.4318575709044179</v>
      </c>
      <c r="M9" s="4">
        <f>('[1]Pc, Winter, S1'!M9*Main!$B$5)+(VLOOKUP($A9,'FL Ratio'!$A$2:$B$9,2,FALSE)*'FL Characterization'!M$2)</f>
        <v>4.4709722103068605</v>
      </c>
      <c r="N9" s="4">
        <f>('[1]Pc, Winter, S1'!N9*Main!$B$5)+(VLOOKUP($A9,'FL Ratio'!$A$2:$B$9,2,FALSE)*'FL Characterization'!N$2)</f>
        <v>4.4237337492657902</v>
      </c>
      <c r="O9" s="4">
        <f>('[1]Pc, Winter, S1'!O9*Main!$B$5)+(VLOOKUP($A9,'FL Ratio'!$A$2:$B$9,2,FALSE)*'FL Characterization'!O$2)</f>
        <v>4.7825874814235236</v>
      </c>
      <c r="P9" s="4">
        <f>('[1]Pc, Winter, S1'!P9*Main!$B$5)+(VLOOKUP($A9,'FL Ratio'!$A$2:$B$9,2,FALSE)*'FL Characterization'!P$2)</f>
        <v>4.4099575225788703</v>
      </c>
      <c r="Q9" s="4">
        <f>('[1]Pc, Winter, S1'!Q9*Main!$B$5)+(VLOOKUP($A9,'FL Ratio'!$A$2:$B$9,2,FALSE)*'FL Characterization'!Q$2)</f>
        <v>4.0634071415743591</v>
      </c>
      <c r="R9" s="4">
        <f>('[1]Pc, Winter, S1'!R9*Main!$B$5)+(VLOOKUP($A9,'FL Ratio'!$A$2:$B$9,2,FALSE)*'FL Characterization'!R$2)</f>
        <v>3.6876641519669895</v>
      </c>
      <c r="S9" s="4">
        <f>('[1]Pc, Winter, S1'!S9*Main!$B$5)+(VLOOKUP($A9,'FL Ratio'!$A$2:$B$9,2,FALSE)*'FL Characterization'!S$2)</f>
        <v>4.5690506629522396</v>
      </c>
      <c r="T9" s="4">
        <f>('[1]Pc, Winter, S1'!T9*Main!$B$5)+(VLOOKUP($A9,'FL Ratio'!$A$2:$B$9,2,FALSE)*'FL Characterization'!T$2)</f>
        <v>4.0195250487778624</v>
      </c>
      <c r="U9" s="4">
        <f>('[1]Pc, Winter, S1'!U9*Main!$B$5)+(VLOOKUP($A9,'FL Ratio'!$A$2:$B$9,2,FALSE)*'FL Characterization'!U$2)</f>
        <v>3.7055970643793921</v>
      </c>
      <c r="V9" s="4">
        <f>('[1]Pc, Winter, S1'!V9*Main!$B$5)+(VLOOKUP($A9,'FL Ratio'!$A$2:$B$9,2,FALSE)*'FL Characterization'!V$2)</f>
        <v>3.8932246102521813</v>
      </c>
      <c r="W9" s="4">
        <f>('[1]Pc, Winter, S1'!W9*Main!$B$5)+(VLOOKUP($A9,'FL Ratio'!$A$2:$B$9,2,FALSE)*'FL Characterization'!W$2)</f>
        <v>3.3646626672601463</v>
      </c>
      <c r="X9" s="4">
        <f>('[1]Pc, Winter, S1'!X9*Main!$B$5)+(VLOOKUP($A9,'FL Ratio'!$A$2:$B$9,2,FALSE)*'FL Characterization'!X$2)</f>
        <v>4.3937590609368318</v>
      </c>
      <c r="Y9" s="4">
        <f>('[1]Pc, Winter, S1'!Y9*Main!$B$5)+(VLOOKUP($A9,'FL Ratio'!$A$2:$B$9,2,FALSE)*'FL Characterization'!Y$2)</f>
        <v>4.5194479961998564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12.043788280914878</v>
      </c>
      <c r="C2" s="4">
        <f>('[1]Pc, Winter, S2'!C2*Main!$B$5)+(VLOOKUP($A2,'FL Ratio'!$A$2:$B$9,2,FALSE)*'FL Characterization'!C$2)</f>
        <v>12.047319801617579</v>
      </c>
      <c r="D2" s="4">
        <f>('[1]Pc, Winter, S2'!D2*Main!$B$5)+(VLOOKUP($A2,'FL Ratio'!$A$2:$B$9,2,FALSE)*'FL Characterization'!D$2)</f>
        <v>11.103495116814576</v>
      </c>
      <c r="E2" s="4">
        <f>('[1]Pc, Winter, S2'!E2*Main!$B$5)+(VLOOKUP($A2,'FL Ratio'!$A$2:$B$9,2,FALSE)*'FL Characterization'!E$2)</f>
        <v>10.95531387274259</v>
      </c>
      <c r="F2" s="4">
        <f>('[1]Pc, Winter, S2'!F2*Main!$B$5)+(VLOOKUP($A2,'FL Ratio'!$A$2:$B$9,2,FALSE)*'FL Characterization'!F$2)</f>
        <v>10.028196904783179</v>
      </c>
      <c r="G2" s="4">
        <f>('[1]Pc, Winter, S2'!G2*Main!$B$5)+(VLOOKUP($A2,'FL Ratio'!$A$2:$B$9,2,FALSE)*'FL Characterization'!G$2)</f>
        <v>9.556847419591282</v>
      </c>
      <c r="H2" s="4">
        <f>('[1]Pc, Winter, S2'!H2*Main!$B$5)+(VLOOKUP($A2,'FL Ratio'!$A$2:$B$9,2,FALSE)*'FL Characterization'!H$2)</f>
        <v>10.120452860158343</v>
      </c>
      <c r="I2" s="4">
        <f>('[1]Pc, Winter, S2'!I2*Main!$B$5)+(VLOOKUP($A2,'FL Ratio'!$A$2:$B$9,2,FALSE)*'FL Characterization'!I$2)</f>
        <v>8.8198063601065524</v>
      </c>
      <c r="J2" s="4">
        <f>('[1]Pc, Winter, S2'!J2*Main!$B$5)+(VLOOKUP($A2,'FL Ratio'!$A$2:$B$9,2,FALSE)*'FL Characterization'!J$2)</f>
        <v>8.8144578318687046</v>
      </c>
      <c r="K2" s="4">
        <f>('[1]Pc, Winter, S2'!K2*Main!$B$5)+(VLOOKUP($A2,'FL Ratio'!$A$2:$B$9,2,FALSE)*'FL Characterization'!K$2)</f>
        <v>9.1048538071326508</v>
      </c>
      <c r="L2" s="4">
        <f>('[1]Pc, Winter, S2'!L2*Main!$B$5)+(VLOOKUP($A2,'FL Ratio'!$A$2:$B$9,2,FALSE)*'FL Characterization'!L$2)</f>
        <v>8.4626829892056783</v>
      </c>
      <c r="M2" s="4">
        <f>('[1]Pc, Winter, S2'!M2*Main!$B$5)+(VLOOKUP($A2,'FL Ratio'!$A$2:$B$9,2,FALSE)*'FL Characterization'!M$2)</f>
        <v>8.7640602551547069</v>
      </c>
      <c r="N2" s="4">
        <f>('[1]Pc, Winter, S2'!N2*Main!$B$5)+(VLOOKUP($A2,'FL Ratio'!$A$2:$B$9,2,FALSE)*'FL Characterization'!N$2)</f>
        <v>9.0776166594755008</v>
      </c>
      <c r="O2" s="4">
        <f>('[1]Pc, Winter, S2'!O2*Main!$B$5)+(VLOOKUP($A2,'FL Ratio'!$A$2:$B$9,2,FALSE)*'FL Characterization'!O$2)</f>
        <v>9.7630498770827909</v>
      </c>
      <c r="P2" s="4">
        <f>('[1]Pc, Winter, S2'!P2*Main!$B$5)+(VLOOKUP($A2,'FL Ratio'!$A$2:$B$9,2,FALSE)*'FL Characterization'!P$2)</f>
        <v>9.0906879533745553</v>
      </c>
      <c r="Q2" s="4">
        <f>('[1]Pc, Winter, S2'!Q2*Main!$B$5)+(VLOOKUP($A2,'FL Ratio'!$A$2:$B$9,2,FALSE)*'FL Characterization'!Q$2)</f>
        <v>9.6589707271766514</v>
      </c>
      <c r="R2" s="4">
        <f>('[1]Pc, Winter, S2'!R2*Main!$B$5)+(VLOOKUP($A2,'FL Ratio'!$A$2:$B$9,2,FALSE)*'FL Characterization'!R$2)</f>
        <v>9.4066359200144518</v>
      </c>
      <c r="S2" s="4">
        <f>('[1]Pc, Winter, S2'!S2*Main!$B$5)+(VLOOKUP($A2,'FL Ratio'!$A$2:$B$9,2,FALSE)*'FL Characterization'!S$2)</f>
        <v>10.491105546529639</v>
      </c>
      <c r="T2" s="4">
        <f>('[1]Pc, Winter, S2'!T2*Main!$B$5)+(VLOOKUP($A2,'FL Ratio'!$A$2:$B$9,2,FALSE)*'FL Characterization'!T$2)</f>
        <v>9.0155227225901839</v>
      </c>
      <c r="U2" s="4">
        <f>('[1]Pc, Winter, S2'!U2*Main!$B$5)+(VLOOKUP($A2,'FL Ratio'!$A$2:$B$9,2,FALSE)*'FL Characterization'!U$2)</f>
        <v>8.2480436745980619</v>
      </c>
      <c r="V2" s="4">
        <f>('[1]Pc, Winter, S2'!V2*Main!$B$5)+(VLOOKUP($A2,'FL Ratio'!$A$2:$B$9,2,FALSE)*'FL Characterization'!V$2)</f>
        <v>8.4909059875512316</v>
      </c>
      <c r="W2" s="4">
        <f>('[1]Pc, Winter, S2'!W2*Main!$B$5)+(VLOOKUP($A2,'FL Ratio'!$A$2:$B$9,2,FALSE)*'FL Characterization'!W$2)</f>
        <v>7.6792122339258428</v>
      </c>
      <c r="X2" s="4">
        <f>('[1]Pc, Winter, S2'!X2*Main!$B$5)+(VLOOKUP($A2,'FL Ratio'!$A$2:$B$9,2,FALSE)*'FL Characterization'!X$2)</f>
        <v>10.490162345976504</v>
      </c>
      <c r="Y2" s="4">
        <f>('[1]Pc, Winter, S2'!Y2*Main!$B$5)+(VLOOKUP($A2,'FL Ratio'!$A$2:$B$9,2,FALSE)*'FL Characterization'!Y$2)</f>
        <v>11.156890334012365</v>
      </c>
    </row>
    <row r="3" spans="1:25" x14ac:dyDescent="0.25">
      <c r="A3">
        <v>2</v>
      </c>
      <c r="B3" s="4">
        <f>('[1]Pc, Winter, S2'!B3*Main!$B$5)+(VLOOKUP($A3,'FL Ratio'!$A$2:$B$9,2,FALSE)*'FL Characterization'!B$2)</f>
        <v>8.5340656438177991</v>
      </c>
      <c r="C3" s="4">
        <f>('[1]Pc, Winter, S2'!C3*Main!$B$5)+(VLOOKUP($A3,'FL Ratio'!$A$2:$B$9,2,FALSE)*'FL Characterization'!C$2)</f>
        <v>8.4995457732796105</v>
      </c>
      <c r="D3" s="4">
        <f>('[1]Pc, Winter, S2'!D3*Main!$B$5)+(VLOOKUP($A3,'FL Ratio'!$A$2:$B$9,2,FALSE)*'FL Characterization'!D$2)</f>
        <v>7.8430639191213913</v>
      </c>
      <c r="E3" s="4">
        <f>('[1]Pc, Winter, S2'!E3*Main!$B$5)+(VLOOKUP($A3,'FL Ratio'!$A$2:$B$9,2,FALSE)*'FL Characterization'!E$2)</f>
        <v>7.663699703244049</v>
      </c>
      <c r="F3" s="4">
        <f>('[1]Pc, Winter, S2'!F3*Main!$B$5)+(VLOOKUP($A3,'FL Ratio'!$A$2:$B$9,2,FALSE)*'FL Characterization'!F$2)</f>
        <v>6.9702048939247216</v>
      </c>
      <c r="G3" s="4">
        <f>('[1]Pc, Winter, S2'!G3*Main!$B$5)+(VLOOKUP($A3,'FL Ratio'!$A$2:$B$9,2,FALSE)*'FL Characterization'!G$2)</f>
        <v>6.7565799122414409</v>
      </c>
      <c r="H3" s="4">
        <f>('[1]Pc, Winter, S2'!H3*Main!$B$5)+(VLOOKUP($A3,'FL Ratio'!$A$2:$B$9,2,FALSE)*'FL Characterization'!H$2)</f>
        <v>8.0528219798887761</v>
      </c>
      <c r="I3" s="4">
        <f>('[1]Pc, Winter, S2'!I3*Main!$B$5)+(VLOOKUP($A3,'FL Ratio'!$A$2:$B$9,2,FALSE)*'FL Characterization'!I$2)</f>
        <v>6.0978302044788455</v>
      </c>
      <c r="J3" s="4">
        <f>('[1]Pc, Winter, S2'!J3*Main!$B$5)+(VLOOKUP($A3,'FL Ratio'!$A$2:$B$9,2,FALSE)*'FL Characterization'!J$2)</f>
        <v>6.5052526426664166</v>
      </c>
      <c r="K3" s="4">
        <f>('[1]Pc, Winter, S2'!K3*Main!$B$5)+(VLOOKUP($A3,'FL Ratio'!$A$2:$B$9,2,FALSE)*'FL Characterization'!K$2)</f>
        <v>6.9876854470537939</v>
      </c>
      <c r="L3" s="4">
        <f>('[1]Pc, Winter, S2'!L3*Main!$B$5)+(VLOOKUP($A3,'FL Ratio'!$A$2:$B$9,2,FALSE)*'FL Characterization'!L$2)</f>
        <v>6.4754121974559053</v>
      </c>
      <c r="M3" s="4">
        <f>('[1]Pc, Winter, S2'!M3*Main!$B$5)+(VLOOKUP($A3,'FL Ratio'!$A$2:$B$9,2,FALSE)*'FL Characterization'!M$2)</f>
        <v>6.684406862361473</v>
      </c>
      <c r="N3" s="4">
        <f>('[1]Pc, Winter, S2'!N3*Main!$B$5)+(VLOOKUP($A3,'FL Ratio'!$A$2:$B$9,2,FALSE)*'FL Characterization'!N$2)</f>
        <v>6.7962045651947482</v>
      </c>
      <c r="O3" s="4">
        <f>('[1]Pc, Winter, S2'!O3*Main!$B$5)+(VLOOKUP($A3,'FL Ratio'!$A$2:$B$9,2,FALSE)*'FL Characterization'!O$2)</f>
        <v>7.2625574411403058</v>
      </c>
      <c r="P3" s="4">
        <f>('[1]Pc, Winter, S2'!P3*Main!$B$5)+(VLOOKUP($A3,'FL Ratio'!$A$2:$B$9,2,FALSE)*'FL Characterization'!P$2)</f>
        <v>6.9879814589891183</v>
      </c>
      <c r="Q3" s="4">
        <f>('[1]Pc, Winter, S2'!Q3*Main!$B$5)+(VLOOKUP($A3,'FL Ratio'!$A$2:$B$9,2,FALSE)*'FL Characterization'!Q$2)</f>
        <v>7.0681208755210001</v>
      </c>
      <c r="R3" s="4">
        <f>('[1]Pc, Winter, S2'!R3*Main!$B$5)+(VLOOKUP($A3,'FL Ratio'!$A$2:$B$9,2,FALSE)*'FL Characterization'!R$2)</f>
        <v>6.8476899642292119</v>
      </c>
      <c r="S3" s="4">
        <f>('[1]Pc, Winter, S2'!S3*Main!$B$5)+(VLOOKUP($A3,'FL Ratio'!$A$2:$B$9,2,FALSE)*'FL Characterization'!S$2)</f>
        <v>8.8646853278175861</v>
      </c>
      <c r="T3" s="4">
        <f>('[1]Pc, Winter, S2'!T3*Main!$B$5)+(VLOOKUP($A3,'FL Ratio'!$A$2:$B$9,2,FALSE)*'FL Characterization'!T$2)</f>
        <v>7.9196849449392861</v>
      </c>
      <c r="U3" s="4">
        <f>('[1]Pc, Winter, S2'!U3*Main!$B$5)+(VLOOKUP($A3,'FL Ratio'!$A$2:$B$9,2,FALSE)*'FL Characterization'!U$2)</f>
        <v>7.0590464455324087</v>
      </c>
      <c r="V3" s="4">
        <f>('[1]Pc, Winter, S2'!V3*Main!$B$5)+(VLOOKUP($A3,'FL Ratio'!$A$2:$B$9,2,FALSE)*'FL Characterization'!V$2)</f>
        <v>7.3519514749654746</v>
      </c>
      <c r="W3" s="4">
        <f>('[1]Pc, Winter, S2'!W3*Main!$B$5)+(VLOOKUP($A3,'FL Ratio'!$A$2:$B$9,2,FALSE)*'FL Characterization'!W$2)</f>
        <v>6.3545658720348435</v>
      </c>
      <c r="X3" s="4">
        <f>('[1]Pc, Winter, S2'!X3*Main!$B$5)+(VLOOKUP($A3,'FL Ratio'!$A$2:$B$9,2,FALSE)*'FL Characterization'!X$2)</f>
        <v>8.5122813750724582</v>
      </c>
      <c r="Y3" s="4">
        <f>('[1]Pc, Winter, S2'!Y3*Main!$B$5)+(VLOOKUP($A3,'FL Ratio'!$A$2:$B$9,2,FALSE)*'FL Characterization'!Y$2)</f>
        <v>8.7888074281121327</v>
      </c>
    </row>
    <row r="4" spans="1:25" x14ac:dyDescent="0.25">
      <c r="A4">
        <v>3</v>
      </c>
      <c r="B4" s="4">
        <f>('[1]Pc, Winter, S2'!B4*Main!$B$5)+(VLOOKUP($A4,'FL Ratio'!$A$2:$B$9,2,FALSE)*'FL Characterization'!B$2)</f>
        <v>6.387911111108151</v>
      </c>
      <c r="C4" s="4">
        <f>('[1]Pc, Winter, S2'!C4*Main!$B$5)+(VLOOKUP($A4,'FL Ratio'!$A$2:$B$9,2,FALSE)*'FL Characterization'!C$2)</f>
        <v>6.3492368623441031</v>
      </c>
      <c r="D4" s="4">
        <f>('[1]Pc, Winter, S2'!D4*Main!$B$5)+(VLOOKUP($A4,'FL Ratio'!$A$2:$B$9,2,FALSE)*'FL Characterization'!D$2)</f>
        <v>5.7966411004376548</v>
      </c>
      <c r="E4" s="4">
        <f>('[1]Pc, Winter, S2'!E4*Main!$B$5)+(VLOOKUP($A4,'FL Ratio'!$A$2:$B$9,2,FALSE)*'FL Characterization'!E$2)</f>
        <v>5.7426862317904561</v>
      </c>
      <c r="F4" s="4">
        <f>('[1]Pc, Winter, S2'!F4*Main!$B$5)+(VLOOKUP($A4,'FL Ratio'!$A$2:$B$9,2,FALSE)*'FL Characterization'!F$2)</f>
        <v>5.0829714549758673</v>
      </c>
      <c r="G4" s="4">
        <f>('[1]Pc, Winter, S2'!G4*Main!$B$5)+(VLOOKUP($A4,'FL Ratio'!$A$2:$B$9,2,FALSE)*'FL Characterization'!G$2)</f>
        <v>5.0316446105918766</v>
      </c>
      <c r="H4" s="4">
        <f>('[1]Pc, Winter, S2'!H4*Main!$B$5)+(VLOOKUP($A4,'FL Ratio'!$A$2:$B$9,2,FALSE)*'FL Characterization'!H$2)</f>
        <v>7.3827772334828907</v>
      </c>
      <c r="I4" s="4">
        <f>('[1]Pc, Winter, S2'!I4*Main!$B$5)+(VLOOKUP($A4,'FL Ratio'!$A$2:$B$9,2,FALSE)*'FL Characterization'!I$2)</f>
        <v>5.8576090602194428</v>
      </c>
      <c r="J4" s="4">
        <f>('[1]Pc, Winter, S2'!J4*Main!$B$5)+(VLOOKUP($A4,'FL Ratio'!$A$2:$B$9,2,FALSE)*'FL Characterization'!J$2)</f>
        <v>5.9284933099898547</v>
      </c>
      <c r="K4" s="4">
        <f>('[1]Pc, Winter, S2'!K4*Main!$B$5)+(VLOOKUP($A4,'FL Ratio'!$A$2:$B$9,2,FALSE)*'FL Characterization'!K$2)</f>
        <v>6.0009725876075493</v>
      </c>
      <c r="L4" s="4">
        <f>('[1]Pc, Winter, S2'!L4*Main!$B$5)+(VLOOKUP($A4,'FL Ratio'!$A$2:$B$9,2,FALSE)*'FL Characterization'!L$2)</f>
        <v>5.6038320065371661</v>
      </c>
      <c r="M4" s="4">
        <f>('[1]Pc, Winter, S2'!M4*Main!$B$5)+(VLOOKUP($A4,'FL Ratio'!$A$2:$B$9,2,FALSE)*'FL Characterization'!M$2)</f>
        <v>5.9166967229396299</v>
      </c>
      <c r="N4" s="4">
        <f>('[1]Pc, Winter, S2'!N4*Main!$B$5)+(VLOOKUP($A4,'FL Ratio'!$A$2:$B$9,2,FALSE)*'FL Characterization'!N$2)</f>
        <v>5.7849995158062075</v>
      </c>
      <c r="O4" s="4">
        <f>('[1]Pc, Winter, S2'!O4*Main!$B$5)+(VLOOKUP($A4,'FL Ratio'!$A$2:$B$9,2,FALSE)*'FL Characterization'!O$2)</f>
        <v>6.2454192235235357</v>
      </c>
      <c r="P4" s="4">
        <f>('[1]Pc, Winter, S2'!P4*Main!$B$5)+(VLOOKUP($A4,'FL Ratio'!$A$2:$B$9,2,FALSE)*'FL Characterization'!P$2)</f>
        <v>5.6685842143860796</v>
      </c>
      <c r="Q4" s="4">
        <f>('[1]Pc, Winter, S2'!Q4*Main!$B$5)+(VLOOKUP($A4,'FL Ratio'!$A$2:$B$9,2,FALSE)*'FL Characterization'!Q$2)</f>
        <v>5.6700231414039113</v>
      </c>
      <c r="R4" s="4">
        <f>('[1]Pc, Winter, S2'!R4*Main!$B$5)+(VLOOKUP($A4,'FL Ratio'!$A$2:$B$9,2,FALSE)*'FL Characterization'!R$2)</f>
        <v>5.1085444329793335</v>
      </c>
      <c r="S4" s="4">
        <f>('[1]Pc, Winter, S2'!S4*Main!$B$5)+(VLOOKUP($A4,'FL Ratio'!$A$2:$B$9,2,FALSE)*'FL Characterization'!S$2)</f>
        <v>6.4049247512441845</v>
      </c>
      <c r="T4" s="4">
        <f>('[1]Pc, Winter, S2'!T4*Main!$B$5)+(VLOOKUP($A4,'FL Ratio'!$A$2:$B$9,2,FALSE)*'FL Characterization'!T$2)</f>
        <v>5.2040196467298605</v>
      </c>
      <c r="U4" s="4">
        <f>('[1]Pc, Winter, S2'!U4*Main!$B$5)+(VLOOKUP($A4,'FL Ratio'!$A$2:$B$9,2,FALSE)*'FL Characterization'!U$2)</f>
        <v>5.1860426811873772</v>
      </c>
      <c r="V4" s="4">
        <f>('[1]Pc, Winter, S2'!V4*Main!$B$5)+(VLOOKUP($A4,'FL Ratio'!$A$2:$B$9,2,FALSE)*'FL Characterization'!V$2)</f>
        <v>5.3493804038056094</v>
      </c>
      <c r="W4" s="4">
        <f>('[1]Pc, Winter, S2'!W4*Main!$B$5)+(VLOOKUP($A4,'FL Ratio'!$A$2:$B$9,2,FALSE)*'FL Characterization'!W$2)</f>
        <v>4.6692061752111629</v>
      </c>
      <c r="X4" s="4">
        <f>('[1]Pc, Winter, S2'!X4*Main!$B$5)+(VLOOKUP($A4,'FL Ratio'!$A$2:$B$9,2,FALSE)*'FL Characterization'!X$2)</f>
        <v>6.1697430300929668</v>
      </c>
      <c r="Y4" s="4">
        <f>('[1]Pc, Winter, S2'!Y4*Main!$B$5)+(VLOOKUP($A4,'FL Ratio'!$A$2:$B$9,2,FALSE)*'FL Characterization'!Y$2)</f>
        <v>6.4689861148428385</v>
      </c>
    </row>
    <row r="5" spans="1:25" x14ac:dyDescent="0.25">
      <c r="A5">
        <v>4</v>
      </c>
      <c r="B5" s="4">
        <f>('[1]Pc, Winter, S2'!B5*Main!$B$5)+(VLOOKUP($A5,'FL Ratio'!$A$2:$B$9,2,FALSE)*'FL Characterization'!B$2)</f>
        <v>3.5704568832104671</v>
      </c>
      <c r="C5" s="4">
        <f>('[1]Pc, Winter, S2'!C5*Main!$B$5)+(VLOOKUP($A5,'FL Ratio'!$A$2:$B$9,2,FALSE)*'FL Characterization'!C$2)</f>
        <v>3.385169051642543</v>
      </c>
      <c r="D5" s="4">
        <f>('[1]Pc, Winter, S2'!D5*Main!$B$5)+(VLOOKUP($A5,'FL Ratio'!$A$2:$B$9,2,FALSE)*'FL Characterization'!D$2)</f>
        <v>3.0815591289556705</v>
      </c>
      <c r="E5" s="4">
        <f>('[1]Pc, Winter, S2'!E5*Main!$B$5)+(VLOOKUP($A5,'FL Ratio'!$A$2:$B$9,2,FALSE)*'FL Characterization'!E$2)</f>
        <v>2.895695670260801</v>
      </c>
      <c r="F5" s="4">
        <f>('[1]Pc, Winter, S2'!F5*Main!$B$5)+(VLOOKUP($A5,'FL Ratio'!$A$2:$B$9,2,FALSE)*'FL Characterization'!F$2)</f>
        <v>2.4928100866632832</v>
      </c>
      <c r="G5" s="4">
        <f>('[1]Pc, Winter, S2'!G5*Main!$B$5)+(VLOOKUP($A5,'FL Ratio'!$A$2:$B$9,2,FALSE)*'FL Characterization'!G$2)</f>
        <v>2.7100446029628542</v>
      </c>
      <c r="H5" s="4">
        <f>('[1]Pc, Winter, S2'!H5*Main!$B$5)+(VLOOKUP($A5,'FL Ratio'!$A$2:$B$9,2,FALSE)*'FL Characterization'!H$2)</f>
        <v>4.0548359578868309</v>
      </c>
      <c r="I5" s="4">
        <f>('[1]Pc, Winter, S2'!I5*Main!$B$5)+(VLOOKUP($A5,'FL Ratio'!$A$2:$B$9,2,FALSE)*'FL Characterization'!I$2)</f>
        <v>2.8399296637046141</v>
      </c>
      <c r="J5" s="4">
        <f>('[1]Pc, Winter, S2'!J5*Main!$B$5)+(VLOOKUP($A5,'FL Ratio'!$A$2:$B$9,2,FALSE)*'FL Characterization'!J$2)</f>
        <v>3.1344427285467158</v>
      </c>
      <c r="K5" s="4">
        <f>('[1]Pc, Winter, S2'!K5*Main!$B$5)+(VLOOKUP($A5,'FL Ratio'!$A$2:$B$9,2,FALSE)*'FL Characterization'!K$2)</f>
        <v>3.1255997434976006</v>
      </c>
      <c r="L5" s="4">
        <f>('[1]Pc, Winter, S2'!L5*Main!$B$5)+(VLOOKUP($A5,'FL Ratio'!$A$2:$B$9,2,FALSE)*'FL Characterization'!L$2)</f>
        <v>2.913944178587998</v>
      </c>
      <c r="M5" s="4">
        <f>('[1]Pc, Winter, S2'!M5*Main!$B$5)+(VLOOKUP($A5,'FL Ratio'!$A$2:$B$9,2,FALSE)*'FL Characterization'!M$2)</f>
        <v>2.6984755835959779</v>
      </c>
      <c r="N5" s="4">
        <f>('[1]Pc, Winter, S2'!N5*Main!$B$5)+(VLOOKUP($A5,'FL Ratio'!$A$2:$B$9,2,FALSE)*'FL Characterization'!N$2)</f>
        <v>2.9316643155182209</v>
      </c>
      <c r="O5" s="4">
        <f>('[1]Pc, Winter, S2'!O5*Main!$B$5)+(VLOOKUP($A5,'FL Ratio'!$A$2:$B$9,2,FALSE)*'FL Characterization'!O$2)</f>
        <v>3.201445233201845</v>
      </c>
      <c r="P5" s="4">
        <f>('[1]Pc, Winter, S2'!P5*Main!$B$5)+(VLOOKUP($A5,'FL Ratio'!$A$2:$B$9,2,FALSE)*'FL Characterization'!P$2)</f>
        <v>3.2094917861126167</v>
      </c>
      <c r="Q5" s="4">
        <f>('[1]Pc, Winter, S2'!Q5*Main!$B$5)+(VLOOKUP($A5,'FL Ratio'!$A$2:$B$9,2,FALSE)*'FL Characterization'!Q$2)</f>
        <v>3.1762385757257068</v>
      </c>
      <c r="R5" s="4">
        <f>('[1]Pc, Winter, S2'!R5*Main!$B$5)+(VLOOKUP($A5,'FL Ratio'!$A$2:$B$9,2,FALSE)*'FL Characterization'!R$2)</f>
        <v>3.2523309947206851</v>
      </c>
      <c r="S5" s="4">
        <f>('[1]Pc, Winter, S2'!S5*Main!$B$5)+(VLOOKUP($A5,'FL Ratio'!$A$2:$B$9,2,FALSE)*'FL Characterization'!S$2)</f>
        <v>5.2138855050797712</v>
      </c>
      <c r="T5" s="4">
        <f>('[1]Pc, Winter, S2'!T5*Main!$B$5)+(VLOOKUP($A5,'FL Ratio'!$A$2:$B$9,2,FALSE)*'FL Characterization'!T$2)</f>
        <v>4.3162567724389858</v>
      </c>
      <c r="U5" s="4">
        <f>('[1]Pc, Winter, S2'!U5*Main!$B$5)+(VLOOKUP($A5,'FL Ratio'!$A$2:$B$9,2,FALSE)*'FL Characterization'!U$2)</f>
        <v>3.6153895600215296</v>
      </c>
      <c r="V5" s="4">
        <f>('[1]Pc, Winter, S2'!V5*Main!$B$5)+(VLOOKUP($A5,'FL Ratio'!$A$2:$B$9,2,FALSE)*'FL Characterization'!V$2)</f>
        <v>3.8264385847097513</v>
      </c>
      <c r="W5" s="4">
        <f>('[1]Pc, Winter, S2'!W5*Main!$B$5)+(VLOOKUP($A5,'FL Ratio'!$A$2:$B$9,2,FALSE)*'FL Characterization'!W$2)</f>
        <v>3.1498692512308324</v>
      </c>
      <c r="X5" s="4">
        <f>('[1]Pc, Winter, S2'!X5*Main!$B$5)+(VLOOKUP($A5,'FL Ratio'!$A$2:$B$9,2,FALSE)*'FL Characterization'!X$2)</f>
        <v>4.1335381102116795</v>
      </c>
      <c r="Y5" s="4">
        <f>('[1]Pc, Winter, S2'!Y5*Main!$B$5)+(VLOOKUP($A5,'FL Ratio'!$A$2:$B$9,2,FALSE)*'FL Characterization'!Y$2)</f>
        <v>4.1282445466982329</v>
      </c>
    </row>
    <row r="6" spans="1:25" x14ac:dyDescent="0.25">
      <c r="A6">
        <v>5</v>
      </c>
      <c r="B6" s="4">
        <f>('[1]Pc, Winter, S2'!B6*Main!$B$5)+(VLOOKUP($A6,'FL Ratio'!$A$2:$B$9,2,FALSE)*'FL Characterization'!B$2)</f>
        <v>5.1609920478153324</v>
      </c>
      <c r="C6" s="4">
        <f>('[1]Pc, Winter, S2'!C6*Main!$B$5)+(VLOOKUP($A6,'FL Ratio'!$A$2:$B$9,2,FALSE)*'FL Characterization'!C$2)</f>
        <v>4.9508018220651167</v>
      </c>
      <c r="D6" s="4">
        <f>('[1]Pc, Winter, S2'!D6*Main!$B$5)+(VLOOKUP($A6,'FL Ratio'!$A$2:$B$9,2,FALSE)*'FL Characterization'!D$2)</f>
        <v>4.4770617997125974</v>
      </c>
      <c r="E6" s="4">
        <f>('[1]Pc, Winter, S2'!E6*Main!$B$5)+(VLOOKUP($A6,'FL Ratio'!$A$2:$B$9,2,FALSE)*'FL Characterization'!E$2)</f>
        <v>4.4482866429513868</v>
      </c>
      <c r="F6" s="4">
        <f>('[1]Pc, Winter, S2'!F6*Main!$B$5)+(VLOOKUP($A6,'FL Ratio'!$A$2:$B$9,2,FALSE)*'FL Characterization'!F$2)</f>
        <v>3.9946076238608121</v>
      </c>
      <c r="G6" s="4">
        <f>('[1]Pc, Winter, S2'!G6*Main!$B$5)+(VLOOKUP($A6,'FL Ratio'!$A$2:$B$9,2,FALSE)*'FL Characterization'!G$2)</f>
        <v>3.9257790850140388</v>
      </c>
      <c r="H6" s="4">
        <f>('[1]Pc, Winter, S2'!H6*Main!$B$5)+(VLOOKUP($A6,'FL Ratio'!$A$2:$B$9,2,FALSE)*'FL Characterization'!H$2)</f>
        <v>5.0753815972158662</v>
      </c>
      <c r="I6" s="4">
        <f>('[1]Pc, Winter, S2'!I6*Main!$B$5)+(VLOOKUP($A6,'FL Ratio'!$A$2:$B$9,2,FALSE)*'FL Characterization'!I$2)</f>
        <v>3.5983775982970712</v>
      </c>
      <c r="J6" s="4">
        <f>('[1]Pc, Winter, S2'!J6*Main!$B$5)+(VLOOKUP($A6,'FL Ratio'!$A$2:$B$9,2,FALSE)*'FL Characterization'!J$2)</f>
        <v>3.766715724683781</v>
      </c>
      <c r="K6" s="4">
        <f>('[1]Pc, Winter, S2'!K6*Main!$B$5)+(VLOOKUP($A6,'FL Ratio'!$A$2:$B$9,2,FALSE)*'FL Characterization'!K$2)</f>
        <v>3.9075828721751309</v>
      </c>
      <c r="L6" s="4">
        <f>('[1]Pc, Winter, S2'!L6*Main!$B$5)+(VLOOKUP($A6,'FL Ratio'!$A$2:$B$9,2,FALSE)*'FL Characterization'!L$2)</f>
        <v>3.9245552804789545</v>
      </c>
      <c r="M6" s="4">
        <f>('[1]Pc, Winter, S2'!M6*Main!$B$5)+(VLOOKUP($A6,'FL Ratio'!$A$2:$B$9,2,FALSE)*'FL Characterization'!M$2)</f>
        <v>3.9427371663412623</v>
      </c>
      <c r="N6" s="4">
        <f>('[1]Pc, Winter, S2'!N6*Main!$B$5)+(VLOOKUP($A6,'FL Ratio'!$A$2:$B$9,2,FALSE)*'FL Characterization'!N$2)</f>
        <v>4.1091653633400744</v>
      </c>
      <c r="O6" s="4">
        <f>('[1]Pc, Winter, S2'!O6*Main!$B$5)+(VLOOKUP($A6,'FL Ratio'!$A$2:$B$9,2,FALSE)*'FL Characterization'!O$2)</f>
        <v>4.4582197633022229</v>
      </c>
      <c r="P6" s="4">
        <f>('[1]Pc, Winter, S2'!P6*Main!$B$5)+(VLOOKUP($A6,'FL Ratio'!$A$2:$B$9,2,FALSE)*'FL Characterization'!P$2)</f>
        <v>4.4794522424656806</v>
      </c>
      <c r="Q6" s="4">
        <f>('[1]Pc, Winter, S2'!Q6*Main!$B$5)+(VLOOKUP($A6,'FL Ratio'!$A$2:$B$9,2,FALSE)*'FL Characterization'!Q$2)</f>
        <v>4.4341921366726202</v>
      </c>
      <c r="R6" s="4">
        <f>('[1]Pc, Winter, S2'!R6*Main!$B$5)+(VLOOKUP($A6,'FL Ratio'!$A$2:$B$9,2,FALSE)*'FL Characterization'!R$2)</f>
        <v>4.1749410355576702</v>
      </c>
      <c r="S6" s="4">
        <f>('[1]Pc, Winter, S2'!S6*Main!$B$5)+(VLOOKUP($A6,'FL Ratio'!$A$2:$B$9,2,FALSE)*'FL Characterization'!S$2)</f>
        <v>5.3058067459150005</v>
      </c>
      <c r="T6" s="4">
        <f>('[1]Pc, Winter, S2'!T6*Main!$B$5)+(VLOOKUP($A6,'FL Ratio'!$A$2:$B$9,2,FALSE)*'FL Characterization'!T$2)</f>
        <v>4.761174471782228</v>
      </c>
      <c r="U6" s="4">
        <f>('[1]Pc, Winter, S2'!U6*Main!$B$5)+(VLOOKUP($A6,'FL Ratio'!$A$2:$B$9,2,FALSE)*'FL Characterization'!U$2)</f>
        <v>4.5054583282311453</v>
      </c>
      <c r="V6" s="4">
        <f>('[1]Pc, Winter, S2'!V6*Main!$B$5)+(VLOOKUP($A6,'FL Ratio'!$A$2:$B$9,2,FALSE)*'FL Characterization'!V$2)</f>
        <v>4.723435243903956</v>
      </c>
      <c r="W6" s="4">
        <f>('[1]Pc, Winter, S2'!W6*Main!$B$5)+(VLOOKUP($A6,'FL Ratio'!$A$2:$B$9,2,FALSE)*'FL Characterization'!W$2)</f>
        <v>4.1379810377293351</v>
      </c>
      <c r="X6" s="4">
        <f>('[1]Pc, Winter, S2'!X6*Main!$B$5)+(VLOOKUP($A6,'FL Ratio'!$A$2:$B$9,2,FALSE)*'FL Characterization'!X$2)</f>
        <v>5.4719575457102856</v>
      </c>
      <c r="Y6" s="4">
        <f>('[1]Pc, Winter, S2'!Y6*Main!$B$5)+(VLOOKUP($A6,'FL Ratio'!$A$2:$B$9,2,FALSE)*'FL Characterization'!Y$2)</f>
        <v>5.5572476624209841</v>
      </c>
    </row>
    <row r="7" spans="1:25" x14ac:dyDescent="0.25">
      <c r="A7">
        <v>6</v>
      </c>
      <c r="B7" s="4">
        <f>('[1]Pc, Winter, S2'!B7*Main!$B$5)+(VLOOKUP($A7,'FL Ratio'!$A$2:$B$9,2,FALSE)*'FL Characterization'!B$2)</f>
        <v>5.4949694125961965</v>
      </c>
      <c r="C7" s="4">
        <f>('[1]Pc, Winter, S2'!C7*Main!$B$5)+(VLOOKUP($A7,'FL Ratio'!$A$2:$B$9,2,FALSE)*'FL Characterization'!C$2)</f>
        <v>5.4502324943401215</v>
      </c>
      <c r="D7" s="4">
        <f>('[1]Pc, Winter, S2'!D7*Main!$B$5)+(VLOOKUP($A7,'FL Ratio'!$A$2:$B$9,2,FALSE)*'FL Characterization'!D$2)</f>
        <v>5.0601693153886025</v>
      </c>
      <c r="E7" s="4">
        <f>('[1]Pc, Winter, S2'!E7*Main!$B$5)+(VLOOKUP($A7,'FL Ratio'!$A$2:$B$9,2,FALSE)*'FL Characterization'!E$2)</f>
        <v>4.9573345833217397</v>
      </c>
      <c r="F7" s="4">
        <f>('[1]Pc, Winter, S2'!F7*Main!$B$5)+(VLOOKUP($A7,'FL Ratio'!$A$2:$B$9,2,FALSE)*'FL Characterization'!F$2)</f>
        <v>4.6255393819861785</v>
      </c>
      <c r="G7" s="4">
        <f>('[1]Pc, Winter, S2'!G7*Main!$B$5)+(VLOOKUP($A7,'FL Ratio'!$A$2:$B$9,2,FALSE)*'FL Characterization'!G$2)</f>
        <v>4.51779196310655</v>
      </c>
      <c r="H7" s="4">
        <f>('[1]Pc, Winter, S2'!H7*Main!$B$5)+(VLOOKUP($A7,'FL Ratio'!$A$2:$B$9,2,FALSE)*'FL Characterization'!H$2)</f>
        <v>5.2285388685995091</v>
      </c>
      <c r="I7" s="4">
        <f>('[1]Pc, Winter, S2'!I7*Main!$B$5)+(VLOOKUP($A7,'FL Ratio'!$A$2:$B$9,2,FALSE)*'FL Characterization'!I$2)</f>
        <v>4.2766434427586084</v>
      </c>
      <c r="J7" s="4">
        <f>('[1]Pc, Winter, S2'!J7*Main!$B$5)+(VLOOKUP($A7,'FL Ratio'!$A$2:$B$9,2,FALSE)*'FL Characterization'!J$2)</f>
        <v>4.4644661124486085</v>
      </c>
      <c r="K7" s="4">
        <f>('[1]Pc, Winter, S2'!K7*Main!$B$5)+(VLOOKUP($A7,'FL Ratio'!$A$2:$B$9,2,FALSE)*'FL Characterization'!K$2)</f>
        <v>4.6235859947260973</v>
      </c>
      <c r="L7" s="4">
        <f>('[1]Pc, Winter, S2'!L7*Main!$B$5)+(VLOOKUP($A7,'FL Ratio'!$A$2:$B$9,2,FALSE)*'FL Characterization'!L$2)</f>
        <v>4.4090933958571732</v>
      </c>
      <c r="M7" s="4">
        <f>('[1]Pc, Winter, S2'!M7*Main!$B$5)+(VLOOKUP($A7,'FL Ratio'!$A$2:$B$9,2,FALSE)*'FL Characterization'!M$2)</f>
        <v>4.5820119753423558</v>
      </c>
      <c r="N7" s="4">
        <f>('[1]Pc, Winter, S2'!N7*Main!$B$5)+(VLOOKUP($A7,'FL Ratio'!$A$2:$B$9,2,FALSE)*'FL Characterization'!N$2)</f>
        <v>4.6355862121865306</v>
      </c>
      <c r="O7" s="4">
        <f>('[1]Pc, Winter, S2'!O7*Main!$B$5)+(VLOOKUP($A7,'FL Ratio'!$A$2:$B$9,2,FALSE)*'FL Characterization'!O$2)</f>
        <v>5.1103458476954051</v>
      </c>
      <c r="P7" s="4">
        <f>('[1]Pc, Winter, S2'!P7*Main!$B$5)+(VLOOKUP($A7,'FL Ratio'!$A$2:$B$9,2,FALSE)*'FL Characterization'!P$2)</f>
        <v>4.8578068961125638</v>
      </c>
      <c r="Q7" s="4">
        <f>('[1]Pc, Winter, S2'!Q7*Main!$B$5)+(VLOOKUP($A7,'FL Ratio'!$A$2:$B$9,2,FALSE)*'FL Characterization'!Q$2)</f>
        <v>4.8492461776767533</v>
      </c>
      <c r="R7" s="4">
        <f>('[1]Pc, Winter, S2'!R7*Main!$B$5)+(VLOOKUP($A7,'FL Ratio'!$A$2:$B$9,2,FALSE)*'FL Characterization'!R$2)</f>
        <v>4.2414936203928262</v>
      </c>
      <c r="S7" s="4">
        <f>('[1]Pc, Winter, S2'!S7*Main!$B$5)+(VLOOKUP($A7,'FL Ratio'!$A$2:$B$9,2,FALSE)*'FL Characterization'!S$2)</f>
        <v>5.0221440738686756</v>
      </c>
      <c r="T7" s="4">
        <f>('[1]Pc, Winter, S2'!T7*Main!$B$5)+(VLOOKUP($A7,'FL Ratio'!$A$2:$B$9,2,FALSE)*'FL Characterization'!T$2)</f>
        <v>4.4117234426664167</v>
      </c>
      <c r="U7" s="4">
        <f>('[1]Pc, Winter, S2'!U7*Main!$B$5)+(VLOOKUP($A7,'FL Ratio'!$A$2:$B$9,2,FALSE)*'FL Characterization'!U$2)</f>
        <v>4.2209170850874216</v>
      </c>
      <c r="V7" s="4">
        <f>('[1]Pc, Winter, S2'!V7*Main!$B$5)+(VLOOKUP($A7,'FL Ratio'!$A$2:$B$9,2,FALSE)*'FL Characterization'!V$2)</f>
        <v>4.4291704553667568</v>
      </c>
      <c r="W7" s="4">
        <f>('[1]Pc, Winter, S2'!W7*Main!$B$5)+(VLOOKUP($A7,'FL Ratio'!$A$2:$B$9,2,FALSE)*'FL Characterization'!W$2)</f>
        <v>3.983104333295528</v>
      </c>
      <c r="X7" s="4">
        <f>('[1]Pc, Winter, S2'!X7*Main!$B$5)+(VLOOKUP($A7,'FL Ratio'!$A$2:$B$9,2,FALSE)*'FL Characterization'!X$2)</f>
        <v>5.262444271090974</v>
      </c>
      <c r="Y7" s="4">
        <f>('[1]Pc, Winter, S2'!Y7*Main!$B$5)+(VLOOKUP($A7,'FL Ratio'!$A$2:$B$9,2,FALSE)*'FL Characterization'!Y$2)</f>
        <v>5.4696376727250549</v>
      </c>
    </row>
    <row r="8" spans="1:25" x14ac:dyDescent="0.25">
      <c r="A8">
        <v>7</v>
      </c>
      <c r="B8" s="4">
        <f>('[1]Pc, Winter, S2'!B8*Main!$B$5)+(VLOOKUP($A8,'FL Ratio'!$A$2:$B$9,2,FALSE)*'FL Characterization'!B$2)</f>
        <v>5.0453979934639008</v>
      </c>
      <c r="C8" s="4">
        <f>('[1]Pc, Winter, S2'!C8*Main!$B$5)+(VLOOKUP($A8,'FL Ratio'!$A$2:$B$9,2,FALSE)*'FL Characterization'!C$2)</f>
        <v>4.9738986153183671</v>
      </c>
      <c r="D8" s="4">
        <f>('[1]Pc, Winter, S2'!D8*Main!$B$5)+(VLOOKUP($A8,'FL Ratio'!$A$2:$B$9,2,FALSE)*'FL Characterization'!D$2)</f>
        <v>4.5283698144395954</v>
      </c>
      <c r="E8" s="4">
        <f>('[1]Pc, Winter, S2'!E8*Main!$B$5)+(VLOOKUP($A8,'FL Ratio'!$A$2:$B$9,2,FALSE)*'FL Characterization'!E$2)</f>
        <v>4.433302103347569</v>
      </c>
      <c r="F8" s="4">
        <f>('[1]Pc, Winter, S2'!F8*Main!$B$5)+(VLOOKUP($A8,'FL Ratio'!$A$2:$B$9,2,FALSE)*'FL Characterization'!F$2)</f>
        <v>4.0441979167215569</v>
      </c>
      <c r="G8" s="4">
        <f>('[1]Pc, Winter, S2'!G8*Main!$B$5)+(VLOOKUP($A8,'FL Ratio'!$A$2:$B$9,2,FALSE)*'FL Characterization'!G$2)</f>
        <v>4.0044442172552879</v>
      </c>
      <c r="H8" s="4">
        <f>('[1]Pc, Winter, S2'!H8*Main!$B$5)+(VLOOKUP($A8,'FL Ratio'!$A$2:$B$9,2,FALSE)*'FL Characterization'!H$2)</f>
        <v>4.9807799080941351</v>
      </c>
      <c r="I8" s="4">
        <f>('[1]Pc, Winter, S2'!I8*Main!$B$5)+(VLOOKUP($A8,'FL Ratio'!$A$2:$B$9,2,FALSE)*'FL Characterization'!I$2)</f>
        <v>3.7870009509463571</v>
      </c>
      <c r="J8" s="4">
        <f>('[1]Pc, Winter, S2'!J8*Main!$B$5)+(VLOOKUP($A8,'FL Ratio'!$A$2:$B$9,2,FALSE)*'FL Characterization'!J$2)</f>
        <v>4.0350351654392345</v>
      </c>
      <c r="K8" s="4">
        <f>('[1]Pc, Winter, S2'!K8*Main!$B$5)+(VLOOKUP($A8,'FL Ratio'!$A$2:$B$9,2,FALSE)*'FL Characterization'!K$2)</f>
        <v>4.1108264703504735</v>
      </c>
      <c r="L8" s="4">
        <f>('[1]Pc, Winter, S2'!L8*Main!$B$5)+(VLOOKUP($A8,'FL Ratio'!$A$2:$B$9,2,FALSE)*'FL Characterization'!L$2)</f>
        <v>3.8955182555776626</v>
      </c>
      <c r="M8" s="4">
        <f>('[1]Pc, Winter, S2'!M8*Main!$B$5)+(VLOOKUP($A8,'FL Ratio'!$A$2:$B$9,2,FALSE)*'FL Characterization'!M$2)</f>
        <v>3.9570770545762555</v>
      </c>
      <c r="N8" s="4">
        <f>('[1]Pc, Winter, S2'!N8*Main!$B$5)+(VLOOKUP($A8,'FL Ratio'!$A$2:$B$9,2,FALSE)*'FL Characterization'!N$2)</f>
        <v>4.0896300349353867</v>
      </c>
      <c r="O8" s="4">
        <f>('[1]Pc, Winter, S2'!O8*Main!$B$5)+(VLOOKUP($A8,'FL Ratio'!$A$2:$B$9,2,FALSE)*'FL Characterization'!O$2)</f>
        <v>4.5144487081170999</v>
      </c>
      <c r="P8" s="4">
        <f>('[1]Pc, Winter, S2'!P8*Main!$B$5)+(VLOOKUP($A8,'FL Ratio'!$A$2:$B$9,2,FALSE)*'FL Characterization'!P$2)</f>
        <v>4.2712362641751902</v>
      </c>
      <c r="Q8" s="4">
        <f>('[1]Pc, Winter, S2'!Q8*Main!$B$5)+(VLOOKUP($A8,'FL Ratio'!$A$2:$B$9,2,FALSE)*'FL Characterization'!Q$2)</f>
        <v>4.3490165979544164</v>
      </c>
      <c r="R8" s="4">
        <f>('[1]Pc, Winter, S2'!R8*Main!$B$5)+(VLOOKUP($A8,'FL Ratio'!$A$2:$B$9,2,FALSE)*'FL Characterization'!R$2)</f>
        <v>4.07716831597864</v>
      </c>
      <c r="S8" s="4">
        <f>('[1]Pc, Winter, S2'!S8*Main!$B$5)+(VLOOKUP($A8,'FL Ratio'!$A$2:$B$9,2,FALSE)*'FL Characterization'!S$2)</f>
        <v>5.2200546714878318</v>
      </c>
      <c r="T8" s="4">
        <f>('[1]Pc, Winter, S2'!T8*Main!$B$5)+(VLOOKUP($A8,'FL Ratio'!$A$2:$B$9,2,FALSE)*'FL Characterization'!T$2)</f>
        <v>4.3961809557231541</v>
      </c>
      <c r="U8" s="4">
        <f>('[1]Pc, Winter, S2'!U8*Main!$B$5)+(VLOOKUP($A8,'FL Ratio'!$A$2:$B$9,2,FALSE)*'FL Characterization'!U$2)</f>
        <v>4.1582005701317231</v>
      </c>
      <c r="V8" s="4">
        <f>('[1]Pc, Winter, S2'!V8*Main!$B$5)+(VLOOKUP($A8,'FL Ratio'!$A$2:$B$9,2,FALSE)*'FL Characterization'!V$2)</f>
        <v>4.2286989750239803</v>
      </c>
      <c r="W8" s="4">
        <f>('[1]Pc, Winter, S2'!W8*Main!$B$5)+(VLOOKUP($A8,'FL Ratio'!$A$2:$B$9,2,FALSE)*'FL Characterization'!W$2)</f>
        <v>3.7267652790207624</v>
      </c>
      <c r="X8" s="4">
        <f>('[1]Pc, Winter, S2'!X8*Main!$B$5)+(VLOOKUP($A8,'FL Ratio'!$A$2:$B$9,2,FALSE)*'FL Characterization'!X$2)</f>
        <v>4.940106112956137</v>
      </c>
      <c r="Y8" s="4">
        <f>('[1]Pc, Winter, S2'!Y8*Main!$B$5)+(VLOOKUP($A8,'FL Ratio'!$A$2:$B$9,2,FALSE)*'FL Characterization'!Y$2)</f>
        <v>5.1157612787926565</v>
      </c>
    </row>
    <row r="9" spans="1:25" x14ac:dyDescent="0.25">
      <c r="A9">
        <v>8</v>
      </c>
      <c r="B9" s="4">
        <f>('[1]Pc, Winter, S2'!B9*Main!$B$5)+(VLOOKUP($A9,'FL Ratio'!$A$2:$B$9,2,FALSE)*'FL Characterization'!B$2)</f>
        <v>4.4072255461265524</v>
      </c>
      <c r="C9" s="4">
        <f>('[1]Pc, Winter, S2'!C9*Main!$B$5)+(VLOOKUP($A9,'FL Ratio'!$A$2:$B$9,2,FALSE)*'FL Characterization'!C$2)</f>
        <v>4.4443051243527281</v>
      </c>
      <c r="D9" s="4">
        <f>('[1]Pc, Winter, S2'!D9*Main!$B$5)+(VLOOKUP($A9,'FL Ratio'!$A$2:$B$9,2,FALSE)*'FL Characterization'!D$2)</f>
        <v>4.0643706310403651</v>
      </c>
      <c r="E9" s="4">
        <f>('[1]Pc, Winter, S2'!E9*Main!$B$5)+(VLOOKUP($A9,'FL Ratio'!$A$2:$B$9,2,FALSE)*'FL Characterization'!E$2)</f>
        <v>3.9452577067391665</v>
      </c>
      <c r="F9" s="4">
        <f>('[1]Pc, Winter, S2'!F9*Main!$B$5)+(VLOOKUP($A9,'FL Ratio'!$A$2:$B$9,2,FALSE)*'FL Characterization'!F$2)</f>
        <v>3.6300486230930487</v>
      </c>
      <c r="G9" s="4">
        <f>('[1]Pc, Winter, S2'!G9*Main!$B$5)+(VLOOKUP($A9,'FL Ratio'!$A$2:$B$9,2,FALSE)*'FL Characterization'!G$2)</f>
        <v>3.6911712927071845</v>
      </c>
      <c r="H9" s="4">
        <f>('[1]Pc, Winter, S2'!H9*Main!$B$5)+(VLOOKUP($A9,'FL Ratio'!$A$2:$B$9,2,FALSE)*'FL Characterization'!H$2)</f>
        <v>5.2584434528227195</v>
      </c>
      <c r="I9" s="4">
        <f>('[1]Pc, Winter, S2'!I9*Main!$B$5)+(VLOOKUP($A9,'FL Ratio'!$A$2:$B$9,2,FALSE)*'FL Characterization'!I$2)</f>
        <v>4.3206621352975034</v>
      </c>
      <c r="J9" s="4">
        <f>('[1]Pc, Winter, S2'!J9*Main!$B$5)+(VLOOKUP($A9,'FL Ratio'!$A$2:$B$9,2,FALSE)*'FL Characterization'!J$2)</f>
        <v>4.3505956814707618</v>
      </c>
      <c r="K9" s="4">
        <f>('[1]Pc, Winter, S2'!K9*Main!$B$5)+(VLOOKUP($A9,'FL Ratio'!$A$2:$B$9,2,FALSE)*'FL Characterization'!K$2)</f>
        <v>4.3923589033409343</v>
      </c>
      <c r="L9" s="4">
        <f>('[1]Pc, Winter, S2'!L9*Main!$B$5)+(VLOOKUP($A9,'FL Ratio'!$A$2:$B$9,2,FALSE)*'FL Characterization'!L$2)</f>
        <v>4.4734738162861518</v>
      </c>
      <c r="M9" s="4">
        <f>('[1]Pc, Winter, S2'!M9*Main!$B$5)+(VLOOKUP($A9,'FL Ratio'!$A$2:$B$9,2,FALSE)*'FL Characterization'!M$2)</f>
        <v>4.5536380768896709</v>
      </c>
      <c r="N9" s="4">
        <f>('[1]Pc, Winter, S2'!N9*Main!$B$5)+(VLOOKUP($A9,'FL Ratio'!$A$2:$B$9,2,FALSE)*'FL Characterization'!N$2)</f>
        <v>4.4237337492657902</v>
      </c>
      <c r="O9" s="4">
        <f>('[1]Pc, Winter, S2'!O9*Main!$B$5)+(VLOOKUP($A9,'FL Ratio'!$A$2:$B$9,2,FALSE)*'FL Characterization'!O$2)</f>
        <v>4.82050106471271</v>
      </c>
      <c r="P9" s="4">
        <f>('[1]Pc, Winter, S2'!P9*Main!$B$5)+(VLOOKUP($A9,'FL Ratio'!$A$2:$B$9,2,FALSE)*'FL Characterization'!P$2)</f>
        <v>4.4434815887699957</v>
      </c>
      <c r="Q9" s="4">
        <f>('[1]Pc, Winter, S2'!Q9*Main!$B$5)+(VLOOKUP($A9,'FL Ratio'!$A$2:$B$9,2,FALSE)*'FL Characterization'!Q$2)</f>
        <v>4.0331732199873462</v>
      </c>
      <c r="R9" s="4">
        <f>('[1]Pc, Winter, S2'!R9*Main!$B$5)+(VLOOKUP($A9,'FL Ratio'!$A$2:$B$9,2,FALSE)*'FL Characterization'!R$2)</f>
        <v>3.6566215763369776</v>
      </c>
      <c r="S9" s="4">
        <f>('[1]Pc, Winter, S2'!S9*Main!$B$5)+(VLOOKUP($A9,'FL Ratio'!$A$2:$B$9,2,FALSE)*'FL Characterization'!S$2)</f>
        <v>4.5014375666818136</v>
      </c>
      <c r="T9" s="4">
        <f>('[1]Pc, Winter, S2'!T9*Main!$B$5)+(VLOOKUP($A9,'FL Ratio'!$A$2:$B$9,2,FALSE)*'FL Characterization'!T$2)</f>
        <v>4.0195250487778624</v>
      </c>
      <c r="U9" s="4">
        <f>('[1]Pc, Winter, S2'!U9*Main!$B$5)+(VLOOKUP($A9,'FL Ratio'!$A$2:$B$9,2,FALSE)*'FL Characterization'!U$2)</f>
        <v>3.7377497218419351</v>
      </c>
      <c r="V9" s="4">
        <f>('[1]Pc, Winter, S2'!V9*Main!$B$5)+(VLOOKUP($A9,'FL Ratio'!$A$2:$B$9,2,FALSE)*'FL Characterization'!V$2)</f>
        <v>3.8302521613816638</v>
      </c>
      <c r="W9" s="4">
        <f>('[1]Pc, Winter, S2'!W9*Main!$B$5)+(VLOOKUP($A9,'FL Ratio'!$A$2:$B$9,2,FALSE)*'FL Characterization'!W$2)</f>
        <v>3.3356180956457844</v>
      </c>
      <c r="X9" s="4">
        <f>('[1]Pc, Winter, S2'!X9*Main!$B$5)+(VLOOKUP($A9,'FL Ratio'!$A$2:$B$9,2,FALSE)*'FL Characterization'!X$2)</f>
        <v>4.4166917661484835</v>
      </c>
      <c r="Y9" s="4">
        <f>('[1]Pc, Winter, S2'!Y9*Main!$B$5)+(VLOOKUP($A9,'FL Ratio'!$A$2:$B$9,2,FALSE)*'FL Characterization'!Y$2)</f>
        <v>4.5393210564642743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11.913442771712438</v>
      </c>
      <c r="C2" s="4">
        <f>('[1]Pc, Winter, S3'!C2*Main!$B$5)+(VLOOKUP($A2,'FL Ratio'!$A$2:$B$9,2,FALSE)*'FL Characterization'!C$2)</f>
        <v>11.92184544527894</v>
      </c>
      <c r="D2" s="4">
        <f>('[1]Pc, Winter, S3'!D2*Main!$B$5)+(VLOOKUP($A2,'FL Ratio'!$A$2:$B$9,2,FALSE)*'FL Characterization'!D$2)</f>
        <v>11.285002719494758</v>
      </c>
      <c r="E2" s="4">
        <f>('[1]Pc, Winter, S3'!E2*Main!$B$5)+(VLOOKUP($A2,'FL Ratio'!$A$2:$B$9,2,FALSE)*'FL Characterization'!E$2)</f>
        <v>11.204628385607425</v>
      </c>
      <c r="F2" s="4">
        <f>('[1]Pc, Winter, S3'!F2*Main!$B$5)+(VLOOKUP($A2,'FL Ratio'!$A$2:$B$9,2,FALSE)*'FL Characterization'!F$2)</f>
        <v>9.9070571978049902</v>
      </c>
      <c r="G2" s="4">
        <f>('[1]Pc, Winter, S3'!G2*Main!$B$5)+(VLOOKUP($A2,'FL Ratio'!$A$2:$B$9,2,FALSE)*'FL Characterization'!G$2)</f>
        <v>9.3142453194429748</v>
      </c>
      <c r="H2" s="4">
        <f>('[1]Pc, Winter, S3'!H2*Main!$B$5)+(VLOOKUP($A2,'FL Ratio'!$A$2:$B$9,2,FALSE)*'FL Characterization'!H$2)</f>
        <v>10.242873518174243</v>
      </c>
      <c r="I2" s="4">
        <f>('[1]Pc, Winter, S3'!I2*Main!$B$5)+(VLOOKUP($A2,'FL Ratio'!$A$2:$B$9,2,FALSE)*'FL Characterization'!I$2)</f>
        <v>8.6609047701317934</v>
      </c>
      <c r="J2" s="4">
        <f>('[1]Pc, Winter, S3'!J2*Main!$B$5)+(VLOOKUP($A2,'FL Ratio'!$A$2:$B$9,2,FALSE)*'FL Characterization'!J$2)</f>
        <v>8.8954970719327839</v>
      </c>
      <c r="K2" s="4">
        <f>('[1]Pc, Winter, S3'!K2*Main!$B$5)+(VLOOKUP($A2,'FL Ratio'!$A$2:$B$9,2,FALSE)*'FL Characterization'!K$2)</f>
        <v>9.0245877225304714</v>
      </c>
      <c r="L2" s="4">
        <f>('[1]Pc, Winter, S3'!L2*Main!$B$5)+(VLOOKUP($A2,'FL Ratio'!$A$2:$B$9,2,FALSE)*'FL Characterization'!L$2)</f>
        <v>8.7027501687130631</v>
      </c>
      <c r="M2" s="4">
        <f>('[1]Pc, Winter, S3'!M2*Main!$B$5)+(VLOOKUP($A2,'FL Ratio'!$A$2:$B$9,2,FALSE)*'FL Characterization'!M$2)</f>
        <v>8.927468386322829</v>
      </c>
      <c r="N2" s="4">
        <f>('[1]Pc, Winter, S3'!N2*Main!$B$5)+(VLOOKUP($A2,'FL Ratio'!$A$2:$B$9,2,FALSE)*'FL Characterization'!N$2)</f>
        <v>8.9967921083902791</v>
      </c>
      <c r="O2" s="4">
        <f>('[1]Pc, Winter, S3'!O2*Main!$B$5)+(VLOOKUP($A2,'FL Ratio'!$A$2:$B$9,2,FALSE)*'FL Characterization'!O$2)</f>
        <v>10.080625043289849</v>
      </c>
      <c r="P2" s="4">
        <f>('[1]Pc, Winter, S3'!P2*Main!$B$5)+(VLOOKUP($A2,'FL Ratio'!$A$2:$B$9,2,FALSE)*'FL Characterization'!P$2)</f>
        <v>9.1597531627452664</v>
      </c>
      <c r="Q2" s="4">
        <f>('[1]Pc, Winter, S3'!Q2*Main!$B$5)+(VLOOKUP($A2,'FL Ratio'!$A$2:$B$9,2,FALSE)*'FL Characterization'!Q$2)</f>
        <v>9.6589707271766514</v>
      </c>
      <c r="R2" s="4">
        <f>('[1]Pc, Winter, S3'!R2*Main!$B$5)+(VLOOKUP($A2,'FL Ratio'!$A$2:$B$9,2,FALSE)*'FL Characterization'!R$2)</f>
        <v>9.2450707682089064</v>
      </c>
      <c r="S2" s="4">
        <f>('[1]Pc, Winter, S3'!S2*Main!$B$5)+(VLOOKUP($A2,'FL Ratio'!$A$2:$B$9,2,FALSE)*'FL Characterization'!S$2)</f>
        <v>10.332001353438113</v>
      </c>
      <c r="T2" s="4">
        <f>('[1]Pc, Winter, S3'!T2*Main!$B$5)+(VLOOKUP($A2,'FL Ratio'!$A$2:$B$9,2,FALSE)*'FL Characterization'!T$2)</f>
        <v>8.8646169289872727</v>
      </c>
      <c r="U2" s="4">
        <f>('[1]Pc, Winter, S3'!U2*Main!$B$5)+(VLOOKUP($A2,'FL Ratio'!$A$2:$B$9,2,FALSE)*'FL Characterization'!U$2)</f>
        <v>8.0321808714788148</v>
      </c>
      <c r="V2" s="4">
        <f>('[1]Pc, Winter, S3'!V2*Main!$B$5)+(VLOOKUP($A2,'FL Ratio'!$A$2:$B$9,2,FALSE)*'FL Characterization'!V$2)</f>
        <v>8.5623519227971361</v>
      </c>
      <c r="W2" s="4">
        <f>('[1]Pc, Winter, S3'!W2*Main!$B$5)+(VLOOKUP($A2,'FL Ratio'!$A$2:$B$9,2,FALSE)*'FL Characterization'!W$2)</f>
        <v>7.8840243921766922</v>
      </c>
      <c r="X2" s="4">
        <f>('[1]Pc, Winter, S3'!X2*Main!$B$5)+(VLOOKUP($A2,'FL Ratio'!$A$2:$B$9,2,FALSE)*'FL Characterization'!X$2)</f>
        <v>10.243527629645794</v>
      </c>
      <c r="Y2" s="4">
        <f>('[1]Pc, Winter, S3'!Y2*Main!$B$5)+(VLOOKUP($A2,'FL Ratio'!$A$2:$B$9,2,FALSE)*'FL Characterization'!Y$2)</f>
        <v>11.036244662834218</v>
      </c>
    </row>
    <row r="3" spans="1:25" x14ac:dyDescent="0.25">
      <c r="A3">
        <v>2</v>
      </c>
      <c r="B3" s="4">
        <f>('[1]Pc, Winter, S3'!B3*Main!$B$5)+(VLOOKUP($A3,'FL Ratio'!$A$2:$B$9,2,FALSE)*'FL Characterization'!B$2)</f>
        <v>8.4947792608862294</v>
      </c>
      <c r="C3" s="4">
        <f>('[1]Pc, Winter, S3'!C3*Main!$B$5)+(VLOOKUP($A3,'FL Ratio'!$A$2:$B$9,2,FALSE)*'FL Characterization'!C$2)</f>
        <v>8.6522189066612203</v>
      </c>
      <c r="D3" s="4">
        <f>('[1]Pc, Winter, S3'!D3*Main!$B$5)+(VLOOKUP($A3,'FL Ratio'!$A$2:$B$9,2,FALSE)*'FL Characterization'!D$2)</f>
        <v>7.8430639191213913</v>
      </c>
      <c r="E3" s="4">
        <f>('[1]Pc, Winter, S3'!E3*Main!$B$5)+(VLOOKUP($A3,'FL Ratio'!$A$2:$B$9,2,FALSE)*'FL Characterization'!E$2)</f>
        <v>7.663699703244049</v>
      </c>
      <c r="F3" s="4">
        <f>('[1]Pc, Winter, S3'!F3*Main!$B$5)+(VLOOKUP($A3,'FL Ratio'!$A$2:$B$9,2,FALSE)*'FL Characterization'!F$2)</f>
        <v>6.9335962746177557</v>
      </c>
      <c r="G3" s="4">
        <f>('[1]Pc, Winter, S3'!G3*Main!$B$5)+(VLOOKUP($A3,'FL Ratio'!$A$2:$B$9,2,FALSE)*'FL Characterization'!G$2)</f>
        <v>6.7565799122414409</v>
      </c>
      <c r="H3" s="4">
        <f>('[1]Pc, Winter, S3'!H3*Main!$B$5)+(VLOOKUP($A3,'FL Ratio'!$A$2:$B$9,2,FALSE)*'FL Characterization'!H$2)</f>
        <v>8.2413099308577298</v>
      </c>
      <c r="I3" s="4">
        <f>('[1]Pc, Winter, S3'!I3*Main!$B$5)+(VLOOKUP($A3,'FL Ratio'!$A$2:$B$9,2,FALSE)*'FL Characterization'!I$2)</f>
        <v>6.0978302044788455</v>
      </c>
      <c r="J3" s="4">
        <f>('[1]Pc, Winter, S3'!J3*Main!$B$5)+(VLOOKUP($A3,'FL Ratio'!$A$2:$B$9,2,FALSE)*'FL Characterization'!J$2)</f>
        <v>6.3856391662363654</v>
      </c>
      <c r="K3" s="4">
        <f>('[1]Pc, Winter, S3'!K3*Main!$B$5)+(VLOOKUP($A3,'FL Ratio'!$A$2:$B$9,2,FALSE)*'FL Characterization'!K$2)</f>
        <v>7.0492985605748677</v>
      </c>
      <c r="L3" s="4">
        <f>('[1]Pc, Winter, S3'!L3*Main!$B$5)+(VLOOKUP($A3,'FL Ratio'!$A$2:$B$9,2,FALSE)*'FL Characterization'!L$2)</f>
        <v>6.5368920322474446</v>
      </c>
      <c r="M3" s="4">
        <f>('[1]Pc, Winter, S3'!M3*Main!$B$5)+(VLOOKUP($A3,'FL Ratio'!$A$2:$B$9,2,FALSE)*'FL Characterization'!M$2)</f>
        <v>6.684406862361473</v>
      </c>
      <c r="N3" s="4">
        <f>('[1]Pc, Winter, S3'!N3*Main!$B$5)+(VLOOKUP($A3,'FL Ratio'!$A$2:$B$9,2,FALSE)*'FL Characterization'!N$2)</f>
        <v>6.5648496836197472</v>
      </c>
      <c r="O3" s="4">
        <f>('[1]Pc, Winter, S3'!O3*Main!$B$5)+(VLOOKUP($A3,'FL Ratio'!$A$2:$B$9,2,FALSE)*'FL Characterization'!O$2)</f>
        <v>7.1525474636181077</v>
      </c>
      <c r="P3" s="4">
        <f>('[1]Pc, Winter, S3'!P3*Main!$B$5)+(VLOOKUP($A3,'FL Ratio'!$A$2:$B$9,2,FALSE)*'FL Characterization'!P$2)</f>
        <v>6.7830639444840788</v>
      </c>
      <c r="Q3" s="4">
        <f>('[1]Pc, Winter, S3'!Q3*Main!$B$5)+(VLOOKUP($A3,'FL Ratio'!$A$2:$B$9,2,FALSE)*'FL Characterization'!Q$2)</f>
        <v>6.9096625813408306</v>
      </c>
      <c r="R3" s="4">
        <f>('[1]Pc, Winter, S3'!R3*Main!$B$5)+(VLOOKUP($A3,'FL Ratio'!$A$2:$B$9,2,FALSE)*'FL Characterization'!R$2)</f>
        <v>6.7301830512434888</v>
      </c>
      <c r="S3" s="4">
        <f>('[1]Pc, Winter, S3'!S3*Main!$B$5)+(VLOOKUP($A3,'FL Ratio'!$A$2:$B$9,2,FALSE)*'FL Characterization'!S$2)</f>
        <v>9.0754208047185863</v>
      </c>
      <c r="T3" s="4">
        <f>('[1]Pc, Winter, S3'!T3*Main!$B$5)+(VLOOKUP($A3,'FL Ratio'!$A$2:$B$9,2,FALSE)*'FL Characterization'!T$2)</f>
        <v>7.8527803097224211</v>
      </c>
      <c r="U3" s="4">
        <f>('[1]Pc, Winter, S3'!U3*Main!$B$5)+(VLOOKUP($A3,'FL Ratio'!$A$2:$B$9,2,FALSE)*'FL Characterization'!U$2)</f>
        <v>7.1208467186214266</v>
      </c>
      <c r="V3" s="4">
        <f>('[1]Pc, Winter, S3'!V3*Main!$B$5)+(VLOOKUP($A3,'FL Ratio'!$A$2:$B$9,2,FALSE)*'FL Characterization'!V$2)</f>
        <v>7.1722177142668002</v>
      </c>
      <c r="W3" s="4">
        <f>('[1]Pc, Winter, S3'!W3*Main!$B$5)+(VLOOKUP($A3,'FL Ratio'!$A$2:$B$9,2,FALSE)*'FL Characterization'!W$2)</f>
        <v>6.2986903050782281</v>
      </c>
      <c r="X3" s="4">
        <f>('[1]Pc, Winter, S3'!X3*Main!$B$5)+(VLOOKUP($A3,'FL Ratio'!$A$2:$B$9,2,FALSE)*'FL Characterization'!X$2)</f>
        <v>8.6656936345250983</v>
      </c>
      <c r="Y3" s="4">
        <f>('[1]Pc, Winter, S3'!Y3*Main!$B$5)+(VLOOKUP($A3,'FL Ratio'!$A$2:$B$9,2,FALSE)*'FL Characterization'!Y$2)</f>
        <v>8.7888074281121327</v>
      </c>
    </row>
    <row r="4" spans="1:25" x14ac:dyDescent="0.25">
      <c r="A4">
        <v>3</v>
      </c>
      <c r="B4" s="4">
        <f>('[1]Pc, Winter, S3'!B4*Main!$B$5)+(VLOOKUP($A4,'FL Ratio'!$A$2:$B$9,2,FALSE)*'FL Characterization'!B$2)</f>
        <v>6.3348999497242389</v>
      </c>
      <c r="C4" s="4">
        <f>('[1]Pc, Winter, S3'!C4*Main!$B$5)+(VLOOKUP($A4,'FL Ratio'!$A$2:$B$9,2,FALSE)*'FL Characterization'!C$2)</f>
        <v>6.2495508365401831</v>
      </c>
      <c r="D4" s="4">
        <f>('[1]Pc, Winter, S3'!D4*Main!$B$5)+(VLOOKUP($A4,'FL Ratio'!$A$2:$B$9,2,FALSE)*'FL Characterization'!D$2)</f>
        <v>5.7966411004376548</v>
      </c>
      <c r="E4" s="4">
        <f>('[1]Pc, Winter, S3'!E4*Main!$B$5)+(VLOOKUP($A4,'FL Ratio'!$A$2:$B$9,2,FALSE)*'FL Characterization'!E$2)</f>
        <v>5.7180658328353484</v>
      </c>
      <c r="F4" s="4">
        <f>('[1]Pc, Winter, S3'!F4*Main!$B$5)+(VLOOKUP($A4,'FL Ratio'!$A$2:$B$9,2,FALSE)*'FL Characterization'!F$2)</f>
        <v>5.157527488171584</v>
      </c>
      <c r="G4" s="4">
        <f>('[1]Pc, Winter, S3'!G4*Main!$B$5)+(VLOOKUP($A4,'FL Ratio'!$A$2:$B$9,2,FALSE)*'FL Characterization'!G$2)</f>
        <v>5.0316446105918766</v>
      </c>
      <c r="H4" s="4">
        <f>('[1]Pc, Winter, S3'!H4*Main!$B$5)+(VLOOKUP($A4,'FL Ratio'!$A$2:$B$9,2,FALSE)*'FL Characterization'!H$2)</f>
        <v>7.2451074268919005</v>
      </c>
      <c r="I4" s="4">
        <f>('[1]Pc, Winter, S3'!I4*Main!$B$5)+(VLOOKUP($A4,'FL Ratio'!$A$2:$B$9,2,FALSE)*'FL Characterization'!I$2)</f>
        <v>5.8576090602194428</v>
      </c>
      <c r="J4" s="4">
        <f>('[1]Pc, Winter, S3'!J4*Main!$B$5)+(VLOOKUP($A4,'FL Ratio'!$A$2:$B$9,2,FALSE)*'FL Characterization'!J$2)</f>
        <v>5.9847058635924952</v>
      </c>
      <c r="K4" s="4">
        <f>('[1]Pc, Winter, S3'!K4*Main!$B$5)+(VLOOKUP($A4,'FL Ratio'!$A$2:$B$9,2,FALSE)*'FL Characterization'!K$2)</f>
        <v>5.9465365896028288</v>
      </c>
      <c r="L4" s="4">
        <f>('[1]Pc, Winter, S3'!L4*Main!$B$5)+(VLOOKUP($A4,'FL Ratio'!$A$2:$B$9,2,FALSE)*'FL Characterization'!L$2)</f>
        <v>5.6038320065371661</v>
      </c>
      <c r="M4" s="4">
        <f>('[1]Pc, Winter, S3'!M4*Main!$B$5)+(VLOOKUP($A4,'FL Ratio'!$A$2:$B$9,2,FALSE)*'FL Characterization'!M$2)</f>
        <v>5.9166967229396299</v>
      </c>
      <c r="N4" s="4">
        <f>('[1]Pc, Winter, S3'!N4*Main!$B$5)+(VLOOKUP($A4,'FL Ratio'!$A$2:$B$9,2,FALSE)*'FL Characterization'!N$2)</f>
        <v>5.7849995158062075</v>
      </c>
      <c r="O4" s="4">
        <f>('[1]Pc, Winter, S3'!O4*Main!$B$5)+(VLOOKUP($A4,'FL Ratio'!$A$2:$B$9,2,FALSE)*'FL Characterization'!O$2)</f>
        <v>6.2946570270587054</v>
      </c>
      <c r="P4" s="4">
        <f>('[1]Pc, Winter, S3'!P4*Main!$B$5)+(VLOOKUP($A4,'FL Ratio'!$A$2:$B$9,2,FALSE)*'FL Characterization'!P$2)</f>
        <v>5.7111693778170558</v>
      </c>
      <c r="Q4" s="4">
        <f>('[1]Pc, Winter, S3'!Q4*Main!$B$5)+(VLOOKUP($A4,'FL Ratio'!$A$2:$B$9,2,FALSE)*'FL Characterization'!Q$2)</f>
        <v>5.7124324136571092</v>
      </c>
      <c r="R4" s="4">
        <f>('[1]Pc, Winter, S3'!R4*Main!$B$5)+(VLOOKUP($A4,'FL Ratio'!$A$2:$B$9,2,FALSE)*'FL Characterization'!R$2)</f>
        <v>5.1085444329793335</v>
      </c>
      <c r="S4" s="4">
        <f>('[1]Pc, Winter, S3'!S4*Main!$B$5)+(VLOOKUP($A4,'FL Ratio'!$A$2:$B$9,2,FALSE)*'FL Characterization'!S$2)</f>
        <v>6.2617446437589486</v>
      </c>
      <c r="T4" s="4">
        <f>('[1]Pc, Winter, S3'!T4*Main!$B$5)+(VLOOKUP($A4,'FL Ratio'!$A$2:$B$9,2,FALSE)*'FL Characterization'!T$2)</f>
        <v>5.3784754106605179</v>
      </c>
      <c r="U4" s="4">
        <f>('[1]Pc, Winter, S3'!U4*Main!$B$5)+(VLOOKUP($A4,'FL Ratio'!$A$2:$B$9,2,FALSE)*'FL Characterization'!U$2)</f>
        <v>5.276688032994457</v>
      </c>
      <c r="V4" s="4">
        <f>('[1]Pc, Winter, S3'!V4*Main!$B$5)+(VLOOKUP($A4,'FL Ratio'!$A$2:$B$9,2,FALSE)*'FL Characterization'!V$2)</f>
        <v>5.3933862372888131</v>
      </c>
      <c r="W4" s="4">
        <f>('[1]Pc, Winter, S3'!W4*Main!$B$5)+(VLOOKUP($A4,'FL Ratio'!$A$2:$B$9,2,FALSE)*'FL Characterization'!W$2)</f>
        <v>4.7933571599288962</v>
      </c>
      <c r="X4" s="4">
        <f>('[1]Pc, Winter, S3'!X4*Main!$B$5)+(VLOOKUP($A4,'FL Ratio'!$A$2:$B$9,2,FALSE)*'FL Characterization'!X$2)</f>
        <v>6.1697430300929668</v>
      </c>
      <c r="Y4" s="4">
        <f>('[1]Pc, Winter, S3'!Y4*Main!$B$5)+(VLOOKUP($A4,'FL Ratio'!$A$2:$B$9,2,FALSE)*'FL Characterization'!Y$2)</f>
        <v>6.4083430399049526</v>
      </c>
    </row>
    <row r="5" spans="1:25" x14ac:dyDescent="0.25">
      <c r="A5">
        <v>4</v>
      </c>
      <c r="B5" s="4">
        <f>('[1]Pc, Winter, S3'!B5*Main!$B$5)+(VLOOKUP($A5,'FL Ratio'!$A$2:$B$9,2,FALSE)*'FL Characterization'!B$2)</f>
        <v>3.5704568832104671</v>
      </c>
      <c r="C5" s="4">
        <f>('[1]Pc, Winter, S3'!C5*Main!$B$5)+(VLOOKUP($A5,'FL Ratio'!$A$2:$B$9,2,FALSE)*'FL Characterization'!C$2)</f>
        <v>3.3957637846102315</v>
      </c>
      <c r="D5" s="4">
        <f>('[1]Pc, Winter, S3'!D5*Main!$B$5)+(VLOOKUP($A5,'FL Ratio'!$A$2:$B$9,2,FALSE)*'FL Characterization'!D$2)</f>
        <v>3.0815591289556705</v>
      </c>
      <c r="E5" s="4">
        <f>('[1]Pc, Winter, S3'!E5*Main!$B$5)+(VLOOKUP($A5,'FL Ratio'!$A$2:$B$9,2,FALSE)*'FL Characterization'!E$2)</f>
        <v>2.8862528399311262</v>
      </c>
      <c r="F5" s="4">
        <f>('[1]Pc, Winter, S3'!F5*Main!$B$5)+(VLOOKUP($A5,'FL Ratio'!$A$2:$B$9,2,FALSE)*'FL Characterization'!F$2)</f>
        <v>2.4928100866632832</v>
      </c>
      <c r="G5" s="4">
        <f>('[1]Pc, Winter, S3'!G5*Main!$B$5)+(VLOOKUP($A5,'FL Ratio'!$A$2:$B$9,2,FALSE)*'FL Characterization'!G$2)</f>
        <v>2.6796050682086525</v>
      </c>
      <c r="H5" s="4">
        <f>('[1]Pc, Winter, S3'!H5*Main!$B$5)+(VLOOKUP($A5,'FL Ratio'!$A$2:$B$9,2,FALSE)*'FL Characterization'!H$2)</f>
        <v>4.1362202700989616</v>
      </c>
      <c r="I5" s="4">
        <f>('[1]Pc, Winter, S3'!I5*Main!$B$5)+(VLOOKUP($A5,'FL Ratio'!$A$2:$B$9,2,FALSE)*'FL Characterization'!I$2)</f>
        <v>2.941236481174315</v>
      </c>
      <c r="J5" s="4">
        <f>('[1]Pc, Winter, S3'!J5*Main!$B$5)+(VLOOKUP($A5,'FL Ratio'!$A$2:$B$9,2,FALSE)*'FL Characterization'!J$2)</f>
        <v>3.1344427285467158</v>
      </c>
      <c r="K5" s="4">
        <f>('[1]Pc, Winter, S3'!K5*Main!$B$5)+(VLOOKUP($A5,'FL Ratio'!$A$2:$B$9,2,FALSE)*'FL Characterization'!K$2)</f>
        <v>3.0733106620340243</v>
      </c>
      <c r="L5" s="4">
        <f>('[1]Pc, Winter, S3'!L5*Main!$B$5)+(VLOOKUP($A5,'FL Ratio'!$A$2:$B$9,2,FALSE)*'FL Characterization'!L$2)</f>
        <v>2.862106705139821</v>
      </c>
      <c r="M5" s="4">
        <f>('[1]Pc, Winter, S3'!M5*Main!$B$5)+(VLOOKUP($A5,'FL Ratio'!$A$2:$B$9,2,FALSE)*'FL Characterization'!M$2)</f>
        <v>2.6984755835959779</v>
      </c>
      <c r="N5" s="4">
        <f>('[1]Pc, Winter, S3'!N5*Main!$B$5)+(VLOOKUP($A5,'FL Ratio'!$A$2:$B$9,2,FALSE)*'FL Characterization'!N$2)</f>
        <v>2.9316643155182209</v>
      </c>
      <c r="O5" s="4">
        <f>('[1]Pc, Winter, S3'!O5*Main!$B$5)+(VLOOKUP($A5,'FL Ratio'!$A$2:$B$9,2,FALSE)*'FL Characterization'!O$2)</f>
        <v>3.1572409115879063</v>
      </c>
      <c r="P5" s="4">
        <f>('[1]Pc, Winter, S3'!P5*Main!$B$5)+(VLOOKUP($A5,'FL Ratio'!$A$2:$B$9,2,FALSE)*'FL Characterization'!P$2)</f>
        <v>3.2094917861126167</v>
      </c>
      <c r="Q5" s="4">
        <f>('[1]Pc, Winter, S3'!Q5*Main!$B$5)+(VLOOKUP($A5,'FL Ratio'!$A$2:$B$9,2,FALSE)*'FL Characterization'!Q$2)</f>
        <v>3.1978165918151267</v>
      </c>
      <c r="R5" s="4">
        <f>('[1]Pc, Winter, S3'!R5*Main!$B$5)+(VLOOKUP($A5,'FL Ratio'!$A$2:$B$9,2,FALSE)*'FL Characterization'!R$2)</f>
        <v>3.2795649172283872</v>
      </c>
      <c r="S5" s="4">
        <f>('[1]Pc, Winter, S3'!S5*Main!$B$5)+(VLOOKUP($A5,'FL Ratio'!$A$2:$B$9,2,FALSE)*'FL Characterization'!S$2)</f>
        <v>5.337114780252695</v>
      </c>
      <c r="T5" s="4">
        <f>('[1]Pc, Winter, S3'!T5*Main!$B$5)+(VLOOKUP($A5,'FL Ratio'!$A$2:$B$9,2,FALSE)*'FL Characterization'!T$2)</f>
        <v>4.4270384061007437</v>
      </c>
      <c r="U5" s="4">
        <f>('[1]Pc, Winter, S3'!U5*Main!$B$5)+(VLOOKUP($A5,'FL Ratio'!$A$2:$B$9,2,FALSE)*'FL Characterization'!U$2)</f>
        <v>3.5528883951835994</v>
      </c>
      <c r="V5" s="4">
        <f>('[1]Pc, Winter, S3'!V5*Main!$B$5)+(VLOOKUP($A5,'FL Ratio'!$A$2:$B$9,2,FALSE)*'FL Characterization'!V$2)</f>
        <v>3.7660104196512521</v>
      </c>
      <c r="W5" s="4">
        <f>('[1]Pc, Winter, S3'!W5*Main!$B$5)+(VLOOKUP($A5,'FL Ratio'!$A$2:$B$9,2,FALSE)*'FL Characterization'!W$2)</f>
        <v>3.1229726137767626</v>
      </c>
      <c r="X5" s="4">
        <f>('[1]Pc, Winter, S3'!X5*Main!$B$5)+(VLOOKUP($A5,'FL Ratio'!$A$2:$B$9,2,FALSE)*'FL Characterization'!X$2)</f>
        <v>4.1536673138794029</v>
      </c>
      <c r="Y5" s="4">
        <f>('[1]Pc, Winter, S3'!Y5*Main!$B$5)+(VLOOKUP($A5,'FL Ratio'!$A$2:$B$9,2,FALSE)*'FL Characterization'!Y$2)</f>
        <v>4.1282445466982329</v>
      </c>
    </row>
    <row r="6" spans="1:25" x14ac:dyDescent="0.25">
      <c r="A6">
        <v>5</v>
      </c>
      <c r="B6" s="4">
        <f>('[1]Pc, Winter, S3'!B6*Main!$B$5)+(VLOOKUP($A6,'FL Ratio'!$A$2:$B$9,2,FALSE)*'FL Characterization'!B$2)</f>
        <v>5.0904704114206609</v>
      </c>
      <c r="C6" s="4">
        <f>('[1]Pc, Winter, S3'!C6*Main!$B$5)+(VLOOKUP($A6,'FL Ratio'!$A$2:$B$9,2,FALSE)*'FL Characterization'!C$2)</f>
        <v>4.9721831426651892</v>
      </c>
      <c r="D6" s="4">
        <f>('[1]Pc, Winter, S3'!D6*Main!$B$5)+(VLOOKUP($A6,'FL Ratio'!$A$2:$B$9,2,FALSE)*'FL Characterization'!D$2)</f>
        <v>4.5162493443152156</v>
      </c>
      <c r="E6" s="4">
        <f>('[1]Pc, Winter, S3'!E6*Main!$B$5)+(VLOOKUP($A6,'FL Ratio'!$A$2:$B$9,2,FALSE)*'FL Characterization'!E$2)</f>
        <v>4.3688853688661187</v>
      </c>
      <c r="F6" s="4">
        <f>('[1]Pc, Winter, S3'!F6*Main!$B$5)+(VLOOKUP($A6,'FL Ratio'!$A$2:$B$9,2,FALSE)*'FL Characterization'!F$2)</f>
        <v>3.9946076238608121</v>
      </c>
      <c r="G6" s="4">
        <f>('[1]Pc, Winter, S3'!G6*Main!$B$5)+(VLOOKUP($A6,'FL Ratio'!$A$2:$B$9,2,FALSE)*'FL Characterization'!G$2)</f>
        <v>3.9943668039561615</v>
      </c>
      <c r="H6" s="4">
        <f>('[1]Pc, Winter, S3'!H6*Main!$B$5)+(VLOOKUP($A6,'FL Ratio'!$A$2:$B$9,2,FALSE)*'FL Characterization'!H$2)</f>
        <v>5.0162745131271178</v>
      </c>
      <c r="I6" s="4">
        <f>('[1]Pc, Winter, S3'!I6*Main!$B$5)+(VLOOKUP($A6,'FL Ratio'!$A$2:$B$9,2,FALSE)*'FL Characterization'!I$2)</f>
        <v>3.5983775982970712</v>
      </c>
      <c r="J6" s="4">
        <f>('[1]Pc, Winter, S3'!J6*Main!$B$5)+(VLOOKUP($A6,'FL Ratio'!$A$2:$B$9,2,FALSE)*'FL Characterization'!J$2)</f>
        <v>3.6313444136255271</v>
      </c>
      <c r="K6" s="4">
        <f>('[1]Pc, Winter, S3'!K6*Main!$B$5)+(VLOOKUP($A6,'FL Ratio'!$A$2:$B$9,2,FALSE)*'FL Characterization'!K$2)</f>
        <v>3.9779650412224767</v>
      </c>
      <c r="L6" s="4">
        <f>('[1]Pc, Winter, S3'!L6*Main!$B$5)+(VLOOKUP($A6,'FL Ratio'!$A$2:$B$9,2,FALSE)*'FL Characterization'!L$2)</f>
        <v>3.8883738720854106</v>
      </c>
      <c r="M6" s="4">
        <f>('[1]Pc, Winter, S3'!M6*Main!$B$5)+(VLOOKUP($A6,'FL Ratio'!$A$2:$B$9,2,FALSE)*'FL Characterization'!M$2)</f>
        <v>3.9795234753736595</v>
      </c>
      <c r="N6" s="4">
        <f>('[1]Pc, Winter, S3'!N6*Main!$B$5)+(VLOOKUP($A6,'FL Ratio'!$A$2:$B$9,2,FALSE)*'FL Characterization'!N$2)</f>
        <v>4.1091653633400744</v>
      </c>
      <c r="O6" s="4">
        <f>('[1]Pc, Winter, S3'!O6*Main!$B$5)+(VLOOKUP($A6,'FL Ratio'!$A$2:$B$9,2,FALSE)*'FL Characterization'!O$2)</f>
        <v>4.3895664838804933</v>
      </c>
      <c r="P6" s="4">
        <f>('[1]Pc, Winter, S3'!P6*Main!$B$5)+(VLOOKUP($A6,'FL Ratio'!$A$2:$B$9,2,FALSE)*'FL Characterization'!P$2)</f>
        <v>4.4794522424656806</v>
      </c>
      <c r="Q6" s="4">
        <f>('[1]Pc, Winter, S3'!Q6*Main!$B$5)+(VLOOKUP($A6,'FL Ratio'!$A$2:$B$9,2,FALSE)*'FL Characterization'!Q$2)</f>
        <v>4.4681339082106142</v>
      </c>
      <c r="R6" s="4">
        <f>('[1]Pc, Winter, S3'!R6*Main!$B$5)+(VLOOKUP($A6,'FL Ratio'!$A$2:$B$9,2,FALSE)*'FL Characterization'!R$2)</f>
        <v>4.24749728700397</v>
      </c>
      <c r="S6" s="4">
        <f>('[1]Pc, Winter, S3'!S6*Main!$B$5)+(VLOOKUP($A6,'FL Ratio'!$A$2:$B$9,2,FALSE)*'FL Characterization'!S$2)</f>
        <v>5.3058067459150005</v>
      </c>
      <c r="T6" s="4">
        <f>('[1]Pc, Winter, S3'!T6*Main!$B$5)+(VLOOKUP($A6,'FL Ratio'!$A$2:$B$9,2,FALSE)*'FL Characterization'!T$2)</f>
        <v>4.7201261445199991</v>
      </c>
      <c r="U6" s="4">
        <f>('[1]Pc, Winter, S3'!U6*Main!$B$5)+(VLOOKUP($A6,'FL Ratio'!$A$2:$B$9,2,FALSE)*'FL Characterization'!U$2)</f>
        <v>4.4653070581300831</v>
      </c>
      <c r="V6" s="4">
        <f>('[1]Pc, Winter, S3'!V6*Main!$B$5)+(VLOOKUP($A6,'FL Ratio'!$A$2:$B$9,2,FALSE)*'FL Characterization'!V$2)</f>
        <v>4.7632235746757328</v>
      </c>
      <c r="W6" s="4">
        <f>('[1]Pc, Winter, S3'!W6*Main!$B$5)+(VLOOKUP($A6,'FL Ratio'!$A$2:$B$9,2,FALSE)*'FL Characterization'!W$2)</f>
        <v>4.2122795333233851</v>
      </c>
      <c r="X6" s="4">
        <f>('[1]Pc, Winter, S3'!X6*Main!$B$5)+(VLOOKUP($A6,'FL Ratio'!$A$2:$B$9,2,FALSE)*'FL Characterization'!X$2)</f>
        <v>5.4719575457102856</v>
      </c>
      <c r="Y6" s="4">
        <f>('[1]Pc, Winter, S3'!Y6*Main!$B$5)+(VLOOKUP($A6,'FL Ratio'!$A$2:$B$9,2,FALSE)*'FL Characterization'!Y$2)</f>
        <v>5.4673930378864402</v>
      </c>
    </row>
    <row r="7" spans="1:25" x14ac:dyDescent="0.25">
      <c r="A7">
        <v>6</v>
      </c>
      <c r="B7" s="4">
        <f>('[1]Pc, Winter, S3'!B7*Main!$B$5)+(VLOOKUP($A7,'FL Ratio'!$A$2:$B$9,2,FALSE)*'FL Characterization'!B$2)</f>
        <v>5.6064679024818993</v>
      </c>
      <c r="C7" s="4">
        <f>('[1]Pc, Winter, S3'!C7*Main!$B$5)+(VLOOKUP($A7,'FL Ratio'!$A$2:$B$9,2,FALSE)*'FL Characterization'!C$2)</f>
        <v>5.4240223924100004</v>
      </c>
      <c r="D7" s="4">
        <f>('[1]Pc, Winter, S3'!D7*Main!$B$5)+(VLOOKUP($A7,'FL Ratio'!$A$2:$B$9,2,FALSE)*'FL Characterization'!D$2)</f>
        <v>5.0601693153886025</v>
      </c>
      <c r="E7" s="4">
        <f>('[1]Pc, Winter, S3'!E7*Main!$B$5)+(VLOOKUP($A7,'FL Ratio'!$A$2:$B$9,2,FALSE)*'FL Characterization'!E$2)</f>
        <v>5.0348992903486174</v>
      </c>
      <c r="F7" s="4">
        <f>('[1]Pc, Winter, S3'!F7*Main!$B$5)+(VLOOKUP($A7,'FL Ratio'!$A$2:$B$9,2,FALSE)*'FL Characterization'!F$2)</f>
        <v>4.573263469034706</v>
      </c>
      <c r="G7" s="4">
        <f>('[1]Pc, Winter, S3'!G7*Main!$B$5)+(VLOOKUP($A7,'FL Ratio'!$A$2:$B$9,2,FALSE)*'FL Characterization'!G$2)</f>
        <v>4.51779196310655</v>
      </c>
      <c r="H7" s="4">
        <f>('[1]Pc, Winter, S3'!H7*Main!$B$5)+(VLOOKUP($A7,'FL Ratio'!$A$2:$B$9,2,FALSE)*'FL Characterization'!H$2)</f>
        <v>5.2925311627391043</v>
      </c>
      <c r="I7" s="4">
        <f>('[1]Pc, Winter, S3'!I7*Main!$B$5)+(VLOOKUP($A7,'FL Ratio'!$A$2:$B$9,2,FALSE)*'FL Characterization'!I$2)</f>
        <v>4.3154427576800103</v>
      </c>
      <c r="J7" s="4">
        <f>('[1]Pc, Winter, S3'!J7*Main!$B$5)+(VLOOKUP($A7,'FL Ratio'!$A$2:$B$9,2,FALSE)*'FL Characterization'!J$2)</f>
        <v>4.3830990767672304</v>
      </c>
      <c r="K7" s="4">
        <f>('[1]Pc, Winter, S3'!K7*Main!$B$5)+(VLOOKUP($A7,'FL Ratio'!$A$2:$B$9,2,FALSE)*'FL Characterization'!K$2)</f>
        <v>4.749789916116125</v>
      </c>
      <c r="L7" s="4">
        <f>('[1]Pc, Winter, S3'!L7*Main!$B$5)+(VLOOKUP($A7,'FL Ratio'!$A$2:$B$9,2,FALSE)*'FL Characterization'!L$2)</f>
        <v>4.4504819994884359</v>
      </c>
      <c r="M7" s="4">
        <f>('[1]Pc, Winter, S3'!M7*Main!$B$5)+(VLOOKUP($A7,'FL Ratio'!$A$2:$B$9,2,FALSE)*'FL Characterization'!M$2)</f>
        <v>4.5399888754000184</v>
      </c>
      <c r="N7" s="4">
        <f>('[1]Pc, Winter, S3'!N7*Main!$B$5)+(VLOOKUP($A7,'FL Ratio'!$A$2:$B$9,2,FALSE)*'FL Characterization'!N$2)</f>
        <v>4.7610227375283838</v>
      </c>
      <c r="O7" s="4">
        <f>('[1]Pc, Winter, S3'!O7*Main!$B$5)+(VLOOKUP($A7,'FL Ratio'!$A$2:$B$9,2,FALSE)*'FL Characterization'!O$2)</f>
        <v>5.0691546807435008</v>
      </c>
      <c r="P7" s="4">
        <f>('[1]Pc, Winter, S3'!P7*Main!$B$5)+(VLOOKUP($A7,'FL Ratio'!$A$2:$B$9,2,FALSE)*'FL Characterization'!P$2)</f>
        <v>4.9345797444488513</v>
      </c>
      <c r="Q7" s="4">
        <f>('[1]Pc, Winter, S3'!Q7*Main!$B$5)+(VLOOKUP($A7,'FL Ratio'!$A$2:$B$9,2,FALSE)*'FL Characterization'!Q$2)</f>
        <v>4.8492461776767533</v>
      </c>
      <c r="R7" s="4">
        <f>('[1]Pc, Winter, S3'!R7*Main!$B$5)+(VLOOKUP($A7,'FL Ratio'!$A$2:$B$9,2,FALSE)*'FL Characterization'!R$2)</f>
        <v>4.3908032951449494</v>
      </c>
      <c r="S7" s="4">
        <f>('[1]Pc, Winter, S3'!S7*Main!$B$5)+(VLOOKUP($A7,'FL Ratio'!$A$2:$B$9,2,FALSE)*'FL Characterization'!S$2)</f>
        <v>5.0612639537098776</v>
      </c>
      <c r="T7" s="4">
        <f>('[1]Pc, Winter, S3'!T7*Main!$B$5)+(VLOOKUP($A7,'FL Ratio'!$A$2:$B$9,2,FALSE)*'FL Characterization'!T$2)</f>
        <v>4.5254275254167693</v>
      </c>
      <c r="U7" s="4">
        <f>('[1]Pc, Winter, S3'!U7*Main!$B$5)+(VLOOKUP($A7,'FL Ratio'!$A$2:$B$9,2,FALSE)*'FL Characterization'!U$2)</f>
        <v>4.2209170850874216</v>
      </c>
      <c r="V7" s="4">
        <f>('[1]Pc, Winter, S3'!V7*Main!$B$5)+(VLOOKUP($A7,'FL Ratio'!$A$2:$B$9,2,FALSE)*'FL Characterization'!V$2)</f>
        <v>4.3562087070768465</v>
      </c>
      <c r="W7" s="4">
        <f>('[1]Pc, Winter, S3'!W7*Main!$B$5)+(VLOOKUP($A7,'FL Ratio'!$A$2:$B$9,2,FALSE)*'FL Characterization'!W$2)</f>
        <v>3.9478753450208117</v>
      </c>
      <c r="X7" s="4">
        <f>('[1]Pc, Winter, S3'!X7*Main!$B$5)+(VLOOKUP($A7,'FL Ratio'!$A$2:$B$9,2,FALSE)*'FL Characterization'!X$2)</f>
        <v>5.32568338571736</v>
      </c>
      <c r="Y7" s="4">
        <f>('[1]Pc, Winter, S3'!Y7*Main!$B$5)+(VLOOKUP($A7,'FL Ratio'!$A$2:$B$9,2,FALSE)*'FL Characterization'!Y$2)</f>
        <v>5.4696376727250549</v>
      </c>
    </row>
    <row r="8" spans="1:25" x14ac:dyDescent="0.25">
      <c r="A8">
        <v>7</v>
      </c>
      <c r="B8" s="4">
        <f>('[1]Pc, Winter, S3'!B8*Main!$B$5)+(VLOOKUP($A8,'FL Ratio'!$A$2:$B$9,2,FALSE)*'FL Characterization'!B$2)</f>
        <v>5.0679934546823899</v>
      </c>
      <c r="C8" s="4">
        <f>('[1]Pc, Winter, S3'!C8*Main!$B$5)+(VLOOKUP($A8,'FL Ratio'!$A$2:$B$9,2,FALSE)*'FL Characterization'!C$2)</f>
        <v>4.9738986153183671</v>
      </c>
      <c r="D8" s="4">
        <f>('[1]Pc, Winter, S3'!D8*Main!$B$5)+(VLOOKUP($A8,'FL Ratio'!$A$2:$B$9,2,FALSE)*'FL Characterization'!D$2)</f>
        <v>4.5887217848555739</v>
      </c>
      <c r="E8" s="4">
        <f>('[1]Pc, Winter, S3'!E8*Main!$B$5)+(VLOOKUP($A8,'FL Ratio'!$A$2:$B$9,2,FALSE)*'FL Characterization'!E$2)</f>
        <v>4.4739030720257613</v>
      </c>
      <c r="F8" s="4">
        <f>('[1]Pc, Winter, S3'!F8*Main!$B$5)+(VLOOKUP($A8,'FL Ratio'!$A$2:$B$9,2,FALSE)*'FL Characterization'!F$2)</f>
        <v>4.0441979167215569</v>
      </c>
      <c r="G8" s="4">
        <f>('[1]Pc, Winter, S3'!G8*Main!$B$5)+(VLOOKUP($A8,'FL Ratio'!$A$2:$B$9,2,FALSE)*'FL Characterization'!G$2)</f>
        <v>3.9817069889773409</v>
      </c>
      <c r="H8" s="4">
        <f>('[1]Pc, Winter, S3'!H8*Main!$B$5)+(VLOOKUP($A8,'FL Ratio'!$A$2:$B$9,2,FALSE)*'FL Characterization'!H$2)</f>
        <v>5.0099785040881812</v>
      </c>
      <c r="I8" s="4">
        <f>('[1]Pc, Winter, S3'!I8*Main!$B$5)+(VLOOKUP($A8,'FL Ratio'!$A$2:$B$9,2,FALSE)*'FL Characterization'!I$2)</f>
        <v>3.8219916480407381</v>
      </c>
      <c r="J8" s="4">
        <f>('[1]Pc, Winter, S3'!J8*Main!$B$5)+(VLOOKUP($A8,'FL Ratio'!$A$2:$B$9,2,FALSE)*'FL Characterization'!J$2)</f>
        <v>4.0350351654392345</v>
      </c>
      <c r="K8" s="4">
        <f>('[1]Pc, Winter, S3'!K8*Main!$B$5)+(VLOOKUP($A8,'FL Ratio'!$A$2:$B$9,2,FALSE)*'FL Characterization'!K$2)</f>
        <v>4.0739378856889061</v>
      </c>
      <c r="L8" s="4">
        <f>('[1]Pc, Winter, S3'!L8*Main!$B$5)+(VLOOKUP($A8,'FL Ratio'!$A$2:$B$9,2,FALSE)*'FL Characterization'!L$2)</f>
        <v>3.9687563408876962</v>
      </c>
      <c r="M8" s="4">
        <f>('[1]Pc, Winter, S3'!M8*Main!$B$5)+(VLOOKUP($A8,'FL Ratio'!$A$2:$B$9,2,FALSE)*'FL Characterization'!M$2)</f>
        <v>3.9940096889988053</v>
      </c>
      <c r="N8" s="4">
        <f>('[1]Pc, Winter, S3'!N8*Main!$B$5)+(VLOOKUP($A8,'FL Ratio'!$A$2:$B$9,2,FALSE)*'FL Characterization'!N$2)</f>
        <v>4.1255051559850431</v>
      </c>
      <c r="O8" s="4">
        <f>('[1]Pc, Winter, S3'!O8*Main!$B$5)+(VLOOKUP($A8,'FL Ratio'!$A$2:$B$9,2,FALSE)*'FL Characterization'!O$2)</f>
        <v>4.4799073399248233</v>
      </c>
      <c r="P8" s="4">
        <f>('[1]Pc, Winter, S3'!P8*Main!$B$5)+(VLOOKUP($A8,'FL Ratio'!$A$2:$B$9,2,FALSE)*'FL Characterization'!P$2)</f>
        <v>4.3030549311129018</v>
      </c>
      <c r="Q8" s="4">
        <f>('[1]Pc, Winter, S3'!Q8*Main!$B$5)+(VLOOKUP($A8,'FL Ratio'!$A$2:$B$9,2,FALSE)*'FL Characterization'!Q$2)</f>
        <v>4.2841342133449807</v>
      </c>
      <c r="R8" s="4">
        <f>('[1]Pc, Winter, S3'!R8*Main!$B$5)+(VLOOKUP($A8,'FL Ratio'!$A$2:$B$9,2,FALSE)*'FL Characterization'!R$2)</f>
        <v>4.1121059332487686</v>
      </c>
      <c r="S8" s="4">
        <f>('[1]Pc, Winter, S3'!S8*Main!$B$5)+(VLOOKUP($A8,'FL Ratio'!$A$2:$B$9,2,FALSE)*'FL Characterization'!S$2)</f>
        <v>5.1801372574080604</v>
      </c>
      <c r="T8" s="4">
        <f>('[1]Pc, Winter, S3'!T8*Main!$B$5)+(VLOOKUP($A8,'FL Ratio'!$A$2:$B$9,2,FALSE)*'FL Characterization'!T$2)</f>
        <v>4.5094092480568753</v>
      </c>
      <c r="U8" s="4">
        <f>('[1]Pc, Winter, S3'!U8*Main!$B$5)+(VLOOKUP($A8,'FL Ratio'!$A$2:$B$9,2,FALSE)*'FL Characterization'!U$2)</f>
        <v>4.0143625602491069</v>
      </c>
      <c r="V8" s="4">
        <f>('[1]Pc, Winter, S3'!V8*Main!$B$5)+(VLOOKUP($A8,'FL Ratio'!$A$2:$B$9,2,FALSE)*'FL Characterization'!V$2)</f>
        <v>4.1935060779704685</v>
      </c>
      <c r="W8" s="4">
        <f>('[1]Pc, Winter, S3'!W8*Main!$B$5)+(VLOOKUP($A8,'FL Ratio'!$A$2:$B$9,2,FALSE)*'FL Characterization'!W$2)</f>
        <v>3.7927563855499917</v>
      </c>
      <c r="X8" s="4">
        <f>('[1]Pc, Winter, S3'!X8*Main!$B$5)+(VLOOKUP($A8,'FL Ratio'!$A$2:$B$9,2,FALSE)*'FL Characterization'!X$2)</f>
        <v>4.9687891187458781</v>
      </c>
      <c r="Y8" s="4">
        <f>('[1]Pc, Winter, S3'!Y8*Main!$B$5)+(VLOOKUP($A8,'FL Ratio'!$A$2:$B$9,2,FALSE)*'FL Characterization'!Y$2)</f>
        <v>5.0640888926119629</v>
      </c>
    </row>
    <row r="9" spans="1:25" x14ac:dyDescent="0.25">
      <c r="A9">
        <v>8</v>
      </c>
      <c r="B9" s="4">
        <f>('[1]Pc, Winter, S3'!B9*Main!$B$5)+(VLOOKUP($A9,'FL Ratio'!$A$2:$B$9,2,FALSE)*'FL Characterization'!B$2)</f>
        <v>4.3906197972807934</v>
      </c>
      <c r="C9" s="4">
        <f>('[1]Pc, Winter, S3'!C9*Main!$B$5)+(VLOOKUP($A9,'FL Ratio'!$A$2:$B$9,2,FALSE)*'FL Characterization'!C$2)</f>
        <v>4.4443051243527281</v>
      </c>
      <c r="D9" s="4">
        <f>('[1]Pc, Winter, S3'!D9*Main!$B$5)+(VLOOKUP($A9,'FL Ratio'!$A$2:$B$9,2,FALSE)*'FL Characterization'!D$2)</f>
        <v>4.095135906894571</v>
      </c>
      <c r="E9" s="4">
        <f>('[1]Pc, Winter, S3'!E9*Main!$B$5)+(VLOOKUP($A9,'FL Ratio'!$A$2:$B$9,2,FALSE)*'FL Characterization'!E$2)</f>
        <v>3.9604747422687874</v>
      </c>
      <c r="F9" s="4">
        <f>('[1]Pc, Winter, S3'!F9*Main!$B$5)+(VLOOKUP($A9,'FL Ratio'!$A$2:$B$9,2,FALSE)*'FL Characterization'!F$2)</f>
        <v>3.5816826570590425</v>
      </c>
      <c r="G9" s="4">
        <f>('[1]Pc, Winter, S3'!G9*Main!$B$5)+(VLOOKUP($A9,'FL Ratio'!$A$2:$B$9,2,FALSE)*'FL Characterization'!G$2)</f>
        <v>3.6321735174188774</v>
      </c>
      <c r="H9" s="4">
        <f>('[1]Pc, Winter, S3'!H9*Main!$B$5)+(VLOOKUP($A9,'FL Ratio'!$A$2:$B$9,2,FALSE)*'FL Characterization'!H$2)</f>
        <v>5.323039879976923</v>
      </c>
      <c r="I9" s="4">
        <f>('[1]Pc, Winter, S3'!I9*Main!$B$5)+(VLOOKUP($A9,'FL Ratio'!$A$2:$B$9,2,FALSE)*'FL Characterization'!I$2)</f>
        <v>4.1652601941366978</v>
      </c>
      <c r="J9" s="4">
        <f>('[1]Pc, Winter, S3'!J9*Main!$B$5)+(VLOOKUP($A9,'FL Ratio'!$A$2:$B$9,2,FALSE)*'FL Characterization'!J$2)</f>
        <v>4.2698787136953129</v>
      </c>
      <c r="K9" s="4">
        <f>('[1]Pc, Winter, S3'!K9*Main!$B$5)+(VLOOKUP($A9,'FL Ratio'!$A$2:$B$9,2,FALSE)*'FL Characterization'!K$2)</f>
        <v>4.3923589033409343</v>
      </c>
      <c r="L9" s="4">
        <f>('[1]Pc, Winter, S3'!L9*Main!$B$5)+(VLOOKUP($A9,'FL Ratio'!$A$2:$B$9,2,FALSE)*'FL Characterization'!L$2)</f>
        <v>4.5150900616678857</v>
      </c>
      <c r="M9" s="4">
        <f>('[1]Pc, Winter, S3'!M9*Main!$B$5)+(VLOOKUP($A9,'FL Ratio'!$A$2:$B$9,2,FALSE)*'FL Characterization'!M$2)</f>
        <v>4.3883063437240502</v>
      </c>
      <c r="N9" s="4">
        <f>('[1]Pc, Winter, S3'!N9*Main!$B$5)+(VLOOKUP($A9,'FL Ratio'!$A$2:$B$9,2,FALSE)*'FL Characterization'!N$2)</f>
        <v>4.462591156248255</v>
      </c>
      <c r="O9" s="4">
        <f>('[1]Pc, Winter, S3'!O9*Main!$B$5)+(VLOOKUP($A9,'FL Ratio'!$A$2:$B$9,2,FALSE)*'FL Characterization'!O$2)</f>
        <v>4.8584146480018955</v>
      </c>
      <c r="P9" s="4">
        <f>('[1]Pc, Winter, S3'!P9*Main!$B$5)+(VLOOKUP($A9,'FL Ratio'!$A$2:$B$9,2,FALSE)*'FL Characterization'!P$2)</f>
        <v>4.3429093901966196</v>
      </c>
      <c r="Q9" s="4">
        <f>('[1]Pc, Winter, S3'!Q9*Main!$B$5)+(VLOOKUP($A9,'FL Ratio'!$A$2:$B$9,2,FALSE)*'FL Characterization'!Q$2)</f>
        <v>4.1238749847483822</v>
      </c>
      <c r="R9" s="4">
        <f>('[1]Pc, Winter, S3'!R9*Main!$B$5)+(VLOOKUP($A9,'FL Ratio'!$A$2:$B$9,2,FALSE)*'FL Characterization'!R$2)</f>
        <v>3.7497493032270128</v>
      </c>
      <c r="S9" s="4">
        <f>('[1]Pc, Winter, S3'!S9*Main!$B$5)+(VLOOKUP($A9,'FL Ratio'!$A$2:$B$9,2,FALSE)*'FL Characterization'!S$2)</f>
        <v>4.6366637592226656</v>
      </c>
      <c r="T9" s="4">
        <f>('[1]Pc, Winter, S3'!T9*Main!$B$5)+(VLOOKUP($A9,'FL Ratio'!$A$2:$B$9,2,FALSE)*'FL Characterization'!T$2)</f>
        <v>4.0859677482969889</v>
      </c>
      <c r="U9" s="4">
        <f>('[1]Pc, Winter, S3'!U9*Main!$B$5)+(VLOOKUP($A9,'FL Ratio'!$A$2:$B$9,2,FALSE)*'FL Characterization'!U$2)</f>
        <v>3.7055970643793921</v>
      </c>
      <c r="V9" s="4">
        <f>('[1]Pc, Winter, S3'!V9*Main!$B$5)+(VLOOKUP($A9,'FL Ratio'!$A$2:$B$9,2,FALSE)*'FL Characterization'!V$2)</f>
        <v>3.8617383858169223</v>
      </c>
      <c r="W9" s="4">
        <f>('[1]Pc, Winter, S3'!W9*Main!$B$5)+(VLOOKUP($A9,'FL Ratio'!$A$2:$B$9,2,FALSE)*'FL Characterization'!W$2)</f>
        <v>3.3937072388745086</v>
      </c>
      <c r="X9" s="4">
        <f>('[1]Pc, Winter, S3'!X9*Main!$B$5)+(VLOOKUP($A9,'FL Ratio'!$A$2:$B$9,2,FALSE)*'FL Characterization'!X$2)</f>
        <v>4.3478936505135302</v>
      </c>
      <c r="Y9" s="4">
        <f>('[1]Pc, Winter, S3'!Y9*Main!$B$5)+(VLOOKUP($A9,'FL Ratio'!$A$2:$B$9,2,FALSE)*'FL Characterization'!Y$2)</f>
        <v>4.5393210564642743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1.2211456188461636</v>
      </c>
      <c r="C2" s="4">
        <f>('[1]Qc, Winter, S1'!C2*Main!$B$5)</f>
        <v>0.86276001197672703</v>
      </c>
      <c r="D2" s="4">
        <f>('[1]Qc, Winter, S1'!D2*Main!$B$5)</f>
        <v>0.7479200300193195</v>
      </c>
      <c r="E2" s="4">
        <f>('[1]Qc, Winter, S1'!E2*Main!$B$5)</f>
        <v>0.95870371800851106</v>
      </c>
      <c r="F2" s="4">
        <f>('[1]Qc, Winter, S1'!F2*Main!$B$5)</f>
        <v>0.82547221405847604</v>
      </c>
      <c r="G2" s="4">
        <f>('[1]Qc, Winter, S1'!G2*Main!$B$5)</f>
        <v>0.67867903460692269</v>
      </c>
      <c r="H2" s="4">
        <f>('[1]Qc, Winter, S1'!H2*Main!$B$5)</f>
        <v>0.56153806040754484</v>
      </c>
      <c r="I2" s="4">
        <f>('[1]Qc, Winter, S1'!I2*Main!$B$5)</f>
        <v>1.9623140474736287</v>
      </c>
      <c r="J2" s="4">
        <f>('[1]Qc, Winter, S1'!J2*Main!$B$5)</f>
        <v>2.0521702714414309</v>
      </c>
      <c r="K2" s="4">
        <f>('[1]Qc, Winter, S1'!K2*Main!$B$5)</f>
        <v>1.7601565744182064</v>
      </c>
      <c r="L2" s="4">
        <f>('[1]Qc, Winter, S1'!L2*Main!$B$5)</f>
        <v>2.0507101967821768</v>
      </c>
      <c r="M2" s="4">
        <f>('[1]Qc, Winter, S1'!M2*Main!$B$5)</f>
        <v>1.9055174991495381</v>
      </c>
      <c r="N2" s="4">
        <f>('[1]Qc, Winter, S1'!N2*Main!$B$5)</f>
        <v>1.9139128013256446</v>
      </c>
      <c r="O2" s="4">
        <f>('[1]Qc, Winter, S1'!O2*Main!$B$5)</f>
        <v>1.7090512011414869</v>
      </c>
      <c r="P2" s="4">
        <f>('[1]Qc, Winter, S1'!P2*Main!$B$5)</f>
        <v>1.0141585898472982</v>
      </c>
      <c r="Q2" s="4">
        <f>('[1]Qc, Winter, S1'!Q2*Main!$B$5)</f>
        <v>1.5878608641191603</v>
      </c>
      <c r="R2" s="4">
        <f>('[1]Qc, Winter, S1'!R2*Main!$B$5)</f>
        <v>1.9043942418722526</v>
      </c>
      <c r="S2" s="4">
        <f>('[1]Qc, Winter, S1'!S2*Main!$B$5)</f>
        <v>1.7769191409206373</v>
      </c>
      <c r="T2" s="4">
        <f>('[1]Qc, Winter, S1'!T2*Main!$B$5)</f>
        <v>1.2418911580298313</v>
      </c>
      <c r="U2" s="4">
        <f>('[1]Qc, Winter, S1'!U2*Main!$B$5)</f>
        <v>1.2883883000477876</v>
      </c>
      <c r="V2" s="4">
        <f>('[1]Qc, Winter, S1'!V2*Main!$B$5)</f>
        <v>1.200021132868937</v>
      </c>
      <c r="W2" s="4">
        <f>('[1]Qc, Winter, S1'!W2*Main!$B$5)</f>
        <v>0.74438275745793681</v>
      </c>
      <c r="X2" s="4">
        <f>('[1]Qc, Winter, S1'!X2*Main!$B$5)</f>
        <v>0.59379872996937988</v>
      </c>
      <c r="Y2" s="4">
        <f>('[1]Qc, Winter, S1'!Y2*Main!$B$5)</f>
        <v>0.6154467828409852</v>
      </c>
    </row>
    <row r="3" spans="1:25" x14ac:dyDescent="0.25">
      <c r="A3">
        <v>2</v>
      </c>
      <c r="B3" s="4">
        <f>('[1]Qc, Winter, S1'!B3*Main!$B$5)</f>
        <v>-1.9274225435612511</v>
      </c>
      <c r="C3" s="4">
        <f>('[1]Qc, Winter, S1'!C3*Main!$B$5)</f>
        <v>-1.9269976008644354</v>
      </c>
      <c r="D3" s="4">
        <f>('[1]Qc, Winter, S1'!D3*Main!$B$5)</f>
        <v>-1.9801692257582448</v>
      </c>
      <c r="E3" s="4">
        <f>('[1]Qc, Winter, S1'!E3*Main!$B$5)</f>
        <v>-2.0708809010187972</v>
      </c>
      <c r="F3" s="4">
        <f>('[1]Qc, Winter, S1'!F3*Main!$B$5)</f>
        <v>-2.0509939656390652</v>
      </c>
      <c r="G3" s="4">
        <f>('[1]Qc, Winter, S1'!G3*Main!$B$5)</f>
        <v>-1.8823330607790019</v>
      </c>
      <c r="H3" s="4">
        <f>('[1]Qc, Winter, S1'!H3*Main!$B$5)</f>
        <v>-1.1935472718224591</v>
      </c>
      <c r="I3" s="4">
        <f>('[1]Qc, Winter, S1'!I3*Main!$B$5)</f>
        <v>-0.22943402722052109</v>
      </c>
      <c r="J3" s="4">
        <f>('[1]Qc, Winter, S1'!J3*Main!$B$5)</f>
        <v>-0.24655596383651132</v>
      </c>
      <c r="K3" s="4">
        <f>('[1]Qc, Winter, S1'!K3*Main!$B$5)</f>
        <v>-0.16339429523835305</v>
      </c>
      <c r="L3" s="4">
        <f>('[1]Qc, Winter, S1'!L3*Main!$B$5)</f>
        <v>-0.143933642464841</v>
      </c>
      <c r="M3" s="4">
        <f>('[1]Qc, Winter, S1'!M3*Main!$B$5)</f>
        <v>-0.64236654179826558</v>
      </c>
      <c r="N3" s="4">
        <f>('[1]Qc, Winter, S1'!N3*Main!$B$5)</f>
        <v>-0.9384285212294754</v>
      </c>
      <c r="O3" s="4">
        <f>('[1]Qc, Winter, S1'!O3*Main!$B$5)</f>
        <v>-1.2165173387416583</v>
      </c>
      <c r="P3" s="4">
        <f>('[1]Qc, Winter, S1'!P3*Main!$B$5)</f>
        <v>-1.2073714999786536</v>
      </c>
      <c r="Q3" s="4">
        <f>('[1]Qc, Winter, S1'!Q3*Main!$B$5)</f>
        <v>-1.2277896137294062</v>
      </c>
      <c r="R3" s="4">
        <f>('[1]Qc, Winter, S1'!R3*Main!$B$5)</f>
        <v>-0.96533371065369455</v>
      </c>
      <c r="S3" s="4">
        <f>('[1]Qc, Winter, S1'!S3*Main!$B$5)</f>
        <v>0.31727772210882366</v>
      </c>
      <c r="T3" s="4">
        <f>('[1]Qc, Winter, S1'!T3*Main!$B$5)</f>
        <v>-4.4715456642799668E-2</v>
      </c>
      <c r="U3" s="4">
        <f>('[1]Qc, Winter, S1'!U3*Main!$B$5)</f>
        <v>-0.5278347228092527</v>
      </c>
      <c r="V3" s="4">
        <f>('[1]Qc, Winter, S1'!V3*Main!$B$5)</f>
        <v>-0.9784142890904608</v>
      </c>
      <c r="W3" s="4">
        <f>('[1]Qc, Winter, S1'!W3*Main!$B$5)</f>
        <v>-1.2870226059373495</v>
      </c>
      <c r="X3" s="4">
        <f>('[1]Qc, Winter, S1'!X3*Main!$B$5)</f>
        <v>-1.4115499576673705</v>
      </c>
      <c r="Y3" s="4">
        <f>('[1]Qc, Winter, S1'!Y3*Main!$B$5)</f>
        <v>-1.6161571863654869</v>
      </c>
    </row>
    <row r="4" spans="1:25" x14ac:dyDescent="0.25">
      <c r="A4">
        <v>3</v>
      </c>
      <c r="B4" s="4">
        <f>('[1]Qc, Winter, S1'!B4*Main!$B$5)</f>
        <v>-1.4746442224115994</v>
      </c>
      <c r="C4" s="4">
        <f>('[1]Qc, Winter, S1'!C4*Main!$B$5)</f>
        <v>-1.5911453957444635</v>
      </c>
      <c r="D4" s="4">
        <f>('[1]Qc, Winter, S1'!D4*Main!$B$5)</f>
        <v>-1.6203305000989654</v>
      </c>
      <c r="E4" s="4">
        <f>('[1]Qc, Winter, S1'!E4*Main!$B$5)</f>
        <v>-1.5986612290332602</v>
      </c>
      <c r="F4" s="4">
        <f>('[1]Qc, Winter, S1'!F4*Main!$B$5)</f>
        <v>-1.5999908782427712</v>
      </c>
      <c r="G4" s="4">
        <f>('[1]Qc, Winter, S1'!G4*Main!$B$5)</f>
        <v>-1.3360608855066001</v>
      </c>
      <c r="H4" s="4">
        <f>('[1]Qc, Winter, S1'!H4*Main!$B$5)</f>
        <v>-4.9750927564006751E-2</v>
      </c>
      <c r="I4" s="4">
        <f>('[1]Qc, Winter, S1'!I4*Main!$B$5)</f>
        <v>0.68882814281448623</v>
      </c>
      <c r="J4" s="4">
        <f>('[1]Qc, Winter, S1'!J4*Main!$B$5)</f>
        <v>0.87792434293968746</v>
      </c>
      <c r="K4" s="4">
        <f>('[1]Qc, Winter, S1'!K4*Main!$B$5)</f>
        <v>0.61158280911719143</v>
      </c>
      <c r="L4" s="4">
        <f>('[1]Qc, Winter, S1'!L4*Main!$B$5)</f>
        <v>0.36109256023788011</v>
      </c>
      <c r="M4" s="4">
        <f>('[1]Qc, Winter, S1'!M4*Main!$B$5)</f>
        <v>0.71624243710539559</v>
      </c>
      <c r="N4" s="4">
        <f>('[1]Qc, Winter, S1'!N4*Main!$B$5)</f>
        <v>0.45162663679212878</v>
      </c>
      <c r="O4" s="4">
        <f>('[1]Qc, Winter, S1'!O4*Main!$B$5)</f>
        <v>0.13702044654131393</v>
      </c>
      <c r="P4" s="4">
        <f>('[1]Qc, Winter, S1'!P4*Main!$B$5)</f>
        <v>-0.54208496727197542</v>
      </c>
      <c r="Q4" s="4">
        <f>('[1]Qc, Winter, S1'!Q4*Main!$B$5)</f>
        <v>-0.54231564353746298</v>
      </c>
      <c r="R4" s="4">
        <f>('[1]Qc, Winter, S1'!R4*Main!$B$5)</f>
        <v>-0.44673719494622793</v>
      </c>
      <c r="S4" s="4">
        <f>('[1]Qc, Winter, S1'!S4*Main!$B$5)</f>
        <v>-0.22536989279984504</v>
      </c>
      <c r="T4" s="4">
        <f>('[1]Qc, Winter, S1'!T4*Main!$B$5)</f>
        <v>-0.54928510096393124</v>
      </c>
      <c r="U4" s="4">
        <f>('[1]Qc, Winter, S1'!U4*Main!$B$5)</f>
        <v>-0.3129673355243287</v>
      </c>
      <c r="V4" s="4">
        <f>('[1]Qc, Winter, S1'!V4*Main!$B$5)</f>
        <v>-0.42968745212124226</v>
      </c>
      <c r="W4" s="4">
        <f>('[1]Qc, Winter, S1'!W4*Main!$B$5)</f>
        <v>-0.71268635537178637</v>
      </c>
      <c r="X4" s="4">
        <f>('[1]Qc, Winter, S1'!X4*Main!$B$5)</f>
        <v>-1.1259461320326734</v>
      </c>
      <c r="Y4" s="4">
        <f>('[1]Qc, Winter, S1'!Y4*Main!$B$5)</f>
        <v>-1.2710108880764059</v>
      </c>
    </row>
    <row r="5" spans="1:25" x14ac:dyDescent="0.25">
      <c r="A5">
        <v>4</v>
      </c>
      <c r="B5" s="4">
        <f>('[1]Qc, Winter, S1'!B5*Main!$B$5)</f>
        <v>-1.2090706000951885</v>
      </c>
      <c r="C5" s="4">
        <f>('[1]Qc, Winter, S1'!C5*Main!$B$5)</f>
        <v>-1.2210621465099805</v>
      </c>
      <c r="D5" s="4">
        <f>('[1]Qc, Winter, S1'!D5*Main!$B$5)</f>
        <v>-1.2335212271653191</v>
      </c>
      <c r="E5" s="4">
        <f>('[1]Qc, Winter, S1'!E5*Main!$B$5)</f>
        <v>-1.2443205865115472</v>
      </c>
      <c r="F5" s="4">
        <f>('[1]Qc, Winter, S1'!F5*Main!$B$5)</f>
        <v>-1.2498606063987849</v>
      </c>
      <c r="G5" s="4">
        <f>('[1]Qc, Winter, S1'!G5*Main!$B$5)</f>
        <v>-1.1426848612597342</v>
      </c>
      <c r="H5" s="4">
        <f>('[1]Qc, Winter, S1'!H5*Main!$B$5)</f>
        <v>-0.99140076114147413</v>
      </c>
      <c r="I5" s="4">
        <f>('[1]Qc, Winter, S1'!I5*Main!$B$5)</f>
        <v>-0.90514624762313034</v>
      </c>
      <c r="J5" s="4">
        <f>('[1]Qc, Winter, S1'!J5*Main!$B$5)</f>
        <v>-0.93165390754246147</v>
      </c>
      <c r="K5" s="4">
        <f>('[1]Qc, Winter, S1'!K5*Main!$B$5)</f>
        <v>-1.032096688380828</v>
      </c>
      <c r="L5" s="4">
        <f>('[1]Qc, Winter, S1'!L5*Main!$B$5)</f>
        <v>-1.1008432815873495</v>
      </c>
      <c r="M5" s="4">
        <f>('[1]Qc, Winter, S1'!M5*Main!$B$5)</f>
        <v>-1.1656159178986578</v>
      </c>
      <c r="N5" s="4">
        <f>('[1]Qc, Winter, S1'!N5*Main!$B$5)</f>
        <v>-1.1669948746300891</v>
      </c>
      <c r="O5" s="4">
        <f>('[1]Qc, Winter, S1'!O5*Main!$B$5)</f>
        <v>-1.1884536107435049</v>
      </c>
      <c r="P5" s="4">
        <f>('[1]Qc, Winter, S1'!P5*Main!$B$5)</f>
        <v>-1.1989022352598921</v>
      </c>
      <c r="Q5" s="4">
        <f>('[1]Qc, Winter, S1'!Q5*Main!$B$5)</f>
        <v>-1.1631380116685912</v>
      </c>
      <c r="R5" s="4">
        <f>('[1]Qc, Winter, S1'!R5*Main!$B$5)</f>
        <v>-0.98466859626038816</v>
      </c>
      <c r="S5" s="4">
        <f>('[1]Qc, Winter, S1'!S5*Main!$B$5)</f>
        <v>-0.58686966266407581</v>
      </c>
      <c r="T5" s="4">
        <f>('[1]Qc, Winter, S1'!T5*Main!$B$5)</f>
        <v>-0.75697100617115309</v>
      </c>
      <c r="U5" s="4">
        <f>('[1]Qc, Winter, S1'!U5*Main!$B$5)</f>
        <v>-0.91821318169578114</v>
      </c>
      <c r="V5" s="4">
        <f>('[1]Qc, Winter, S1'!V5*Main!$B$5)</f>
        <v>-0.98847909288521563</v>
      </c>
      <c r="W5" s="4">
        <f>('[1]Qc, Winter, S1'!W5*Main!$B$5)</f>
        <v>-1.0457713075719286</v>
      </c>
      <c r="X5" s="4">
        <f>('[1]Qc, Winter, S1'!X5*Main!$B$5)</f>
        <v>-1.1054712899376828</v>
      </c>
      <c r="Y5" s="4">
        <f>('[1]Qc, Winter, S1'!Y5*Main!$B$5)</f>
        <v>-1.1108242035643274</v>
      </c>
    </row>
    <row r="6" spans="1:25" x14ac:dyDescent="0.25">
      <c r="A6">
        <v>5</v>
      </c>
      <c r="B6" s="4">
        <f>('[1]Qc, Winter, S1'!B6*Main!$B$5)</f>
        <v>-1.1376969651978102</v>
      </c>
      <c r="C6" s="4">
        <f>('[1]Qc, Winter, S1'!C6*Main!$B$5)</f>
        <v>-1.1948650115091193</v>
      </c>
      <c r="D6" s="4">
        <f>('[1]Qc, Winter, S1'!D6*Main!$B$5)</f>
        <v>-1.2456372315768554</v>
      </c>
      <c r="E6" s="4">
        <f>('[1]Qc, Winter, S1'!E6*Main!$B$5)</f>
        <v>-1.2500795554945074</v>
      </c>
      <c r="F6" s="4">
        <f>('[1]Qc, Winter, S1'!F6*Main!$B$5)</f>
        <v>-1.2473119824232164</v>
      </c>
      <c r="G6" s="4">
        <f>('[1]Qc, Winter, S1'!G6*Main!$B$5)</f>
        <v>-1.0513854851314348</v>
      </c>
      <c r="H6" s="4">
        <f>('[1]Qc, Winter, S1'!H6*Main!$B$5)</f>
        <v>-0.80126689971868492</v>
      </c>
      <c r="I6" s="4">
        <f>('[1]Qc, Winter, S1'!I6*Main!$B$5)</f>
        <v>-0.64843706461018313</v>
      </c>
      <c r="J6" s="4">
        <f>('[1]Qc, Winter, S1'!J6*Main!$B$5)</f>
        <v>-0.63694799611465225</v>
      </c>
      <c r="K6" s="4">
        <f>('[1]Qc, Winter, S1'!K6*Main!$B$5)</f>
        <v>-0.53354197438244366</v>
      </c>
      <c r="L6" s="4">
        <f>('[1]Qc, Winter, S1'!L6*Main!$B$5)</f>
        <v>-0.52800671024149282</v>
      </c>
      <c r="M6" s="4">
        <f>('[1]Qc, Winter, S1'!M6*Main!$B$5)</f>
        <v>-0.51688917927607603</v>
      </c>
      <c r="N6" s="4">
        <f>('[1]Qc, Winter, S1'!N6*Main!$B$5)</f>
        <v>-0.62208598358382583</v>
      </c>
      <c r="O6" s="4">
        <f>('[1]Qc, Winter, S1'!O6*Main!$B$5)</f>
        <v>-0.66943959424759603</v>
      </c>
      <c r="P6" s="4">
        <f>('[1]Qc, Winter, S1'!P6*Main!$B$5)</f>
        <v>-0.65143780245794214</v>
      </c>
      <c r="Q6" s="4">
        <f>('[1]Qc, Winter, S1'!Q6*Main!$B$5)</f>
        <v>-0.80752333055608316</v>
      </c>
      <c r="R6" s="4">
        <f>('[1]Qc, Winter, S1'!R6*Main!$B$5)</f>
        <v>-0.71542088388387537</v>
      </c>
      <c r="S6" s="4">
        <f>('[1]Qc, Winter, S1'!S6*Main!$B$5)</f>
        <v>-0.35866394742627233</v>
      </c>
      <c r="T6" s="4">
        <f>('[1]Qc, Winter, S1'!T6*Main!$B$5)</f>
        <v>-0.42471734956309737</v>
      </c>
      <c r="U6" s="4">
        <f>('[1]Qc, Winter, S1'!U6*Main!$B$5)</f>
        <v>-0.52807656527573832</v>
      </c>
      <c r="V6" s="4">
        <f>('[1]Qc, Winter, S1'!V6*Main!$B$5)</f>
        <v>-0.57021987930584139</v>
      </c>
      <c r="W6" s="4">
        <f>('[1]Qc, Winter, S1'!W6*Main!$B$5)</f>
        <v>-0.74021387511768477</v>
      </c>
      <c r="X6" s="4">
        <f>('[1]Qc, Winter, S1'!X6*Main!$B$5)</f>
        <v>-0.81861745851171619</v>
      </c>
      <c r="Y6" s="4">
        <f>('[1]Qc, Winter, S1'!Y6*Main!$B$5)</f>
        <v>-0.85638818566004415</v>
      </c>
    </row>
    <row r="7" spans="1:25" x14ac:dyDescent="0.25">
      <c r="A7">
        <v>6</v>
      </c>
      <c r="B7" s="4">
        <f>('[1]Qc, Winter, S1'!B7*Main!$B$5)</f>
        <v>0.36815493650852255</v>
      </c>
      <c r="C7" s="4">
        <f>('[1]Qc, Winter, S1'!C7*Main!$B$5)</f>
        <v>0.28798496510301091</v>
      </c>
      <c r="D7" s="4">
        <f>('[1]Qc, Winter, S1'!D7*Main!$B$5)</f>
        <v>0.21835643388337295</v>
      </c>
      <c r="E7" s="4">
        <f>('[1]Qc, Winter, S1'!E7*Main!$B$5)</f>
        <v>0.32530140821587716</v>
      </c>
      <c r="F7" s="4">
        <f>('[1]Qc, Winter, S1'!F7*Main!$B$5)</f>
        <v>0.26712552027400421</v>
      </c>
      <c r="G7" s="4">
        <f>('[1]Qc, Winter, S1'!G7*Main!$B$5)</f>
        <v>0.38484798992317998</v>
      </c>
      <c r="H7" s="4">
        <f>('[1]Qc, Winter, S1'!H7*Main!$B$5)</f>
        <v>0.51327437121829733</v>
      </c>
      <c r="I7" s="4">
        <f>('[1]Qc, Winter, S1'!I7*Main!$B$5)</f>
        <v>0.99975263038048712</v>
      </c>
      <c r="J7" s="4">
        <f>('[1]Qc, Winter, S1'!J7*Main!$B$5)</f>
        <v>1.1513826711822326</v>
      </c>
      <c r="K7" s="4">
        <f>('[1]Qc, Winter, S1'!K7*Main!$B$5)</f>
        <v>1.1863573088115611</v>
      </c>
      <c r="L7" s="4">
        <f>('[1]Qc, Winter, S1'!L7*Main!$B$5)</f>
        <v>1.1260460718467762</v>
      </c>
      <c r="M7" s="4">
        <f>('[1]Qc, Winter, S1'!M7*Main!$B$5)</f>
        <v>1.2011675655774021</v>
      </c>
      <c r="N7" s="4">
        <f>('[1]Qc, Winter, S1'!N7*Main!$B$5)</f>
        <v>1.192242373395858</v>
      </c>
      <c r="O7" s="4">
        <f>('[1]Qc, Winter, S1'!O7*Main!$B$5)</f>
        <v>1.1784184177432055</v>
      </c>
      <c r="P7" s="4">
        <f>('[1]Qc, Winter, S1'!P7*Main!$B$5)</f>
        <v>0.99111670210193414</v>
      </c>
      <c r="Q7" s="4">
        <f>('[1]Qc, Winter, S1'!Q7*Main!$B$5)</f>
        <v>0.94277117497593432</v>
      </c>
      <c r="R7" s="4">
        <f>('[1]Qc, Winter, S1'!R7*Main!$B$5)</f>
        <v>0.81939189467336915</v>
      </c>
      <c r="S7" s="4">
        <f>('[1]Qc, Winter, S1'!S7*Main!$B$5)</f>
        <v>0.89638719072823181</v>
      </c>
      <c r="T7" s="4">
        <f>('[1]Qc, Winter, S1'!T7*Main!$B$5)</f>
        <v>0.75983689225912576</v>
      </c>
      <c r="U7" s="4">
        <f>('[1]Qc, Winter, S1'!U7*Main!$B$5)</f>
        <v>0.79291193771516832</v>
      </c>
      <c r="V7" s="4">
        <f>('[1]Qc, Winter, S1'!V7*Main!$B$5)</f>
        <v>0.67039099590288531</v>
      </c>
      <c r="W7" s="4">
        <f>('[1]Qc, Winter, S1'!W7*Main!$B$5)</f>
        <v>0.70569144835116104</v>
      </c>
      <c r="X7" s="4">
        <f>('[1]Qc, Winter, S1'!X7*Main!$B$5)</f>
        <v>0.43809677768257804</v>
      </c>
      <c r="Y7" s="4">
        <f>('[1]Qc, Winter, S1'!Y7*Main!$B$5)</f>
        <v>0.44990361838006798</v>
      </c>
    </row>
    <row r="8" spans="1:25" x14ac:dyDescent="0.25">
      <c r="A8">
        <v>7</v>
      </c>
      <c r="B8" s="4">
        <f>('[1]Qc, Winter, S1'!B8*Main!$B$5)</f>
        <v>-1.0961535441923917</v>
      </c>
      <c r="C8" s="4">
        <f>('[1]Qc, Winter, S1'!C8*Main!$B$5)</f>
        <v>-1.0841679263589983</v>
      </c>
      <c r="D8" s="4">
        <f>('[1]Qc, Winter, S1'!D8*Main!$B$5)</f>
        <v>-1.1182313941204827</v>
      </c>
      <c r="E8" s="4">
        <f>('[1]Qc, Winter, S1'!E8*Main!$B$5)</f>
        <v>-1.1384656857056938</v>
      </c>
      <c r="F8" s="4">
        <f>('[1]Qc, Winter, S1'!F8*Main!$B$5)</f>
        <v>-1.2058937657337327</v>
      </c>
      <c r="G8" s="4">
        <f>('[1]Qc, Winter, S1'!G8*Main!$B$5)</f>
        <v>-1.0797074619450517</v>
      </c>
      <c r="H8" s="4">
        <f>('[1]Qc, Winter, S1'!H8*Main!$B$5)</f>
        <v>-0.91726605921153115</v>
      </c>
      <c r="I8" s="4">
        <f>('[1]Qc, Winter, S1'!I8*Main!$B$5)</f>
        <v>-0.47646332907539629</v>
      </c>
      <c r="J8" s="4">
        <f>('[1]Qc, Winter, S1'!J8*Main!$B$5)</f>
        <v>-0.23607584161049283</v>
      </c>
      <c r="K8" s="4">
        <f>('[1]Qc, Winter, S1'!K8*Main!$B$5)</f>
        <v>-0.21913060056777159</v>
      </c>
      <c r="L8" s="4">
        <f>('[1]Qc, Winter, S1'!L8*Main!$B$5)</f>
        <v>-0.16655318598140456</v>
      </c>
      <c r="M8" s="4">
        <f>('[1]Qc, Winter, S1'!M8*Main!$B$5)</f>
        <v>-5.5972534990317103E-2</v>
      </c>
      <c r="N8" s="4">
        <f>('[1]Qc, Winter, S1'!N8*Main!$B$5)</f>
        <v>-0.22725534180679827</v>
      </c>
      <c r="O8" s="4">
        <f>('[1]Qc, Winter, S1'!O8*Main!$B$5)</f>
        <v>-0.23714594162053382</v>
      </c>
      <c r="P8" s="4">
        <f>('[1]Qc, Winter, S1'!P8*Main!$B$5)</f>
        <v>-0.43223048247430473</v>
      </c>
      <c r="Q8" s="4">
        <f>('[1]Qc, Winter, S1'!Q8*Main!$B$5)</f>
        <v>-0.61767378170272613</v>
      </c>
      <c r="R8" s="4">
        <f>('[1]Qc, Winter, S1'!R8*Main!$B$5)</f>
        <v>-0.55747205662621413</v>
      </c>
      <c r="S8" s="4">
        <f>('[1]Qc, Winter, S1'!S8*Main!$B$5)</f>
        <v>-0.62181000857874613</v>
      </c>
      <c r="T8" s="4">
        <f>('[1]Qc, Winter, S1'!T8*Main!$B$5)</f>
        <v>-0.69925527544496469</v>
      </c>
      <c r="U8" s="4">
        <f>('[1]Qc, Winter, S1'!U8*Main!$B$5)</f>
        <v>-0.67134629295053139</v>
      </c>
      <c r="V8" s="4">
        <f>('[1]Qc, Winter, S1'!V8*Main!$B$5)</f>
        <v>-0.76441734266104389</v>
      </c>
      <c r="W8" s="4">
        <f>('[1]Qc, Winter, S1'!W8*Main!$B$5)</f>
        <v>-0.90114393799048687</v>
      </c>
      <c r="X8" s="4">
        <f>('[1]Qc, Winter, S1'!X8*Main!$B$5)</f>
        <v>-1.0167148496795615</v>
      </c>
      <c r="Y8" s="4">
        <f>('[1]Qc, Winter, S1'!Y8*Main!$B$5)</f>
        <v>-1.0113078859544085</v>
      </c>
    </row>
    <row r="9" spans="1:25" x14ac:dyDescent="0.25">
      <c r="A9">
        <v>8</v>
      </c>
      <c r="B9" s="4">
        <f>('[1]Qc, Winter, S1'!B9*Main!$B$5)</f>
        <v>-1.2477985198325614</v>
      </c>
      <c r="C9" s="4">
        <f>('[1]Qc, Winter, S1'!C9*Main!$B$5)</f>
        <v>-1.2741790594975535</v>
      </c>
      <c r="D9" s="4">
        <f>('[1]Qc, Winter, S1'!D9*Main!$B$5)</f>
        <v>-1.2691319873194522</v>
      </c>
      <c r="E9" s="4">
        <f>('[1]Qc, Winter, S1'!E9*Main!$B$5)</f>
        <v>-1.2673082332193786</v>
      </c>
      <c r="F9" s="4">
        <f>('[1]Qc, Winter, S1'!F9*Main!$B$5)</f>
        <v>-1.2411821545636215</v>
      </c>
      <c r="G9" s="4">
        <f>('[1]Qc, Winter, S1'!G9*Main!$B$5)</f>
        <v>-1.191029400073363</v>
      </c>
      <c r="H9" s="4">
        <f>('[1]Qc, Winter, S1'!H9*Main!$B$5)</f>
        <v>-0.91047261553830849</v>
      </c>
      <c r="I9" s="4">
        <f>('[1]Qc, Winter, S1'!I9*Main!$B$5)</f>
        <v>-0.72432048640051272</v>
      </c>
      <c r="J9" s="4">
        <f>('[1]Qc, Winter, S1'!J9*Main!$B$5)</f>
        <v>-0.66884493520520327</v>
      </c>
      <c r="K9" s="4">
        <f>('[1]Qc, Winter, S1'!K9*Main!$B$5)</f>
        <v>-0.76387011766177348</v>
      </c>
      <c r="L9" s="4">
        <f>('[1]Qc, Winter, S1'!L9*Main!$B$5)</f>
        <v>-0.72130919705349861</v>
      </c>
      <c r="M9" s="4">
        <f>('[1]Qc, Winter, S1'!M9*Main!$B$5)</f>
        <v>-0.65752080437239768</v>
      </c>
      <c r="N9" s="4">
        <f>('[1]Qc, Winter, S1'!N9*Main!$B$5)</f>
        <v>-0.69698562793154173</v>
      </c>
      <c r="O9" s="4">
        <f>('[1]Qc, Winter, S1'!O9*Main!$B$5)</f>
        <v>-0.754602957372003</v>
      </c>
      <c r="P9" s="4">
        <f>('[1]Qc, Winter, S1'!P9*Main!$B$5)</f>
        <v>-0.91685197407592423</v>
      </c>
      <c r="Q9" s="4">
        <f>('[1]Qc, Winter, S1'!Q9*Main!$B$5)</f>
        <v>-1.0167986943600207</v>
      </c>
      <c r="R9" s="4">
        <f>('[1]Qc, Winter, S1'!R9*Main!$B$5)</f>
        <v>-1.0141050690806905</v>
      </c>
      <c r="S9" s="4">
        <f>('[1]Qc, Winter, S1'!S9*Main!$B$5)</f>
        <v>-1.0000414694308073</v>
      </c>
      <c r="T9" s="4">
        <f>('[1]Qc, Winter, S1'!T9*Main!$B$5)</f>
        <v>-1.0541006846221572</v>
      </c>
      <c r="U9" s="4">
        <f>('[1]Qc, Winter, S1'!U9*Main!$B$5)</f>
        <v>-1.0899180189325959</v>
      </c>
      <c r="V9" s="4">
        <f>('[1]Qc, Winter, S1'!V9*Main!$B$5)</f>
        <v>-1.1085795226381499</v>
      </c>
      <c r="W9" s="4">
        <f>('[1]Qc, Winter, S1'!W9*Main!$B$5)</f>
        <v>-1.1410887122170021</v>
      </c>
      <c r="X9" s="4">
        <f>('[1]Qc, Winter, S1'!X9*Main!$B$5)</f>
        <v>-1.1909021600930247</v>
      </c>
      <c r="Y9" s="4">
        <f>('[1]Qc, Winter, S1'!Y9*Main!$B$5)</f>
        <v>-1.2137201129686377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2024-06-29T13:17:35Z</dcterms:modified>
</cp:coreProperties>
</file>