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FF7683EE-FAA1-4CE6-9293-B35E5C79BDD6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U2" i="59"/>
  <c r="T3" i="59"/>
  <c r="H2" i="8"/>
  <c r="S4" i="59"/>
  <c r="G4" i="59"/>
  <c r="R3" i="59"/>
  <c r="F3" i="59"/>
  <c r="Q2" i="59"/>
  <c r="E2" i="59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E15" i="178"/>
  <c r="Q14" i="178"/>
  <c r="E14" i="178"/>
  <c r="Q13" i="178"/>
  <c r="E13" i="178"/>
  <c r="Q12" i="178"/>
  <c r="E12" i="178"/>
  <c r="Q11" i="178"/>
  <c r="E11" i="178"/>
  <c r="Q10" i="178"/>
  <c r="E10" i="178"/>
  <c r="Q9" i="178"/>
  <c r="E9" i="178"/>
  <c r="Q8" i="178"/>
  <c r="E8" i="178"/>
  <c r="Q7" i="178"/>
  <c r="E7" i="178"/>
  <c r="Q6" i="178"/>
  <c r="E6" i="178"/>
  <c r="Q5" i="178"/>
  <c r="E5" i="178"/>
  <c r="Q4" i="178"/>
  <c r="E4" i="178"/>
  <c r="Q3" i="178"/>
  <c r="E3" i="178"/>
  <c r="Q2" i="178"/>
  <c r="E2" i="178"/>
  <c r="Q15" i="177"/>
  <c r="E15" i="177"/>
  <c r="Q14" i="177"/>
  <c r="E14" i="177"/>
  <c r="Q13" i="177"/>
  <c r="E13" i="177"/>
  <c r="Q12" i="177"/>
  <c r="E12" i="177"/>
  <c r="Q11" i="177"/>
  <c r="E11" i="177"/>
  <c r="Q10" i="177"/>
  <c r="E10" i="177"/>
  <c r="Q9" i="177"/>
  <c r="E9" i="177"/>
  <c r="Q8" i="177"/>
  <c r="E8" i="177"/>
  <c r="Q7" i="177"/>
  <c r="E7" i="177"/>
  <c r="Q6" i="177"/>
  <c r="E6" i="177"/>
  <c r="Q5" i="177"/>
  <c r="E5" i="177"/>
  <c r="Q4" i="177"/>
  <c r="E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W15" i="178"/>
  <c r="K15" i="178"/>
  <c r="W14" i="178"/>
  <c r="K14" i="178"/>
  <c r="W13" i="178"/>
  <c r="K13" i="178"/>
  <c r="W12" i="178"/>
  <c r="K12" i="178"/>
  <c r="W11" i="178"/>
  <c r="K11" i="178"/>
  <c r="W10" i="178"/>
  <c r="K10" i="178"/>
  <c r="W9" i="178"/>
  <c r="K9" i="178"/>
  <c r="W8" i="178"/>
  <c r="K8" i="178"/>
  <c r="W7" i="178"/>
  <c r="K7" i="178"/>
  <c r="W6" i="178"/>
  <c r="K6" i="178"/>
  <c r="W5" i="178"/>
  <c r="K5" i="178"/>
  <c r="W4" i="178"/>
  <c r="K4" i="178"/>
  <c r="W3" i="178"/>
  <c r="K3" i="178"/>
  <c r="W2" i="178"/>
  <c r="K2" i="178"/>
  <c r="W15" i="177"/>
  <c r="K15" i="177"/>
  <c r="W14" i="177"/>
  <c r="K14" i="177"/>
  <c r="W13" i="177"/>
  <c r="K13" i="177"/>
  <c r="W12" i="177"/>
  <c r="K12" i="177"/>
  <c r="W11" i="177"/>
  <c r="K11" i="177"/>
  <c r="W10" i="177"/>
  <c r="K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I14" i="178"/>
  <c r="S13" i="178"/>
  <c r="N12" i="178"/>
  <c r="X11" i="178"/>
  <c r="S10" i="178"/>
  <c r="N9" i="178"/>
  <c r="X8" i="178"/>
  <c r="I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V14" i="178"/>
  <c r="H14" i="178"/>
  <c r="R13" i="178"/>
  <c r="M12" i="178"/>
  <c r="V11" i="178"/>
  <c r="H11" i="178"/>
  <c r="R10" i="178"/>
  <c r="M9" i="178"/>
  <c r="V8" i="178"/>
  <c r="H8" i="178"/>
  <c r="R7" i="178"/>
  <c r="M6" i="178"/>
  <c r="V5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I13" i="178"/>
  <c r="U11" i="178"/>
  <c r="S9" i="178"/>
  <c r="G8" i="178"/>
  <c r="N7" i="178"/>
  <c r="U6" i="178"/>
  <c r="X3" i="178"/>
  <c r="H3" i="178"/>
  <c r="I15" i="177"/>
  <c r="R14" i="177"/>
  <c r="J13" i="177"/>
  <c r="T12" i="177"/>
  <c r="F12" i="177"/>
  <c r="Y10" i="177"/>
  <c r="J10" i="177"/>
  <c r="T9" i="177"/>
  <c r="F9" i="177"/>
  <c r="J7" i="177"/>
  <c r="T6" i="177"/>
  <c r="F6" i="177"/>
  <c r="J4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U14" i="178"/>
  <c r="H13" i="178"/>
  <c r="T11" i="178"/>
  <c r="J10" i="178"/>
  <c r="R9" i="178"/>
  <c r="F8" i="178"/>
  <c r="M7" i="178"/>
  <c r="T6" i="178"/>
  <c r="J5" i="178"/>
  <c r="V3" i="178"/>
  <c r="X15" i="177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Y13" i="178"/>
  <c r="S11" i="178"/>
  <c r="I10" i="178"/>
  <c r="U8" i="178"/>
  <c r="S6" i="178"/>
  <c r="G5" i="178"/>
  <c r="N4" i="178"/>
  <c r="U3" i="178"/>
  <c r="F3" i="178"/>
  <c r="N2" i="178"/>
  <c r="V15" i="177"/>
  <c r="G15" i="177"/>
  <c r="X13" i="177"/>
  <c r="H13" i="177"/>
  <c r="R12" i="177"/>
  <c r="M11" i="177"/>
  <c r="V10" i="177"/>
  <c r="H10" i="177"/>
  <c r="R9" i="177"/>
  <c r="M8" i="177"/>
  <c r="V7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V13" i="178"/>
  <c r="I12" i="178"/>
  <c r="X10" i="178"/>
  <c r="S8" i="178"/>
  <c r="I7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U13" i="178"/>
  <c r="Y12" i="178"/>
  <c r="H12" i="178"/>
  <c r="V10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X2" i="178"/>
  <c r="Y14" i="177"/>
  <c r="F14" i="177"/>
  <c r="M12" i="177"/>
  <c r="S11" i="177"/>
  <c r="G10" i="177"/>
  <c r="N9" i="177"/>
  <c r="U8" i="177"/>
  <c r="X5" i="177"/>
  <c r="G5" i="177"/>
  <c r="N4" i="177"/>
  <c r="U3" i="177"/>
  <c r="M2" i="177"/>
  <c r="W15" i="176"/>
  <c r="I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T10" i="178"/>
  <c r="Y5" i="178"/>
  <c r="X4" i="178"/>
  <c r="T3" i="178"/>
  <c r="U2" i="178"/>
  <c r="U15" i="177"/>
  <c r="X14" i="177"/>
  <c r="F13" i="177"/>
  <c r="R11" i="177"/>
  <c r="X10" i="177"/>
  <c r="F10" i="177"/>
  <c r="M9" i="177"/>
  <c r="T8" i="177"/>
  <c r="I7" i="177"/>
  <c r="V5" i="177"/>
  <c r="F5" i="177"/>
  <c r="M4" i="177"/>
  <c r="S3" i="177"/>
  <c r="V15" i="176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I9" i="178"/>
  <c r="J8" i="178"/>
  <c r="Y6" i="178"/>
  <c r="T5" i="178"/>
  <c r="V4" i="178"/>
  <c r="R3" i="178"/>
  <c r="T2" i="178"/>
  <c r="S15" i="177"/>
  <c r="V14" i="177"/>
  <c r="J12" i="177"/>
  <c r="U10" i="177"/>
  <c r="S8" i="177"/>
  <c r="G7" i="177"/>
  <c r="N6" i="177"/>
  <c r="U5" i="177"/>
  <c r="Y2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U4" i="178"/>
  <c r="S2" i="178"/>
  <c r="U14" i="177"/>
  <c r="U13" i="177"/>
  <c r="I12" i="177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V12" i="178"/>
  <c r="R11" i="178"/>
  <c r="N10" i="178"/>
  <c r="G9" i="178"/>
  <c r="X7" i="178"/>
  <c r="V6" i="178"/>
  <c r="R5" i="178"/>
  <c r="T4" i="178"/>
  <c r="R2" i="178"/>
  <c r="T14" i="177"/>
  <c r="T13" i="177"/>
  <c r="H12" i="177"/>
  <c r="S10" i="177"/>
  <c r="I9" i="177"/>
  <c r="U7" i="177"/>
  <c r="S5" i="177"/>
  <c r="G4" i="177"/>
  <c r="N3" i="177"/>
  <c r="W2" i="177"/>
  <c r="I2" i="177"/>
  <c r="S15" i="176"/>
  <c r="M13" i="176"/>
  <c r="M12" i="176"/>
  <c r="Y11" i="176"/>
  <c r="M11" i="176"/>
  <c r="Y10" i="176"/>
  <c r="M10" i="176"/>
  <c r="Y9" i="176"/>
  <c r="M9" i="176"/>
  <c r="Y8" i="176"/>
  <c r="M8" i="176"/>
  <c r="Y7" i="176"/>
  <c r="M7" i="176"/>
  <c r="M6" i="176"/>
  <c r="Y5" i="176"/>
  <c r="M5" i="176"/>
  <c r="Y4" i="176"/>
  <c r="M4" i="176"/>
  <c r="Y3" i="176"/>
  <c r="M3" i="176"/>
  <c r="Y2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G14" i="178"/>
  <c r="U12" i="178"/>
  <c r="N11" i="178"/>
  <c r="M10" i="178"/>
  <c r="F9" i="178"/>
  <c r="V7" i="178"/>
  <c r="R6" i="178"/>
  <c r="M4" i="178"/>
  <c r="N3" i="178"/>
  <c r="M2" i="178"/>
  <c r="N15" i="177"/>
  <c r="S14" i="177"/>
  <c r="S13" i="177"/>
  <c r="Y12" i="177"/>
  <c r="G12" i="177"/>
  <c r="J11" i="177"/>
  <c r="R10" i="177"/>
  <c r="Y9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Y13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I15" i="178"/>
  <c r="F14" i="178"/>
  <c r="T12" i="178"/>
  <c r="M11" i="178"/>
  <c r="H10" i="178"/>
  <c r="U7" i="178"/>
  <c r="J4" i="178"/>
  <c r="J2" i="178"/>
  <c r="M15" i="177"/>
  <c r="N14" i="177"/>
  <c r="R13" i="177"/>
  <c r="X12" i="177"/>
  <c r="I11" i="177"/>
  <c r="X9" i="177"/>
  <c r="G9" i="177"/>
  <c r="S7" i="177"/>
  <c r="I6" i="177"/>
  <c r="U4" i="177"/>
  <c r="U2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I4" i="178"/>
  <c r="J3" i="178"/>
  <c r="I2" i="178"/>
  <c r="V12" i="177"/>
  <c r="Y11" i="177"/>
  <c r="H11" i="177"/>
  <c r="V9" i="177"/>
  <c r="J8" i="177"/>
  <c r="R7" i="177"/>
  <c r="Y6" i="177"/>
  <c r="H6" i="177"/>
  <c r="N5" i="177"/>
  <c r="T4" i="177"/>
  <c r="K3" i="177"/>
  <c r="T2" i="177"/>
  <c r="F2" i="177"/>
  <c r="Y14" i="176"/>
  <c r="K14" i="176"/>
  <c r="V13" i="176"/>
  <c r="J13" i="176"/>
  <c r="V12" i="176"/>
  <c r="J12" i="176"/>
  <c r="V11" i="176"/>
  <c r="J11" i="176"/>
  <c r="V10" i="176"/>
  <c r="J10" i="176"/>
  <c r="V9" i="176"/>
  <c r="J9" i="176"/>
  <c r="V8" i="176"/>
  <c r="J8" i="176"/>
  <c r="V7" i="176"/>
  <c r="J7" i="176"/>
  <c r="V6" i="176"/>
  <c r="J6" i="176"/>
  <c r="V5" i="176"/>
  <c r="J5" i="176"/>
  <c r="V4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U12" i="177"/>
  <c r="X11" i="177"/>
  <c r="G11" i="177"/>
  <c r="N10" i="177"/>
  <c r="U9" i="177"/>
  <c r="I8" i="177"/>
  <c r="X6" i="177"/>
  <c r="G6" i="177"/>
  <c r="S4" i="177"/>
  <c r="J3" i="177"/>
  <c r="S2" i="177"/>
  <c r="N15" i="176"/>
  <c r="W14" i="176"/>
  <c r="J14" i="176"/>
  <c r="U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I6" i="178"/>
  <c r="F5" i="178"/>
  <c r="G4" i="178"/>
  <c r="F2" i="178"/>
  <c r="F15" i="177"/>
  <c r="I14" i="177"/>
  <c r="N13" i="177"/>
  <c r="V11" i="177"/>
  <c r="F11" i="177"/>
  <c r="M10" i="177"/>
  <c r="S9" i="177"/>
  <c r="Y8" i="177"/>
  <c r="H8" i="177"/>
  <c r="V6" i="177"/>
  <c r="J5" i="177"/>
  <c r="R4" i="177"/>
  <c r="Y3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U11" i="177"/>
  <c r="X8" i="177"/>
  <c r="G8" i="177"/>
  <c r="N7" i="177"/>
  <c r="U6" i="177"/>
  <c r="I5" i="177"/>
  <c r="X3" i="177"/>
  <c r="H3" i="177"/>
  <c r="Y15" i="176"/>
  <c r="K15" i="176"/>
  <c r="U14" i="176"/>
  <c r="H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J15" i="169"/>
  <c r="V14" i="169"/>
  <c r="J14" i="169"/>
  <c r="V13" i="169"/>
  <c r="J13" i="169"/>
  <c r="V12" i="169"/>
  <c r="J12" i="169"/>
  <c r="V11" i="169"/>
  <c r="J11" i="169"/>
  <c r="V10" i="169"/>
  <c r="J10" i="169"/>
  <c r="V9" i="169"/>
  <c r="J9" i="169"/>
  <c r="V8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G14" i="177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G12" i="169"/>
  <c r="G11" i="169"/>
  <c r="G10" i="169"/>
  <c r="G9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P10" i="29" l="1"/>
  <c r="P6" i="169"/>
  <c r="L12" i="29"/>
  <c r="L13" i="169"/>
  <c r="P6" i="29"/>
  <c r="C5" i="168"/>
  <c r="L6" i="29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<sst xmlns="http://schemas.openxmlformats.org/spreadsheetml/2006/main" count="63" uniqueCount="19">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</sst>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2032</v>
      </c>
    </row>
    <row r="4" spans="1:5" x14ac:dyDescent="0.3">
      <c r="A4" t="s">
        <v>8</v>
      </c>
      <c r="B4" s="6">
        <v>1</v>
      </c>
    </row>
    <row r="5" spans="1:5" x14ac:dyDescent="0.3">
      <c r="A5" t="s">
        <v>9</v>
      </c>
      <c r="B5" s="6">
        <f>((1+[1]Main!$B$2)^($B$3-2020))*$B$4</f>
        <v>1.1268250301319698</v>
      </c>
    </row>
    <row r="6" spans="1:5" x14ac:dyDescent="0.3">
      <c r="A6" t="s">
        <v>10</v>
      </c>
      <c r="B6" s="6">
        <f>((1+[1]Main!$B$3)^($B$3-2020))*$B$4</f>
        <v>1.7958563260221292</v>
      </c>
    </row>
    <row r="7" spans="1:5" x14ac:dyDescent="0.3">
      <c r="A7" t="s">
        <v>12</v>
      </c>
      <c r="B7" s="2">
        <f>SUM('RES installed'!$C$2:$C$7)</f>
        <v>6.7799999999999994</v>
      </c>
    </row>
    <row r="8" spans="1:5" x14ac:dyDescent="0.3">
      <c r="A8" t="s">
        <v>3</v>
      </c>
      <c r="B8" s="2">
        <f>SUM('ES installed'!$C$2:$C$7)</f>
        <v>0.64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0.37607416345457123</v>
      </c>
      <c r="C2" s="2">
        <f>('[1]Qc, Winter, S2'!C2*Main!$B$5)</f>
        <v>0.25474953221402863</v>
      </c>
      <c r="D2" s="2">
        <f>('[1]Qc, Winter, S2'!D2*Main!$B$5)</f>
        <v>0.21363067272198591</v>
      </c>
      <c r="E2" s="2">
        <f>('[1]Qc, Winter, S2'!E2*Main!$B$5)</f>
        <v>0.20254513709930208</v>
      </c>
      <c r="F2" s="2">
        <f>('[1]Qc, Winter, S2'!F2*Main!$B$5)</f>
        <v>0.22510825894327838</v>
      </c>
      <c r="G2" s="2">
        <f>('[1]Qc, Winter, S2'!G2*Main!$B$5)</f>
        <v>0.12071037074599192</v>
      </c>
      <c r="H2" s="2">
        <f>('[1]Qc, Winter, S2'!H2*Main!$B$5)</f>
        <v>5.1812344516117832E-2</v>
      </c>
      <c r="I2" s="2">
        <f>('[1]Qc, Winter, S2'!I2*Main!$B$5)</f>
        <v>0.15918316336102725</v>
      </c>
      <c r="J2" s="2">
        <f>('[1]Qc, Winter, S2'!J2*Main!$B$5)</f>
        <v>0.1018388967244825</v>
      </c>
      <c r="K2" s="2">
        <f>('[1]Qc, Winter, S2'!K2*Main!$B$5)</f>
        <v>0.13300467974912403</v>
      </c>
      <c r="L2" s="2">
        <f>('[1]Qc, Winter, S2'!L2*Main!$B$5)</f>
        <v>8.6560839553438212E-2</v>
      </c>
      <c r="M2" s="2">
        <f>('[1]Qc, Winter, S2'!M2*Main!$B$5)</f>
        <v>0.1901094397255142</v>
      </c>
      <c r="N2" s="2">
        <f>('[1]Qc, Winter, S2'!N2*Main!$B$5)</f>
        <v>0.2101460226575543</v>
      </c>
      <c r="O2" s="2">
        <f>('[1]Qc, Winter, S2'!O2*Main!$B$5)</f>
        <v>0.21394649360730617</v>
      </c>
      <c r="P2" s="2">
        <f>('[1]Qc, Winter, S2'!P2*Main!$B$5)</f>
        <v>0.14515745952847159</v>
      </c>
      <c r="Q2" s="2">
        <f>('[1]Qc, Winter, S2'!Q2*Main!$B$5)</f>
        <v>0.16858071508857334</v>
      </c>
      <c r="R2" s="2">
        <f>('[1]Qc, Winter, S2'!R2*Main!$B$5)</f>
        <v>0.17708542700349436</v>
      </c>
      <c r="S2" s="2">
        <f>('[1]Qc, Winter, S2'!S2*Main!$B$5)</f>
        <v>0.1865485317771684</v>
      </c>
      <c r="T2" s="2">
        <f>('[1]Qc, Winter, S2'!T2*Main!$B$5)</f>
        <v>0.16382202030382301</v>
      </c>
      <c r="U2" s="2">
        <f>('[1]Qc, Winter, S2'!U2*Main!$B$5)</f>
        <v>0.16697994745076786</v>
      </c>
      <c r="V2" s="2">
        <f>('[1]Qc, Winter, S2'!V2*Main!$B$5)</f>
        <v>0.19711127692712249</v>
      </c>
      <c r="W2" s="2">
        <f>('[1]Qc, Winter, S2'!W2*Main!$B$5)</f>
        <v>0.20959066694145378</v>
      </c>
      <c r="X2" s="2">
        <f>('[1]Qc, Winter, S2'!X2*Main!$B$5)</f>
        <v>0.15958597513867362</v>
      </c>
      <c r="Y2" s="2">
        <f>('[1]Qc, Winter, S2'!Y2*Main!$B$5)</f>
        <v>0.18385874408899186</v>
      </c>
    </row>
    <row r="3" spans="1:25" x14ac:dyDescent="0.3">
      <c r="A3">
        <v>2</v>
      </c>
      <c r="B3" s="2">
        <f>('[1]Qc, Winter, S2'!B3*Main!$B$5)</f>
        <v>-0.30283070551974778</v>
      </c>
      <c r="C3" s="2">
        <f>('[1]Qc, Winter, S2'!C3*Main!$B$5)</f>
        <v>-0.32762127874203734</v>
      </c>
      <c r="D3" s="2">
        <f>('[1]Qc, Winter, S2'!D3*Main!$B$5)</f>
        <v>-0.31010810778247477</v>
      </c>
      <c r="E3" s="2">
        <f>('[1]Qc, Winter, S2'!E3*Main!$B$5)</f>
        <v>-0.35547929506135223</v>
      </c>
      <c r="F3" s="2">
        <f>('[1]Qc, Winter, S2'!F3*Main!$B$5)</f>
        <v>-0.33505556321958457</v>
      </c>
      <c r="G3" s="2">
        <f>('[1]Qc, Winter, S2'!G3*Main!$B$5)</f>
        <v>-0.30139076398436782</v>
      </c>
      <c r="H3" s="2">
        <f>('[1]Qc, Winter, S2'!H3*Main!$B$5)</f>
        <v>-0.25368795035314129</v>
      </c>
      <c r="I3" s="2">
        <f>('[1]Qc, Winter, S2'!I3*Main!$B$5)</f>
        <v>-0.1421306948150341</v>
      </c>
      <c r="J3" s="2">
        <f>('[1]Qc, Winter, S2'!J3*Main!$B$5)</f>
        <v>-8.5146899505628593E-2</v>
      </c>
      <c r="K3" s="2">
        <f>('[1]Qc, Winter, S2'!K3*Main!$B$5)</f>
        <v>-4.1731993161563251E-2</v>
      </c>
      <c r="L3" s="2">
        <f>('[1]Qc, Winter, S2'!L3*Main!$B$5)</f>
        <v>-6.5004535873884842E-2</v>
      </c>
      <c r="M3" s="2">
        <f>('[1]Qc, Winter, S2'!M3*Main!$B$5)</f>
        <v>-0.10492918619899369</v>
      </c>
      <c r="N3" s="2">
        <f>('[1]Qc, Winter, S2'!N3*Main!$B$5)</f>
        <v>-0.13507223465566168</v>
      </c>
      <c r="O3" s="2">
        <f>('[1]Qc, Winter, S2'!O3*Main!$B$5)</f>
        <v>-0.16001907033900487</v>
      </c>
      <c r="P3" s="2">
        <f>('[1]Qc, Winter, S2'!P3*Main!$B$5)</f>
        <v>-0.20754998681188477</v>
      </c>
      <c r="Q3" s="2">
        <f>('[1]Qc, Winter, S2'!Q3*Main!$B$5)</f>
        <v>-0.1706304098183834</v>
      </c>
      <c r="R3" s="2">
        <f>('[1]Qc, Winter, S2'!R3*Main!$B$5)</f>
        <v>-0.12159712570345428</v>
      </c>
      <c r="S3" s="2">
        <f>('[1]Qc, Winter, S2'!S3*Main!$B$5)</f>
        <v>5.448773701453441E-2</v>
      </c>
      <c r="T3" s="2">
        <f>('[1]Qc, Winter, S2'!T3*Main!$B$5)</f>
        <v>6.3779705236757158E-3</v>
      </c>
      <c r="U3" s="2">
        <f>('[1]Qc, Winter, S2'!U3*Main!$B$5)</f>
        <v>-7.1045811078557133E-2</v>
      </c>
      <c r="V3" s="2">
        <f>('[1]Qc, Winter, S2'!V3*Main!$B$5)</f>
        <v>-0.14458790581699138</v>
      </c>
      <c r="W3" s="2">
        <f>('[1]Qc, Winter, S2'!W3*Main!$B$5)</f>
        <v>-0.18059982524872148</v>
      </c>
      <c r="X3" s="2">
        <f>('[1]Qc, Winter, S2'!X3*Main!$B$5)</f>
        <v>-0.22531339744001389</v>
      </c>
      <c r="Y3" s="2">
        <f>('[1]Qc, Winter, S2'!Y3*Main!$B$5)</f>
        <v>-0.27087237011016291</v>
      </c>
    </row>
    <row r="4" spans="1:25" x14ac:dyDescent="0.3">
      <c r="A4">
        <v>3</v>
      </c>
      <c r="B4" s="2">
        <f>('[1]Qc, Winter, S2'!B4*Main!$B$5)</f>
        <v>-0.71710618126896974</v>
      </c>
      <c r="C4" s="2">
        <f>('[1]Qc, Winter, S2'!C4*Main!$B$5)</f>
        <v>-0.73792514699005618</v>
      </c>
      <c r="D4" s="2">
        <f>('[1]Qc, Winter, S2'!D4*Main!$B$5)</f>
        <v>-0.7868230994188663</v>
      </c>
      <c r="E4" s="2">
        <f>('[1]Qc, Winter, S2'!E4*Main!$B$5)</f>
        <v>-0.78294746923960479</v>
      </c>
      <c r="F4" s="2">
        <f>('[1]Qc, Winter, S2'!F4*Main!$B$5)</f>
        <v>-0.78037050490757032</v>
      </c>
      <c r="G4" s="2">
        <f>('[1]Qc, Winter, S2'!G4*Main!$B$5)</f>
        <v>-0.73076541343110057</v>
      </c>
      <c r="H4" s="2">
        <f>('[1]Qc, Winter, S2'!H4*Main!$B$5)</f>
        <v>-0.38741340373278921</v>
      </c>
      <c r="I4" s="2">
        <f>('[1]Qc, Winter, S2'!I4*Main!$B$5)</f>
        <v>-0.41905093205629546</v>
      </c>
      <c r="J4" s="2">
        <f>('[1]Qc, Winter, S2'!J4*Main!$B$5)</f>
        <v>-0.35171350215190267</v>
      </c>
      <c r="K4" s="2">
        <f>('[1]Qc, Winter, S2'!K4*Main!$B$5)</f>
        <v>-0.22798867725592747</v>
      </c>
      <c r="L4" s="2">
        <f>('[1]Qc, Winter, S2'!L4*Main!$B$5)</f>
        <v>-0.34552455652703162</v>
      </c>
      <c r="M4" s="2">
        <f>('[1]Qc, Winter, S2'!M4*Main!$B$5)</f>
        <v>-0.28965344459362991</v>
      </c>
      <c r="N4" s="2">
        <f>('[1]Qc, Winter, S2'!N4*Main!$B$5)</f>
        <v>-0.36661736890106594</v>
      </c>
      <c r="O4" s="2">
        <f>('[1]Qc, Winter, S2'!O4*Main!$B$5)</f>
        <v>-0.50462796884655114</v>
      </c>
      <c r="P4" s="2">
        <f>('[1]Qc, Winter, S2'!P4*Main!$B$5)</f>
        <v>-0.67044024385984491</v>
      </c>
      <c r="Q4" s="2">
        <f>('[1]Qc, Winter, S2'!Q4*Main!$B$5)</f>
        <v>-0.69883809388047025</v>
      </c>
      <c r="R4" s="2">
        <f>('[1]Qc, Winter, S2'!R4*Main!$B$5)</f>
        <v>-0.64136345358793923</v>
      </c>
      <c r="S4" s="2">
        <f>('[1]Qc, Winter, S2'!S4*Main!$B$5)</f>
        <v>-0.42554454299868855</v>
      </c>
      <c r="T4" s="2">
        <f>('[1]Qc, Winter, S2'!T4*Main!$B$5)</f>
        <v>-0.4545008475042473</v>
      </c>
      <c r="U4" s="2">
        <f>('[1]Qc, Winter, S2'!U4*Main!$B$5)</f>
        <v>-0.5565729970099671</v>
      </c>
      <c r="V4" s="2">
        <f>('[1]Qc, Winter, S2'!V4*Main!$B$5)</f>
        <v>-0.60888553915696053</v>
      </c>
      <c r="W4" s="2">
        <f>('[1]Qc, Winter, S2'!W4*Main!$B$5)</f>
        <v>-0.66787325192932701</v>
      </c>
      <c r="X4" s="2">
        <f>('[1]Qc, Winter, S2'!X4*Main!$B$5)</f>
        <v>-0.68655944774525701</v>
      </c>
      <c r="Y4" s="2">
        <f>('[1]Qc, Winter, S2'!Y4*Main!$B$5)</f>
        <v>-0.71588726646325007</v>
      </c>
    </row>
    <row r="5" spans="1:25" x14ac:dyDescent="0.3">
      <c r="A5">
        <v>4</v>
      </c>
      <c r="B5" s="2">
        <f>('[1]Qc, Winter, S2'!B5*Main!$B$5)</f>
        <v>-0.79753038804956067</v>
      </c>
      <c r="C5" s="2">
        <f>('[1]Qc, Winter, S2'!C5*Main!$B$5)</f>
        <v>-0.81258637617779172</v>
      </c>
      <c r="D5" s="2">
        <f>('[1]Qc, Winter, S2'!D5*Main!$B$5)</f>
        <v>-0.82628073711023708</v>
      </c>
      <c r="E5" s="2">
        <f>('[1]Qc, Winter, S2'!E5*Main!$B$5)</f>
        <v>-0.82764236430602289</v>
      </c>
      <c r="F5" s="2">
        <f>('[1]Qc, Winter, S2'!F5*Main!$B$5)</f>
        <v>-0.8214446576165424</v>
      </c>
      <c r="G5" s="2">
        <f>('[1]Qc, Winter, S2'!G5*Main!$B$5)</f>
        <v>-0.7509852181130402</v>
      </c>
      <c r="H5" s="2">
        <f>('[1]Qc, Winter, S2'!H5*Main!$B$5)</f>
        <v>-0.67130851888681309</v>
      </c>
      <c r="I5" s="2">
        <f>('[1]Qc, Winter, S2'!I5*Main!$B$5)</f>
        <v>-0.63406016252014485</v>
      </c>
      <c r="J5" s="2">
        <f>('[1]Qc, Winter, S2'!J5*Main!$B$5)</f>
        <v>-0.62886431596495473</v>
      </c>
      <c r="K5" s="2">
        <f>('[1]Qc, Winter, S2'!K5*Main!$B$5)</f>
        <v>-0.61025570205234947</v>
      </c>
      <c r="L5" s="2">
        <f>('[1]Qc, Winter, S2'!L5*Main!$B$5)</f>
        <v>-0.66478228635979764</v>
      </c>
      <c r="M5" s="2">
        <f>('[1]Qc, Winter, S2'!M5*Main!$B$5)</f>
        <v>-0.74682236023359794</v>
      </c>
      <c r="N5" s="2">
        <f>('[1]Qc, Winter, S2'!N5*Main!$B$5)</f>
        <v>-0.74084396186560697</v>
      </c>
      <c r="O5" s="2">
        <f>('[1]Qc, Winter, S2'!O5*Main!$B$5)</f>
        <v>-0.77386658351615145</v>
      </c>
      <c r="P5" s="2">
        <f>('[1]Qc, Winter, S2'!P5*Main!$B$5)</f>
        <v>-0.75823154817556149</v>
      </c>
      <c r="Q5" s="2">
        <f>('[1]Qc, Winter, S2'!Q5*Main!$B$5)</f>
        <v>-0.77560386600635745</v>
      </c>
      <c r="R5" s="2">
        <f>('[1]Qc, Winter, S2'!R5*Main!$B$5)</f>
        <v>-0.64833348615307207</v>
      </c>
      <c r="S5" s="2">
        <f>('[1]Qc, Winter, S2'!S5*Main!$B$5)</f>
        <v>-0.40635967076567364</v>
      </c>
      <c r="T5" s="2">
        <f>('[1]Qc, Winter, S2'!T5*Main!$B$5)</f>
        <v>-0.47907225325817621</v>
      </c>
      <c r="U5" s="2">
        <f>('[1]Qc, Winter, S2'!U5*Main!$B$5)</f>
        <v>-0.62020928559101429</v>
      </c>
      <c r="V5" s="2">
        <f>('[1]Qc, Winter, S2'!V5*Main!$B$5)</f>
        <v>-0.68777258757269699</v>
      </c>
      <c r="W5" s="2">
        <f>('[1]Qc, Winter, S2'!W5*Main!$B$5)</f>
        <v>-0.71924599383056453</v>
      </c>
      <c r="X5" s="2">
        <f>('[1]Qc, Winter, S2'!X5*Main!$B$5)</f>
        <v>-0.73904414058622869</v>
      </c>
      <c r="Y5" s="2">
        <f>('[1]Qc, Winter, S2'!Y5*Main!$B$5)</f>
        <v>-0.73977950660089287</v>
      </c>
    </row>
    <row r="6" spans="1:25" x14ac:dyDescent="0.3">
      <c r="A6">
        <v>5</v>
      </c>
      <c r="B6" s="2">
        <f>('[1]Qc, Winter, S2'!B6*Main!$B$5)</f>
        <v>-0.81181709272972058</v>
      </c>
      <c r="C6" s="2">
        <f>('[1]Qc, Winter, S2'!C6*Main!$B$5)</f>
        <v>-0.86837024368323545</v>
      </c>
      <c r="D6" s="2">
        <f>('[1]Qc, Winter, S2'!D6*Main!$B$5)</f>
        <v>-0.91449510788351684</v>
      </c>
      <c r="E6" s="2">
        <f>('[1]Qc, Winter, S2'!E6*Main!$B$5)</f>
        <v>-0.9017355891666945</v>
      </c>
      <c r="F6" s="2">
        <f>('[1]Qc, Winter, S2'!F6*Main!$B$5)</f>
        <v>-0.90544999885477007</v>
      </c>
      <c r="G6" s="2">
        <f>('[1]Qc, Winter, S2'!G6*Main!$B$5)</f>
        <v>-0.79116106590799129</v>
      </c>
      <c r="H6" s="2">
        <f>('[1]Qc, Winter, S2'!H6*Main!$B$5)</f>
        <v>-0.70679006994748572</v>
      </c>
      <c r="I6" s="2">
        <f>('[1]Qc, Winter, S2'!I6*Main!$B$5)</f>
        <v>-0.69911041931962736</v>
      </c>
      <c r="J6" s="2">
        <f>('[1]Qc, Winter, S2'!J6*Main!$B$5)</f>
        <v>-0.57739221626668547</v>
      </c>
      <c r="K6" s="2">
        <f>('[1]Qc, Winter, S2'!K6*Main!$B$5)</f>
        <v>-0.41446190895045737</v>
      </c>
      <c r="L6" s="2">
        <f>('[1]Qc, Winter, S2'!L6*Main!$B$5)</f>
        <v>-0.29219406881844279</v>
      </c>
      <c r="M6" s="2">
        <f>('[1]Qc, Winter, S2'!M6*Main!$B$5)</f>
        <v>-0.35914156092115845</v>
      </c>
      <c r="N6" s="2">
        <f>('[1]Qc, Winter, S2'!N6*Main!$B$5)</f>
        <v>-0.36595459858896806</v>
      </c>
      <c r="O6" s="2">
        <f>('[1]Qc, Winter, S2'!O6*Main!$B$5)</f>
        <v>-0.40568360391822023</v>
      </c>
      <c r="P6" s="2">
        <f>('[1]Qc, Winter, S2'!P6*Main!$B$5)</f>
        <v>-0.47587945087654887</v>
      </c>
      <c r="Q6" s="2">
        <f>('[1]Qc, Winter, S2'!Q6*Main!$B$5)</f>
        <v>-0.52245405911698151</v>
      </c>
      <c r="R6" s="2">
        <f>('[1]Qc, Winter, S2'!R6*Main!$B$5)</f>
        <v>-0.49803412681772796</v>
      </c>
      <c r="S6" s="2">
        <f>('[1]Qc, Winter, S2'!S6*Main!$B$5)</f>
        <v>-0.24257052558210476</v>
      </c>
      <c r="T6" s="2">
        <f>('[1]Qc, Winter, S2'!T6*Main!$B$5)</f>
        <v>-0.25691244468874119</v>
      </c>
      <c r="U6" s="2">
        <f>('[1]Qc, Winter, S2'!U6*Main!$B$5)</f>
        <v>-0.35479438263741225</v>
      </c>
      <c r="V6" s="2">
        <f>('[1]Qc, Winter, S2'!V6*Main!$B$5)</f>
        <v>-0.45009307420450584</v>
      </c>
      <c r="W6" s="2">
        <f>('[1]Qc, Winter, S2'!W6*Main!$B$5)</f>
        <v>-0.5149246987775169</v>
      </c>
      <c r="X6" s="2">
        <f>('[1]Qc, Winter, S2'!X6*Main!$B$5)</f>
        <v>-0.57807493138181665</v>
      </c>
      <c r="Y6" s="2">
        <f>('[1]Qc, Winter, S2'!Y6*Main!$B$5)</f>
        <v>-0.61642106886346515</v>
      </c>
    </row>
    <row r="7" spans="1:25" x14ac:dyDescent="0.3">
      <c r="A7">
        <v>6</v>
      </c>
      <c r="B7" s="2">
        <f>('[1]Qc, Winter, S2'!B7*Main!$B$5)</f>
        <v>0.48251760529968202</v>
      </c>
      <c r="C7" s="2">
        <f>('[1]Qc, Winter, S2'!C7*Main!$B$5)</f>
        <v>0.39640183346252017</v>
      </c>
      <c r="D7" s="2">
        <f>('[1]Qc, Winter, S2'!D7*Main!$B$5)</f>
        <v>0.32692619672220047</v>
      </c>
      <c r="E7" s="2">
        <f>('[1]Qc, Winter, S2'!E7*Main!$B$5)</f>
        <v>0.38546317948251413</v>
      </c>
      <c r="F7" s="2">
        <f>('[1]Qc, Winter, S2'!F7*Main!$B$5)</f>
        <v>0.31317941025522822</v>
      </c>
      <c r="G7" s="2">
        <f>('[1]Qc, Winter, S2'!G7*Main!$B$5)</f>
        <v>0.34612061879734568</v>
      </c>
      <c r="H7" s="2">
        <f>('[1]Qc, Winter, S2'!H7*Main!$B$5)</f>
        <v>0.47967594976806943</v>
      </c>
      <c r="I7" s="2">
        <f>('[1]Qc, Winter, S2'!I7*Main!$B$5)</f>
        <v>0.6983063451487509</v>
      </c>
      <c r="J7" s="2">
        <f>('[1]Qc, Winter, S2'!J7*Main!$B$5)</f>
        <v>0.6647281705877256</v>
      </c>
      <c r="K7" s="2">
        <f>('[1]Qc, Winter, S2'!K7*Main!$B$5)</f>
        <v>0.91636417256099656</v>
      </c>
      <c r="L7" s="2">
        <f>('[1]Qc, Winter, S2'!L7*Main!$B$5)</f>
        <v>0.77851372262291885</v>
      </c>
      <c r="M7" s="2">
        <f>('[1]Qc, Winter, S2'!M7*Main!$B$5)</f>
        <v>0.89374349812860632</v>
      </c>
      <c r="N7" s="2">
        <f>('[1]Qc, Winter, S2'!N7*Main!$B$5)</f>
        <v>0.78329047477877689</v>
      </c>
      <c r="O7" s="2">
        <f>('[1]Qc, Winter, S2'!O7*Main!$B$5)</f>
        <v>0.68032999276055262</v>
      </c>
      <c r="P7" s="2">
        <f>('[1]Qc, Winter, S2'!P7*Main!$B$5)</f>
        <v>0.44489652338367197</v>
      </c>
      <c r="Q7" s="2">
        <f>('[1]Qc, Winter, S2'!Q7*Main!$B$5)</f>
        <v>0.57979657917472938</v>
      </c>
      <c r="R7" s="2">
        <f>('[1]Qc, Winter, S2'!R7*Main!$B$5)</f>
        <v>0.51661172487137896</v>
      </c>
      <c r="S7" s="2">
        <f>('[1]Qc, Winter, S2'!S7*Main!$B$5)</f>
        <v>0.67347923462485926</v>
      </c>
      <c r="T7" s="2">
        <f>('[1]Qc, Winter, S2'!T7*Main!$B$5)</f>
        <v>0.63104830006773083</v>
      </c>
      <c r="U7" s="2">
        <f>('[1]Qc, Winter, S2'!U7*Main!$B$5)</f>
        <v>0.48599932561903531</v>
      </c>
      <c r="V7" s="2">
        <f>('[1]Qc, Winter, S2'!V7*Main!$B$5)</f>
        <v>0.39781098450395169</v>
      </c>
      <c r="W7" s="2">
        <f>('[1]Qc, Winter, S2'!W7*Main!$B$5)</f>
        <v>0.37550173633926415</v>
      </c>
      <c r="X7" s="2">
        <f>('[1]Qc, Winter, S2'!X7*Main!$B$5)</f>
        <v>0.39168595802891482</v>
      </c>
      <c r="Y7" s="2">
        <f>('[1]Qc, Winter, S2'!Y7*Main!$B$5)</f>
        <v>0.43400668909809637</v>
      </c>
    </row>
    <row r="8" spans="1:25" x14ac:dyDescent="0.3">
      <c r="A8">
        <v>7</v>
      </c>
      <c r="B8" s="2">
        <f>('[1]Qc, Winter, S2'!B8*Main!$B$5)</f>
        <v>-0.5879869350768695</v>
      </c>
      <c r="C8" s="2">
        <f>('[1]Qc, Winter, S2'!C8*Main!$B$5)</f>
        <v>-0.6027113831106099</v>
      </c>
      <c r="D8" s="2">
        <f>('[1]Qc, Winter, S2'!D8*Main!$B$5)</f>
        <v>-0.52851896947666077</v>
      </c>
      <c r="E8" s="2">
        <f>('[1]Qc, Winter, S2'!E8*Main!$B$5)</f>
        <v>-0.58416567420531174</v>
      </c>
      <c r="F8" s="2">
        <f>('[1]Qc, Winter, S2'!F8*Main!$B$5)</f>
        <v>-0.58100498633704301</v>
      </c>
      <c r="G8" s="2">
        <f>('[1]Qc, Winter, S2'!G8*Main!$B$5)</f>
        <v>-0.54056472904877151</v>
      </c>
      <c r="H8" s="2">
        <f>('[1]Qc, Winter, S2'!H8*Main!$B$5)</f>
        <v>-0.50393260512045679</v>
      </c>
      <c r="I8" s="2">
        <f>('[1]Qc, Winter, S2'!I8*Main!$B$5)</f>
        <v>-0.45821136964596887</v>
      </c>
      <c r="J8" s="2">
        <f>('[1]Qc, Winter, S2'!J8*Main!$B$5)</f>
        <v>-0.3702854379097773</v>
      </c>
      <c r="K8" s="2">
        <f>('[1]Qc, Winter, S2'!K8*Main!$B$5)</f>
        <v>-0.31538784646115808</v>
      </c>
      <c r="L8" s="2">
        <f>('[1]Qc, Winter, S2'!L8*Main!$B$5)</f>
        <v>-0.27697877580157682</v>
      </c>
      <c r="M8" s="2">
        <f>('[1]Qc, Winter, S2'!M8*Main!$B$5)</f>
        <v>-0.24600675034086644</v>
      </c>
      <c r="N8" s="2">
        <f>('[1]Qc, Winter, S2'!N8*Main!$B$5)</f>
        <v>-0.29303524370343631</v>
      </c>
      <c r="O8" s="2">
        <f>('[1]Qc, Winter, S2'!O8*Main!$B$5)</f>
        <v>-0.30167880863269531</v>
      </c>
      <c r="P8" s="2">
        <f>('[1]Qc, Winter, S2'!P8*Main!$B$5)</f>
        <v>-0.34360464387006701</v>
      </c>
      <c r="Q8" s="2">
        <f>('[1]Qc, Winter, S2'!Q8*Main!$B$5)</f>
        <v>-0.39194002890258384</v>
      </c>
      <c r="R8" s="2">
        <f>('[1]Qc, Winter, S2'!R8*Main!$B$5)</f>
        <v>-0.39337382924154957</v>
      </c>
      <c r="S8" s="2">
        <f>('[1]Qc, Winter, S2'!S8*Main!$B$5)</f>
        <v>-0.33507480375697402</v>
      </c>
      <c r="T8" s="2">
        <f>('[1]Qc, Winter, S2'!T8*Main!$B$5)</f>
        <v>-0.35242726129661406</v>
      </c>
      <c r="U8" s="2">
        <f>('[1]Qc, Winter, S2'!U8*Main!$B$5)</f>
        <v>-0.34879646202577436</v>
      </c>
      <c r="V8" s="2">
        <f>('[1]Qc, Winter, S2'!V8*Main!$B$5)</f>
        <v>-0.36326616309082771</v>
      </c>
      <c r="W8" s="2">
        <f>('[1]Qc, Winter, S2'!W8*Main!$B$5)</f>
        <v>-0.40958306644686915</v>
      </c>
      <c r="X8" s="2">
        <f>('[1]Qc, Winter, S2'!X8*Main!$B$5)</f>
        <v>-0.44913516024639061</v>
      </c>
      <c r="Y8" s="2">
        <f>('[1]Qc, Winter, S2'!Y8*Main!$B$5)</f>
        <v>-0.48407949747394796</v>
      </c>
    </row>
    <row r="9" spans="1:25" x14ac:dyDescent="0.3">
      <c r="A9">
        <v>8</v>
      </c>
      <c r="B9" s="2">
        <f>('[1]Qc, Winter, S2'!B9*Main!$B$5)</f>
        <v>-1.8468002206101586</v>
      </c>
      <c r="C9" s="2">
        <f>('[1]Qc, Winter, S2'!C9*Main!$B$5)</f>
        <v>-1.8838073800791268</v>
      </c>
      <c r="D9" s="2">
        <f>('[1]Qc, Winter, S2'!D9*Main!$B$5)</f>
        <v>-1.84459370000678</v>
      </c>
      <c r="E9" s="2">
        <f>('[1]Qc, Winter, S2'!E9*Main!$B$5)</f>
        <v>-1.8821051981886099</v>
      </c>
      <c r="F9" s="2">
        <f>('[1]Qc, Winter, S2'!F9*Main!$B$5)</f>
        <v>-1.8401175284277094</v>
      </c>
      <c r="G9" s="2">
        <f>('[1]Qc, Winter, S2'!G9*Main!$B$5)</f>
        <v>-1.8222128421114276</v>
      </c>
      <c r="H9" s="2">
        <f>('[1]Qc, Winter, S2'!H9*Main!$B$5)</f>
        <v>-1.5444319640827771</v>
      </c>
      <c r="I9" s="2">
        <f>('[1]Qc, Winter, S2'!I9*Main!$B$5)</f>
        <v>-1.4795543932191622</v>
      </c>
      <c r="J9" s="2">
        <f>('[1]Qc, Winter, S2'!J9*Main!$B$5)</f>
        <v>-1.4424739337819836</v>
      </c>
      <c r="K9" s="2">
        <f>('[1]Qc, Winter, S2'!K9*Main!$B$5)</f>
        <v>-1.4207863549864201</v>
      </c>
      <c r="L9" s="2">
        <f>('[1]Qc, Winter, S2'!L9*Main!$B$5)</f>
        <v>-1.339353414438855</v>
      </c>
      <c r="M9" s="2">
        <f>('[1]Qc, Winter, S2'!M9*Main!$B$5)</f>
        <v>-1.4155767329952367</v>
      </c>
      <c r="N9" s="2">
        <f>('[1]Qc, Winter, S2'!N9*Main!$B$5)</f>
        <v>-1.507714793035313</v>
      </c>
      <c r="O9" s="2">
        <f>('[1]Qc, Winter, S2'!O9*Main!$B$5)</f>
        <v>-1.6036687051868024</v>
      </c>
      <c r="P9" s="2">
        <f>('[1]Qc, Winter, S2'!P9*Main!$B$5)</f>
        <v>-1.6521499858900957</v>
      </c>
      <c r="Q9" s="2">
        <f>('[1]Qc, Winter, S2'!Q9*Main!$B$5)</f>
        <v>-1.6180744025901443</v>
      </c>
      <c r="R9" s="2">
        <f>('[1]Qc, Winter, S2'!R9*Main!$B$5)</f>
        <v>-1.610067719167916</v>
      </c>
      <c r="S9" s="2">
        <f>('[1]Qc, Winter, S2'!S9*Main!$B$5)</f>
        <v>-1.6048349972636149</v>
      </c>
      <c r="T9" s="2">
        <f>('[1]Qc, Winter, S2'!T9*Main!$B$5)</f>
        <v>-1.6815603163709203</v>
      </c>
      <c r="U9" s="2">
        <f>('[1]Qc, Winter, S2'!U9*Main!$B$5)</f>
        <v>-1.7586323313693717</v>
      </c>
      <c r="V9" s="2">
        <f>('[1]Qc, Winter, S2'!V9*Main!$B$5)</f>
        <v>-1.7922667626700264</v>
      </c>
      <c r="W9" s="2">
        <f>('[1]Qc, Winter, S2'!W9*Main!$B$5)</f>
        <v>-1.8259324633652674</v>
      </c>
      <c r="X9" s="2">
        <f>('[1]Qc, Winter, S2'!X9*Main!$B$5)</f>
        <v>-1.8300933774715327</v>
      </c>
      <c r="Y9" s="2">
        <f>('[1]Qc, Winter, S2'!Y9*Main!$B$5)</f>
        <v>-1.8143637451696628</v>
      </c>
    </row>
    <row r="10" spans="1:25" x14ac:dyDescent="0.3">
      <c r="A10">
        <v>9</v>
      </c>
      <c r="B10" s="2">
        <f>('[1]Qc, Winter, S2'!B10*Main!$B$5)</f>
        <v>-6.2328185574192653E-2</v>
      </c>
      <c r="C10" s="2">
        <f>('[1]Qc, Winter, S2'!C10*Main!$B$5)</f>
        <v>-6.2328185574192653E-2</v>
      </c>
      <c r="D10" s="2">
        <f>('[1]Qc, Winter, S2'!D10*Main!$B$5)</f>
        <v>-6.2328185574192653E-2</v>
      </c>
      <c r="E10" s="2">
        <f>('[1]Qc, Winter, S2'!E10*Main!$B$5)</f>
        <v>-6.2328185574192653E-2</v>
      </c>
      <c r="F10" s="2">
        <f>('[1]Qc, Winter, S2'!F10*Main!$B$5)</f>
        <v>-6.2328185574192653E-2</v>
      </c>
      <c r="G10" s="2">
        <f>('[1]Qc, Winter, S2'!G10*Main!$B$5)</f>
        <v>-6.2328185574192653E-2</v>
      </c>
      <c r="H10" s="2">
        <f>('[1]Qc, Winter, S2'!H10*Main!$B$5)</f>
        <v>-6.2328185574192653E-2</v>
      </c>
      <c r="I10" s="2">
        <f>('[1]Qc, Winter, S2'!I10*Main!$B$5)</f>
        <v>-6.2328185574192653E-2</v>
      </c>
      <c r="J10" s="2">
        <f>('[1]Qc, Winter, S2'!J10*Main!$B$5)</f>
        <v>-6.2328185574192653E-2</v>
      </c>
      <c r="K10" s="2">
        <f>('[1]Qc, Winter, S2'!K10*Main!$B$5)</f>
        <v>-6.2328185574192653E-2</v>
      </c>
      <c r="L10" s="2">
        <f>('[1]Qc, Winter, S2'!L10*Main!$B$5)</f>
        <v>-6.2328185574192653E-2</v>
      </c>
      <c r="M10" s="2">
        <f>('[1]Qc, Winter, S2'!M10*Main!$B$5)</f>
        <v>-6.2328185574192653E-2</v>
      </c>
      <c r="N10" s="2">
        <f>('[1]Qc, Winter, S2'!N10*Main!$B$5)</f>
        <v>-6.2328185574192653E-2</v>
      </c>
      <c r="O10" s="2">
        <f>('[1]Qc, Winter, S2'!O10*Main!$B$5)</f>
        <v>-6.2328185574192653E-2</v>
      </c>
      <c r="P10" s="2">
        <f>('[1]Qc, Winter, S2'!P10*Main!$B$5)</f>
        <v>-6.2328185574192653E-2</v>
      </c>
      <c r="Q10" s="2">
        <f>('[1]Qc, Winter, S2'!Q10*Main!$B$5)</f>
        <v>-6.2328185574192653E-2</v>
      </c>
      <c r="R10" s="2">
        <f>('[1]Qc, Winter, S2'!R10*Main!$B$5)</f>
        <v>-6.2328185574192653E-2</v>
      </c>
      <c r="S10" s="2">
        <f>('[1]Qc, Winter, S2'!S10*Main!$B$5)</f>
        <v>-6.2328185574192653E-2</v>
      </c>
      <c r="T10" s="2">
        <f>('[1]Qc, Winter, S2'!T10*Main!$B$5)</f>
        <v>-6.2328185574192653E-2</v>
      </c>
      <c r="U10" s="2">
        <f>('[1]Qc, Winter, S2'!U10*Main!$B$5)</f>
        <v>-6.2328185574192653E-2</v>
      </c>
      <c r="V10" s="2">
        <f>('[1]Qc, Winter, S2'!V10*Main!$B$5)</f>
        <v>-6.2328185574192653E-2</v>
      </c>
      <c r="W10" s="2">
        <f>('[1]Qc, Winter, S2'!W10*Main!$B$5)</f>
        <v>-6.2328185574192653E-2</v>
      </c>
      <c r="X10" s="2">
        <f>('[1]Qc, Winter, S2'!X10*Main!$B$5)</f>
        <v>-6.2328185574192653E-2</v>
      </c>
      <c r="Y10" s="2">
        <f>('[1]Qc, Winter, S2'!Y10*Main!$B$5)</f>
        <v>-6.2328185574192653E-2</v>
      </c>
    </row>
    <row r="11" spans="1:25" x14ac:dyDescent="0.3">
      <c r="A11">
        <v>10</v>
      </c>
      <c r="B11" s="2">
        <f>('[1]Qc, Winter, S2'!B11*Main!$B$5)</f>
        <v>-0.72624938041658915</v>
      </c>
      <c r="C11" s="2">
        <f>('[1]Qc, Winter, S2'!C11*Main!$B$5)</f>
        <v>-0.76903179987124159</v>
      </c>
      <c r="D11" s="2">
        <f>('[1]Qc, Winter, S2'!D11*Main!$B$5)</f>
        <v>-0.79751354201536018</v>
      </c>
      <c r="E11" s="2">
        <f>('[1]Qc, Winter, S2'!E11*Main!$B$5)</f>
        <v>-0.80178950495720192</v>
      </c>
      <c r="F11" s="2">
        <f>('[1]Qc, Winter, S2'!F11*Main!$B$5)</f>
        <v>-0.78557671825303754</v>
      </c>
      <c r="G11" s="2">
        <f>('[1]Qc, Winter, S2'!G11*Main!$B$5)</f>
        <v>-0.75985288037016674</v>
      </c>
      <c r="H11" s="2">
        <f>('[1]Qc, Winter, S2'!H11*Main!$B$5)</f>
        <v>-0.66823104704701952</v>
      </c>
      <c r="I11" s="2">
        <f>('[1]Qc, Winter, S2'!I11*Main!$B$5)</f>
        <v>-0.66776679513460535</v>
      </c>
      <c r="J11" s="2">
        <f>('[1]Qc, Winter, S2'!J11*Main!$B$5)</f>
        <v>-0.55807556184639662</v>
      </c>
      <c r="K11" s="2">
        <f>('[1]Qc, Winter, S2'!K11*Main!$B$5)</f>
        <v>-0.45424573431742549</v>
      </c>
      <c r="L11" s="2">
        <f>('[1]Qc, Winter, S2'!L11*Main!$B$5)</f>
        <v>-0.48762003805987408</v>
      </c>
      <c r="M11" s="2">
        <f>('[1]Qc, Winter, S2'!M11*Main!$B$5)</f>
        <v>-0.48987304019574573</v>
      </c>
      <c r="N11" s="2">
        <f>('[1]Qc, Winter, S2'!N11*Main!$B$5)</f>
        <v>-0.49813821727988639</v>
      </c>
      <c r="O11" s="2">
        <f>('[1]Qc, Winter, S2'!O11*Main!$B$5)</f>
        <v>-0.52839059593510296</v>
      </c>
      <c r="P11" s="2">
        <f>('[1]Qc, Winter, S2'!P11*Main!$B$5)</f>
        <v>-0.53610579789266199</v>
      </c>
      <c r="Q11" s="2">
        <f>('[1]Qc, Winter, S2'!Q11*Main!$B$5)</f>
        <v>-0.54662093468509299</v>
      </c>
      <c r="R11" s="2">
        <f>('[1]Qc, Winter, S2'!R11*Main!$B$5)</f>
        <v>-0.53475983356479517</v>
      </c>
      <c r="S11" s="2">
        <f>('[1]Qc, Winter, S2'!S11*Main!$B$5)</f>
        <v>-0.40322208281052269</v>
      </c>
      <c r="T11" s="2">
        <f>('[1]Qc, Winter, S2'!T11*Main!$B$5)</f>
        <v>-0.40812129267653047</v>
      </c>
      <c r="U11" s="2">
        <f>('[1]Qc, Winter, S2'!U11*Main!$B$5)</f>
        <v>-0.49817309251456904</v>
      </c>
      <c r="V11" s="2">
        <f>('[1]Qc, Winter, S2'!V11*Main!$B$5)</f>
        <v>-0.55950617890465215</v>
      </c>
      <c r="W11" s="2">
        <f>('[1]Qc, Winter, S2'!W11*Main!$B$5)</f>
        <v>-0.61969525618289378</v>
      </c>
      <c r="X11" s="2">
        <f>('[1]Qc, Winter, S2'!X11*Main!$B$5)</f>
        <v>-0.6381003373244315</v>
      </c>
      <c r="Y11" s="2">
        <f>('[1]Qc, Winter, S2'!Y11*Main!$B$5)</f>
        <v>-0.68647840085496459</v>
      </c>
    </row>
    <row r="12" spans="1:25" x14ac:dyDescent="0.3">
      <c r="A12">
        <v>11</v>
      </c>
      <c r="B12" s="2">
        <f>('[1]Qc, Winter, S2'!B12*Main!$B$5)</f>
        <v>-0.52220252359963026</v>
      </c>
      <c r="C12" s="2">
        <f>('[1]Qc, Winter, S2'!C12*Main!$B$5)</f>
        <v>-0.54218755428654186</v>
      </c>
      <c r="D12" s="2">
        <f>('[1]Qc, Winter, S2'!D12*Main!$B$5)</f>
        <v>-0.55067108189089642</v>
      </c>
      <c r="E12" s="2">
        <f>('[1]Qc, Winter, S2'!E12*Main!$B$5)</f>
        <v>-0.55149774890362691</v>
      </c>
      <c r="F12" s="2">
        <f>('[1]Qc, Winter, S2'!F12*Main!$B$5)</f>
        <v>-0.54231519539183004</v>
      </c>
      <c r="G12" s="2">
        <f>('[1]Qc, Winter, S2'!G12*Main!$B$5)</f>
        <v>-0.44304055804716735</v>
      </c>
      <c r="H12" s="2">
        <f>('[1]Qc, Winter, S2'!H12*Main!$B$5)</f>
        <v>-0.39651031854229613</v>
      </c>
      <c r="I12" s="2">
        <f>('[1]Qc, Winter, S2'!I12*Main!$B$5)</f>
        <v>-0.37989249458105062</v>
      </c>
      <c r="J12" s="2">
        <f>('[1]Qc, Winter, S2'!J12*Main!$B$5)</f>
        <v>-0.35732604860323547</v>
      </c>
      <c r="K12" s="2">
        <f>('[1]Qc, Winter, S2'!K12*Main!$B$5)</f>
        <v>-0.33526670205960551</v>
      </c>
      <c r="L12" s="2">
        <f>('[1]Qc, Winter, S2'!L12*Main!$B$5)</f>
        <v>-0.32302107189777507</v>
      </c>
      <c r="M12" s="2">
        <f>('[1]Qc, Winter, S2'!M12*Main!$B$5)</f>
        <v>-0.32346140694892489</v>
      </c>
      <c r="N12" s="2">
        <f>('[1]Qc, Winter, S2'!N12*Main!$B$5)</f>
        <v>-0.32988104182808975</v>
      </c>
      <c r="O12" s="2">
        <f>('[1]Qc, Winter, S2'!O12*Main!$B$5)</f>
        <v>-0.35463420445937904</v>
      </c>
      <c r="P12" s="2">
        <f>('[1]Qc, Winter, S2'!P12*Main!$B$5)</f>
        <v>-0.36302676911317611</v>
      </c>
      <c r="Q12" s="2">
        <f>('[1]Qc, Winter, S2'!Q12*Main!$B$5)</f>
        <v>-0.37701852734169911</v>
      </c>
      <c r="R12" s="2">
        <f>('[1]Qc, Winter, S2'!R12*Main!$B$5)</f>
        <v>-0.34634358930018305</v>
      </c>
      <c r="S12" s="2">
        <f>('[1]Qc, Winter, S2'!S12*Main!$B$5)</f>
        <v>-0.21701089427675002</v>
      </c>
      <c r="T12" s="2">
        <f>('[1]Qc, Winter, S2'!T12*Main!$B$5)</f>
        <v>-0.28044976311251807</v>
      </c>
      <c r="U12" s="2">
        <f>('[1]Qc, Winter, S2'!U12*Main!$B$5)</f>
        <v>-0.31460377343456647</v>
      </c>
      <c r="V12" s="2">
        <f>('[1]Qc, Winter, S2'!V12*Main!$B$5)</f>
        <v>-0.33842161494959472</v>
      </c>
      <c r="W12" s="2">
        <f>('[1]Qc, Winter, S2'!W12*Main!$B$5)</f>
        <v>-0.37544978970537513</v>
      </c>
      <c r="X12" s="2">
        <f>('[1]Qc, Winter, S2'!X12*Main!$B$5)</f>
        <v>-0.39721416162674228</v>
      </c>
      <c r="Y12" s="2">
        <f>('[1]Qc, Winter, S2'!Y12*Main!$B$5)</f>
        <v>-0.42078238322697054</v>
      </c>
    </row>
    <row r="13" spans="1:25" x14ac:dyDescent="0.3">
      <c r="A13">
        <v>12</v>
      </c>
      <c r="B13" s="2">
        <f>('[1]Qc, Winter, S2'!B13*Main!$B$5)</f>
        <v>0.85546046284864519</v>
      </c>
      <c r="C13" s="2">
        <f>('[1]Qc, Winter, S2'!C13*Main!$B$5)</f>
        <v>0.92942145479203109</v>
      </c>
      <c r="D13" s="2">
        <f>('[1]Qc, Winter, S2'!D13*Main!$B$5)</f>
        <v>0.48688954556346525</v>
      </c>
      <c r="E13" s="2">
        <f>('[1]Qc, Winter, S2'!E13*Main!$B$5)</f>
        <v>0.62998209822422002</v>
      </c>
      <c r="F13" s="2">
        <f>('[1]Qc, Winter, S2'!F13*Main!$B$5)</f>
        <v>0.59413331488622734</v>
      </c>
      <c r="G13" s="2">
        <f>('[1]Qc, Winter, S2'!G13*Main!$B$5)</f>
        <v>0.36292358011104187</v>
      </c>
      <c r="H13" s="2">
        <f>('[1]Qc, Winter, S2'!H13*Main!$B$5)</f>
        <v>0.2728048186955877</v>
      </c>
      <c r="I13" s="2">
        <f>('[1]Qc, Winter, S2'!I13*Main!$B$5)</f>
        <v>0.53862842108761844</v>
      </c>
      <c r="J13" s="2">
        <f>('[1]Qc, Winter, S2'!J13*Main!$B$5)</f>
        <v>0.59330064753021128</v>
      </c>
      <c r="K13" s="2">
        <f>('[1]Qc, Winter, S2'!K13*Main!$B$5)</f>
        <v>0.47413059025915827</v>
      </c>
      <c r="L13" s="2">
        <f>('[1]Qc, Winter, S2'!L13*Main!$B$5)</f>
        <v>0.66596153692445659</v>
      </c>
      <c r="M13" s="2">
        <f>('[1]Qc, Winter, S2'!M13*Main!$B$5)</f>
        <v>1.0481256544250017</v>
      </c>
      <c r="N13" s="2">
        <f>('[1]Qc, Winter, S2'!N13*Main!$B$5)</f>
        <v>1.1791881103815647</v>
      </c>
      <c r="O13" s="2">
        <f>('[1]Qc, Winter, S2'!O13*Main!$B$5)</f>
        <v>1.0430935918879414</v>
      </c>
      <c r="P13" s="2">
        <f>('[1]Qc, Winter, S2'!P13*Main!$B$5)</f>
        <v>1.3793817044961099</v>
      </c>
      <c r="Q13" s="2">
        <f>('[1]Qc, Winter, S2'!Q13*Main!$B$5)</f>
        <v>1.3407354935089375</v>
      </c>
      <c r="R13" s="2">
        <f>('[1]Qc, Winter, S2'!R13*Main!$B$5)</f>
        <v>1.097031269264017</v>
      </c>
      <c r="S13" s="2">
        <f>('[1]Qc, Winter, S2'!S13*Main!$B$5)</f>
        <v>1.2010090207488189</v>
      </c>
      <c r="T13" s="2">
        <f>('[1]Qc, Winter, S2'!T13*Main!$B$5)</f>
        <v>1.549390613969124</v>
      </c>
      <c r="U13" s="2">
        <f>('[1]Qc, Winter, S2'!U13*Main!$B$5)</f>
        <v>0.68321872140779893</v>
      </c>
      <c r="V13" s="2">
        <f>('[1]Qc, Winter, S2'!V13*Main!$B$5)</f>
        <v>0.70437474866602356</v>
      </c>
      <c r="W13" s="2">
        <f>('[1]Qc, Winter, S2'!W13*Main!$B$5)</f>
        <v>0.51424170195612817</v>
      </c>
      <c r="X13" s="2">
        <f>('[1]Qc, Winter, S2'!X13*Main!$B$5)</f>
        <v>0.70114231021396123</v>
      </c>
      <c r="Y13" s="2">
        <f>('[1]Qc, Winter, S2'!Y13*Main!$B$5)</f>
        <v>0.53749635632109649</v>
      </c>
    </row>
    <row r="14" spans="1:25" x14ac:dyDescent="0.3">
      <c r="A14">
        <v>13</v>
      </c>
      <c r="B14" s="2">
        <f>('[1]Qc, Winter, S2'!B14*Main!$B$5)</f>
        <v>0.33921991414219177</v>
      </c>
      <c r="C14" s="2">
        <f>('[1]Qc, Winter, S2'!C14*Main!$B$5)</f>
        <v>0.13733039201604616</v>
      </c>
      <c r="D14" s="2">
        <f>('[1]Qc, Winter, S2'!D14*Main!$B$5)</f>
        <v>0.17395200830095492</v>
      </c>
      <c r="E14" s="2">
        <f>('[1]Qc, Winter, S2'!E14*Main!$B$5)</f>
        <v>0.18944588063589521</v>
      </c>
      <c r="F14" s="2">
        <f>('[1]Qc, Winter, S2'!F14*Main!$B$5)</f>
        <v>0.10665562299828463</v>
      </c>
      <c r="G14" s="2">
        <f>('[1]Qc, Winter, S2'!G14*Main!$B$5)</f>
        <v>0.27802638503209048</v>
      </c>
      <c r="H14" s="2">
        <f>('[1]Qc, Winter, S2'!H14*Main!$B$5)</f>
        <v>1.0480378465845288</v>
      </c>
      <c r="I14" s="2">
        <f>('[1]Qc, Winter, S2'!I14*Main!$B$5)</f>
        <v>1.0195536535959695</v>
      </c>
      <c r="J14" s="2">
        <f>('[1]Qc, Winter, S2'!J14*Main!$B$5)</f>
        <v>1.35917198489819</v>
      </c>
      <c r="K14" s="2">
        <f>('[1]Qc, Winter, S2'!K14*Main!$B$5)</f>
        <v>1.3860921447449261</v>
      </c>
      <c r="L14" s="2">
        <f>('[1]Qc, Winter, S2'!L14*Main!$B$5)</f>
        <v>1.5804738570603085</v>
      </c>
      <c r="M14" s="2">
        <f>('[1]Qc, Winter, S2'!M14*Main!$B$5)</f>
        <v>1.7379183293998421</v>
      </c>
      <c r="N14" s="2">
        <f>('[1]Qc, Winter, S2'!N14*Main!$B$5)</f>
        <v>1.4114471164541833</v>
      </c>
      <c r="O14" s="2">
        <f>('[1]Qc, Winter, S2'!O14*Main!$B$5)</f>
        <v>0.85788479873034851</v>
      </c>
      <c r="P14" s="2">
        <f>('[1]Qc, Winter, S2'!P14*Main!$B$5)</f>
        <v>0.16847459634136064</v>
      </c>
      <c r="Q14" s="2">
        <f>('[1]Qc, Winter, S2'!Q14*Main!$B$5)</f>
        <v>0.13200820020435258</v>
      </c>
      <c r="R14" s="2">
        <f>('[1]Qc, Winter, S2'!R14*Main!$B$5)</f>
        <v>0.2077562803042762</v>
      </c>
      <c r="S14" s="2">
        <f>('[1]Qc, Winter, S2'!S14*Main!$B$5)</f>
        <v>0.38726928281143536</v>
      </c>
      <c r="T14" s="2">
        <f>('[1]Qc, Winter, S2'!T14*Main!$B$5)</f>
        <v>0.38820680123650514</v>
      </c>
      <c r="U14" s="2">
        <f>('[1]Qc, Winter, S2'!U14*Main!$B$5)</f>
        <v>0.48289664106919267</v>
      </c>
      <c r="V14" s="2">
        <f>('[1]Qc, Winter, S2'!V14*Main!$B$5)</f>
        <v>0.2875744242424107</v>
      </c>
      <c r="W14" s="2">
        <f>('[1]Qc, Winter, S2'!W14*Main!$B$5)</f>
        <v>0.20196566732755675</v>
      </c>
      <c r="X14" s="2">
        <f>('[1]Qc, Winter, S2'!X14*Main!$B$5)</f>
        <v>0.17802142421477349</v>
      </c>
      <c r="Y14" s="2">
        <f>('[1]Qc, Winter, S2'!Y14*Main!$B$5)</f>
        <v>0.12105303823765505</v>
      </c>
    </row>
    <row r="15" spans="1:25" x14ac:dyDescent="0.3">
      <c r="A15">
        <v>14</v>
      </c>
      <c r="B15" s="2">
        <f>('[1]Qc, Winter, S2'!B15*Main!$B$5)</f>
        <v>0.22949603109873501</v>
      </c>
      <c r="C15" s="2">
        <f>('[1]Qc, Winter, S2'!C15*Main!$B$5)</f>
        <v>0.23168317031159544</v>
      </c>
      <c r="D15" s="2">
        <f>('[1]Qc, Winter, S2'!D15*Main!$B$5)</f>
        <v>0.235825097416103</v>
      </c>
      <c r="E15" s="2">
        <f>('[1]Qc, Winter, S2'!E15*Main!$B$5)</f>
        <v>0.24300378980619047</v>
      </c>
      <c r="F15" s="2">
        <f>('[1]Qc, Winter, S2'!F15*Main!$B$5)</f>
        <v>0.23731298535651502</v>
      </c>
      <c r="G15" s="2">
        <f>('[1]Qc, Winter, S2'!G15*Main!$B$5)</f>
        <v>0.22839768657123966</v>
      </c>
      <c r="H15" s="2">
        <f>('[1]Qc, Winter, S2'!H15*Main!$B$5)</f>
        <v>0.21171106994190461</v>
      </c>
      <c r="I15" s="2">
        <f>('[1]Qc, Winter, S2'!I15*Main!$B$5)</f>
        <v>0.2016287466435473</v>
      </c>
      <c r="J15" s="2">
        <f>('[1]Qc, Winter, S2'!J15*Main!$B$5)</f>
        <v>0.18836722737580142</v>
      </c>
      <c r="K15" s="2">
        <f>('[1]Qc, Winter, S2'!K15*Main!$B$5)</f>
        <v>0.1590463104611177</v>
      </c>
      <c r="L15" s="2">
        <f>('[1]Qc, Winter, S2'!L15*Main!$B$5)</f>
        <v>0.16037402022349645</v>
      </c>
      <c r="M15" s="2">
        <f>('[1]Qc, Winter, S2'!M15*Main!$B$5)</f>
        <v>0.15935525771375411</v>
      </c>
      <c r="N15" s="2">
        <f>('[1]Qc, Winter, S2'!N15*Main!$B$5)</f>
        <v>0.1616633615935992</v>
      </c>
      <c r="O15" s="2">
        <f>('[1]Qc, Winter, S2'!O15*Main!$B$5)</f>
        <v>0.17396457240004087</v>
      </c>
      <c r="P15" s="2">
        <f>('[1]Qc, Winter, S2'!P15*Main!$B$5)</f>
        <v>0.17271590941352585</v>
      </c>
      <c r="Q15" s="2">
        <f>('[1]Qc, Winter, S2'!Q15*Main!$B$5)</f>
        <v>0.18135753056960796</v>
      </c>
      <c r="R15" s="2">
        <f>('[1]Qc, Winter, S2'!R15*Main!$B$5)</f>
        <v>0.17689423296650672</v>
      </c>
      <c r="S15" s="2">
        <f>('[1]Qc, Winter, S2'!S15*Main!$B$5)</f>
        <v>0.18405199458165952</v>
      </c>
      <c r="T15" s="2">
        <f>('[1]Qc, Winter, S2'!T15*Main!$B$5)</f>
        <v>0.19344672924663028</v>
      </c>
      <c r="U15" s="2">
        <f>('[1]Qc, Winter, S2'!U15*Main!$B$5)</f>
        <v>0.20250493761635222</v>
      </c>
      <c r="V15" s="2">
        <f>('[1]Qc, Winter, S2'!V15*Main!$B$5)</f>
        <v>0.20466830082107679</v>
      </c>
      <c r="W15" s="2">
        <f>('[1]Qc, Winter, S2'!W15*Main!$B$5)</f>
        <v>0.21437167286180073</v>
      </c>
      <c r="X15" s="2">
        <f>('[1]Qc, Winter, S2'!X15*Main!$B$5)</f>
        <v>0.21889446682649291</v>
      </c>
      <c r="Y15" s="2">
        <f>('[1]Qc, Winter, S2'!Y15*Main!$B$5)</f>
        <v>0.22120744422459329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0.22870178847624653</v>
      </c>
      <c r="C2" s="2">
        <f>('[1]Qc, Winter, S3'!C2*Main!$B$5)</f>
        <v>0.23445149770437212</v>
      </c>
      <c r="D2" s="2">
        <f>('[1]Qc, Winter, S3'!D2*Main!$B$5)</f>
        <v>0.17350279950269276</v>
      </c>
      <c r="E2" s="2">
        <f>('[1]Qc, Winter, S3'!E2*Main!$B$5)</f>
        <v>0.13178500433650919</v>
      </c>
      <c r="F2" s="2">
        <f>('[1]Qc, Winter, S3'!F2*Main!$B$5)</f>
        <v>0.15025361023912068</v>
      </c>
      <c r="G2" s="2">
        <f>('[1]Qc, Winter, S3'!G2*Main!$B$5)</f>
        <v>0.14664920684461177</v>
      </c>
      <c r="H2" s="2">
        <f>('[1]Qc, Winter, S3'!H2*Main!$B$5)</f>
        <v>0.11375202899054673</v>
      </c>
      <c r="I2" s="2">
        <f>('[1]Qc, Winter, S3'!I2*Main!$B$5)</f>
        <v>0.12292094791947906</v>
      </c>
      <c r="J2" s="2">
        <f>('[1]Qc, Winter, S3'!J2*Main!$B$5)</f>
        <v>0.14150941983467083</v>
      </c>
      <c r="K2" s="2">
        <f>('[1]Qc, Winter, S3'!K2*Main!$B$5)</f>
        <v>0.12362876306215645</v>
      </c>
      <c r="L2" s="2">
        <f>('[1]Qc, Winter, S3'!L2*Main!$B$5)</f>
        <v>0.12800642196296769</v>
      </c>
      <c r="M2" s="2">
        <f>('[1]Qc, Winter, S3'!M2*Main!$B$5)</f>
        <v>4.6324058694982809E-2</v>
      </c>
      <c r="N2" s="2">
        <f>('[1]Qc, Winter, S3'!N2*Main!$B$5)</f>
        <v>0.16390923656115522</v>
      </c>
      <c r="O2" s="2">
        <f>('[1]Qc, Winter, S3'!O2*Main!$B$5)</f>
        <v>0.18568817269603691</v>
      </c>
      <c r="P2" s="2">
        <f>('[1]Qc, Winter, S3'!P2*Main!$B$5)</f>
        <v>0.15659143762109795</v>
      </c>
      <c r="Q2" s="2">
        <f>('[1]Qc, Winter, S3'!Q2*Main!$B$5)</f>
        <v>0.14039865206121827</v>
      </c>
      <c r="R2" s="2">
        <f>('[1]Qc, Winter, S3'!R2*Main!$B$5)</f>
        <v>0.16336461385346668</v>
      </c>
      <c r="S2" s="2">
        <f>('[1]Qc, Winter, S3'!S2*Main!$B$5)</f>
        <v>0.16900541544243008</v>
      </c>
      <c r="T2" s="2">
        <f>('[1]Qc, Winter, S3'!T2*Main!$B$5)</f>
        <v>0.15794165571345356</v>
      </c>
      <c r="U2" s="2">
        <f>('[1]Qc, Winter, S3'!U2*Main!$B$5)</f>
        <v>0.1599126417149089</v>
      </c>
      <c r="V2" s="2">
        <f>('[1]Qc, Winter, S3'!V2*Main!$B$5)</f>
        <v>0.17467889495726727</v>
      </c>
      <c r="W2" s="2">
        <f>('[1]Qc, Winter, S3'!W2*Main!$B$5)</f>
        <v>0.21720245453187248</v>
      </c>
      <c r="X2" s="2">
        <f>('[1]Qc, Winter, S3'!X2*Main!$B$5)</f>
        <v>0.18868276655486413</v>
      </c>
      <c r="Y2" s="2">
        <f>('[1]Qc, Winter, S3'!Y2*Main!$B$5)</f>
        <v>0.19239613392978674</v>
      </c>
    </row>
    <row r="3" spans="1:25" x14ac:dyDescent="0.3">
      <c r="A3">
        <v>2</v>
      </c>
      <c r="B3" s="2">
        <f>('[1]Qc, Winter, S3'!B3*Main!$B$5)</f>
        <v>-0.31306605165719692</v>
      </c>
      <c r="C3" s="2">
        <f>('[1]Qc, Winter, S3'!C3*Main!$B$5)</f>
        <v>-0.32882638994113772</v>
      </c>
      <c r="D3" s="2">
        <f>('[1]Qc, Winter, S3'!D3*Main!$B$5)</f>
        <v>-0.34034549966479061</v>
      </c>
      <c r="E3" s="2">
        <f>('[1]Qc, Winter, S3'!E3*Main!$B$5)</f>
        <v>-0.34638666218695985</v>
      </c>
      <c r="F3" s="2">
        <f>('[1]Qc, Winter, S3'!F3*Main!$B$5)</f>
        <v>-0.35397709644305753</v>
      </c>
      <c r="G3" s="2">
        <f>('[1]Qc, Winter, S3'!G3*Main!$B$5)</f>
        <v>-0.30373833491089325</v>
      </c>
      <c r="H3" s="2">
        <f>('[1]Qc, Winter, S3'!H3*Main!$B$5)</f>
        <v>-0.26132534504236976</v>
      </c>
      <c r="I3" s="2">
        <f>('[1]Qc, Winter, S3'!I3*Main!$B$5)</f>
        <v>-0.17966072926860949</v>
      </c>
      <c r="J3" s="2">
        <f>('[1]Qc, Winter, S3'!J3*Main!$B$5)</f>
        <v>-0.19625021358034711</v>
      </c>
      <c r="K3" s="2">
        <f>('[1]Qc, Winter, S3'!K3*Main!$B$5)</f>
        <v>-0.17482484696929512</v>
      </c>
      <c r="L3" s="2">
        <f>('[1]Qc, Winter, S3'!L3*Main!$B$5)</f>
        <v>-0.21861495787776866</v>
      </c>
      <c r="M3" s="2">
        <f>('[1]Qc, Winter, S3'!M3*Main!$B$5)</f>
        <v>-0.24013483693822302</v>
      </c>
      <c r="N3" s="2">
        <f>('[1]Qc, Winter, S3'!N3*Main!$B$5)</f>
        <v>-0.25414183547527847</v>
      </c>
      <c r="O3" s="2">
        <f>('[1]Qc, Winter, S3'!O3*Main!$B$5)</f>
        <v>-0.28636627061572895</v>
      </c>
      <c r="P3" s="2">
        <f>('[1]Qc, Winter, S3'!P3*Main!$B$5)</f>
        <v>-0.33752821172445463</v>
      </c>
      <c r="Q3" s="2">
        <f>('[1]Qc, Winter, S3'!Q3*Main!$B$5)</f>
        <v>-0.29168744828489546</v>
      </c>
      <c r="R3" s="2">
        <f>('[1]Qc, Winter, S3'!R3*Main!$B$5)</f>
        <v>-0.2000533889101713</v>
      </c>
      <c r="S3" s="2">
        <f>('[1]Qc, Winter, S3'!S3*Main!$B$5)</f>
        <v>-5.6443510878082963E-2</v>
      </c>
      <c r="T3" s="2">
        <f>('[1]Qc, Winter, S3'!T3*Main!$B$5)</f>
        <v>-9.0561998041056552E-2</v>
      </c>
      <c r="U3" s="2">
        <f>('[1]Qc, Winter, S3'!U3*Main!$B$5)</f>
        <v>-0.13978323657101166</v>
      </c>
      <c r="V3" s="2">
        <f>('[1]Qc, Winter, S3'!V3*Main!$B$5)</f>
        <v>-0.198018680953262</v>
      </c>
      <c r="W3" s="2">
        <f>('[1]Qc, Winter, S3'!W3*Main!$B$5)</f>
        <v>-0.22478131066078558</v>
      </c>
      <c r="X3" s="2">
        <f>('[1]Qc, Winter, S3'!X3*Main!$B$5)</f>
        <v>-0.25558188969316137</v>
      </c>
      <c r="Y3" s="2">
        <f>('[1]Qc, Winter, S3'!Y3*Main!$B$5)</f>
        <v>-0.25789807854259761</v>
      </c>
    </row>
    <row r="4" spans="1:25" x14ac:dyDescent="0.3">
      <c r="A4">
        <v>3</v>
      </c>
      <c r="B4" s="2">
        <f>('[1]Qc, Winter, S3'!B4*Main!$B$5)</f>
        <v>-0.83895912442488974</v>
      </c>
      <c r="C4" s="2">
        <f>('[1]Qc, Winter, S3'!C4*Main!$B$5)</f>
        <v>-0.80728187551907127</v>
      </c>
      <c r="D4" s="2">
        <f>('[1]Qc, Winter, S3'!D4*Main!$B$5)</f>
        <v>-0.82972287770040698</v>
      </c>
      <c r="E4" s="2">
        <f>('[1]Qc, Winter, S3'!E4*Main!$B$5)</f>
        <v>-0.83012952068315593</v>
      </c>
      <c r="F4" s="2">
        <f>('[1]Qc, Winter, S3'!F4*Main!$B$5)</f>
        <v>-0.8394990426380774</v>
      </c>
      <c r="G4" s="2">
        <f>('[1]Qc, Winter, S3'!G4*Main!$B$5)</f>
        <v>-0.81976678697605021</v>
      </c>
      <c r="H4" s="2">
        <f>('[1]Qc, Winter, S3'!H4*Main!$B$5)</f>
        <v>-0.76820544273539426</v>
      </c>
      <c r="I4" s="2">
        <f>('[1]Qc, Winter, S3'!I4*Main!$B$5)</f>
        <v>-0.76177470862968266</v>
      </c>
      <c r="J4" s="2">
        <f>('[1]Qc, Winter, S3'!J4*Main!$B$5)</f>
        <v>-0.76956828126808741</v>
      </c>
      <c r="K4" s="2">
        <f>('[1]Qc, Winter, S3'!K4*Main!$B$5)</f>
        <v>-0.67604619838475144</v>
      </c>
      <c r="L4" s="2">
        <f>('[1]Qc, Winter, S3'!L4*Main!$B$5)</f>
        <v>-0.65665382132243777</v>
      </c>
      <c r="M4" s="2">
        <f>('[1]Qc, Winter, S3'!M4*Main!$B$5)</f>
        <v>-0.70699410978981703</v>
      </c>
      <c r="N4" s="2">
        <f>('[1]Qc, Winter, S3'!N4*Main!$B$5)</f>
        <v>-0.71345208489063205</v>
      </c>
      <c r="O4" s="2">
        <f>('[1]Qc, Winter, S3'!O4*Main!$B$5)</f>
        <v>-0.7404890119811155</v>
      </c>
      <c r="P4" s="2">
        <f>('[1]Qc, Winter, S3'!P4*Main!$B$5)</f>
        <v>-0.78460736702086642</v>
      </c>
      <c r="Q4" s="2">
        <f>('[1]Qc, Winter, S3'!Q4*Main!$B$5)</f>
        <v>-0.79866194574481919</v>
      </c>
      <c r="R4" s="2">
        <f>('[1]Qc, Winter, S3'!R4*Main!$B$5)</f>
        <v>-0.78130323432626203</v>
      </c>
      <c r="S4" s="2">
        <f>('[1]Qc, Winter, S3'!S4*Main!$B$5)</f>
        <v>-0.59471698208120982</v>
      </c>
      <c r="T4" s="2">
        <f>('[1]Qc, Winter, S3'!T4*Main!$B$5)</f>
        <v>-0.59600936587889397</v>
      </c>
      <c r="U4" s="2">
        <f>('[1]Qc, Winter, S3'!U4*Main!$B$5)</f>
        <v>-0.69241485316120888</v>
      </c>
      <c r="V4" s="2">
        <f>('[1]Qc, Winter, S3'!V4*Main!$B$5)</f>
        <v>-0.70052804971941063</v>
      </c>
      <c r="W4" s="2">
        <f>('[1]Qc, Winter, S3'!W4*Main!$B$5)</f>
        <v>-0.73225442819654285</v>
      </c>
      <c r="X4" s="2">
        <f>('[1]Qc, Winter, S3'!X4*Main!$B$5)</f>
        <v>-0.74314705137406789</v>
      </c>
      <c r="Y4" s="2">
        <f>('[1]Qc, Winter, S3'!Y4*Main!$B$5)</f>
        <v>-0.78620776844053708</v>
      </c>
    </row>
    <row r="5" spans="1:25" x14ac:dyDescent="0.3">
      <c r="A5">
        <v>4</v>
      </c>
      <c r="B5" s="2">
        <f>('[1]Qc, Winter, S3'!B5*Main!$B$5)</f>
        <v>-0.78738876558399262</v>
      </c>
      <c r="C5" s="2">
        <f>('[1]Qc, Winter, S3'!C5*Main!$B$5)</f>
        <v>-0.80854848319419126</v>
      </c>
      <c r="D5" s="2">
        <f>('[1]Qc, Winter, S3'!D5*Main!$B$5)</f>
        <v>-0.79713909805784733</v>
      </c>
      <c r="E5" s="2">
        <f>('[1]Qc, Winter, S3'!E5*Main!$B$5)</f>
        <v>-0.81638949516636439</v>
      </c>
      <c r="F5" s="2">
        <f>('[1]Qc, Winter, S3'!F5*Main!$B$5)</f>
        <v>-0.81322801852057458</v>
      </c>
      <c r="G5" s="2">
        <f>('[1]Qc, Winter, S3'!G5*Main!$B$5)</f>
        <v>-0.72558452547818564</v>
      </c>
      <c r="H5" s="2">
        <f>('[1]Qc, Winter, S3'!H5*Main!$B$5)</f>
        <v>-0.67896225253897846</v>
      </c>
      <c r="I5" s="2">
        <f>('[1]Qc, Winter, S3'!I5*Main!$B$5)</f>
        <v>-0.66378073610239063</v>
      </c>
      <c r="J5" s="2">
        <f>('[1]Qc, Winter, S3'!J5*Main!$B$5)</f>
        <v>-0.66421884567410594</v>
      </c>
      <c r="K5" s="2">
        <f>('[1]Qc, Winter, S3'!K5*Main!$B$5)</f>
        <v>-0.73536638088225836</v>
      </c>
      <c r="L5" s="2">
        <f>('[1]Qc, Winter, S3'!L5*Main!$B$5)</f>
        <v>-0.75715179626106333</v>
      </c>
      <c r="M5" s="2">
        <f>('[1]Qc, Winter, S3'!M5*Main!$B$5)</f>
        <v>-0.80164651086087824</v>
      </c>
      <c r="N5" s="2">
        <f>('[1]Qc, Winter, S3'!N5*Main!$B$5)</f>
        <v>-0.83864476841210867</v>
      </c>
      <c r="O5" s="2">
        <f>('[1]Qc, Winter, S3'!O5*Main!$B$5)</f>
        <v>-0.86406151830364264</v>
      </c>
      <c r="P5" s="2">
        <f>('[1]Qc, Winter, S3'!P5*Main!$B$5)</f>
        <v>-0.86645610600455025</v>
      </c>
      <c r="Q5" s="2">
        <f>('[1]Qc, Winter, S3'!Q5*Main!$B$5)</f>
        <v>-0.8401472487366608</v>
      </c>
      <c r="R5" s="2">
        <f>('[1]Qc, Winter, S3'!R5*Main!$B$5)</f>
        <v>-0.70877570467433282</v>
      </c>
      <c r="S5" s="2">
        <f>('[1]Qc, Winter, S3'!S5*Main!$B$5)</f>
        <v>-0.48356397502266252</v>
      </c>
      <c r="T5" s="2">
        <f>('[1]Qc, Winter, S3'!T5*Main!$B$5)</f>
        <v>-0.54236342350311961</v>
      </c>
      <c r="U5" s="2">
        <f>('[1]Qc, Winter, S3'!U5*Main!$B$5)</f>
        <v>-0.62911475282790175</v>
      </c>
      <c r="V5" s="2">
        <f>('[1]Qc, Winter, S3'!V5*Main!$B$5)</f>
        <v>-0.69112207497476441</v>
      </c>
      <c r="W5" s="2">
        <f>('[1]Qc, Winter, S3'!W5*Main!$B$5)</f>
        <v>-0.70965229003589814</v>
      </c>
      <c r="X5" s="2">
        <f>('[1]Qc, Winter, S3'!X5*Main!$B$5)</f>
        <v>-0.73733798663748007</v>
      </c>
      <c r="Y5" s="2">
        <f>('[1]Qc, Winter, S3'!Y5*Main!$B$5)</f>
        <v>-0.73067076012856969</v>
      </c>
    </row>
    <row r="6" spans="1:25" x14ac:dyDescent="0.3">
      <c r="A6">
        <v>5</v>
      </c>
      <c r="B6" s="2">
        <f>('[1]Qc, Winter, S3'!B6*Main!$B$5)</f>
        <v>-0.80155591412845573</v>
      </c>
      <c r="C6" s="2">
        <f>('[1]Qc, Winter, S3'!C6*Main!$B$5)</f>
        <v>-0.85955833109447477</v>
      </c>
      <c r="D6" s="2">
        <f>('[1]Qc, Winter, S3'!D6*Main!$B$5)</f>
        <v>-0.90966449349121825</v>
      </c>
      <c r="E6" s="2">
        <f>('[1]Qc, Winter, S3'!E6*Main!$B$5)</f>
        <v>-0.93678362246764979</v>
      </c>
      <c r="F6" s="2">
        <f>('[1]Qc, Winter, S3'!F6*Main!$B$5)</f>
        <v>-0.92888773411650905</v>
      </c>
      <c r="G6" s="2">
        <f>('[1]Qc, Winter, S3'!G6*Main!$B$5)</f>
        <v>-0.81289929548865936</v>
      </c>
      <c r="H6" s="2">
        <f>('[1]Qc, Winter, S3'!H6*Main!$B$5)</f>
        <v>-0.76520882059151285</v>
      </c>
      <c r="I6" s="2">
        <f>('[1]Qc, Winter, S3'!I6*Main!$B$5)</f>
        <v>-0.80688664163975266</v>
      </c>
      <c r="J6" s="2">
        <f>('[1]Qc, Winter, S3'!J6*Main!$B$5)</f>
        <v>-0.76297646752431836</v>
      </c>
      <c r="K6" s="2">
        <f>('[1]Qc, Winter, S3'!K6*Main!$B$5)</f>
        <v>-0.60764253846622196</v>
      </c>
      <c r="L6" s="2">
        <f>('[1]Qc, Winter, S3'!L6*Main!$B$5)</f>
        <v>-0.48042675328564638</v>
      </c>
      <c r="M6" s="2">
        <f>('[1]Qc, Winter, S3'!M6*Main!$B$5)</f>
        <v>-0.43128597006284269</v>
      </c>
      <c r="N6" s="2">
        <f>('[1]Qc, Winter, S3'!N6*Main!$B$5)</f>
        <v>-0.48410834419471938</v>
      </c>
      <c r="O6" s="2">
        <f>('[1]Qc, Winter, S3'!O6*Main!$B$5)</f>
        <v>-0.60144587408989447</v>
      </c>
      <c r="P6" s="2">
        <f>('[1]Qc, Winter, S3'!P6*Main!$B$5)</f>
        <v>-0.68576726157844836</v>
      </c>
      <c r="Q6" s="2">
        <f>('[1]Qc, Winter, S3'!Q6*Main!$B$5)</f>
        <v>-0.70199187994542933</v>
      </c>
      <c r="R6" s="2">
        <f>('[1]Qc, Winter, S3'!R6*Main!$B$5)</f>
        <v>-0.67385705905746263</v>
      </c>
      <c r="S6" s="2">
        <f>('[1]Qc, Winter, S3'!S6*Main!$B$5)</f>
        <v>-0.51202692735940381</v>
      </c>
      <c r="T6" s="2">
        <f>('[1]Qc, Winter, S3'!T6*Main!$B$5)</f>
        <v>-0.49620210651311369</v>
      </c>
      <c r="U6" s="2">
        <f>('[1]Qc, Winter, S3'!U6*Main!$B$5)</f>
        <v>-0.51457546753005323</v>
      </c>
      <c r="V6" s="2">
        <f>('[1]Qc, Winter, S3'!V6*Main!$B$5)</f>
        <v>-0.54640796475439812</v>
      </c>
      <c r="W6" s="2">
        <f>('[1]Qc, Winter, S3'!W6*Main!$B$5)</f>
        <v>-0.59180104060948602</v>
      </c>
      <c r="X6" s="2">
        <f>('[1]Qc, Winter, S3'!X6*Main!$B$5)</f>
        <v>-0.6601317104366885</v>
      </c>
      <c r="Y6" s="2">
        <f>('[1]Qc, Winter, S3'!Y6*Main!$B$5)</f>
        <v>-0.70405836436818825</v>
      </c>
    </row>
    <row r="7" spans="1:25" x14ac:dyDescent="0.3">
      <c r="A7">
        <v>6</v>
      </c>
      <c r="B7" s="2">
        <f>('[1]Qc, Winter, S3'!B7*Main!$B$5)</f>
        <v>0.4249937790945858</v>
      </c>
      <c r="C7" s="2">
        <f>('[1]Qc, Winter, S3'!C7*Main!$B$5)</f>
        <v>0.38389379392179773</v>
      </c>
      <c r="D7" s="2">
        <f>('[1]Qc, Winter, S3'!D7*Main!$B$5)</f>
        <v>0.27946193194985286</v>
      </c>
      <c r="E7" s="2">
        <f>('[1]Qc, Winter, S3'!E7*Main!$B$5)</f>
        <v>0.31371437043828337</v>
      </c>
      <c r="F7" s="2">
        <f>('[1]Qc, Winter, S3'!F7*Main!$B$5)</f>
        <v>0.27701038324367194</v>
      </c>
      <c r="G7" s="2">
        <f>('[1]Qc, Winter, S3'!G7*Main!$B$5)</f>
        <v>0.2843068006787825</v>
      </c>
      <c r="H7" s="2">
        <f>('[1]Qc, Winter, S3'!H7*Main!$B$5)</f>
        <v>0.32544135120936973</v>
      </c>
      <c r="I7" s="2">
        <f>('[1]Qc, Winter, S3'!I7*Main!$B$5)</f>
        <v>0.39330996643296678</v>
      </c>
      <c r="J7" s="2">
        <f>('[1]Qc, Winter, S3'!J7*Main!$B$5)</f>
        <v>0.39985586205675799</v>
      </c>
      <c r="K7" s="2">
        <f>('[1]Qc, Winter, S3'!K7*Main!$B$5)</f>
        <v>0.41686539856910304</v>
      </c>
      <c r="L7" s="2">
        <f>('[1]Qc, Winter, S3'!L7*Main!$B$5)</f>
        <v>0.41610769324821656</v>
      </c>
      <c r="M7" s="2">
        <f>('[1]Qc, Winter, S3'!M7*Main!$B$5)</f>
        <v>0.36047684858186468</v>
      </c>
      <c r="N7" s="2">
        <f>('[1]Qc, Winter, S3'!N7*Main!$B$5)</f>
        <v>0.44167042332240408</v>
      </c>
      <c r="O7" s="2">
        <f>('[1]Qc, Winter, S3'!O7*Main!$B$5)</f>
        <v>0.47067233607105752</v>
      </c>
      <c r="P7" s="2">
        <f>('[1]Qc, Winter, S3'!P7*Main!$B$5)</f>
        <v>0.32031074782342445</v>
      </c>
      <c r="Q7" s="2">
        <f>('[1]Qc, Winter, S3'!Q7*Main!$B$5)</f>
        <v>0.38365741420110183</v>
      </c>
      <c r="R7" s="2">
        <f>('[1]Qc, Winter, S3'!R7*Main!$B$5)</f>
        <v>0.479087240031077</v>
      </c>
      <c r="S7" s="2">
        <f>('[1]Qc, Winter, S3'!S7*Main!$B$5)</f>
        <v>0.60748706478268943</v>
      </c>
      <c r="T7" s="2">
        <f>('[1]Qc, Winter, S3'!T7*Main!$B$5)</f>
        <v>0.55511156128713746</v>
      </c>
      <c r="U7" s="2">
        <f>('[1]Qc, Winter, S3'!U7*Main!$B$5)</f>
        <v>0.57192911498497379</v>
      </c>
      <c r="V7" s="2">
        <f>('[1]Qc, Winter, S3'!V7*Main!$B$5)</f>
        <v>0.52703172946064114</v>
      </c>
      <c r="W7" s="2">
        <f>('[1]Qc, Winter, S3'!W7*Main!$B$5)</f>
        <v>0.49666880926996865</v>
      </c>
      <c r="X7" s="2">
        <f>('[1]Qc, Winter, S3'!X7*Main!$B$5)</f>
        <v>0.40647902970699046</v>
      </c>
      <c r="Y7" s="2">
        <f>('[1]Qc, Winter, S3'!Y7*Main!$B$5)</f>
        <v>0.4089904973341485</v>
      </c>
    </row>
    <row r="8" spans="1:25" x14ac:dyDescent="0.3">
      <c r="A8">
        <v>7</v>
      </c>
      <c r="B8" s="2">
        <f>('[1]Qc, Winter, S3'!B8*Main!$B$5)</f>
        <v>-0.55398141212316665</v>
      </c>
      <c r="C8" s="2">
        <f>('[1]Qc, Winter, S3'!C8*Main!$B$5)</f>
        <v>-0.5604162873108639</v>
      </c>
      <c r="D8" s="2">
        <f>('[1]Qc, Winter, S3'!D8*Main!$B$5)</f>
        <v>-0.52835352339161157</v>
      </c>
      <c r="E8" s="2">
        <f>('[1]Qc, Winter, S3'!E8*Main!$B$5)</f>
        <v>-0.55917199077134072</v>
      </c>
      <c r="F8" s="2">
        <f>('[1]Qc, Winter, S3'!F8*Main!$B$5)</f>
        <v>-0.55743296170233803</v>
      </c>
      <c r="G8" s="2">
        <f>('[1]Qc, Winter, S3'!G8*Main!$B$5)</f>
        <v>-0.54970404065003708</v>
      </c>
      <c r="H8" s="2">
        <f>('[1]Qc, Winter, S3'!H8*Main!$B$5)</f>
        <v>-0.54693588228101497</v>
      </c>
      <c r="I8" s="2">
        <f>('[1]Qc, Winter, S3'!I8*Main!$B$5)</f>
        <v>-0.53327808682079736</v>
      </c>
      <c r="J8" s="2">
        <f>('[1]Qc, Winter, S3'!J8*Main!$B$5)</f>
        <v>-0.55650716225758168</v>
      </c>
      <c r="K8" s="2">
        <f>('[1]Qc, Winter, S3'!K8*Main!$B$5)</f>
        <v>-0.49092143820378054</v>
      </c>
      <c r="L8" s="2">
        <f>('[1]Qc, Winter, S3'!L8*Main!$B$5)</f>
        <v>-0.41530784467120313</v>
      </c>
      <c r="M8" s="2">
        <f>('[1]Qc, Winter, S3'!M8*Main!$B$5)</f>
        <v>-0.3802751643612835</v>
      </c>
      <c r="N8" s="2">
        <f>('[1]Qc, Winter, S3'!N8*Main!$B$5)</f>
        <v>-0.3675312521711287</v>
      </c>
      <c r="O8" s="2">
        <f>('[1]Qc, Winter, S3'!O8*Main!$B$5)</f>
        <v>-0.43131484495423983</v>
      </c>
      <c r="P8" s="2">
        <f>('[1]Qc, Winter, S3'!P8*Main!$B$5)</f>
        <v>-0.47430660032886485</v>
      </c>
      <c r="Q8" s="2">
        <f>('[1]Qc, Winter, S3'!Q8*Main!$B$5)</f>
        <v>-0.48056363435618166</v>
      </c>
      <c r="R8" s="2">
        <f>('[1]Qc, Winter, S3'!R8*Main!$B$5)</f>
        <v>-0.4798908353013156</v>
      </c>
      <c r="S8" s="2">
        <f>('[1]Qc, Winter, S3'!S8*Main!$B$5)</f>
        <v>-0.46709607513167611</v>
      </c>
      <c r="T8" s="2">
        <f>('[1]Qc, Winter, S3'!T8*Main!$B$5)</f>
        <v>-0.42844555403876328</v>
      </c>
      <c r="U8" s="2">
        <f>('[1]Qc, Winter, S3'!U8*Main!$B$5)</f>
        <v>-0.43777484834010916</v>
      </c>
      <c r="V8" s="2">
        <f>('[1]Qc, Winter, S3'!V8*Main!$B$5)</f>
        <v>-0.42955015244517586</v>
      </c>
      <c r="W8" s="2">
        <f>('[1]Qc, Winter, S3'!W8*Main!$B$5)</f>
        <v>-0.4656245543248268</v>
      </c>
      <c r="X8" s="2">
        <f>('[1]Qc, Winter, S3'!X8*Main!$B$5)</f>
        <v>-0.52227317552901953</v>
      </c>
      <c r="Y8" s="2">
        <f>('[1]Qc, Winter, S3'!Y8*Main!$B$5)</f>
        <v>-0.57524226227981934</v>
      </c>
    </row>
    <row r="9" spans="1:25" x14ac:dyDescent="0.3">
      <c r="A9">
        <v>8</v>
      </c>
      <c r="B9" s="2">
        <f>('[1]Qc, Winter, S3'!B9*Main!$B$5)</f>
        <v>-1.8417566644577907</v>
      </c>
      <c r="C9" s="2">
        <f>('[1]Qc, Winter, S3'!C9*Main!$B$5)</f>
        <v>-1.8540818766373743</v>
      </c>
      <c r="D9" s="2">
        <f>('[1]Qc, Winter, S3'!D9*Main!$B$5)</f>
        <v>-1.8768094304238725</v>
      </c>
      <c r="E9" s="2">
        <f>('[1]Qc, Winter, S3'!E9*Main!$B$5)</f>
        <v>-1.9046121196342078</v>
      </c>
      <c r="F9" s="2">
        <f>('[1]Qc, Winter, S3'!F9*Main!$B$5)</f>
        <v>-1.884973700326565</v>
      </c>
      <c r="G9" s="2">
        <f>('[1]Qc, Winter, S3'!G9*Main!$B$5)</f>
        <v>-1.8384152620253147</v>
      </c>
      <c r="H9" s="2">
        <f>('[1]Qc, Winter, S3'!H9*Main!$B$5)</f>
        <v>-1.8289901030845306</v>
      </c>
      <c r="I9" s="2">
        <f>('[1]Qc, Winter, S3'!I9*Main!$B$5)</f>
        <v>-1.8244194190560576</v>
      </c>
      <c r="J9" s="2">
        <f>('[1]Qc, Winter, S3'!J9*Main!$B$5)</f>
        <v>-1.772565156648819</v>
      </c>
      <c r="K9" s="2">
        <f>('[1]Qc, Winter, S3'!K9*Main!$B$5)</f>
        <v>-1.7113173427428907</v>
      </c>
      <c r="L9" s="2">
        <f>('[1]Qc, Winter, S3'!L9*Main!$B$5)</f>
        <v>-1.6335203285200524</v>
      </c>
      <c r="M9" s="2">
        <f>('[1]Qc, Winter, S3'!M9*Main!$B$5)</f>
        <v>-1.6182950349310443</v>
      </c>
      <c r="N9" s="2">
        <f>('[1]Qc, Winter, S3'!N9*Main!$B$5)</f>
        <v>-1.7098042702630554</v>
      </c>
      <c r="O9" s="2">
        <f>('[1]Qc, Winter, S3'!O9*Main!$B$5)</f>
        <v>-1.7688142096591415</v>
      </c>
      <c r="P9" s="2">
        <f>('[1]Qc, Winter, S3'!P9*Main!$B$5)</f>
        <v>-1.7896502749500598</v>
      </c>
      <c r="Q9" s="2">
        <f>('[1]Qc, Winter, S3'!Q9*Main!$B$5)</f>
        <v>-1.8043711734849555</v>
      </c>
      <c r="R9" s="2">
        <f>('[1]Qc, Winter, S3'!R9*Main!$B$5)</f>
        <v>-1.7825577565041519</v>
      </c>
      <c r="S9" s="2">
        <f>('[1]Qc, Winter, S3'!S9*Main!$B$5)</f>
        <v>-1.7476310259176904</v>
      </c>
      <c r="T9" s="2">
        <f>('[1]Qc, Winter, S3'!T9*Main!$B$5)</f>
        <v>-1.7591051753226408</v>
      </c>
      <c r="U9" s="2">
        <f>('[1]Qc, Winter, S3'!U9*Main!$B$5)</f>
        <v>-1.7777348608633097</v>
      </c>
      <c r="V9" s="2">
        <f>('[1]Qc, Winter, S3'!V9*Main!$B$5)</f>
        <v>-1.8019755434708951</v>
      </c>
      <c r="W9" s="2">
        <f>('[1]Qc, Winter, S3'!W9*Main!$B$5)</f>
        <v>-1.8141115898985454</v>
      </c>
      <c r="X9" s="2">
        <f>('[1]Qc, Winter, S3'!X9*Main!$B$5)</f>
        <v>-1.8390772999011429</v>
      </c>
      <c r="Y9" s="2">
        <f>('[1]Qc, Winter, S3'!Y9*Main!$B$5)</f>
        <v>-1.8346011001514468</v>
      </c>
    </row>
    <row r="10" spans="1:25" x14ac:dyDescent="0.3">
      <c r="A10">
        <v>9</v>
      </c>
      <c r="B10" s="2">
        <f>('[1]Qc, Winter, S3'!B10*Main!$B$5)</f>
        <v>-6.2328185574192653E-2</v>
      </c>
      <c r="C10" s="2">
        <f>('[1]Qc, Winter, S3'!C10*Main!$B$5)</f>
        <v>-6.2328185574192653E-2</v>
      </c>
      <c r="D10" s="2">
        <f>('[1]Qc, Winter, S3'!D10*Main!$B$5)</f>
        <v>-6.2328185574192653E-2</v>
      </c>
      <c r="E10" s="2">
        <f>('[1]Qc, Winter, S3'!E10*Main!$B$5)</f>
        <v>-6.2328185574192653E-2</v>
      </c>
      <c r="F10" s="2">
        <f>('[1]Qc, Winter, S3'!F10*Main!$B$5)</f>
        <v>-6.2328185574192653E-2</v>
      </c>
      <c r="G10" s="2">
        <f>('[1]Qc, Winter, S3'!G10*Main!$B$5)</f>
        <v>-6.2328185574192653E-2</v>
      </c>
      <c r="H10" s="2">
        <f>('[1]Qc, Winter, S3'!H10*Main!$B$5)</f>
        <v>-6.2328185574192653E-2</v>
      </c>
      <c r="I10" s="2">
        <f>('[1]Qc, Winter, S3'!I10*Main!$B$5)</f>
        <v>-6.2328185574192653E-2</v>
      </c>
      <c r="J10" s="2">
        <f>('[1]Qc, Winter, S3'!J10*Main!$B$5)</f>
        <v>-6.2328185574192653E-2</v>
      </c>
      <c r="K10" s="2">
        <f>('[1]Qc, Winter, S3'!K10*Main!$B$5)</f>
        <v>-6.2328185574192653E-2</v>
      </c>
      <c r="L10" s="2">
        <f>('[1]Qc, Winter, S3'!L10*Main!$B$5)</f>
        <v>-6.2328185574192653E-2</v>
      </c>
      <c r="M10" s="2">
        <f>('[1]Qc, Winter, S3'!M10*Main!$B$5)</f>
        <v>-6.2328185574192653E-2</v>
      </c>
      <c r="N10" s="2">
        <f>('[1]Qc, Winter, S3'!N10*Main!$B$5)</f>
        <v>-6.2328185574192653E-2</v>
      </c>
      <c r="O10" s="2">
        <f>('[1]Qc, Winter, S3'!O10*Main!$B$5)</f>
        <v>-6.2328185574192653E-2</v>
      </c>
      <c r="P10" s="2">
        <f>('[1]Qc, Winter, S3'!P10*Main!$B$5)</f>
        <v>-6.2328185574192653E-2</v>
      </c>
      <c r="Q10" s="2">
        <f>('[1]Qc, Winter, S3'!Q10*Main!$B$5)</f>
        <v>-6.2328185574192653E-2</v>
      </c>
      <c r="R10" s="2">
        <f>('[1]Qc, Winter, S3'!R10*Main!$B$5)</f>
        <v>-6.2328185574192653E-2</v>
      </c>
      <c r="S10" s="2">
        <f>('[1]Qc, Winter, S3'!S10*Main!$B$5)</f>
        <v>-6.2328185574192653E-2</v>
      </c>
      <c r="T10" s="2">
        <f>('[1]Qc, Winter, S3'!T10*Main!$B$5)</f>
        <v>-6.2328185574192653E-2</v>
      </c>
      <c r="U10" s="2">
        <f>('[1]Qc, Winter, S3'!U10*Main!$B$5)</f>
        <v>-6.2328185574192653E-2</v>
      </c>
      <c r="V10" s="2">
        <f>('[1]Qc, Winter, S3'!V10*Main!$B$5)</f>
        <v>-6.2328185574192653E-2</v>
      </c>
      <c r="W10" s="2">
        <f>('[1]Qc, Winter, S3'!W10*Main!$B$5)</f>
        <v>-6.2328185574192653E-2</v>
      </c>
      <c r="X10" s="2">
        <f>('[1]Qc, Winter, S3'!X10*Main!$B$5)</f>
        <v>-6.2328185574192653E-2</v>
      </c>
      <c r="Y10" s="2">
        <f>('[1]Qc, Winter, S3'!Y10*Main!$B$5)</f>
        <v>-6.2328185574192653E-2</v>
      </c>
    </row>
    <row r="11" spans="1:25" x14ac:dyDescent="0.3">
      <c r="A11">
        <v>10</v>
      </c>
      <c r="B11" s="2">
        <f>('[1]Qc, Winter, S3'!B11*Main!$B$5)</f>
        <v>-0.74883033426666734</v>
      </c>
      <c r="C11" s="2">
        <f>('[1]Qc, Winter, S3'!C11*Main!$B$5)</f>
        <v>-0.75957773786843441</v>
      </c>
      <c r="D11" s="2">
        <f>('[1]Qc, Winter, S3'!D11*Main!$B$5)</f>
        <v>-0.74534343055217556</v>
      </c>
      <c r="E11" s="2">
        <f>('[1]Qc, Winter, S3'!E11*Main!$B$5)</f>
        <v>-0.7489342275344455</v>
      </c>
      <c r="F11" s="2">
        <f>('[1]Qc, Winter, S3'!F11*Main!$B$5)</f>
        <v>-0.77545811118871</v>
      </c>
      <c r="G11" s="2">
        <f>('[1]Qc, Winter, S3'!G11*Main!$B$5)</f>
        <v>-0.76117940696626385</v>
      </c>
      <c r="H11" s="2">
        <f>('[1]Qc, Winter, S3'!H11*Main!$B$5)</f>
        <v>-0.7168579135442058</v>
      </c>
      <c r="I11" s="2">
        <f>('[1]Qc, Winter, S3'!I11*Main!$B$5)</f>
        <v>-0.72482391858284656</v>
      </c>
      <c r="J11" s="2">
        <f>('[1]Qc, Winter, S3'!J11*Main!$B$5)</f>
        <v>-0.65856945204428785</v>
      </c>
      <c r="K11" s="2">
        <f>('[1]Qc, Winter, S3'!K11*Main!$B$5)</f>
        <v>-0.60063058800996816</v>
      </c>
      <c r="L11" s="2">
        <f>('[1]Qc, Winter, S3'!L11*Main!$B$5)</f>
        <v>-0.56728473659953038</v>
      </c>
      <c r="M11" s="2">
        <f>('[1]Qc, Winter, S3'!M11*Main!$B$5)</f>
        <v>-0.55715804456561158</v>
      </c>
      <c r="N11" s="2">
        <f>('[1]Qc, Winter, S3'!N11*Main!$B$5)</f>
        <v>-0.61927427435163651</v>
      </c>
      <c r="O11" s="2">
        <f>('[1]Qc, Winter, S3'!O11*Main!$B$5)</f>
        <v>-0.66500922892086622</v>
      </c>
      <c r="P11" s="2">
        <f>('[1]Qc, Winter, S3'!P11*Main!$B$5)</f>
        <v>-0.71657372827160659</v>
      </c>
      <c r="Q11" s="2">
        <f>('[1]Qc, Winter, S3'!Q11*Main!$B$5)</f>
        <v>-0.70491641345800815</v>
      </c>
      <c r="R11" s="2">
        <f>('[1]Qc, Winter, S3'!R11*Main!$B$5)</f>
        <v>-0.69142609236789387</v>
      </c>
      <c r="S11" s="2">
        <f>('[1]Qc, Winter, S3'!S11*Main!$B$5)</f>
        <v>-0.55966956853402128</v>
      </c>
      <c r="T11" s="2">
        <f>('[1]Qc, Winter, S3'!T11*Main!$B$5)</f>
        <v>-0.55351806167077644</v>
      </c>
      <c r="U11" s="2">
        <f>('[1]Qc, Winter, S3'!U11*Main!$B$5)</f>
        <v>-0.59691144565676613</v>
      </c>
      <c r="V11" s="2">
        <f>('[1]Qc, Winter, S3'!V11*Main!$B$5)</f>
        <v>-0.63983130959446888</v>
      </c>
      <c r="W11" s="2">
        <f>('[1]Qc, Winter, S3'!W11*Main!$B$5)</f>
        <v>-0.66375597412235343</v>
      </c>
      <c r="X11" s="2">
        <f>('[1]Qc, Winter, S3'!X11*Main!$B$5)</f>
        <v>-0.68078353983518058</v>
      </c>
      <c r="Y11" s="2">
        <f>('[1]Qc, Winter, S3'!Y11*Main!$B$5)</f>
        <v>-0.7253598365671774</v>
      </c>
    </row>
    <row r="12" spans="1:25" x14ac:dyDescent="0.3">
      <c r="A12">
        <v>11</v>
      </c>
      <c r="B12" s="2">
        <f>('[1]Qc, Winter, S3'!B12*Main!$B$5)</f>
        <v>-0.52314068994909235</v>
      </c>
      <c r="C12" s="2">
        <f>('[1]Qc, Winter, S3'!C12*Main!$B$5)</f>
        <v>-0.53659391032508952</v>
      </c>
      <c r="D12" s="2">
        <f>('[1]Qc, Winter, S3'!D12*Main!$B$5)</f>
        <v>-0.54062873271048306</v>
      </c>
      <c r="E12" s="2">
        <f>('[1]Qc, Winter, S3'!E12*Main!$B$5)</f>
        <v>-0.53631304918632905</v>
      </c>
      <c r="F12" s="2">
        <f>('[1]Qc, Winter, S3'!F12*Main!$B$5)</f>
        <v>-0.53531896414474667</v>
      </c>
      <c r="G12" s="2">
        <f>('[1]Qc, Winter, S3'!G12*Main!$B$5)</f>
        <v>-0.44471048457119716</v>
      </c>
      <c r="H12" s="2">
        <f>('[1]Qc, Winter, S3'!H12*Main!$B$5)</f>
        <v>-0.39349318818286627</v>
      </c>
      <c r="I12" s="2">
        <f>('[1]Qc, Winter, S3'!I12*Main!$B$5)</f>
        <v>-0.397741177693335</v>
      </c>
      <c r="J12" s="2">
        <f>('[1]Qc, Winter, S3'!J12*Main!$B$5)</f>
        <v>-0.41842974158780954</v>
      </c>
      <c r="K12" s="2">
        <f>('[1]Qc, Winter, S3'!K12*Main!$B$5)</f>
        <v>-0.40422715439614892</v>
      </c>
      <c r="L12" s="2">
        <f>('[1]Qc, Winter, S3'!L12*Main!$B$5)</f>
        <v>-0.38855735650337925</v>
      </c>
      <c r="M12" s="2">
        <f>('[1]Qc, Winter, S3'!M12*Main!$B$5)</f>
        <v>-0.36396301986008711</v>
      </c>
      <c r="N12" s="2">
        <f>('[1]Qc, Winter, S3'!N12*Main!$B$5)</f>
        <v>-0.41808253862540012</v>
      </c>
      <c r="O12" s="2">
        <f>('[1]Qc, Winter, S3'!O12*Main!$B$5)</f>
        <v>-0.45376548148958318</v>
      </c>
      <c r="P12" s="2">
        <f>('[1]Qc, Winter, S3'!P12*Main!$B$5)</f>
        <v>-0.45985898503440215</v>
      </c>
      <c r="Q12" s="2">
        <f>('[1]Qc, Winter, S3'!Q12*Main!$B$5)</f>
        <v>-0.45222254814644913</v>
      </c>
      <c r="R12" s="2">
        <f>('[1]Qc, Winter, S3'!R12*Main!$B$5)</f>
        <v>-0.38652369085962279</v>
      </c>
      <c r="S12" s="2">
        <f>('[1]Qc, Winter, S3'!S12*Main!$B$5)</f>
        <v>-0.28406856169678685</v>
      </c>
      <c r="T12" s="2">
        <f>('[1]Qc, Winter, S3'!T12*Main!$B$5)</f>
        <v>-0.3439481564805027</v>
      </c>
      <c r="U12" s="2">
        <f>('[1]Qc, Winter, S3'!U12*Main!$B$5)</f>
        <v>-0.36253868485137447</v>
      </c>
      <c r="V12" s="2">
        <f>('[1]Qc, Winter, S3'!V12*Main!$B$5)</f>
        <v>-0.36864864004163334</v>
      </c>
      <c r="W12" s="2">
        <f>('[1]Qc, Winter, S3'!W12*Main!$B$5)</f>
        <v>-0.37493035153711002</v>
      </c>
      <c r="X12" s="2">
        <f>('[1]Qc, Winter, S3'!X12*Main!$B$5)</f>
        <v>-0.40952224606586785</v>
      </c>
      <c r="Y12" s="2">
        <f>('[1]Qc, Winter, S3'!Y12*Main!$B$5)</f>
        <v>-0.43852644063520724</v>
      </c>
    </row>
    <row r="13" spans="1:25" x14ac:dyDescent="0.3">
      <c r="A13">
        <v>12</v>
      </c>
      <c r="B13" s="2">
        <f>('[1]Qc, Winter, S3'!B13*Main!$B$5)</f>
        <v>0.31255081091216907</v>
      </c>
      <c r="C13" s="2">
        <f>('[1]Qc, Winter, S3'!C13*Main!$B$5)</f>
        <v>0.50321549367128082</v>
      </c>
      <c r="D13" s="2">
        <f>('[1]Qc, Winter, S3'!D13*Main!$B$5)</f>
        <v>0.62401908101789039</v>
      </c>
      <c r="E13" s="2">
        <f>('[1]Qc, Winter, S3'!E13*Main!$B$5)</f>
        <v>0.64787329081076617</v>
      </c>
      <c r="F13" s="2">
        <f>('[1]Qc, Winter, S3'!F13*Main!$B$5)</f>
        <v>0.56601435406055967</v>
      </c>
      <c r="G13" s="2">
        <f>('[1]Qc, Winter, S3'!G13*Main!$B$5)</f>
        <v>0.38880979348075456</v>
      </c>
      <c r="H13" s="2">
        <f>('[1]Qc, Winter, S3'!H13*Main!$B$5)</f>
        <v>0.31968085263158064</v>
      </c>
      <c r="I13" s="2">
        <f>('[1]Qc, Winter, S3'!I13*Main!$B$5)</f>
        <v>0.3691866426522698</v>
      </c>
      <c r="J13" s="2">
        <f>('[1]Qc, Winter, S3'!J13*Main!$B$5)</f>
        <v>-5.2222424315208613E-2</v>
      </c>
      <c r="K13" s="2">
        <f>('[1]Qc, Winter, S3'!K13*Main!$B$5)</f>
        <v>-0.26790684833711303</v>
      </c>
      <c r="L13" s="2">
        <f>('[1]Qc, Winter, S3'!L13*Main!$B$5)</f>
        <v>-7.4010290538454079E-2</v>
      </c>
      <c r="M13" s="2">
        <f>('[1]Qc, Winter, S3'!M13*Main!$B$5)</f>
        <v>0.35192965536330773</v>
      </c>
      <c r="N13" s="2">
        <f>('[1]Qc, Winter, S3'!N13*Main!$B$5)</f>
        <v>0.520938479451454</v>
      </c>
      <c r="O13" s="2">
        <f>('[1]Qc, Winter, S3'!O13*Main!$B$5)</f>
        <v>0.50601258327295162</v>
      </c>
      <c r="P13" s="2">
        <f>('[1]Qc, Winter, S3'!P13*Main!$B$5)</f>
        <v>0.59106874519302899</v>
      </c>
      <c r="Q13" s="2">
        <f>('[1]Qc, Winter, S3'!Q13*Main!$B$5)</f>
        <v>0.27646928186420267</v>
      </c>
      <c r="R13" s="2">
        <f>('[1]Qc, Winter, S3'!R13*Main!$B$5)</f>
        <v>-3.0766492575214261E-2</v>
      </c>
      <c r="S13" s="2">
        <f>('[1]Qc, Winter, S3'!S13*Main!$B$5)</f>
        <v>0.10189473090472558</v>
      </c>
      <c r="T13" s="2">
        <f>('[1]Qc, Winter, S3'!T13*Main!$B$5)</f>
        <v>8.6835531325158616E-2</v>
      </c>
      <c r="U13" s="2">
        <f>('[1]Qc, Winter, S3'!U13*Main!$B$5)</f>
        <v>0.18858307071032318</v>
      </c>
      <c r="V13" s="2">
        <f>('[1]Qc, Winter, S3'!V13*Main!$B$5)</f>
        <v>0.30642048835949059</v>
      </c>
      <c r="W13" s="2">
        <f>('[1]Qc, Winter, S3'!W13*Main!$B$5)</f>
        <v>0.54732520032892551</v>
      </c>
      <c r="X13" s="2">
        <f>('[1]Qc, Winter, S3'!X13*Main!$B$5)</f>
        <v>0.67305805559922172</v>
      </c>
      <c r="Y13" s="2">
        <f>('[1]Qc, Winter, S3'!Y13*Main!$B$5)</f>
        <v>0.38677736734453128</v>
      </c>
    </row>
    <row r="14" spans="1:25" x14ac:dyDescent="0.3">
      <c r="A14">
        <v>13</v>
      </c>
      <c r="B14" s="2">
        <f>('[1]Qc, Winter, S3'!B14*Main!$B$5)</f>
        <v>7.3319490453731664E-2</v>
      </c>
      <c r="C14" s="2">
        <f>('[1]Qc, Winter, S3'!C14*Main!$B$5)</f>
        <v>4.7496435626957864E-2</v>
      </c>
      <c r="D14" s="2">
        <f>('[1]Qc, Winter, S3'!D14*Main!$B$5)</f>
        <v>2.2456862243634818E-2</v>
      </c>
      <c r="E14" s="2">
        <f>('[1]Qc, Winter, S3'!E14*Main!$B$5)</f>
        <v>3.8105616678966794E-2</v>
      </c>
      <c r="F14" s="2">
        <f>('[1]Qc, Winter, S3'!F14*Main!$B$5)</f>
        <v>-8.2179349447524565E-3</v>
      </c>
      <c r="G14" s="2">
        <f>('[1]Qc, Winter, S3'!G14*Main!$B$5)</f>
        <v>8.8419988170652924E-3</v>
      </c>
      <c r="H14" s="2">
        <f>('[1]Qc, Winter, S3'!H14*Main!$B$5)</f>
        <v>0.11448009881314077</v>
      </c>
      <c r="I14" s="2">
        <f>('[1]Qc, Winter, S3'!I14*Main!$B$5)</f>
        <v>0.1075932822764832</v>
      </c>
      <c r="J14" s="2">
        <f>('[1]Qc, Winter, S3'!J14*Main!$B$5)</f>
        <v>0.21276569365823086</v>
      </c>
      <c r="K14" s="2">
        <f>('[1]Qc, Winter, S3'!K14*Main!$B$5)</f>
        <v>0.2869481912319149</v>
      </c>
      <c r="L14" s="2">
        <f>('[1]Qc, Winter, S3'!L14*Main!$B$5)</f>
        <v>0.43156032378705406</v>
      </c>
      <c r="M14" s="2">
        <f>('[1]Qc, Winter, S3'!M14*Main!$B$5)</f>
        <v>0.21542508524121956</v>
      </c>
      <c r="N14" s="2">
        <f>('[1]Qc, Winter, S3'!N14*Main!$B$5)</f>
        <v>0.18021273268024537</v>
      </c>
      <c r="O14" s="2">
        <f>('[1]Qc, Winter, S3'!O14*Main!$B$5)</f>
        <v>0.13639053542903884</v>
      </c>
      <c r="P14" s="2">
        <f>('[1]Qc, Winter, S3'!P14*Main!$B$5)</f>
        <v>6.6275763531628243E-2</v>
      </c>
      <c r="Q14" s="2">
        <f>('[1]Qc, Winter, S3'!Q14*Main!$B$5)</f>
        <v>0.10931515543440209</v>
      </c>
      <c r="R14" s="2">
        <f>('[1]Qc, Winter, S3'!R14*Main!$B$5)</f>
        <v>0.12746979971299305</v>
      </c>
      <c r="S14" s="2">
        <f>('[1]Qc, Winter, S3'!S14*Main!$B$5)</f>
        <v>0.14171188212195981</v>
      </c>
      <c r="T14" s="2">
        <f>('[1]Qc, Winter, S3'!T14*Main!$B$5)</f>
        <v>0.15798858797595855</v>
      </c>
      <c r="U14" s="2">
        <f>('[1]Qc, Winter, S3'!U14*Main!$B$5)</f>
        <v>0.20071379288970587</v>
      </c>
      <c r="V14" s="2">
        <f>('[1]Qc, Winter, S3'!V14*Main!$B$5)</f>
        <v>0.14875459490153611</v>
      </c>
      <c r="W14" s="2">
        <f>('[1]Qc, Winter, S3'!W14*Main!$B$5)</f>
        <v>0.13732951872664778</v>
      </c>
      <c r="X14" s="2">
        <f>('[1]Qc, Winter, S3'!X14*Main!$B$5)</f>
        <v>0.10477706481992587</v>
      </c>
      <c r="Y14" s="2">
        <f>('[1]Qc, Winter, S3'!Y14*Main!$B$5)</f>
        <v>-2.2461594908761373E-2</v>
      </c>
    </row>
    <row r="15" spans="1:25" x14ac:dyDescent="0.3">
      <c r="A15">
        <v>14</v>
      </c>
      <c r="B15" s="2">
        <f>('[1]Qc, Winter, S3'!B15*Main!$B$5)</f>
        <v>0.22945653588142889</v>
      </c>
      <c r="C15" s="2">
        <f>('[1]Qc, Winter, S3'!C15*Main!$B$5)</f>
        <v>0.23495307569590965</v>
      </c>
      <c r="D15" s="2">
        <f>('[1]Qc, Winter, S3'!D15*Main!$B$5)</f>
        <v>0.23510556329311222</v>
      </c>
      <c r="E15" s="2">
        <f>('[1]Qc, Winter, S3'!E15*Main!$B$5)</f>
        <v>0.23588636852711645</v>
      </c>
      <c r="F15" s="2">
        <f>('[1]Qc, Winter, S3'!F15*Main!$B$5)</f>
        <v>0.2354724011816717</v>
      </c>
      <c r="G15" s="2">
        <f>('[1]Qc, Winter, S3'!G15*Main!$B$5)</f>
        <v>0.2284142227285568</v>
      </c>
      <c r="H15" s="2">
        <f>('[1]Qc, Winter, S3'!H15*Main!$B$5)</f>
        <v>0.22114758164486753</v>
      </c>
      <c r="I15" s="2">
        <f>('[1]Qc, Winter, S3'!I15*Main!$B$5)</f>
        <v>0.21082130072748667</v>
      </c>
      <c r="J15" s="2">
        <f>('[1]Qc, Winter, S3'!J15*Main!$B$5)</f>
        <v>0.20421252826701417</v>
      </c>
      <c r="K15" s="2">
        <f>('[1]Qc, Winter, S3'!K15*Main!$B$5)</f>
        <v>0.19414834685164201</v>
      </c>
      <c r="L15" s="2">
        <f>('[1]Qc, Winter, S3'!L15*Main!$B$5)</f>
        <v>0.19236511807083237</v>
      </c>
      <c r="M15" s="2">
        <f>('[1]Qc, Winter, S3'!M15*Main!$B$5)</f>
        <v>0.19179649399000204</v>
      </c>
      <c r="N15" s="2">
        <f>('[1]Qc, Winter, S3'!N15*Main!$B$5)</f>
        <v>0.2078383695077213</v>
      </c>
      <c r="O15" s="2">
        <f>('[1]Qc, Winter, S3'!O15*Main!$B$5)</f>
        <v>0.22035598706119983</v>
      </c>
      <c r="P15" s="2">
        <f>('[1]Qc, Winter, S3'!P15*Main!$B$5)</f>
        <v>0.22325370213806142</v>
      </c>
      <c r="Q15" s="2">
        <f>('[1]Qc, Winter, S3'!Q15*Main!$B$5)</f>
        <v>0.21714425401906617</v>
      </c>
      <c r="R15" s="2">
        <f>('[1]Qc, Winter, S3'!R15*Main!$B$5)</f>
        <v>0.21173943776203816</v>
      </c>
      <c r="S15" s="2">
        <f>('[1]Qc, Winter, S3'!S15*Main!$B$5)</f>
        <v>0.21938877679658603</v>
      </c>
      <c r="T15" s="2">
        <f>('[1]Qc, Winter, S3'!T15*Main!$B$5)</f>
        <v>0.22389387960830515</v>
      </c>
      <c r="U15" s="2">
        <f>('[1]Qc, Winter, S3'!U15*Main!$B$5)</f>
        <v>0.22074192463402001</v>
      </c>
      <c r="V15" s="2">
        <f>('[1]Qc, Winter, S3'!V15*Main!$B$5)</f>
        <v>0.2275859499901583</v>
      </c>
      <c r="W15" s="2">
        <f>('[1]Qc, Winter, S3'!W15*Main!$B$5)</f>
        <v>0.23214435162580269</v>
      </c>
      <c r="X15" s="2">
        <f>('[1]Qc, Winter, S3'!X15*Main!$B$5)</f>
        <v>0.23575345951481239</v>
      </c>
      <c r="Y15" s="2">
        <f>('[1]Qc, Winter, S3'!Y15*Main!$B$5)</f>
        <v>0.23994829105448465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0.32992338877165567</v>
      </c>
      <c r="C2" s="2">
        <f>('FL Characterization'!C$4-'FL Characterization'!C$2)*VLOOKUP($A2,'FL Ratio'!$A$2:$B$15,2,FALSE)</f>
        <v>0.3632037815668302</v>
      </c>
      <c r="D2" s="2">
        <f>('FL Characterization'!D$4-'FL Characterization'!D$2)*VLOOKUP($A2,'FL Ratio'!$A$2:$B$15,2,FALSE)</f>
        <v>0.47274422193384247</v>
      </c>
      <c r="E2" s="2">
        <f>('FL Characterization'!E$4-'FL Characterization'!E$2)*VLOOKUP($A2,'FL Ratio'!$A$2:$B$15,2,FALSE)</f>
        <v>0.54198224140132389</v>
      </c>
      <c r="F2" s="2">
        <f>('FL Characterization'!F$4-'FL Characterization'!F$2)*VLOOKUP($A2,'FL Ratio'!$A$2:$B$15,2,FALSE)</f>
        <v>0.63724790830570688</v>
      </c>
      <c r="G2" s="2">
        <f>('FL Characterization'!G$4-'FL Characterization'!G$2)*VLOOKUP($A2,'FL Ratio'!$A$2:$B$15,2,FALSE)</f>
        <v>0.74489692405645147</v>
      </c>
      <c r="H2" s="2">
        <f>('FL Characterization'!H$4-'FL Characterization'!H$2)*VLOOKUP($A2,'FL Ratio'!$A$2:$B$15,2,FALSE)</f>
        <v>0.66400882543079931</v>
      </c>
      <c r="I2" s="2">
        <f>('FL Characterization'!I$4-'FL Characterization'!I$2)*VLOOKUP($A2,'FL Ratio'!$A$2:$B$15,2,FALSE)</f>
        <v>0.94927357742946694</v>
      </c>
      <c r="J2" s="2">
        <f>('FL Characterization'!J$4-'FL Characterization'!J$2)*VLOOKUP($A2,'FL Ratio'!$A$2:$B$15,2,FALSE)</f>
        <v>0.87085255439025089</v>
      </c>
      <c r="K2" s="2">
        <f>('FL Characterization'!K$4-'FL Characterization'!K$2)*VLOOKUP($A2,'FL Ratio'!$A$2:$B$15,2,FALSE)</f>
        <v>0.98357734972716315</v>
      </c>
      <c r="L2" s="2">
        <f>('FL Characterization'!L$4-'FL Characterization'!L$2)*VLOOKUP($A2,'FL Ratio'!$A$2:$B$15,2,FALSE)</f>
        <v>1.0108545252620096</v>
      </c>
      <c r="M2" s="2">
        <f>('FL Characterization'!M$4-'FL Characterization'!M$2)*VLOOKUP($A2,'FL Ratio'!$A$2:$B$15,2,FALSE)</f>
        <v>0.93765091022225655</v>
      </c>
      <c r="N2" s="2">
        <f>('FL Characterization'!N$4-'FL Characterization'!N$2)*VLOOKUP($A2,'FL Ratio'!$A$2:$B$15,2,FALSE)</f>
        <v>0.88453797090723152</v>
      </c>
      <c r="O2" s="2">
        <f>('FL Characterization'!O$4-'FL Characterization'!O$2)*VLOOKUP($A2,'FL Ratio'!$A$2:$B$15,2,FALSE)</f>
        <v>0.81434510181462927</v>
      </c>
      <c r="P2" s="2">
        <f>('FL Characterization'!P$4-'FL Characterization'!P$2)*VLOOKUP($A2,'FL Ratio'!$A$2:$B$15,2,FALSE)</f>
        <v>0.75010062608043437</v>
      </c>
      <c r="Q2" s="2">
        <f>('FL Characterization'!Q$4-'FL Characterization'!Q$2)*VLOOKUP($A2,'FL Ratio'!$A$2:$B$15,2,FALSE)</f>
        <v>0.67508096928955486</v>
      </c>
      <c r="R2" s="2">
        <f>('FL Characterization'!R$4-'FL Characterization'!R$2)*VLOOKUP($A2,'FL Ratio'!$A$2:$B$15,2,FALSE)</f>
        <v>0.66805437252670508</v>
      </c>
      <c r="S2" s="2">
        <f>('FL Characterization'!S$4-'FL Characterization'!S$2)*VLOOKUP($A2,'FL Ratio'!$A$2:$B$15,2,FALSE)</f>
        <v>0.52930649841138488</v>
      </c>
      <c r="T2" s="2">
        <f>('FL Characterization'!T$4-'FL Characterization'!T$2)*VLOOKUP($A2,'FL Ratio'!$A$2:$B$15,2,FALSE)</f>
        <v>0.43793789720187226</v>
      </c>
      <c r="U2" s="2">
        <f>('FL Characterization'!U$4-'FL Characterization'!U$2)*VLOOKUP($A2,'FL Ratio'!$A$2:$B$15,2,FALSE)</f>
        <v>0.51967119764880365</v>
      </c>
      <c r="V2" s="2">
        <f>('FL Characterization'!V$4-'FL Characterization'!V$2)*VLOOKUP($A2,'FL Ratio'!$A$2:$B$15,2,FALSE)</f>
        <v>0.5294938134096141</v>
      </c>
      <c r="W2" s="2">
        <f>('FL Characterization'!W$4-'FL Characterization'!W$2)*VLOOKUP($A2,'FL Ratio'!$A$2:$B$15,2,FALSE)</f>
        <v>0.60510511147538915</v>
      </c>
      <c r="X2" s="2">
        <f>('FL Characterization'!X$4-'FL Characterization'!X$2)*VLOOKUP($A2,'FL Ratio'!$A$2:$B$15,2,FALSE)</f>
        <v>0.29381042771057303</v>
      </c>
      <c r="Y2" s="2">
        <f>('FL Characterization'!Y$4-'FL Characterization'!Y$2)*VLOOKUP($A2,'FL Ratio'!$A$2:$B$15,2,FALSE)</f>
        <v>0.28209181867500133</v>
      </c>
    </row>
    <row r="3" spans="1:25" x14ac:dyDescent="0.3">
      <c r="A3">
        <v>2</v>
      </c>
      <c r="B3" s="2">
        <f>('FL Characterization'!B$4-'FL Characterization'!B$2)*VLOOKUP($A3,'FL Ratio'!$A$2:$B$15,2,FALSE)</f>
        <v>0.10997446292388523</v>
      </c>
      <c r="C3" s="2">
        <f>('FL Characterization'!C$4-'FL Characterization'!C$2)*VLOOKUP($A3,'FL Ratio'!$A$2:$B$15,2,FALSE)</f>
        <v>0.12106792718894339</v>
      </c>
      <c r="D3" s="2">
        <f>('FL Characterization'!D$4-'FL Characterization'!D$2)*VLOOKUP($A3,'FL Ratio'!$A$2:$B$15,2,FALSE)</f>
        <v>0.15758140731128081</v>
      </c>
      <c r="E3" s="2">
        <f>('FL Characterization'!E$4-'FL Characterization'!E$2)*VLOOKUP($A3,'FL Ratio'!$A$2:$B$15,2,FALSE)</f>
        <v>0.18066074713377461</v>
      </c>
      <c r="F3" s="2">
        <f>('FL Characterization'!F$4-'FL Characterization'!F$2)*VLOOKUP($A3,'FL Ratio'!$A$2:$B$15,2,FALSE)</f>
        <v>0.21241596943523564</v>
      </c>
      <c r="G3" s="2">
        <f>('FL Characterization'!G$4-'FL Characterization'!G$2)*VLOOKUP($A3,'FL Ratio'!$A$2:$B$15,2,FALSE)</f>
        <v>0.24829897468548381</v>
      </c>
      <c r="H3" s="2">
        <f>('FL Characterization'!H$4-'FL Characterization'!H$2)*VLOOKUP($A3,'FL Ratio'!$A$2:$B$15,2,FALSE)</f>
        <v>0.22133627514359977</v>
      </c>
      <c r="I3" s="2">
        <f>('FL Characterization'!I$4-'FL Characterization'!I$2)*VLOOKUP($A3,'FL Ratio'!$A$2:$B$15,2,FALSE)</f>
        <v>0.31642452580982233</v>
      </c>
      <c r="J3" s="2">
        <f>('FL Characterization'!J$4-'FL Characterization'!J$2)*VLOOKUP($A3,'FL Ratio'!$A$2:$B$15,2,FALSE)</f>
        <v>0.29028418479675028</v>
      </c>
      <c r="K3" s="2">
        <f>('FL Characterization'!K$4-'FL Characterization'!K$2)*VLOOKUP($A3,'FL Ratio'!$A$2:$B$15,2,FALSE)</f>
        <v>0.32785911657572103</v>
      </c>
      <c r="L3" s="2">
        <f>('FL Characterization'!L$4-'FL Characterization'!L$2)*VLOOKUP($A3,'FL Ratio'!$A$2:$B$15,2,FALSE)</f>
        <v>0.3369515084206699</v>
      </c>
      <c r="M3" s="2">
        <f>('FL Characterization'!M$4-'FL Characterization'!M$2)*VLOOKUP($A3,'FL Ratio'!$A$2:$B$15,2,FALSE)</f>
        <v>0.31255030340741885</v>
      </c>
      <c r="N3" s="2">
        <f>('FL Characterization'!N$4-'FL Characterization'!N$2)*VLOOKUP($A3,'FL Ratio'!$A$2:$B$15,2,FALSE)</f>
        <v>0.29484599030241049</v>
      </c>
      <c r="O3" s="2">
        <f>('FL Characterization'!O$4-'FL Characterization'!O$2)*VLOOKUP($A3,'FL Ratio'!$A$2:$B$15,2,FALSE)</f>
        <v>0.27144836727154309</v>
      </c>
      <c r="P3" s="2">
        <f>('FL Characterization'!P$4-'FL Characterization'!P$2)*VLOOKUP($A3,'FL Ratio'!$A$2:$B$15,2,FALSE)</f>
        <v>0.25003354202681144</v>
      </c>
      <c r="Q3" s="2">
        <f>('FL Characterization'!Q$4-'FL Characterization'!Q$2)*VLOOKUP($A3,'FL Ratio'!$A$2:$B$15,2,FALSE)</f>
        <v>0.22502698976318491</v>
      </c>
      <c r="R3" s="2">
        <f>('FL Characterization'!R$4-'FL Characterization'!R$2)*VLOOKUP($A3,'FL Ratio'!$A$2:$B$15,2,FALSE)</f>
        <v>0.22268479084223503</v>
      </c>
      <c r="S3" s="2">
        <f>('FL Characterization'!S$4-'FL Characterization'!S$2)*VLOOKUP($A3,'FL Ratio'!$A$2:$B$15,2,FALSE)</f>
        <v>0.17643549947046161</v>
      </c>
      <c r="T3" s="2">
        <f>('FL Characterization'!T$4-'FL Characterization'!T$2)*VLOOKUP($A3,'FL Ratio'!$A$2:$B$15,2,FALSE)</f>
        <v>0.14597929906729074</v>
      </c>
      <c r="U3" s="2">
        <f>('FL Characterization'!U$4-'FL Characterization'!U$2)*VLOOKUP($A3,'FL Ratio'!$A$2:$B$15,2,FALSE)</f>
        <v>0.17322373254960119</v>
      </c>
      <c r="V3" s="2">
        <f>('FL Characterization'!V$4-'FL Characterization'!V$2)*VLOOKUP($A3,'FL Ratio'!$A$2:$B$15,2,FALSE)</f>
        <v>0.17649793780320469</v>
      </c>
      <c r="W3" s="2">
        <f>('FL Characterization'!W$4-'FL Characterization'!W$2)*VLOOKUP($A3,'FL Ratio'!$A$2:$B$15,2,FALSE)</f>
        <v>0.2017017038251297</v>
      </c>
      <c r="X3" s="2">
        <f>('FL Characterization'!X$4-'FL Characterization'!X$2)*VLOOKUP($A3,'FL Ratio'!$A$2:$B$15,2,FALSE)</f>
        <v>9.7936809236857672E-2</v>
      </c>
      <c r="Y3" s="2">
        <f>('FL Characterization'!Y$4-'FL Characterization'!Y$2)*VLOOKUP($A3,'FL Ratio'!$A$2:$B$15,2,FALSE)</f>
        <v>9.4030606225000438E-2</v>
      </c>
    </row>
    <row r="4" spans="1:25" x14ac:dyDescent="0.3">
      <c r="A4">
        <v>3</v>
      </c>
      <c r="B4" s="2">
        <f>('FL Characterization'!B$4-'FL Characterization'!B$2)*VLOOKUP($A4,'FL Ratio'!$A$2:$B$15,2,FALSE)</f>
        <v>6.5880928261006708E-2</v>
      </c>
      <c r="C4" s="2">
        <f>('FL Characterization'!C$4-'FL Characterization'!C$2)*VLOOKUP($A4,'FL Ratio'!$A$2:$B$15,2,FALSE)</f>
        <v>7.2526541287716087E-2</v>
      </c>
      <c r="D4" s="2">
        <f>('FL Characterization'!D$4-'FL Characterization'!D$2)*VLOOKUP($A4,'FL Ratio'!$A$2:$B$15,2,FALSE)</f>
        <v>9.4400182681757844E-2</v>
      </c>
      <c r="E4" s="2">
        <f>('FL Characterization'!E$4-'FL Characterization'!E$2)*VLOOKUP($A4,'FL Ratio'!$A$2:$B$15,2,FALSE)</f>
        <v>0.10822601361315744</v>
      </c>
      <c r="F4" s="2">
        <f>('FL Characterization'!F$4-'FL Characterization'!F$2)*VLOOKUP($A4,'FL Ratio'!$A$2:$B$15,2,FALSE)</f>
        <v>0.12724918923714587</v>
      </c>
      <c r="G4" s="2">
        <f>('FL Characterization'!G$4-'FL Characterization'!G$2)*VLOOKUP($A4,'FL Ratio'!$A$2:$B$15,2,FALSE)</f>
        <v>0.14874514049554927</v>
      </c>
      <c r="H4" s="2">
        <f>('FL Characterization'!H$4-'FL Characterization'!H$2)*VLOOKUP($A4,'FL Ratio'!$A$2:$B$15,2,FALSE)</f>
        <v>0.13259295727942061</v>
      </c>
      <c r="I4" s="2">
        <f>('FL Characterization'!I$4-'FL Characterization'!I$2)*VLOOKUP($A4,'FL Ratio'!$A$2:$B$15,2,FALSE)</f>
        <v>0.18955620178229921</v>
      </c>
      <c r="J4" s="2">
        <f>('FL Characterization'!J$4-'FL Characterization'!J$2)*VLOOKUP($A4,'FL Ratio'!$A$2:$B$15,2,FALSE)</f>
        <v>0.17389665787352493</v>
      </c>
      <c r="K4" s="2">
        <f>('FL Characterization'!K$4-'FL Characterization'!K$2)*VLOOKUP($A4,'FL Ratio'!$A$2:$B$15,2,FALSE)</f>
        <v>0.19640616889205928</v>
      </c>
      <c r="L4" s="2">
        <f>('FL Characterization'!L$4-'FL Characterization'!L$2)*VLOOKUP($A4,'FL Ratio'!$A$2:$B$15,2,FALSE)</f>
        <v>0.20185302627087298</v>
      </c>
      <c r="M4" s="2">
        <f>('FL Characterization'!M$4-'FL Characterization'!M$2)*VLOOKUP($A4,'FL Ratio'!$A$2:$B$15,2,FALSE)</f>
        <v>0.18723532326765183</v>
      </c>
      <c r="N4" s="2">
        <f>('FL Characterization'!N$4-'FL Characterization'!N$2)*VLOOKUP($A4,'FL Ratio'!$A$2:$B$15,2,FALSE)</f>
        <v>0.17662943758682137</v>
      </c>
      <c r="O4" s="2">
        <f>('FL Characterization'!O$4-'FL Characterization'!O$2)*VLOOKUP($A4,'FL Ratio'!$A$2:$B$15,2,FALSE)</f>
        <v>0.16261293699757531</v>
      </c>
      <c r="P4" s="2">
        <f>('FL Characterization'!P$4-'FL Characterization'!P$2)*VLOOKUP($A4,'FL Ratio'!$A$2:$B$15,2,FALSE)</f>
        <v>0.14978424451606157</v>
      </c>
      <c r="Q4" s="2">
        <f>('FL Characterization'!Q$4-'FL Characterization'!Q$2)*VLOOKUP($A4,'FL Ratio'!$A$2:$B$15,2,FALSE)</f>
        <v>0.1348039042449268</v>
      </c>
      <c r="R4" s="2">
        <f>('FL Characterization'!R$4-'FL Characterization'!R$2)*VLOOKUP($A4,'FL Ratio'!$A$2:$B$15,2,FALSE)</f>
        <v>0.1334007945139804</v>
      </c>
      <c r="S4" s="2">
        <f>('FL Characterization'!S$4-'FL Characterization'!S$2)*VLOOKUP($A4,'FL Ratio'!$A$2:$B$15,2,FALSE)</f>
        <v>0.10569485109787086</v>
      </c>
      <c r="T4" s="2">
        <f>('FL Characterization'!T$4-'FL Characterization'!T$2)*VLOOKUP($A4,'FL Ratio'!$A$2:$B$15,2,FALSE)</f>
        <v>8.7449863120499641E-2</v>
      </c>
      <c r="U4" s="2">
        <f>('FL Characterization'!U$4-'FL Characterization'!U$2)*VLOOKUP($A4,'FL Ratio'!$A$2:$B$15,2,FALSE)</f>
        <v>0.10377082091414788</v>
      </c>
      <c r="V4" s="2">
        <f>('FL Characterization'!V$4-'FL Characterization'!V$2)*VLOOKUP($A4,'FL Ratio'!$A$2:$B$15,2,FALSE)</f>
        <v>0.10573225519342923</v>
      </c>
      <c r="W4" s="2">
        <f>('FL Characterization'!W$4-'FL Characterization'!W$2)*VLOOKUP($A4,'FL Ratio'!$A$2:$B$15,2,FALSE)</f>
        <v>0.12083073766882768</v>
      </c>
      <c r="X4" s="2">
        <f>('FL Characterization'!X$4-'FL Characterization'!X$2)*VLOOKUP($A4,'FL Ratio'!$A$2:$B$15,2,FALSE)</f>
        <v>5.8669692325853416E-2</v>
      </c>
      <c r="Y4" s="2">
        <f>('FL Characterization'!Y$4-'FL Characterization'!Y$2)*VLOOKUP($A4,'FL Ratio'!$A$2:$B$15,2,FALSE)</f>
        <v>5.6329655615920071E-2</v>
      </c>
    </row>
    <row r="5" spans="1:25" x14ac:dyDescent="0.3">
      <c r="A5">
        <v>4</v>
      </c>
      <c r="B5" s="2">
        <f>('FL Characterization'!B$4-'FL Characterization'!B$2)*VLOOKUP($A5,'FL Ratio'!$A$2:$B$15,2,FALSE)</f>
        <v>8.7927695592445967E-2</v>
      </c>
      <c r="C5" s="2">
        <f>('FL Characterization'!C$4-'FL Characterization'!C$2)*VLOOKUP($A5,'FL Ratio'!$A$2:$B$15,2,FALSE)</f>
        <v>9.6797234238329741E-2</v>
      </c>
      <c r="D5" s="2">
        <f>('FL Characterization'!D$4-'FL Characterization'!D$2)*VLOOKUP($A5,'FL Ratio'!$A$2:$B$15,2,FALSE)</f>
        <v>0.12599079499651933</v>
      </c>
      <c r="E5" s="2">
        <f>('FL Characterization'!E$4-'FL Characterization'!E$2)*VLOOKUP($A5,'FL Ratio'!$A$2:$B$15,2,FALSE)</f>
        <v>0.14444338037346602</v>
      </c>
      <c r="F5" s="2">
        <f>('FL Characterization'!F$4-'FL Characterization'!F$2)*VLOOKUP($A5,'FL Ratio'!$A$2:$B$15,2,FALSE)</f>
        <v>0.16983257933619075</v>
      </c>
      <c r="G5" s="2">
        <f>('FL Characterization'!G$4-'FL Characterization'!G$2)*VLOOKUP($A5,'FL Ratio'!$A$2:$B$15,2,FALSE)</f>
        <v>0.19852205759051653</v>
      </c>
      <c r="H5" s="2">
        <f>('FL Characterization'!H$4-'FL Characterization'!H$2)*VLOOKUP($A5,'FL Ratio'!$A$2:$B$15,2,FALSE)</f>
        <v>0.17696461621151019</v>
      </c>
      <c r="I5" s="2">
        <f>('FL Characterization'!I$4-'FL Characterization'!I$2)*VLOOKUP($A5,'FL Ratio'!$A$2:$B$15,2,FALSE)</f>
        <v>0.25299036379606077</v>
      </c>
      <c r="J5" s="2">
        <f>('FL Characterization'!J$4-'FL Characterization'!J$2)*VLOOKUP($A5,'FL Ratio'!$A$2:$B$15,2,FALSE)</f>
        <v>0.2320904213351376</v>
      </c>
      <c r="K5" s="2">
        <f>('FL Characterization'!K$4-'FL Characterization'!K$2)*VLOOKUP($A5,'FL Ratio'!$A$2:$B$15,2,FALSE)</f>
        <v>0.26213264273389014</v>
      </c>
      <c r="L5" s="2">
        <f>('FL Characterization'!L$4-'FL Characterization'!L$2)*VLOOKUP($A5,'FL Ratio'!$A$2:$B$15,2,FALSE)</f>
        <v>0.26940226734577144</v>
      </c>
      <c r="M5" s="2">
        <f>('FL Characterization'!M$4-'FL Characterization'!M$2)*VLOOKUP($A5,'FL Ratio'!$A$2:$B$15,2,FALSE)</f>
        <v>0.24989281333753532</v>
      </c>
      <c r="N5" s="2">
        <f>('FL Characterization'!N$4-'FL Characterization'!N$2)*VLOOKUP($A5,'FL Ratio'!$A$2:$B$15,2,FALSE)</f>
        <v>0.23573771394461593</v>
      </c>
      <c r="O5" s="2">
        <f>('FL Characterization'!O$4-'FL Characterization'!O$2)*VLOOKUP($A5,'FL Ratio'!$A$2:$B$15,2,FALSE)</f>
        <v>0.21703065213455919</v>
      </c>
      <c r="P5" s="2">
        <f>('FL Characterization'!P$4-'FL Characterization'!P$2)*VLOOKUP($A5,'FL Ratio'!$A$2:$B$15,2,FALSE)</f>
        <v>0.19990889327143652</v>
      </c>
      <c r="Q5" s="2">
        <f>('FL Characterization'!Q$4-'FL Characterization'!Q$2)*VLOOKUP($A5,'FL Ratio'!$A$2:$B$15,2,FALSE)</f>
        <v>0.17991544700405587</v>
      </c>
      <c r="R5" s="2">
        <f>('FL Characterization'!R$4-'FL Characterization'!R$2)*VLOOKUP($A5,'FL Ratio'!$A$2:$B$15,2,FALSE)</f>
        <v>0.17804279267810771</v>
      </c>
      <c r="S5" s="2">
        <f>('FL Characterization'!S$4-'FL Characterization'!S$2)*VLOOKUP($A5,'FL Ratio'!$A$2:$B$15,2,FALSE)</f>
        <v>0.14106517528416623</v>
      </c>
      <c r="T5" s="2">
        <f>('FL Characterization'!T$4-'FL Characterization'!T$2)*VLOOKUP($A5,'FL Ratio'!$A$2:$B$15,2,FALSE)</f>
        <v>0.11671458109389519</v>
      </c>
      <c r="U5" s="2">
        <f>('FL Characterization'!U$4-'FL Characterization'!U$2)*VLOOKUP($A5,'FL Ratio'!$A$2:$B$15,2,FALSE)</f>
        <v>0.13849727673187454</v>
      </c>
      <c r="V5" s="2">
        <f>('FL Characterization'!V$4-'FL Characterization'!V$2)*VLOOKUP($A5,'FL Ratio'!$A$2:$B$15,2,FALSE)</f>
        <v>0.14111509649831697</v>
      </c>
      <c r="W5" s="2">
        <f>('FL Characterization'!W$4-'FL Characterization'!W$2)*VLOOKUP($A5,'FL Ratio'!$A$2:$B$15,2,FALSE)</f>
        <v>0.16126622074697869</v>
      </c>
      <c r="X5" s="2">
        <f>('FL Characterization'!X$4-'FL Characterization'!X$2)*VLOOKUP($A5,'FL Ratio'!$A$2:$B$15,2,FALSE)</f>
        <v>7.8303250781355554E-2</v>
      </c>
      <c r="Y5" s="2">
        <f>('FL Characterization'!Y$4-'FL Characterization'!Y$2)*VLOOKUP($A5,'FL Ratio'!$A$2:$B$15,2,FALSE)</f>
        <v>7.5180130920460261E-2</v>
      </c>
    </row>
    <row r="6" spans="1:25" x14ac:dyDescent="0.3">
      <c r="A6">
        <v>5</v>
      </c>
      <c r="B6" s="2">
        <f>('FL Characterization'!B$4-'FL Characterization'!B$2)*VLOOKUP($A6,'FL Ratio'!$A$2:$B$15,2,FALSE)</f>
        <v>2.6974868264349205E-2</v>
      </c>
      <c r="C6" s="2">
        <f>('FL Characterization'!C$4-'FL Characterization'!C$2)*VLOOKUP($A6,'FL Ratio'!$A$2:$B$15,2,FALSE)</f>
        <v>2.9695906668986114E-2</v>
      </c>
      <c r="D6" s="2">
        <f>('FL Characterization'!D$4-'FL Characterization'!D$2)*VLOOKUP($A6,'FL Ratio'!$A$2:$B$15,2,FALSE)</f>
        <v>3.8652043302766989E-2</v>
      </c>
      <c r="E6" s="2">
        <f>('FL Characterization'!E$4-'FL Characterization'!E$2)*VLOOKUP($A6,'FL Ratio'!$A$2:$B$15,2,FALSE)</f>
        <v>4.4313013447906981E-2</v>
      </c>
      <c r="F6" s="2">
        <f>('FL Characterization'!F$4-'FL Characterization'!F$2)*VLOOKUP($A6,'FL Ratio'!$A$2:$B$15,2,FALSE)</f>
        <v>5.2102030238831379E-2</v>
      </c>
      <c r="G6" s="2">
        <f>('FL Characterization'!G$4-'FL Characterization'!G$2)*VLOOKUP($A6,'FL Ratio'!$A$2:$B$15,2,FALSE)</f>
        <v>6.0903522092665842E-2</v>
      </c>
      <c r="H6" s="2">
        <f>('FL Characterization'!H$4-'FL Characterization'!H$2)*VLOOKUP($A6,'FL Ratio'!$A$2:$B$15,2,FALSE)</f>
        <v>5.4290029752203713E-2</v>
      </c>
      <c r="I6" s="2">
        <f>('FL Characterization'!I$4-'FL Characterization'!I$2)*VLOOKUP($A6,'FL Ratio'!$A$2:$B$15,2,FALSE)</f>
        <v>7.7613562934484709E-2</v>
      </c>
      <c r="J6" s="2">
        <f>('FL Characterization'!J$4-'FL Characterization'!J$2)*VLOOKUP($A6,'FL Ratio'!$A$2:$B$15,2,FALSE)</f>
        <v>7.1201781176561382E-2</v>
      </c>
      <c r="K6" s="2">
        <f>('FL Characterization'!K$4-'FL Characterization'!K$2)*VLOOKUP($A6,'FL Ratio'!$A$2:$B$15,2,FALSE)</f>
        <v>8.0418273877063642E-2</v>
      </c>
      <c r="L6" s="2">
        <f>('FL Characterization'!L$4-'FL Characterization'!L$2)*VLOOKUP($A6,'FL Ratio'!$A$2:$B$15,2,FALSE)</f>
        <v>8.2648483197522798E-2</v>
      </c>
      <c r="M6" s="2">
        <f>('FL Characterization'!M$4-'FL Characterization'!M$2)*VLOOKUP($A6,'FL Ratio'!$A$2:$B$15,2,FALSE)</f>
        <v>7.6663281967857447E-2</v>
      </c>
      <c r="N6" s="2">
        <f>('FL Characterization'!N$4-'FL Characterization'!N$2)*VLOOKUP($A6,'FL Ratio'!$A$2:$B$15,2,FALSE)</f>
        <v>7.2320714602478048E-2</v>
      </c>
      <c r="O6" s="2">
        <f>('FL Characterization'!O$4-'FL Characterization'!O$2)*VLOOKUP($A6,'FL Ratio'!$A$2:$B$15,2,FALSE)</f>
        <v>6.6581674991133197E-2</v>
      </c>
      <c r="P6" s="2">
        <f>('FL Characterization'!P$4-'FL Characterization'!P$2)*VLOOKUP($A6,'FL Ratio'!$A$2:$B$15,2,FALSE)</f>
        <v>6.1328982006576389E-2</v>
      </c>
      <c r="Q6" s="2">
        <f>('FL Characterization'!Q$4-'FL Characterization'!Q$2)*VLOOKUP($A6,'FL Ratio'!$A$2:$B$15,2,FALSE)</f>
        <v>5.5195299375875549E-2</v>
      </c>
      <c r="R6" s="2">
        <f>('FL Characterization'!R$4-'FL Characterization'!R$2)*VLOOKUP($A6,'FL Ratio'!$A$2:$B$15,2,FALSE)</f>
        <v>5.4620797753755758E-2</v>
      </c>
      <c r="S6" s="2">
        <f>('FL Characterization'!S$4-'FL Characterization'!S$2)*VLOOKUP($A6,'FL Ratio'!$A$2:$B$15,2,FALSE)</f>
        <v>4.3276631945584919E-2</v>
      </c>
      <c r="T6" s="2">
        <f>('FL Characterization'!T$4-'FL Characterization'!T$2)*VLOOKUP($A6,'FL Ratio'!$A$2:$B$15,2,FALSE)</f>
        <v>3.5806243167448668E-2</v>
      </c>
      <c r="U6" s="2">
        <f>('FL Characterization'!U$4-'FL Characterization'!U$2)*VLOOKUP($A6,'FL Ratio'!$A$2:$B$15,2,FALSE)</f>
        <v>4.248884005933614E-2</v>
      </c>
      <c r="V6" s="2">
        <f>('FL Characterization'!V$4-'FL Characterization'!V$2)*VLOOKUP($A6,'FL Ratio'!$A$2:$B$15,2,FALSE)</f>
        <v>4.3291947008333227E-2</v>
      </c>
      <c r="W6" s="2">
        <f>('FL Characterization'!W$4-'FL Characterization'!W$2)*VLOOKUP($A6,'FL Ratio'!$A$2:$B$15,2,FALSE)</f>
        <v>4.947400282503181E-2</v>
      </c>
      <c r="X6" s="2">
        <f>('FL Characterization'!X$4-'FL Characterization'!X$2)*VLOOKUP($A6,'FL Ratio'!$A$2:$B$15,2,FALSE)</f>
        <v>2.4022236227908486E-2</v>
      </c>
      <c r="Y6" s="2">
        <f>('FL Characterization'!Y$4-'FL Characterization'!Y$2)*VLOOKUP($A6,'FL Ratio'!$A$2:$B$15,2,FALSE)</f>
        <v>2.3064110960849163E-2</v>
      </c>
    </row>
    <row r="7" spans="1:25" x14ac:dyDescent="0.3">
      <c r="A7">
        <v>6</v>
      </c>
      <c r="B7" s="2">
        <f>('FL Characterization'!B$4-'FL Characterization'!B$2)*VLOOKUP($A7,'FL Ratio'!$A$2:$B$15,2,FALSE)</f>
        <v>0.21994892584777045</v>
      </c>
      <c r="C7" s="2">
        <f>('FL Characterization'!C$4-'FL Characterization'!C$2)*VLOOKUP($A7,'FL Ratio'!$A$2:$B$15,2,FALSE)</f>
        <v>0.24213585437788679</v>
      </c>
      <c r="D7" s="2">
        <f>('FL Characterization'!D$4-'FL Characterization'!D$2)*VLOOKUP($A7,'FL Ratio'!$A$2:$B$15,2,FALSE)</f>
        <v>0.31516281462256163</v>
      </c>
      <c r="E7" s="2">
        <f>('FL Characterization'!E$4-'FL Characterization'!E$2)*VLOOKUP($A7,'FL Ratio'!$A$2:$B$15,2,FALSE)</f>
        <v>0.36132149426754923</v>
      </c>
      <c r="F7" s="2">
        <f>('FL Characterization'!F$4-'FL Characterization'!F$2)*VLOOKUP($A7,'FL Ratio'!$A$2:$B$15,2,FALSE)</f>
        <v>0.42483193887047127</v>
      </c>
      <c r="G7" s="2">
        <f>('FL Characterization'!G$4-'FL Characterization'!G$2)*VLOOKUP($A7,'FL Ratio'!$A$2:$B$15,2,FALSE)</f>
        <v>0.49659794937096763</v>
      </c>
      <c r="H7" s="2">
        <f>('FL Characterization'!H$4-'FL Characterization'!H$2)*VLOOKUP($A7,'FL Ratio'!$A$2:$B$15,2,FALSE)</f>
        <v>0.44267255028719954</v>
      </c>
      <c r="I7" s="2">
        <f>('FL Characterization'!I$4-'FL Characterization'!I$2)*VLOOKUP($A7,'FL Ratio'!$A$2:$B$15,2,FALSE)</f>
        <v>0.63284905161964466</v>
      </c>
      <c r="J7" s="2">
        <f>('FL Characterization'!J$4-'FL Characterization'!J$2)*VLOOKUP($A7,'FL Ratio'!$A$2:$B$15,2,FALSE)</f>
        <v>0.58056836959350056</v>
      </c>
      <c r="K7" s="2">
        <f>('FL Characterization'!K$4-'FL Characterization'!K$2)*VLOOKUP($A7,'FL Ratio'!$A$2:$B$15,2,FALSE)</f>
        <v>0.65571823315144206</v>
      </c>
      <c r="L7" s="2">
        <f>('FL Characterization'!L$4-'FL Characterization'!L$2)*VLOOKUP($A7,'FL Ratio'!$A$2:$B$15,2,FALSE)</f>
        <v>0.6739030168413398</v>
      </c>
      <c r="M7" s="2">
        <f>('FL Characterization'!M$4-'FL Characterization'!M$2)*VLOOKUP($A7,'FL Ratio'!$A$2:$B$15,2,FALSE)</f>
        <v>0.6251006068148377</v>
      </c>
      <c r="N7" s="2">
        <f>('FL Characterization'!N$4-'FL Characterization'!N$2)*VLOOKUP($A7,'FL Ratio'!$A$2:$B$15,2,FALSE)</f>
        <v>0.58969198060482098</v>
      </c>
      <c r="O7" s="2">
        <f>('FL Characterization'!O$4-'FL Characterization'!O$2)*VLOOKUP($A7,'FL Ratio'!$A$2:$B$15,2,FALSE)</f>
        <v>0.54289673454308618</v>
      </c>
      <c r="P7" s="2">
        <f>('FL Characterization'!P$4-'FL Characterization'!P$2)*VLOOKUP($A7,'FL Ratio'!$A$2:$B$15,2,FALSE)</f>
        <v>0.50006708405362288</v>
      </c>
      <c r="Q7" s="2">
        <f>('FL Characterization'!Q$4-'FL Characterization'!Q$2)*VLOOKUP($A7,'FL Ratio'!$A$2:$B$15,2,FALSE)</f>
        <v>0.45005397952636983</v>
      </c>
      <c r="R7" s="2">
        <f>('FL Characterization'!R$4-'FL Characterization'!R$2)*VLOOKUP($A7,'FL Ratio'!$A$2:$B$15,2,FALSE)</f>
        <v>0.44536958168447005</v>
      </c>
      <c r="S7" s="2">
        <f>('FL Characterization'!S$4-'FL Characterization'!S$2)*VLOOKUP($A7,'FL Ratio'!$A$2:$B$15,2,FALSE)</f>
        <v>0.35287099894092322</v>
      </c>
      <c r="T7" s="2">
        <f>('FL Characterization'!T$4-'FL Characterization'!T$2)*VLOOKUP($A7,'FL Ratio'!$A$2:$B$15,2,FALSE)</f>
        <v>0.29195859813458147</v>
      </c>
      <c r="U7" s="2">
        <f>('FL Characterization'!U$4-'FL Characterization'!U$2)*VLOOKUP($A7,'FL Ratio'!$A$2:$B$15,2,FALSE)</f>
        <v>0.34644746509920238</v>
      </c>
      <c r="V7" s="2">
        <f>('FL Characterization'!V$4-'FL Characterization'!V$2)*VLOOKUP($A7,'FL Ratio'!$A$2:$B$15,2,FALSE)</f>
        <v>0.35299587560640938</v>
      </c>
      <c r="W7" s="2">
        <f>('FL Characterization'!W$4-'FL Characterization'!W$2)*VLOOKUP($A7,'FL Ratio'!$A$2:$B$15,2,FALSE)</f>
        <v>0.40340340765025939</v>
      </c>
      <c r="X7" s="2">
        <f>('FL Characterization'!X$4-'FL Characterization'!X$2)*VLOOKUP($A7,'FL Ratio'!$A$2:$B$15,2,FALSE)</f>
        <v>0.19587361847371534</v>
      </c>
      <c r="Y7" s="2">
        <f>('FL Characterization'!Y$4-'FL Characterization'!Y$2)*VLOOKUP($A7,'FL Ratio'!$A$2:$B$15,2,FALSE)</f>
        <v>0.18806121245000088</v>
      </c>
    </row>
    <row r="8" spans="1:25" x14ac:dyDescent="0.3">
      <c r="A8">
        <v>7</v>
      </c>
      <c r="B8" s="2">
        <f>('FL Characterization'!B$4-'FL Characterization'!B$2)*VLOOKUP($A8,'FL Ratio'!$A$2:$B$15,2,FALSE)</f>
        <v>0.38491062023359829</v>
      </c>
      <c r="C8" s="2">
        <f>('FL Characterization'!C$4-'FL Characterization'!C$2)*VLOOKUP($A8,'FL Ratio'!$A$2:$B$15,2,FALSE)</f>
        <v>0.42373774516130186</v>
      </c>
      <c r="D8" s="2">
        <f>('FL Characterization'!D$4-'FL Characterization'!D$2)*VLOOKUP($A8,'FL Ratio'!$A$2:$B$15,2,FALSE)</f>
        <v>0.55153492558948281</v>
      </c>
      <c r="E8" s="2">
        <f>('FL Characterization'!E$4-'FL Characterization'!E$2)*VLOOKUP($A8,'FL Ratio'!$A$2:$B$15,2,FALSE)</f>
        <v>0.63231261496821123</v>
      </c>
      <c r="F8" s="2">
        <f>('FL Characterization'!F$4-'FL Characterization'!F$2)*VLOOKUP($A8,'FL Ratio'!$A$2:$B$15,2,FALSE)</f>
        <v>0.74345589302332471</v>
      </c>
      <c r="G8" s="2">
        <f>('FL Characterization'!G$4-'FL Characterization'!G$2)*VLOOKUP($A8,'FL Ratio'!$A$2:$B$15,2,FALSE)</f>
        <v>0.86904641139919336</v>
      </c>
      <c r="H8" s="2">
        <f>('FL Characterization'!H$4-'FL Characterization'!H$2)*VLOOKUP($A8,'FL Ratio'!$A$2:$B$15,2,FALSE)</f>
        <v>0.77467696300259914</v>
      </c>
      <c r="I8" s="2">
        <f>('FL Characterization'!I$4-'FL Characterization'!I$2)*VLOOKUP($A8,'FL Ratio'!$A$2:$B$15,2,FALSE)</f>
        <v>1.1074858403343781</v>
      </c>
      <c r="J8" s="2">
        <f>('FL Characterization'!J$4-'FL Characterization'!J$2)*VLOOKUP($A8,'FL Ratio'!$A$2:$B$15,2,FALSE)</f>
        <v>1.0159946467886261</v>
      </c>
      <c r="K8" s="2">
        <f>('FL Characterization'!K$4-'FL Characterization'!K$2)*VLOOKUP($A8,'FL Ratio'!$A$2:$B$15,2,FALSE)</f>
        <v>1.1475069080150235</v>
      </c>
      <c r="L8" s="2">
        <f>('FL Characterization'!L$4-'FL Characterization'!L$2)*VLOOKUP($A8,'FL Ratio'!$A$2:$B$15,2,FALSE)</f>
        <v>1.1793302794723446</v>
      </c>
      <c r="M8" s="2">
        <f>('FL Characterization'!M$4-'FL Characterization'!M$2)*VLOOKUP($A8,'FL Ratio'!$A$2:$B$15,2,FALSE)</f>
        <v>1.0939260619259659</v>
      </c>
      <c r="N8" s="2">
        <f>('FL Characterization'!N$4-'FL Characterization'!N$2)*VLOOKUP($A8,'FL Ratio'!$A$2:$B$15,2,FALSE)</f>
        <v>1.0319609660584368</v>
      </c>
      <c r="O8" s="2">
        <f>('FL Characterization'!O$4-'FL Characterization'!O$2)*VLOOKUP($A8,'FL Ratio'!$A$2:$B$15,2,FALSE)</f>
        <v>0.95006928545040081</v>
      </c>
      <c r="P8" s="2">
        <f>('FL Characterization'!P$4-'FL Characterization'!P$2)*VLOOKUP($A8,'FL Ratio'!$A$2:$B$15,2,FALSE)</f>
        <v>0.87511739709384007</v>
      </c>
      <c r="Q8" s="2">
        <f>('FL Characterization'!Q$4-'FL Characterization'!Q$2)*VLOOKUP($A8,'FL Ratio'!$A$2:$B$15,2,FALSE)</f>
        <v>0.78759446417114731</v>
      </c>
      <c r="R8" s="2">
        <f>('FL Characterization'!R$4-'FL Characterization'!R$2)*VLOOKUP($A8,'FL Ratio'!$A$2:$B$15,2,FALSE)</f>
        <v>0.77939676794782264</v>
      </c>
      <c r="S8" s="2">
        <f>('FL Characterization'!S$4-'FL Characterization'!S$2)*VLOOKUP($A8,'FL Ratio'!$A$2:$B$15,2,FALSE)</f>
        <v>0.61752424814661566</v>
      </c>
      <c r="T8" s="2">
        <f>('FL Characterization'!T$4-'FL Characterization'!T$2)*VLOOKUP($A8,'FL Ratio'!$A$2:$B$15,2,FALSE)</f>
        <v>0.51092754673551766</v>
      </c>
      <c r="U8" s="2">
        <f>('FL Characterization'!U$4-'FL Characterization'!U$2)*VLOOKUP($A8,'FL Ratio'!$A$2:$B$15,2,FALSE)</f>
        <v>0.6062830639236042</v>
      </c>
      <c r="V8" s="2">
        <f>('FL Characterization'!V$4-'FL Characterization'!V$2)*VLOOKUP($A8,'FL Ratio'!$A$2:$B$15,2,FALSE)</f>
        <v>0.61774278231121649</v>
      </c>
      <c r="W8" s="2">
        <f>('FL Characterization'!W$4-'FL Characterization'!W$2)*VLOOKUP($A8,'FL Ratio'!$A$2:$B$15,2,FALSE)</f>
        <v>0.70595596338795397</v>
      </c>
      <c r="X8" s="2">
        <f>('FL Characterization'!X$4-'FL Characterization'!X$2)*VLOOKUP($A8,'FL Ratio'!$A$2:$B$15,2,FALSE)</f>
        <v>0.34277883232900186</v>
      </c>
      <c r="Y8" s="2">
        <f>('FL Characterization'!Y$4-'FL Characterization'!Y$2)*VLOOKUP($A8,'FL Ratio'!$A$2:$B$15,2,FALSE)</f>
        <v>0.32910712178750157</v>
      </c>
    </row>
    <row r="9" spans="1:25" x14ac:dyDescent="0.3">
      <c r="A9">
        <v>8</v>
      </c>
      <c r="B9" s="2">
        <f>('FL Characterization'!B$4-'FL Characterization'!B$2)*VLOOKUP($A9,'FL Ratio'!$A$2:$B$15,2,FALSE)</f>
        <v>0.30294852050730647</v>
      </c>
      <c r="C9" s="2">
        <f>('FL Characterization'!C$4-'FL Characterization'!C$2)*VLOOKUP($A9,'FL Ratio'!$A$2:$B$15,2,FALSE)</f>
        <v>0.33350787489784406</v>
      </c>
      <c r="D9" s="2">
        <f>('FL Characterization'!D$4-'FL Characterization'!D$2)*VLOOKUP($A9,'FL Ratio'!$A$2:$B$15,2,FALSE)</f>
        <v>0.43409217863107541</v>
      </c>
      <c r="E9" s="2">
        <f>('FL Characterization'!E$4-'FL Characterization'!E$2)*VLOOKUP($A9,'FL Ratio'!$A$2:$B$15,2,FALSE)</f>
        <v>0.49766922795341689</v>
      </c>
      <c r="F9" s="2">
        <f>('FL Characterization'!F$4-'FL Characterization'!F$2)*VLOOKUP($A9,'FL Ratio'!$A$2:$B$15,2,FALSE)</f>
        <v>0.58514587806687557</v>
      </c>
      <c r="G9" s="2">
        <f>('FL Characterization'!G$4-'FL Characterization'!G$2)*VLOOKUP($A9,'FL Ratio'!$A$2:$B$15,2,FALSE)</f>
        <v>0.68399340196378566</v>
      </c>
      <c r="H9" s="2">
        <f>('FL Characterization'!H$4-'FL Characterization'!H$2)*VLOOKUP($A9,'FL Ratio'!$A$2:$B$15,2,FALSE)</f>
        <v>0.60971879567859555</v>
      </c>
      <c r="I9" s="2">
        <f>('FL Characterization'!I$4-'FL Characterization'!I$2)*VLOOKUP($A9,'FL Ratio'!$A$2:$B$15,2,FALSE)</f>
        <v>0.8716600144949822</v>
      </c>
      <c r="J9" s="2">
        <f>('FL Characterization'!J$4-'FL Characterization'!J$2)*VLOOKUP($A9,'FL Ratio'!$A$2:$B$15,2,FALSE)</f>
        <v>0.79965077321368949</v>
      </c>
      <c r="K9" s="2">
        <f>('FL Characterization'!K$4-'FL Characterization'!K$2)*VLOOKUP($A9,'FL Ratio'!$A$2:$B$15,2,FALSE)</f>
        <v>0.90315907585009947</v>
      </c>
      <c r="L9" s="2">
        <f>('FL Characterization'!L$4-'FL Characterization'!L$2)*VLOOKUP($A9,'FL Ratio'!$A$2:$B$15,2,FALSE)</f>
        <v>0.92820604206448687</v>
      </c>
      <c r="M9" s="2">
        <f>('FL Characterization'!M$4-'FL Characterization'!M$2)*VLOOKUP($A9,'FL Ratio'!$A$2:$B$15,2,FALSE)</f>
        <v>0.86098762825439901</v>
      </c>
      <c r="N9" s="2">
        <f>('FL Characterization'!N$4-'FL Characterization'!N$2)*VLOOKUP($A9,'FL Ratio'!$A$2:$B$15,2,FALSE)</f>
        <v>0.8122172563047535</v>
      </c>
      <c r="O9" s="2">
        <f>('FL Characterization'!O$4-'FL Characterization'!O$2)*VLOOKUP($A9,'FL Ratio'!$A$2:$B$15,2,FALSE)</f>
        <v>0.74776342682349606</v>
      </c>
      <c r="P9" s="2">
        <f>('FL Characterization'!P$4-'FL Characterization'!P$2)*VLOOKUP($A9,'FL Ratio'!$A$2:$B$15,2,FALSE)</f>
        <v>0.68877164407385794</v>
      </c>
      <c r="Q9" s="2">
        <f>('FL Characterization'!Q$4-'FL Characterization'!Q$2)*VLOOKUP($A9,'FL Ratio'!$A$2:$B$15,2,FALSE)</f>
        <v>0.61988566991367922</v>
      </c>
      <c r="R9" s="2">
        <f>('FL Characterization'!R$4-'FL Characterization'!R$2)*VLOOKUP($A9,'FL Ratio'!$A$2:$B$15,2,FALSE)</f>
        <v>0.61343357477294935</v>
      </c>
      <c r="S9" s="2">
        <f>('FL Characterization'!S$4-'FL Characterization'!S$2)*VLOOKUP($A9,'FL Ratio'!$A$2:$B$15,2,FALSE)</f>
        <v>0.48602986646579988</v>
      </c>
      <c r="T9" s="2">
        <f>('FL Characterization'!T$4-'FL Characterization'!T$2)*VLOOKUP($A9,'FL Ratio'!$A$2:$B$15,2,FALSE)</f>
        <v>0.40213165403442358</v>
      </c>
      <c r="U9" s="2">
        <f>('FL Characterization'!U$4-'FL Characterization'!U$2)*VLOOKUP($A9,'FL Ratio'!$A$2:$B$15,2,FALSE)</f>
        <v>0.47718235758946748</v>
      </c>
      <c r="V9" s="2">
        <f>('FL Characterization'!V$4-'FL Characterization'!V$2)*VLOOKUP($A9,'FL Ratio'!$A$2:$B$15,2,FALSE)</f>
        <v>0.48620186640128088</v>
      </c>
      <c r="W9" s="2">
        <f>('FL Characterization'!W$4-'FL Characterization'!W$2)*VLOOKUP($A9,'FL Ratio'!$A$2:$B$15,2,FALSE)</f>
        <v>0.55563110865035725</v>
      </c>
      <c r="X9" s="2">
        <f>('FL Characterization'!X$4-'FL Characterization'!X$2)*VLOOKUP($A9,'FL Ratio'!$A$2:$B$15,2,FALSE)</f>
        <v>0.26978819148266453</v>
      </c>
      <c r="Y9" s="2">
        <f>('FL Characterization'!Y$4-'FL Characterization'!Y$2)*VLOOKUP($A9,'FL Ratio'!$A$2:$B$15,2,FALSE)</f>
        <v>0.25902770771415218</v>
      </c>
    </row>
    <row r="10" spans="1:25" x14ac:dyDescent="0.3">
      <c r="A10">
        <v>9</v>
      </c>
      <c r="B10" s="2">
        <f>('FL Characterization'!B$4-'FL Characterization'!B$2)*VLOOKUP($A10,'FL Ratio'!$A$2:$B$15,2,FALSE)</f>
        <v>0.20905522904870635</v>
      </c>
      <c r="C10" s="2">
        <f>('FL Characterization'!C$4-'FL Characterization'!C$2)*VLOOKUP($A10,'FL Ratio'!$A$2:$B$15,2,FALSE)</f>
        <v>0.23014327668464241</v>
      </c>
      <c r="D10" s="2">
        <f>('FL Characterization'!D$4-'FL Characterization'!D$2)*VLOOKUP($A10,'FL Ratio'!$A$2:$B$15,2,FALSE)</f>
        <v>0.2995533355964442</v>
      </c>
      <c r="E10" s="2">
        <f>('FL Characterization'!E$4-'FL Characterization'!E$2)*VLOOKUP($A10,'FL Ratio'!$A$2:$B$15,2,FALSE)</f>
        <v>0.34342585422127914</v>
      </c>
      <c r="F10" s="2">
        <f>('FL Characterization'!F$4-'FL Characterization'!F$2)*VLOOKUP($A10,'FL Ratio'!$A$2:$B$15,2,FALSE)</f>
        <v>0.4037907343509432</v>
      </c>
      <c r="G10" s="2">
        <f>('FL Characterization'!G$4-'FL Characterization'!G$2)*VLOOKUP($A10,'FL Ratio'!$A$2:$B$15,2,FALSE)</f>
        <v>0.47200229621816031</v>
      </c>
      <c r="H10" s="2">
        <f>('FL Characterization'!H$4-'FL Characterization'!H$2)*VLOOKUP($A10,'FL Ratio'!$A$2:$B$15,2,FALSE)</f>
        <v>0.42074773057957882</v>
      </c>
      <c r="I10" s="2">
        <f>('FL Characterization'!I$4-'FL Characterization'!I$2)*VLOOKUP($A10,'FL Ratio'!$A$2:$B$15,2,FALSE)</f>
        <v>0.6015051127422566</v>
      </c>
      <c r="J10" s="2">
        <f>('FL Characterization'!J$4-'FL Characterization'!J$2)*VLOOKUP($A10,'FL Ratio'!$A$2:$B$15,2,FALSE)</f>
        <v>0.55181380411835079</v>
      </c>
      <c r="K10" s="2">
        <f>('FL Characterization'!K$4-'FL Characterization'!K$2)*VLOOKUP($A10,'FL Ratio'!$A$2:$B$15,2,FALSE)</f>
        <v>0.62324162254724336</v>
      </c>
      <c r="L10" s="2">
        <f>('FL Characterization'!L$4-'FL Characterization'!L$2)*VLOOKUP($A10,'FL Ratio'!$A$2:$B$15,2,FALSE)</f>
        <v>0.64052574478080171</v>
      </c>
      <c r="M10" s="2">
        <f>('FL Characterization'!M$4-'FL Characterization'!M$2)*VLOOKUP($A10,'FL Ratio'!$A$2:$B$15,2,FALSE)</f>
        <v>0.59414043525089522</v>
      </c>
      <c r="N10" s="2">
        <f>('FL Characterization'!N$4-'FL Characterization'!N$2)*VLOOKUP($A10,'FL Ratio'!$A$2:$B$15,2,FALSE)</f>
        <v>0.56048553816920488</v>
      </c>
      <c r="O10" s="2">
        <f>('FL Characterization'!O$4-'FL Characterization'!O$2)*VLOOKUP($A10,'FL Ratio'!$A$2:$B$15,2,FALSE)</f>
        <v>0.51600798118128233</v>
      </c>
      <c r="P10" s="2">
        <f>('FL Characterization'!P$4-'FL Characterization'!P$2)*VLOOKUP($A10,'FL Ratio'!$A$2:$B$15,2,FALSE)</f>
        <v>0.47529961055096709</v>
      </c>
      <c r="Q10" s="2">
        <f>('FL Characterization'!Q$4-'FL Characterization'!Q$2)*VLOOKUP($A10,'FL Ratio'!$A$2:$B$15,2,FALSE)</f>
        <v>0.42776357016303551</v>
      </c>
      <c r="R10" s="2">
        <f>('FL Characterization'!R$4-'FL Characterization'!R$2)*VLOOKUP($A10,'FL Ratio'!$A$2:$B$15,2,FALSE)</f>
        <v>0.42331118259160716</v>
      </c>
      <c r="S10" s="2">
        <f>('FL Characterization'!S$4-'FL Characterization'!S$2)*VLOOKUP($A10,'FL Ratio'!$A$2:$B$15,2,FALSE)</f>
        <v>0.33539389757828314</v>
      </c>
      <c r="T10" s="2">
        <f>('FL Characterization'!T$4-'FL Characterization'!T$2)*VLOOKUP($A10,'FL Ratio'!$A$2:$B$15,2,FALSE)</f>
        <v>0.27749838454772724</v>
      </c>
      <c r="U10" s="2">
        <f>('FL Characterization'!U$4-'FL Characterization'!U$2)*VLOOKUP($A10,'FL Ratio'!$A$2:$B$15,2,FALSE)</f>
        <v>0.32928851045985513</v>
      </c>
      <c r="V10" s="2">
        <f>('FL Characterization'!V$4-'FL Characterization'!V$2)*VLOOKUP($A10,'FL Ratio'!$A$2:$B$15,2,FALSE)</f>
        <v>0.33551258931458255</v>
      </c>
      <c r="W10" s="2">
        <f>('FL Characterization'!W$4-'FL Characterization'!W$2)*VLOOKUP($A10,'FL Ratio'!$A$2:$B$15,2,FALSE)</f>
        <v>0.38342352189399653</v>
      </c>
      <c r="X10" s="2">
        <f>('FL Characterization'!X$4-'FL Characterization'!X$2)*VLOOKUP($A10,'FL Ratio'!$A$2:$B$15,2,FALSE)</f>
        <v>0.18617233076629078</v>
      </c>
      <c r="Y10" s="2">
        <f>('FL Characterization'!Y$4-'FL Characterization'!Y$2)*VLOOKUP($A10,'FL Ratio'!$A$2:$B$15,2,FALSE)</f>
        <v>0.17874685994658104</v>
      </c>
    </row>
    <row r="11" spans="1:25" x14ac:dyDescent="0.3">
      <c r="A11">
        <v>10</v>
      </c>
      <c r="B11" s="2">
        <f>('FL Characterization'!B$4-'FL Characterization'!B$2)*VLOOKUP($A11,'FL Ratio'!$A$2:$B$15,2,FALSE)</f>
        <v>9.1299554125489624E-2</v>
      </c>
      <c r="C11" s="2">
        <f>('FL Characterization'!C$4-'FL Characterization'!C$2)*VLOOKUP($A11,'FL Ratio'!$A$2:$B$15,2,FALSE)</f>
        <v>0.10050922257195301</v>
      </c>
      <c r="D11" s="2">
        <f>('FL Characterization'!D$4-'FL Characterization'!D$2)*VLOOKUP($A11,'FL Ratio'!$A$2:$B$15,2,FALSE)</f>
        <v>0.13082230040936521</v>
      </c>
      <c r="E11" s="2">
        <f>('FL Characterization'!E$4-'FL Characterization'!E$2)*VLOOKUP($A11,'FL Ratio'!$A$2:$B$15,2,FALSE)</f>
        <v>0.1499825070544544</v>
      </c>
      <c r="F11" s="2">
        <f>('FL Characterization'!F$4-'FL Characterization'!F$2)*VLOOKUP($A11,'FL Ratio'!$A$2:$B$15,2,FALSE)</f>
        <v>0.17634533311604469</v>
      </c>
      <c r="G11" s="2">
        <f>('FL Characterization'!G$4-'FL Characterization'!G$2)*VLOOKUP($A11,'FL Ratio'!$A$2:$B$15,2,FALSE)</f>
        <v>0.20613499785209979</v>
      </c>
      <c r="H11" s="2">
        <f>('FL Characterization'!H$4-'FL Characterization'!H$2)*VLOOKUP($A11,'FL Ratio'!$A$2:$B$15,2,FALSE)</f>
        <v>0.18375086993053566</v>
      </c>
      <c r="I11" s="2">
        <f>('FL Characterization'!I$4-'FL Characterization'!I$2)*VLOOKUP($A11,'FL Ratio'!$A$2:$B$15,2,FALSE)</f>
        <v>0.26269205916287136</v>
      </c>
      <c r="J11" s="2">
        <f>('FL Characterization'!J$4-'FL Characterization'!J$2)*VLOOKUP($A11,'FL Ratio'!$A$2:$B$15,2,FALSE)</f>
        <v>0.24099064398220779</v>
      </c>
      <c r="K11" s="2">
        <f>('FL Characterization'!K$4-'FL Characterization'!K$2)*VLOOKUP($A11,'FL Ratio'!$A$2:$B$15,2,FALSE)</f>
        <v>0.27218492696852314</v>
      </c>
      <c r="L11" s="2">
        <f>('FL Characterization'!L$4-'FL Characterization'!L$2)*VLOOKUP($A11,'FL Ratio'!$A$2:$B$15,2,FALSE)</f>
        <v>0.27973332774546178</v>
      </c>
      <c r="M11" s="2">
        <f>('FL Characterization'!M$4-'FL Characterization'!M$2)*VLOOKUP($A11,'FL Ratio'!$A$2:$B$15,2,FALSE)</f>
        <v>0.25947572358351756</v>
      </c>
      <c r="N11" s="2">
        <f>('FL Characterization'!N$4-'FL Characterization'!N$2)*VLOOKUP($A11,'FL Ratio'!$A$2:$B$15,2,FALSE)</f>
        <v>0.24477780326992571</v>
      </c>
      <c r="O11" s="2">
        <f>('FL Characterization'!O$4-'FL Characterization'!O$2)*VLOOKUP($A11,'FL Ratio'!$A$2:$B$15,2,FALSE)</f>
        <v>0.22535336150845087</v>
      </c>
      <c r="P11" s="2">
        <f>('FL Characterization'!P$4-'FL Characterization'!P$2)*VLOOKUP($A11,'FL Ratio'!$A$2:$B$15,2,FALSE)</f>
        <v>0.20757501602225856</v>
      </c>
      <c r="Q11" s="2">
        <f>('FL Characterization'!Q$4-'FL Characterization'!Q$2)*VLOOKUP($A11,'FL Ratio'!$A$2:$B$15,2,FALSE)</f>
        <v>0.18681485942604034</v>
      </c>
      <c r="R11" s="2">
        <f>('FL Characterization'!R$4-'FL Characterization'!R$2)*VLOOKUP($A11,'FL Ratio'!$A$2:$B$15,2,FALSE)</f>
        <v>0.18487039239732719</v>
      </c>
      <c r="S11" s="2">
        <f>('FL Characterization'!S$4-'FL Characterization'!S$2)*VLOOKUP($A11,'FL Ratio'!$A$2:$B$15,2,FALSE)</f>
        <v>0.14647475427736437</v>
      </c>
      <c r="T11" s="2">
        <f>('FL Characterization'!T$4-'FL Characterization'!T$2)*VLOOKUP($A11,'FL Ratio'!$A$2:$B$15,2,FALSE)</f>
        <v>0.12119036148982629</v>
      </c>
      <c r="U11" s="2">
        <f>('FL Characterization'!U$4-'FL Characterization'!U$2)*VLOOKUP($A11,'FL Ratio'!$A$2:$B$15,2,FALSE)</f>
        <v>0.14380838173929156</v>
      </c>
      <c r="V11" s="2">
        <f>('FL Characterization'!V$4-'FL Characterization'!V$2)*VLOOKUP($A11,'FL Ratio'!$A$2:$B$15,2,FALSE)</f>
        <v>0.14652658987435863</v>
      </c>
      <c r="W11" s="2">
        <f>('FL Characterization'!W$4-'FL Characterization'!W$2)*VLOOKUP($A11,'FL Ratio'!$A$2:$B$15,2,FALSE)</f>
        <v>0.16745047110010769</v>
      </c>
      <c r="X11" s="2">
        <f>('FL Characterization'!X$4-'FL Characterization'!X$2)*VLOOKUP($A11,'FL Ratio'!$A$2:$B$15,2,FALSE)</f>
        <v>8.130603030984411E-2</v>
      </c>
      <c r="Y11" s="2">
        <f>('FL Characterization'!Y$4-'FL Characterization'!Y$2)*VLOOKUP($A11,'FL Ratio'!$A$2:$B$15,2,FALSE)</f>
        <v>7.8063144790566405E-2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0.21994892584777045</v>
      </c>
      <c r="C12" s="2">
        <f>('FL Characterization'!C$4-'FL Characterization'!C$2)*VLOOKUP($A12,'FL Ratio'!$A$2:$B$15,2,FALSE)</f>
        <v>0.24213585437788679</v>
      </c>
      <c r="D12" s="2">
        <f>('FL Characterization'!D$4-'FL Characterization'!D$2)*VLOOKUP($A12,'FL Ratio'!$A$2:$B$15,2,FALSE)</f>
        <v>0.31516281462256163</v>
      </c>
      <c r="E12" s="2">
        <f>('FL Characterization'!E$4-'FL Characterization'!E$2)*VLOOKUP($A12,'FL Ratio'!$A$2:$B$15,2,FALSE)</f>
        <v>0.36132149426754923</v>
      </c>
      <c r="F12" s="2">
        <f>('FL Characterization'!F$4-'FL Characterization'!F$2)*VLOOKUP($A12,'FL Ratio'!$A$2:$B$15,2,FALSE)</f>
        <v>0.42483193887047127</v>
      </c>
      <c r="G12" s="2">
        <f>('FL Characterization'!G$4-'FL Characterization'!G$2)*VLOOKUP($A12,'FL Ratio'!$A$2:$B$15,2,FALSE)</f>
        <v>0.49659794937096763</v>
      </c>
      <c r="H12" s="2">
        <f>('FL Characterization'!H$4-'FL Characterization'!H$2)*VLOOKUP($A12,'FL Ratio'!$A$2:$B$15,2,FALSE)</f>
        <v>0.44267255028719954</v>
      </c>
      <c r="I12" s="2">
        <f>('FL Characterization'!I$4-'FL Characterization'!I$2)*VLOOKUP($A12,'FL Ratio'!$A$2:$B$15,2,FALSE)</f>
        <v>0.63284905161964466</v>
      </c>
      <c r="J12" s="2">
        <f>('FL Characterization'!J$4-'FL Characterization'!J$2)*VLOOKUP($A12,'FL Ratio'!$A$2:$B$15,2,FALSE)</f>
        <v>0.58056836959350056</v>
      </c>
      <c r="K12" s="2">
        <f>('FL Characterization'!K$4-'FL Characterization'!K$2)*VLOOKUP($A12,'FL Ratio'!$A$2:$B$15,2,FALSE)</f>
        <v>0.65571823315144206</v>
      </c>
      <c r="L12" s="2">
        <f>('FL Characterization'!L$4-'FL Characterization'!L$2)*VLOOKUP($A12,'FL Ratio'!$A$2:$B$15,2,FALSE)</f>
        <v>0.6739030168413398</v>
      </c>
      <c r="M12" s="2">
        <f>('FL Characterization'!M$4-'FL Characterization'!M$2)*VLOOKUP($A12,'FL Ratio'!$A$2:$B$15,2,FALSE)</f>
        <v>0.6251006068148377</v>
      </c>
      <c r="N12" s="2">
        <f>('FL Characterization'!N$4-'FL Characterization'!N$2)*VLOOKUP($A12,'FL Ratio'!$A$2:$B$15,2,FALSE)</f>
        <v>0.58969198060482098</v>
      </c>
      <c r="O12" s="2">
        <f>('FL Characterization'!O$4-'FL Characterization'!O$2)*VLOOKUP($A12,'FL Ratio'!$A$2:$B$15,2,FALSE)</f>
        <v>0.54289673454308618</v>
      </c>
      <c r="P12" s="2">
        <f>('FL Characterization'!P$4-'FL Characterization'!P$2)*VLOOKUP($A12,'FL Ratio'!$A$2:$B$15,2,FALSE)</f>
        <v>0.50006708405362288</v>
      </c>
      <c r="Q12" s="2">
        <f>('FL Characterization'!Q$4-'FL Characterization'!Q$2)*VLOOKUP($A12,'FL Ratio'!$A$2:$B$15,2,FALSE)</f>
        <v>0.45005397952636983</v>
      </c>
      <c r="R12" s="2">
        <f>('FL Characterization'!R$4-'FL Characterization'!R$2)*VLOOKUP($A12,'FL Ratio'!$A$2:$B$15,2,FALSE)</f>
        <v>0.44536958168447005</v>
      </c>
      <c r="S12" s="2">
        <f>('FL Characterization'!S$4-'FL Characterization'!S$2)*VLOOKUP($A12,'FL Ratio'!$A$2:$B$15,2,FALSE)</f>
        <v>0.35287099894092322</v>
      </c>
      <c r="T12" s="2">
        <f>('FL Characterization'!T$4-'FL Characterization'!T$2)*VLOOKUP($A12,'FL Ratio'!$A$2:$B$15,2,FALSE)</f>
        <v>0.29195859813458147</v>
      </c>
      <c r="U12" s="2">
        <f>('FL Characterization'!U$4-'FL Characterization'!U$2)*VLOOKUP($A12,'FL Ratio'!$A$2:$B$15,2,FALSE)</f>
        <v>0.34644746509920238</v>
      </c>
      <c r="V12" s="2">
        <f>('FL Characterization'!V$4-'FL Characterization'!V$2)*VLOOKUP($A12,'FL Ratio'!$A$2:$B$15,2,FALSE)</f>
        <v>0.35299587560640938</v>
      </c>
      <c r="W12" s="2">
        <f>('FL Characterization'!W$4-'FL Characterization'!W$2)*VLOOKUP($A12,'FL Ratio'!$A$2:$B$15,2,FALSE)</f>
        <v>0.40340340765025939</v>
      </c>
      <c r="X12" s="2">
        <f>('FL Characterization'!X$4-'FL Characterization'!X$2)*VLOOKUP($A12,'FL Ratio'!$A$2:$B$15,2,FALSE)</f>
        <v>0.19587361847371534</v>
      </c>
      <c r="Y12" s="2">
        <f>('FL Characterization'!Y$4-'FL Characterization'!Y$2)*VLOOKUP($A12,'FL Ratio'!$A$2:$B$15,2,FALSE)</f>
        <v>0.18806121245000088</v>
      </c>
    </row>
    <row r="13" spans="1:25" x14ac:dyDescent="0.3">
      <c r="A13">
        <v>12</v>
      </c>
      <c r="B13" s="2">
        <f>('FL Characterization'!B$4-'FL Characterization'!B$2)*VLOOKUP($A13,'FL Ratio'!$A$2:$B$15,2,FALSE)</f>
        <v>5.4987231461942614E-2</v>
      </c>
      <c r="C13" s="2">
        <f>('FL Characterization'!C$4-'FL Characterization'!C$2)*VLOOKUP($A13,'FL Ratio'!$A$2:$B$15,2,FALSE)</f>
        <v>6.0533963594471697E-2</v>
      </c>
      <c r="D13" s="2">
        <f>('FL Characterization'!D$4-'FL Characterization'!D$2)*VLOOKUP($A13,'FL Ratio'!$A$2:$B$15,2,FALSE)</f>
        <v>7.8790703655640407E-2</v>
      </c>
      <c r="E13" s="2">
        <f>('FL Characterization'!E$4-'FL Characterization'!E$2)*VLOOKUP($A13,'FL Ratio'!$A$2:$B$15,2,FALSE)</f>
        <v>9.0330373566887306E-2</v>
      </c>
      <c r="F13" s="2">
        <f>('FL Characterization'!F$4-'FL Characterization'!F$2)*VLOOKUP($A13,'FL Ratio'!$A$2:$B$15,2,FALSE)</f>
        <v>0.10620798471761782</v>
      </c>
      <c r="G13" s="2">
        <f>('FL Characterization'!G$4-'FL Characterization'!G$2)*VLOOKUP($A13,'FL Ratio'!$A$2:$B$15,2,FALSE)</f>
        <v>0.12414948734274191</v>
      </c>
      <c r="H13" s="2">
        <f>('FL Characterization'!H$4-'FL Characterization'!H$2)*VLOOKUP($A13,'FL Ratio'!$A$2:$B$15,2,FALSE)</f>
        <v>0.11066813757179988</v>
      </c>
      <c r="I13" s="2">
        <f>('FL Characterization'!I$4-'FL Characterization'!I$2)*VLOOKUP($A13,'FL Ratio'!$A$2:$B$15,2,FALSE)</f>
        <v>0.15821226290491117</v>
      </c>
      <c r="J13" s="2">
        <f>('FL Characterization'!J$4-'FL Characterization'!J$2)*VLOOKUP($A13,'FL Ratio'!$A$2:$B$15,2,FALSE)</f>
        <v>0.14514209239837514</v>
      </c>
      <c r="K13" s="2">
        <f>('FL Characterization'!K$4-'FL Characterization'!K$2)*VLOOKUP($A13,'FL Ratio'!$A$2:$B$15,2,FALSE)</f>
        <v>0.16392955828786052</v>
      </c>
      <c r="L13" s="2">
        <f>('FL Characterization'!L$4-'FL Characterization'!L$2)*VLOOKUP($A13,'FL Ratio'!$A$2:$B$15,2,FALSE)</f>
        <v>0.16847575421033495</v>
      </c>
      <c r="M13" s="2">
        <f>('FL Characterization'!M$4-'FL Characterization'!M$2)*VLOOKUP($A13,'FL Ratio'!$A$2:$B$15,2,FALSE)</f>
        <v>0.15627515170370943</v>
      </c>
      <c r="N13" s="2">
        <f>('FL Characterization'!N$4-'FL Characterization'!N$2)*VLOOKUP($A13,'FL Ratio'!$A$2:$B$15,2,FALSE)</f>
        <v>0.14742299515120524</v>
      </c>
      <c r="O13" s="2">
        <f>('FL Characterization'!O$4-'FL Characterization'!O$2)*VLOOKUP($A13,'FL Ratio'!$A$2:$B$15,2,FALSE)</f>
        <v>0.13572418363577154</v>
      </c>
      <c r="P13" s="2">
        <f>('FL Characterization'!P$4-'FL Characterization'!P$2)*VLOOKUP($A13,'FL Ratio'!$A$2:$B$15,2,FALSE)</f>
        <v>0.12501677101340572</v>
      </c>
      <c r="Q13" s="2">
        <f>('FL Characterization'!Q$4-'FL Characterization'!Q$2)*VLOOKUP($A13,'FL Ratio'!$A$2:$B$15,2,FALSE)</f>
        <v>0.11251349488159246</v>
      </c>
      <c r="R13" s="2">
        <f>('FL Characterization'!R$4-'FL Characterization'!R$2)*VLOOKUP($A13,'FL Ratio'!$A$2:$B$15,2,FALSE)</f>
        <v>0.11134239542111751</v>
      </c>
      <c r="S13" s="2">
        <f>('FL Characterization'!S$4-'FL Characterization'!S$2)*VLOOKUP($A13,'FL Ratio'!$A$2:$B$15,2,FALSE)</f>
        <v>8.8217749735230805E-2</v>
      </c>
      <c r="T13" s="2">
        <f>('FL Characterization'!T$4-'FL Characterization'!T$2)*VLOOKUP($A13,'FL Ratio'!$A$2:$B$15,2,FALSE)</f>
        <v>7.2989649533645368E-2</v>
      </c>
      <c r="U13" s="2">
        <f>('FL Characterization'!U$4-'FL Characterization'!U$2)*VLOOKUP($A13,'FL Ratio'!$A$2:$B$15,2,FALSE)</f>
        <v>8.6611866274800595E-2</v>
      </c>
      <c r="V13" s="2">
        <f>('FL Characterization'!V$4-'FL Characterization'!V$2)*VLOOKUP($A13,'FL Ratio'!$A$2:$B$15,2,FALSE)</f>
        <v>8.8248968901602345E-2</v>
      </c>
      <c r="W13" s="2">
        <f>('FL Characterization'!W$4-'FL Characterization'!W$2)*VLOOKUP($A13,'FL Ratio'!$A$2:$B$15,2,FALSE)</f>
        <v>0.10085085191256485</v>
      </c>
      <c r="X13" s="2">
        <f>('FL Characterization'!X$4-'FL Characterization'!X$2)*VLOOKUP($A13,'FL Ratio'!$A$2:$B$15,2,FALSE)</f>
        <v>4.8968404618428836E-2</v>
      </c>
      <c r="Y13" s="2">
        <f>('FL Characterization'!Y$4-'FL Characterization'!Y$2)*VLOOKUP($A13,'FL Ratio'!$A$2:$B$15,2,FALSE)</f>
        <v>4.7015303112500219E-2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0.30787662144021638</v>
      </c>
      <c r="C14" s="2">
        <f>('FL Characterization'!C$4-'FL Characterization'!C$2)*VLOOKUP($A14,'FL Ratio'!$A$2:$B$15,2,FALSE)</f>
        <v>0.33893308861621652</v>
      </c>
      <c r="D14" s="2">
        <f>('FL Characterization'!D$4-'FL Characterization'!D$2)*VLOOKUP($A14,'FL Ratio'!$A$2:$B$15,2,FALSE)</f>
        <v>0.44115360961908096</v>
      </c>
      <c r="E14" s="2">
        <f>('FL Characterization'!E$4-'FL Characterization'!E$2)*VLOOKUP($A14,'FL Ratio'!$A$2:$B$15,2,FALSE)</f>
        <v>0.50576487464101527</v>
      </c>
      <c r="F14" s="2">
        <f>('FL Characterization'!F$4-'FL Characterization'!F$2)*VLOOKUP($A14,'FL Ratio'!$A$2:$B$15,2,FALSE)</f>
        <v>0.594664518206662</v>
      </c>
      <c r="G14" s="2">
        <f>('FL Characterization'!G$4-'FL Characterization'!G$2)*VLOOKUP($A14,'FL Ratio'!$A$2:$B$15,2,FALSE)</f>
        <v>0.69512000696148413</v>
      </c>
      <c r="H14" s="2">
        <f>('FL Characterization'!H$4-'FL Characterization'!H$2)*VLOOKUP($A14,'FL Ratio'!$A$2:$B$15,2,FALSE)</f>
        <v>0.6196371664987097</v>
      </c>
      <c r="I14" s="2">
        <f>('FL Characterization'!I$4-'FL Characterization'!I$2)*VLOOKUP($A14,'FL Ratio'!$A$2:$B$15,2,FALSE)</f>
        <v>0.88583941541570543</v>
      </c>
      <c r="J14" s="2">
        <f>('FL Characterization'!J$4-'FL Characterization'!J$2)*VLOOKUP($A14,'FL Ratio'!$A$2:$B$15,2,FALSE)</f>
        <v>0.81265879092863824</v>
      </c>
      <c r="K14" s="2">
        <f>('FL Characterization'!K$4-'FL Characterization'!K$2)*VLOOKUP($A14,'FL Ratio'!$A$2:$B$15,2,FALSE)</f>
        <v>0.91785087588533221</v>
      </c>
      <c r="L14" s="2">
        <f>('FL Characterization'!L$4-'FL Characterization'!L$2)*VLOOKUP($A14,'FL Ratio'!$A$2:$B$15,2,FALSE)</f>
        <v>0.94330528418711113</v>
      </c>
      <c r="M14" s="2">
        <f>('FL Characterization'!M$4-'FL Characterization'!M$2)*VLOOKUP($A14,'FL Ratio'!$A$2:$B$15,2,FALSE)</f>
        <v>0.87499342015237302</v>
      </c>
      <c r="N14" s="2">
        <f>('FL Characterization'!N$4-'FL Characterization'!N$2)*VLOOKUP($A14,'FL Ratio'!$A$2:$B$15,2,FALSE)</f>
        <v>0.82542969454943693</v>
      </c>
      <c r="O14" s="2">
        <f>('FL Characterization'!O$4-'FL Characterization'!O$2)*VLOOKUP($A14,'FL Ratio'!$A$2:$B$15,2,FALSE)</f>
        <v>0.75992738667764537</v>
      </c>
      <c r="P14" s="2">
        <f>('FL Characterization'!P$4-'FL Characterization'!P$2)*VLOOKUP($A14,'FL Ratio'!$A$2:$B$15,2,FALSE)</f>
        <v>0.69997597732505934</v>
      </c>
      <c r="Q14" s="2">
        <f>('FL Characterization'!Q$4-'FL Characterization'!Q$2)*VLOOKUP($A14,'FL Ratio'!$A$2:$B$15,2,FALSE)</f>
        <v>0.62996942653042576</v>
      </c>
      <c r="R14" s="2">
        <f>('FL Characterization'!R$4-'FL Characterization'!R$2)*VLOOKUP($A14,'FL Ratio'!$A$2:$B$15,2,FALSE)</f>
        <v>0.62341237436257779</v>
      </c>
      <c r="S14" s="2">
        <f>('FL Characterization'!S$4-'FL Characterization'!S$2)*VLOOKUP($A14,'FL Ratio'!$A$2:$B$15,2,FALSE)</f>
        <v>0.49393617422508945</v>
      </c>
      <c r="T14" s="2">
        <f>('FL Characterization'!T$4-'FL Characterization'!T$2)*VLOOKUP($A14,'FL Ratio'!$A$2:$B$15,2,FALSE)</f>
        <v>0.40867317922847668</v>
      </c>
      <c r="U14" s="2">
        <f>('FL Characterization'!U$4-'FL Characterization'!U$2)*VLOOKUP($A14,'FL Ratio'!$A$2:$B$15,2,FALSE)</f>
        <v>0.48494474183107694</v>
      </c>
      <c r="V14" s="2">
        <f>('FL Characterization'!V$4-'FL Characterization'!V$2)*VLOOKUP($A14,'FL Ratio'!$A$2:$B$15,2,FALSE)</f>
        <v>0.49411097210472638</v>
      </c>
      <c r="W14" s="2">
        <f>('FL Characterization'!W$4-'FL Characterization'!W$2)*VLOOKUP($A14,'FL Ratio'!$A$2:$B$15,2,FALSE)</f>
        <v>0.56466962839723811</v>
      </c>
      <c r="X14" s="2">
        <f>('FL Characterization'!X$4-'FL Characterization'!X$2)*VLOOKUP($A14,'FL Ratio'!$A$2:$B$15,2,FALSE)</f>
        <v>0.2741768692550709</v>
      </c>
      <c r="Y14" s="2">
        <f>('FL Characterization'!Y$4-'FL Characterization'!Y$2)*VLOOKUP($A14,'FL Ratio'!$A$2:$B$15,2,FALSE)</f>
        <v>0.26324134337046112</v>
      </c>
    </row>
    <row r="15" spans="1:25" x14ac:dyDescent="0.3">
      <c r="A15">
        <v>14</v>
      </c>
      <c r="B15" s="2">
        <f>('FL Characterization'!B$4-'FL Characterization'!B$2)*VLOOKUP($A15,'FL Ratio'!$A$2:$B$15,2,FALSE)</f>
        <v>0.18156161331773504</v>
      </c>
      <c r="C15" s="2">
        <f>('FL Characterization'!C$4-'FL Characterization'!C$2)*VLOOKUP($A15,'FL Ratio'!$A$2:$B$15,2,FALSE)</f>
        <v>0.19987629488740655</v>
      </c>
      <c r="D15" s="2">
        <f>('FL Characterization'!D$4-'FL Characterization'!D$2)*VLOOKUP($A15,'FL Ratio'!$A$2:$B$15,2,FALSE)</f>
        <v>0.26015798376862398</v>
      </c>
      <c r="E15" s="2">
        <f>('FL Characterization'!E$4-'FL Characterization'!E$2)*VLOOKUP($A15,'FL Ratio'!$A$2:$B$15,2,FALSE)</f>
        <v>0.29826066743783547</v>
      </c>
      <c r="F15" s="2">
        <f>('FL Characterization'!F$4-'FL Characterization'!F$2)*VLOOKUP($A15,'FL Ratio'!$A$2:$B$15,2,FALSE)</f>
        <v>0.35068674199213434</v>
      </c>
      <c r="G15" s="2">
        <f>('FL Characterization'!G$4-'FL Characterization'!G$2)*VLOOKUP($A15,'FL Ratio'!$A$2:$B$15,2,FALSE)</f>
        <v>0.40992755254678936</v>
      </c>
      <c r="H15" s="2">
        <f>('FL Characterization'!H$4-'FL Characterization'!H$2)*VLOOKUP($A15,'FL Ratio'!$A$2:$B$15,2,FALSE)</f>
        <v>0.3654136617936789</v>
      </c>
      <c r="I15" s="2">
        <f>('FL Characterization'!I$4-'FL Characterization'!I$2)*VLOOKUP($A15,'FL Ratio'!$A$2:$B$15,2,FALSE)</f>
        <v>0.522398981289801</v>
      </c>
      <c r="J15" s="2">
        <f>('FL Characterization'!J$4-'FL Characterization'!J$2)*VLOOKUP($A15,'FL Ratio'!$A$2:$B$15,2,FALSE)</f>
        <v>0.47924275791916326</v>
      </c>
      <c r="K15" s="2">
        <f>('FL Characterization'!K$4-'FL Characterization'!K$2)*VLOOKUP($A15,'FL Ratio'!$A$2:$B$15,2,FALSE)</f>
        <v>0.54127684340331306</v>
      </c>
      <c r="L15" s="2">
        <f>('FL Characterization'!L$4-'FL Characterization'!L$2)*VLOOKUP($A15,'FL Ratio'!$A$2:$B$15,2,FALSE)</f>
        <v>0.55628786767563432</v>
      </c>
      <c r="M15" s="2">
        <f>('FL Characterization'!M$4-'FL Characterization'!M$2)*VLOOKUP($A15,'FL Ratio'!$A$2:$B$15,2,FALSE)</f>
        <v>0.51600285939904056</v>
      </c>
      <c r="N15" s="2">
        <f>('FL Characterization'!N$4-'FL Characterization'!N$2)*VLOOKUP($A15,'FL Ratio'!$A$2:$B$15,2,FALSE)</f>
        <v>0.4867740405936023</v>
      </c>
      <c r="O15" s="2">
        <f>('FL Characterization'!O$4-'FL Characterization'!O$2)*VLOOKUP($A15,'FL Ratio'!$A$2:$B$15,2,FALSE)</f>
        <v>0.44814588936339661</v>
      </c>
      <c r="P15" s="2">
        <f>('FL Characterization'!P$4-'FL Characterization'!P$2)*VLOOKUP($A15,'FL Ratio'!$A$2:$B$15,2,FALSE)</f>
        <v>0.41279122504426419</v>
      </c>
      <c r="Q15" s="2">
        <f>('FL Characterization'!Q$4-'FL Characterization'!Q$2)*VLOOKUP($A15,'FL Ratio'!$A$2:$B$15,2,FALSE)</f>
        <v>0.37150682272223928</v>
      </c>
      <c r="R15" s="2">
        <f>('FL Characterization'!R$4-'FL Characterization'!R$2)*VLOOKUP($A15,'FL Ratio'!$A$2:$B$15,2,FALSE)</f>
        <v>0.36763998488104843</v>
      </c>
      <c r="S15" s="2">
        <f>('FL Characterization'!S$4-'FL Characterization'!S$2)*VLOOKUP($A15,'FL Ratio'!$A$2:$B$15,2,FALSE)</f>
        <v>0.29128502271066775</v>
      </c>
      <c r="T15" s="2">
        <f>('FL Characterization'!T$4-'FL Characterization'!T$2)*VLOOKUP($A15,'FL Ratio'!$A$2:$B$15,2,FALSE)</f>
        <v>0.24100355978090454</v>
      </c>
      <c r="U15" s="2">
        <f>('FL Characterization'!U$4-'FL Characterization'!U$2)*VLOOKUP($A15,'FL Ratio'!$A$2:$B$15,2,FALSE)</f>
        <v>0.28598257732245486</v>
      </c>
      <c r="V15" s="2">
        <f>('FL Characterization'!V$4-'FL Characterization'!V$2)*VLOOKUP($A15,'FL Ratio'!$A$2:$B$15,2,FALSE)</f>
        <v>0.29138810486378136</v>
      </c>
      <c r="W15" s="2">
        <f>('FL Characterization'!W$4-'FL Characterization'!W$2)*VLOOKUP($A15,'FL Ratio'!$A$2:$B$15,2,FALSE)</f>
        <v>0.33299809593771412</v>
      </c>
      <c r="X15" s="2">
        <f>('FL Characterization'!X$4-'FL Characterization'!X$2)*VLOOKUP($A15,'FL Ratio'!$A$2:$B$15,2,FALSE)</f>
        <v>0.16168812845707636</v>
      </c>
      <c r="Y15" s="2">
        <f>('FL Characterization'!Y$4-'FL Characterization'!Y$2)*VLOOKUP($A15,'FL Ratio'!$A$2:$B$15,2,FALSE)</f>
        <v>0.15523920839033092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0.9146682736712064</v>
      </c>
      <c r="C2" s="2">
        <f>('FL Characterization'!C$2-'FL Characterization'!C$3)*VLOOKUP($A2,'FL Ratio'!$A$2:$B$15,2,FALSE)</f>
        <v>0.96798451828918797</v>
      </c>
      <c r="D2" s="2">
        <f>('FL Characterization'!D$2-'FL Characterization'!D$3)*VLOOKUP($A2,'FL Ratio'!$A$2:$B$15,2,FALSE)</f>
        <v>1.0221688080209155</v>
      </c>
      <c r="E2" s="2">
        <f>('FL Characterization'!E$2-'FL Characterization'!E$3)*VLOOKUP($A2,'FL Ratio'!$A$2:$B$15,2,FALSE)</f>
        <v>1.0686320648987966</v>
      </c>
      <c r="F2" s="2">
        <f>('FL Characterization'!F$2-'FL Characterization'!F$3)*VLOOKUP($A2,'FL Ratio'!$A$2:$B$15,2,FALSE)</f>
        <v>1.0807618531987742</v>
      </c>
      <c r="G2" s="2">
        <f>('FL Characterization'!G$2-'FL Characterization'!G$3)*VLOOKUP($A2,'FL Ratio'!$A$2:$B$15,2,FALSE)</f>
        <v>1.1305373874843705</v>
      </c>
      <c r="H2" s="2">
        <f>('FL Characterization'!H$2-'FL Characterization'!H$3)*VLOOKUP($A2,'FL Ratio'!$A$2:$B$15,2,FALSE)</f>
        <v>1.1247580344902193</v>
      </c>
      <c r="I2" s="2">
        <f>('FL Characterization'!I$2-'FL Characterization'!I$3)*VLOOKUP($A2,'FL Ratio'!$A$2:$B$15,2,FALSE)</f>
        <v>1.063158812023703</v>
      </c>
      <c r="J2" s="2">
        <f>('FL Characterization'!J$2-'FL Characterization'!J$3)*VLOOKUP($A2,'FL Ratio'!$A$2:$B$15,2,FALSE)</f>
        <v>0.96326509406550531</v>
      </c>
      <c r="K2" s="2">
        <f>('FL Characterization'!K$2-'FL Characterization'!K$3)*VLOOKUP($A2,'FL Ratio'!$A$2:$B$15,2,FALSE)</f>
        <v>1.4145274837633797</v>
      </c>
      <c r="L2" s="2">
        <f>('FL Characterization'!L$2-'FL Characterization'!L$3)*VLOOKUP($A2,'FL Ratio'!$A$2:$B$15,2,FALSE)</f>
        <v>1.3813430327965666</v>
      </c>
      <c r="M2" s="2">
        <f>('FL Characterization'!M$2-'FL Characterization'!M$3)*VLOOKUP($A2,'FL Ratio'!$A$2:$B$15,2,FALSE)</f>
        <v>1.2719693484645636</v>
      </c>
      <c r="N2" s="2">
        <f>('FL Characterization'!N$2-'FL Characterization'!N$3)*VLOOKUP($A2,'FL Ratio'!$A$2:$B$15,2,FALSE)</f>
        <v>1.2410623737567104</v>
      </c>
      <c r="O2" s="2">
        <f>('FL Characterization'!O$2-'FL Characterization'!O$3)*VLOOKUP($A2,'FL Ratio'!$A$2:$B$15,2,FALSE)</f>
        <v>1.2461632809645919</v>
      </c>
      <c r="P2" s="2">
        <f>('FL Characterization'!P$2-'FL Characterization'!P$3)*VLOOKUP($A2,'FL Ratio'!$A$2:$B$15,2,FALSE)</f>
        <v>1.1871247915836265</v>
      </c>
      <c r="Q2" s="2">
        <f>('FL Characterization'!Q$2-'FL Characterization'!Q$3)*VLOOKUP($A2,'FL Ratio'!$A$2:$B$15,2,FALSE)</f>
        <v>1.0881767859335629</v>
      </c>
      <c r="R2" s="2">
        <f>('FL Characterization'!R$2-'FL Characterization'!R$3)*VLOOKUP($A2,'FL Ratio'!$A$2:$B$15,2,FALSE)</f>
        <v>0.97797617441425444</v>
      </c>
      <c r="S2" s="2">
        <f>('FL Characterization'!S$2-'FL Characterization'!S$3)*VLOOKUP($A2,'FL Ratio'!$A$2:$B$15,2,FALSE)</f>
        <v>0.94289344584343349</v>
      </c>
      <c r="T2" s="2">
        <f>('FL Characterization'!T$2-'FL Characterization'!T$3)*VLOOKUP($A2,'FL Ratio'!$A$2:$B$15,2,FALSE)</f>
        <v>0.5926989193365606</v>
      </c>
      <c r="U2" s="2">
        <f>('FL Characterization'!U$2-'FL Characterization'!U$3)*VLOOKUP($A2,'FL Ratio'!$A$2:$B$15,2,FALSE)</f>
        <v>0.63383740474038364</v>
      </c>
      <c r="V2" s="2">
        <f>('FL Characterization'!V$2-'FL Characterization'!V$3)*VLOOKUP($A2,'FL Ratio'!$A$2:$B$15,2,FALSE)</f>
        <v>0.69298782625443722</v>
      </c>
      <c r="W2" s="2">
        <f>('FL Characterization'!W$2-'FL Characterization'!W$3)*VLOOKUP($A2,'FL Ratio'!$A$2:$B$15,2,FALSE)</f>
        <v>0.70952408567129954</v>
      </c>
      <c r="X2" s="2">
        <f>('FL Characterization'!X$2-'FL Characterization'!X$3)*VLOOKUP($A2,'FL Ratio'!$A$2:$B$15,2,FALSE)</f>
        <v>0.73998561617604597</v>
      </c>
      <c r="Y2" s="2">
        <f>('FL Characterization'!Y$2-'FL Characterization'!Y$3)*VLOOKUP($A2,'FL Ratio'!$A$2:$B$15,2,FALSE)</f>
        <v>0.81680760874257219</v>
      </c>
    </row>
    <row r="3" spans="1:25" x14ac:dyDescent="0.3">
      <c r="A3">
        <v>2</v>
      </c>
      <c r="B3" s="2">
        <f>('FL Characterization'!B$2-'FL Characterization'!B$3)*VLOOKUP($A3,'FL Ratio'!$A$2:$B$15,2,FALSE)</f>
        <v>0.3048894245570688</v>
      </c>
      <c r="C3" s="2">
        <f>('FL Characterization'!C$2-'FL Characterization'!C$3)*VLOOKUP($A3,'FL Ratio'!$A$2:$B$15,2,FALSE)</f>
        <v>0.32266150609639593</v>
      </c>
      <c r="D3" s="2">
        <f>('FL Characterization'!D$2-'FL Characterization'!D$3)*VLOOKUP($A3,'FL Ratio'!$A$2:$B$15,2,FALSE)</f>
        <v>0.34072293600697179</v>
      </c>
      <c r="E3" s="2">
        <f>('FL Characterization'!E$2-'FL Characterization'!E$3)*VLOOKUP($A3,'FL Ratio'!$A$2:$B$15,2,FALSE)</f>
        <v>0.35621068829959884</v>
      </c>
      <c r="F3" s="2">
        <f>('FL Characterization'!F$2-'FL Characterization'!F$3)*VLOOKUP($A3,'FL Ratio'!$A$2:$B$15,2,FALSE)</f>
        <v>0.36025395106625807</v>
      </c>
      <c r="G3" s="2">
        <f>('FL Characterization'!G$2-'FL Characterization'!G$3)*VLOOKUP($A3,'FL Ratio'!$A$2:$B$15,2,FALSE)</f>
        <v>0.37684579582812344</v>
      </c>
      <c r="H3" s="2">
        <f>('FL Characterization'!H$2-'FL Characterization'!H$3)*VLOOKUP($A3,'FL Ratio'!$A$2:$B$15,2,FALSE)</f>
        <v>0.37491934483007305</v>
      </c>
      <c r="I3" s="2">
        <f>('FL Characterization'!I$2-'FL Characterization'!I$3)*VLOOKUP($A3,'FL Ratio'!$A$2:$B$15,2,FALSE)</f>
        <v>0.35438627067456763</v>
      </c>
      <c r="J3" s="2">
        <f>('FL Characterization'!J$2-'FL Characterization'!J$3)*VLOOKUP($A3,'FL Ratio'!$A$2:$B$15,2,FALSE)</f>
        <v>0.32108836468850177</v>
      </c>
      <c r="K3" s="2">
        <f>('FL Characterization'!K$2-'FL Characterization'!K$3)*VLOOKUP($A3,'FL Ratio'!$A$2:$B$15,2,FALSE)</f>
        <v>0.47150916125445985</v>
      </c>
      <c r="L3" s="2">
        <f>('FL Characterization'!L$2-'FL Characterization'!L$3)*VLOOKUP($A3,'FL Ratio'!$A$2:$B$15,2,FALSE)</f>
        <v>0.46044767759885552</v>
      </c>
      <c r="M3" s="2">
        <f>('FL Characterization'!M$2-'FL Characterization'!M$3)*VLOOKUP($A3,'FL Ratio'!$A$2:$B$15,2,FALSE)</f>
        <v>0.42398978282152111</v>
      </c>
      <c r="N3" s="2">
        <f>('FL Characterization'!N$2-'FL Characterization'!N$3)*VLOOKUP($A3,'FL Ratio'!$A$2:$B$15,2,FALSE)</f>
        <v>0.41368745791890343</v>
      </c>
      <c r="O3" s="2">
        <f>('FL Characterization'!O$2-'FL Characterization'!O$3)*VLOOKUP($A3,'FL Ratio'!$A$2:$B$15,2,FALSE)</f>
        <v>0.41538776032153057</v>
      </c>
      <c r="P3" s="2">
        <f>('FL Characterization'!P$2-'FL Characterization'!P$3)*VLOOKUP($A3,'FL Ratio'!$A$2:$B$15,2,FALSE)</f>
        <v>0.39570826386120883</v>
      </c>
      <c r="Q3" s="2">
        <f>('FL Characterization'!Q$2-'FL Characterization'!Q$3)*VLOOKUP($A3,'FL Ratio'!$A$2:$B$15,2,FALSE)</f>
        <v>0.36272559531118759</v>
      </c>
      <c r="R3" s="2">
        <f>('FL Characterization'!R$2-'FL Characterization'!R$3)*VLOOKUP($A3,'FL Ratio'!$A$2:$B$15,2,FALSE)</f>
        <v>0.32599205813808479</v>
      </c>
      <c r="S3" s="2">
        <f>('FL Characterization'!S$2-'FL Characterization'!S$3)*VLOOKUP($A3,'FL Ratio'!$A$2:$B$15,2,FALSE)</f>
        <v>0.31429781528114448</v>
      </c>
      <c r="T3" s="2">
        <f>('FL Characterization'!T$2-'FL Characterization'!T$3)*VLOOKUP($A3,'FL Ratio'!$A$2:$B$15,2,FALSE)</f>
        <v>0.19756630644552017</v>
      </c>
      <c r="U3" s="2">
        <f>('FL Characterization'!U$2-'FL Characterization'!U$3)*VLOOKUP($A3,'FL Ratio'!$A$2:$B$15,2,FALSE)</f>
        <v>0.21127913491346118</v>
      </c>
      <c r="V3" s="2">
        <f>('FL Characterization'!V$2-'FL Characterization'!V$3)*VLOOKUP($A3,'FL Ratio'!$A$2:$B$15,2,FALSE)</f>
        <v>0.23099594208481239</v>
      </c>
      <c r="W3" s="2">
        <f>('FL Characterization'!W$2-'FL Characterization'!W$3)*VLOOKUP($A3,'FL Ratio'!$A$2:$B$15,2,FALSE)</f>
        <v>0.23650802855709982</v>
      </c>
      <c r="X3" s="2">
        <f>('FL Characterization'!X$2-'FL Characterization'!X$3)*VLOOKUP($A3,'FL Ratio'!$A$2:$B$15,2,FALSE)</f>
        <v>0.24666187205868198</v>
      </c>
      <c r="Y3" s="2">
        <f>('FL Characterization'!Y$2-'FL Characterization'!Y$3)*VLOOKUP($A3,'FL Ratio'!$A$2:$B$15,2,FALSE)</f>
        <v>0.27226920291419071</v>
      </c>
    </row>
    <row r="4" spans="1:25" x14ac:dyDescent="0.3">
      <c r="A4">
        <v>3</v>
      </c>
      <c r="B4" s="2">
        <f>('FL Characterization'!B$2-'FL Characterization'!B$3)*VLOOKUP($A4,'FL Ratio'!$A$2:$B$15,2,FALSE)</f>
        <v>0.18264602320164025</v>
      </c>
      <c r="C4" s="2">
        <f>('FL Characterization'!C$2-'FL Characterization'!C$3)*VLOOKUP($A4,'FL Ratio'!$A$2:$B$15,2,FALSE)</f>
        <v>0.19329250601057682</v>
      </c>
      <c r="D4" s="2">
        <f>('FL Characterization'!D$2-'FL Characterization'!D$3)*VLOOKUP($A4,'FL Ratio'!$A$2:$B$15,2,FALSE)</f>
        <v>0.20411232487210104</v>
      </c>
      <c r="E4" s="2">
        <f>('FL Characterization'!E$2-'FL Characterization'!E$3)*VLOOKUP($A4,'FL Ratio'!$A$2:$B$15,2,FALSE)</f>
        <v>0.21339036516060872</v>
      </c>
      <c r="F4" s="2">
        <f>('FL Characterization'!F$2-'FL Characterization'!F$3)*VLOOKUP($A4,'FL Ratio'!$A$2:$B$15,2,FALSE)</f>
        <v>0.21581250842176777</v>
      </c>
      <c r="G4" s="2">
        <f>('FL Characterization'!G$2-'FL Characterization'!G$3)*VLOOKUP($A4,'FL Ratio'!$A$2:$B$15,2,FALSE)</f>
        <v>0.2257519625951494</v>
      </c>
      <c r="H4" s="2">
        <f>('FL Characterization'!H$2-'FL Characterization'!H$3)*VLOOKUP($A4,'FL Ratio'!$A$2:$B$15,2,FALSE)</f>
        <v>0.2245979094029211</v>
      </c>
      <c r="I4" s="2">
        <f>('FL Characterization'!I$2-'FL Characterization'!I$3)*VLOOKUP($A4,'FL Ratio'!$A$2:$B$15,2,FALSE)</f>
        <v>0.21229743573429288</v>
      </c>
      <c r="J4" s="2">
        <f>('FL Characterization'!J$2-'FL Characterization'!J$3)*VLOOKUP($A4,'FL Ratio'!$A$2:$B$15,2,FALSE)</f>
        <v>0.19235010526150811</v>
      </c>
      <c r="K4" s="2">
        <f>('FL Characterization'!K$2-'FL Characterization'!K$3)*VLOOKUP($A4,'FL Ratio'!$A$2:$B$15,2,FALSE)</f>
        <v>0.28246067678922826</v>
      </c>
      <c r="L4" s="2">
        <f>('FL Characterization'!L$2-'FL Characterization'!L$3)*VLOOKUP($A4,'FL Ratio'!$A$2:$B$15,2,FALSE)</f>
        <v>0.27583422195780494</v>
      </c>
      <c r="M4" s="2">
        <f>('FL Characterization'!M$2-'FL Characterization'!M$3)*VLOOKUP($A4,'FL Ratio'!$A$2:$B$15,2,FALSE)</f>
        <v>0.25399387933176026</v>
      </c>
      <c r="N4" s="2">
        <f>('FL Characterization'!N$2-'FL Characterization'!N$3)*VLOOKUP($A4,'FL Ratio'!$A$2:$B$15,2,FALSE)</f>
        <v>0.24782220356462611</v>
      </c>
      <c r="O4" s="2">
        <f>('FL Characterization'!O$2-'FL Characterization'!O$3)*VLOOKUP($A4,'FL Ratio'!$A$2:$B$15,2,FALSE)</f>
        <v>0.248840780947332</v>
      </c>
      <c r="P4" s="2">
        <f>('FL Characterization'!P$2-'FL Characterization'!P$3)*VLOOKUP($A4,'FL Ratio'!$A$2:$B$15,2,FALSE)</f>
        <v>0.23705164863383735</v>
      </c>
      <c r="Q4" s="2">
        <f>('FL Characterization'!Q$2-'FL Characterization'!Q$3)*VLOOKUP($A4,'FL Ratio'!$A$2:$B$15,2,FALSE)</f>
        <v>0.21729316322887179</v>
      </c>
      <c r="R4" s="2">
        <f>('FL Characterization'!R$2-'FL Characterization'!R$3)*VLOOKUP($A4,'FL Ratio'!$A$2:$B$15,2,FALSE)</f>
        <v>0.1952876952053621</v>
      </c>
      <c r="S4" s="2">
        <f>('FL Characterization'!S$2-'FL Characterization'!S$3)*VLOOKUP($A4,'FL Ratio'!$A$2:$B$15,2,FALSE)</f>
        <v>0.18828218179577993</v>
      </c>
      <c r="T4" s="2">
        <f>('FL Characterization'!T$2-'FL Characterization'!T$3)*VLOOKUP($A4,'FL Ratio'!$A$2:$B$15,2,FALSE)</f>
        <v>0.11835340055934464</v>
      </c>
      <c r="U4" s="2">
        <f>('FL Characterization'!U$2-'FL Characterization'!U$3)*VLOOKUP($A4,'FL Ratio'!$A$2:$B$15,2,FALSE)</f>
        <v>0.1265681610094791</v>
      </c>
      <c r="V4" s="2">
        <f>('FL Characterization'!V$2-'FL Characterization'!V$3)*VLOOKUP($A4,'FL Ratio'!$A$2:$B$15,2,FALSE)</f>
        <v>0.13837964455080742</v>
      </c>
      <c r="W4" s="2">
        <f>('FL Characterization'!W$2-'FL Characterization'!W$3)*VLOOKUP($A4,'FL Ratio'!$A$2:$B$15,2,FALSE)</f>
        <v>0.14168169635260225</v>
      </c>
      <c r="X4" s="2">
        <f>('FL Characterization'!X$2-'FL Characterization'!X$3)*VLOOKUP($A4,'FL Ratio'!$A$2:$B$15,2,FALSE)</f>
        <v>0.14776442335590856</v>
      </c>
      <c r="Y4" s="2">
        <f>('FL Characterization'!Y$2-'FL Characterization'!Y$3)*VLOOKUP($A4,'FL Ratio'!$A$2:$B$15,2,FALSE)</f>
        <v>0.16310466400991611</v>
      </c>
    </row>
    <row r="5" spans="1:25" x14ac:dyDescent="0.3">
      <c r="A5">
        <v>4</v>
      </c>
      <c r="B5" s="2">
        <f>('FL Characterization'!B$2-'FL Characterization'!B$3)*VLOOKUP($A5,'FL Ratio'!$A$2:$B$15,2,FALSE)</f>
        <v>0.24376772387935453</v>
      </c>
      <c r="C5" s="2">
        <f>('FL Characterization'!C$2-'FL Characterization'!C$3)*VLOOKUP($A5,'FL Ratio'!$A$2:$B$15,2,FALSE)</f>
        <v>0.25797700605348639</v>
      </c>
      <c r="D5" s="2">
        <f>('FL Characterization'!D$2-'FL Characterization'!D$3)*VLOOKUP($A5,'FL Ratio'!$A$2:$B$15,2,FALSE)</f>
        <v>0.27241763043953643</v>
      </c>
      <c r="E5" s="2">
        <f>('FL Characterization'!E$2-'FL Characterization'!E$3)*VLOOKUP($A5,'FL Ratio'!$A$2:$B$15,2,FALSE)</f>
        <v>0.28480052673010375</v>
      </c>
      <c r="F5" s="2">
        <f>('FL Characterization'!F$2-'FL Characterization'!F$3)*VLOOKUP($A5,'FL Ratio'!$A$2:$B$15,2,FALSE)</f>
        <v>0.28803322974401291</v>
      </c>
      <c r="G5" s="2">
        <f>('FL Characterization'!G$2-'FL Characterization'!G$3)*VLOOKUP($A5,'FL Ratio'!$A$2:$B$15,2,FALSE)</f>
        <v>0.30129887921163645</v>
      </c>
      <c r="H5" s="2">
        <f>('FL Characterization'!H$2-'FL Characterization'!H$3)*VLOOKUP($A5,'FL Ratio'!$A$2:$B$15,2,FALSE)</f>
        <v>0.29975862711649709</v>
      </c>
      <c r="I5" s="2">
        <f>('FL Characterization'!I$2-'FL Characterization'!I$3)*VLOOKUP($A5,'FL Ratio'!$A$2:$B$15,2,FALSE)</f>
        <v>0.28334185320443028</v>
      </c>
      <c r="J5" s="2">
        <f>('FL Characterization'!J$2-'FL Characterization'!J$3)*VLOOKUP($A5,'FL Ratio'!$A$2:$B$15,2,FALSE)</f>
        <v>0.25671923497500493</v>
      </c>
      <c r="K5" s="2">
        <f>('FL Characterization'!K$2-'FL Characterization'!K$3)*VLOOKUP($A5,'FL Ratio'!$A$2:$B$15,2,FALSE)</f>
        <v>0.37698491902184406</v>
      </c>
      <c r="L5" s="2">
        <f>('FL Characterization'!L$2-'FL Characterization'!L$3)*VLOOKUP($A5,'FL Ratio'!$A$2:$B$15,2,FALSE)</f>
        <v>0.36814094977833023</v>
      </c>
      <c r="M5" s="2">
        <f>('FL Characterization'!M$2-'FL Characterization'!M$3)*VLOOKUP($A5,'FL Ratio'!$A$2:$B$15,2,FALSE)</f>
        <v>0.33899183107664072</v>
      </c>
      <c r="N5" s="2">
        <f>('FL Characterization'!N$2-'FL Characterization'!N$3)*VLOOKUP($A5,'FL Ratio'!$A$2:$B$15,2,FALSE)</f>
        <v>0.33075483074176476</v>
      </c>
      <c r="O5" s="2">
        <f>('FL Characterization'!O$2-'FL Characterization'!O$3)*VLOOKUP($A5,'FL Ratio'!$A$2:$B$15,2,FALSE)</f>
        <v>0.33211427063443127</v>
      </c>
      <c r="P5" s="2">
        <f>('FL Characterization'!P$2-'FL Characterization'!P$3)*VLOOKUP($A5,'FL Ratio'!$A$2:$B$15,2,FALSE)</f>
        <v>0.31637995624752308</v>
      </c>
      <c r="Q5" s="2">
        <f>('FL Characterization'!Q$2-'FL Characterization'!Q$3)*VLOOKUP($A5,'FL Ratio'!$A$2:$B$15,2,FALSE)</f>
        <v>0.29000937927002968</v>
      </c>
      <c r="R5" s="2">
        <f>('FL Characterization'!R$2-'FL Characterization'!R$3)*VLOOKUP($A5,'FL Ratio'!$A$2:$B$15,2,FALSE)</f>
        <v>0.26063987667172345</v>
      </c>
      <c r="S5" s="2">
        <f>('FL Characterization'!S$2-'FL Characterization'!S$3)*VLOOKUP($A5,'FL Ratio'!$A$2:$B$15,2,FALSE)</f>
        <v>0.25128999853846223</v>
      </c>
      <c r="T5" s="2">
        <f>('FL Characterization'!T$2-'FL Characterization'!T$3)*VLOOKUP($A5,'FL Ratio'!$A$2:$B$15,2,FALSE)</f>
        <v>0.15795985350243241</v>
      </c>
      <c r="U5" s="2">
        <f>('FL Characterization'!U$2-'FL Characterization'!U$3)*VLOOKUP($A5,'FL Ratio'!$A$2:$B$15,2,FALSE)</f>
        <v>0.16892364796147014</v>
      </c>
      <c r="V5" s="2">
        <f>('FL Characterization'!V$2-'FL Characterization'!V$3)*VLOOKUP($A5,'FL Ratio'!$A$2:$B$15,2,FALSE)</f>
        <v>0.18468779331780991</v>
      </c>
      <c r="W5" s="2">
        <f>('FL Characterization'!W$2-'FL Characterization'!W$3)*VLOOKUP($A5,'FL Ratio'!$A$2:$B$15,2,FALSE)</f>
        <v>0.18909486245485105</v>
      </c>
      <c r="X5" s="2">
        <f>('FL Characterization'!X$2-'FL Characterization'!X$3)*VLOOKUP($A5,'FL Ratio'!$A$2:$B$15,2,FALSE)</f>
        <v>0.19721314770729528</v>
      </c>
      <c r="Y5" s="2">
        <f>('FL Characterization'!Y$2-'FL Characterization'!Y$3)*VLOOKUP($A5,'FL Ratio'!$A$2:$B$15,2,FALSE)</f>
        <v>0.21768693346205339</v>
      </c>
    </row>
    <row r="6" spans="1:25" x14ac:dyDescent="0.3">
      <c r="A6">
        <v>5</v>
      </c>
      <c r="B6" s="2">
        <f>('FL Characterization'!B$2-'FL Characterization'!B$3)*VLOOKUP($A6,'FL Ratio'!$A$2:$B$15,2,FALSE)</f>
        <v>7.4784198476262151E-2</v>
      </c>
      <c r="C6" s="2">
        <f>('FL Characterization'!C$2-'FL Characterization'!C$3)*VLOOKUP($A6,'FL Ratio'!$A$2:$B$15,2,FALSE)</f>
        <v>7.9143388287795227E-2</v>
      </c>
      <c r="D6" s="2">
        <f>('FL Characterization'!D$2-'FL Characterization'!D$3)*VLOOKUP($A6,'FL Ratio'!$A$2:$B$15,2,FALSE)</f>
        <v>8.3573550341332709E-2</v>
      </c>
      <c r="E6" s="2">
        <f>('FL Characterization'!E$2-'FL Characterization'!E$3)*VLOOKUP($A6,'FL Ratio'!$A$2:$B$15,2,FALSE)</f>
        <v>8.7372432979146875E-2</v>
      </c>
      <c r="F6" s="2">
        <f>('FL Characterization'!F$2-'FL Characterization'!F$3)*VLOOKUP($A6,'FL Ratio'!$A$2:$B$15,2,FALSE)</f>
        <v>8.8364176676629325E-2</v>
      </c>
      <c r="G6" s="2">
        <f>('FL Characterization'!G$2-'FL Characterization'!G$3)*VLOOKUP($A6,'FL Ratio'!$A$2:$B$15,2,FALSE)</f>
        <v>9.243387444840763E-2</v>
      </c>
      <c r="H6" s="2">
        <f>('FL Characterization'!H$2-'FL Characterization'!H$3)*VLOOKUP($A6,'FL Ratio'!$A$2:$B$15,2,FALSE)</f>
        <v>9.1961348731904702E-2</v>
      </c>
      <c r="I6" s="2">
        <f>('FL Characterization'!I$2-'FL Characterization'!I$3)*VLOOKUP($A6,'FL Ratio'!$A$2:$B$15,2,FALSE)</f>
        <v>8.6924934316403385E-2</v>
      </c>
      <c r="J6" s="2">
        <f>('FL Characterization'!J$2-'FL Characterization'!J$3)*VLOOKUP($A6,'FL Ratio'!$A$2:$B$15,2,FALSE)</f>
        <v>7.8757523414160799E-2</v>
      </c>
      <c r="K6" s="2">
        <f>('FL Characterization'!K$2-'FL Characterization'!K$3)*VLOOKUP($A6,'FL Ratio'!$A$2:$B$15,2,FALSE)</f>
        <v>0.11565319049637693</v>
      </c>
      <c r="L6" s="2">
        <f>('FL Characterization'!L$2-'FL Characterization'!L$3)*VLOOKUP($A6,'FL Ratio'!$A$2:$B$15,2,FALSE)</f>
        <v>0.1129399963921721</v>
      </c>
      <c r="M6" s="2">
        <f>('FL Characterization'!M$2-'FL Characterization'!M$3)*VLOOKUP($A6,'FL Ratio'!$A$2:$B$15,2,FALSE)</f>
        <v>0.10399749389961839</v>
      </c>
      <c r="N6" s="2">
        <f>('FL Characterization'!N$2-'FL Characterization'!N$3)*VLOOKUP($A6,'FL Ratio'!$A$2:$B$15,2,FALSE)</f>
        <v>0.10147050854614612</v>
      </c>
      <c r="O6" s="2">
        <f>('FL Characterization'!O$2-'FL Characterization'!O$3)*VLOOKUP($A6,'FL Ratio'!$A$2:$B$15,2,FALSE)</f>
        <v>0.1018875638524509</v>
      </c>
      <c r="P6" s="2">
        <f>('FL Characterization'!P$2-'FL Characterization'!P$3)*VLOOKUP($A6,'FL Ratio'!$A$2:$B$15,2,FALSE)</f>
        <v>9.7060517550862535E-2</v>
      </c>
      <c r="Q6" s="2">
        <f>('FL Characterization'!Q$2-'FL Characterization'!Q$3)*VLOOKUP($A6,'FL Ratio'!$A$2:$B$15,2,FALSE)</f>
        <v>8.8970429038593174E-2</v>
      </c>
      <c r="R6" s="2">
        <f>('FL Characterization'!R$2-'FL Characterization'!R$3)*VLOOKUP($A6,'FL Ratio'!$A$2:$B$15,2,FALSE)</f>
        <v>7.9960316147077395E-2</v>
      </c>
      <c r="S6" s="2">
        <f>('FL Characterization'!S$2-'FL Characterization'!S$3)*VLOOKUP($A6,'FL Ratio'!$A$2:$B$15,2,FALSE)</f>
        <v>7.7091916955752418E-2</v>
      </c>
      <c r="T6" s="2">
        <f>('FL Characterization'!T$2-'FL Characterization'!T$3)*VLOOKUP($A6,'FL Ratio'!$A$2:$B$15,2,FALSE)</f>
        <v>4.8459660071542683E-2</v>
      </c>
      <c r="U6" s="2">
        <f>('FL Characterization'!U$2-'FL Characterization'!U$3)*VLOOKUP($A6,'FL Ratio'!$A$2:$B$15,2,FALSE)</f>
        <v>5.1823184035377272E-2</v>
      </c>
      <c r="V6" s="2">
        <f>('FL Characterization'!V$2-'FL Characterization'!V$3)*VLOOKUP($A6,'FL Ratio'!$A$2:$B$15,2,FALSE)</f>
        <v>5.6659382020803034E-2</v>
      </c>
      <c r="W6" s="2">
        <f>('FL Characterization'!W$2-'FL Characterization'!W$3)*VLOOKUP($A6,'FL Ratio'!$A$2:$B$15,2,FALSE)</f>
        <v>5.8011403230986747E-2</v>
      </c>
      <c r="X6" s="2">
        <f>('FL Characterization'!X$2-'FL Characterization'!X$3)*VLOOKUP($A6,'FL Ratio'!$A$2:$B$15,2,FALSE)</f>
        <v>6.0501968618167278E-2</v>
      </c>
      <c r="Y6" s="2">
        <f>('FL Characterization'!Y$2-'FL Characterization'!Y$3)*VLOOKUP($A6,'FL Ratio'!$A$2:$B$15,2,FALSE)</f>
        <v>6.67830120355562E-2</v>
      </c>
    </row>
    <row r="7" spans="1:25" x14ac:dyDescent="0.3">
      <c r="A7">
        <v>6</v>
      </c>
      <c r="B7" s="2">
        <f>('FL Characterization'!B$2-'FL Characterization'!B$3)*VLOOKUP($A7,'FL Ratio'!$A$2:$B$15,2,FALSE)</f>
        <v>0.6097788491141376</v>
      </c>
      <c r="C7" s="2">
        <f>('FL Characterization'!C$2-'FL Characterization'!C$3)*VLOOKUP($A7,'FL Ratio'!$A$2:$B$15,2,FALSE)</f>
        <v>0.64532301219279187</v>
      </c>
      <c r="D7" s="2">
        <f>('FL Characterization'!D$2-'FL Characterization'!D$3)*VLOOKUP($A7,'FL Ratio'!$A$2:$B$15,2,FALSE)</f>
        <v>0.68144587201394358</v>
      </c>
      <c r="E7" s="2">
        <f>('FL Characterization'!E$2-'FL Characterization'!E$3)*VLOOKUP($A7,'FL Ratio'!$A$2:$B$15,2,FALSE)</f>
        <v>0.71242137659919769</v>
      </c>
      <c r="F7" s="2">
        <f>('FL Characterization'!F$2-'FL Characterization'!F$3)*VLOOKUP($A7,'FL Ratio'!$A$2:$B$15,2,FALSE)</f>
        <v>0.72050790213251614</v>
      </c>
      <c r="G7" s="2">
        <f>('FL Characterization'!G$2-'FL Characterization'!G$3)*VLOOKUP($A7,'FL Ratio'!$A$2:$B$15,2,FALSE)</f>
        <v>0.75369159165624688</v>
      </c>
      <c r="H7" s="2">
        <f>('FL Characterization'!H$2-'FL Characterization'!H$3)*VLOOKUP($A7,'FL Ratio'!$A$2:$B$15,2,FALSE)</f>
        <v>0.74983868966014611</v>
      </c>
      <c r="I7" s="2">
        <f>('FL Characterization'!I$2-'FL Characterization'!I$3)*VLOOKUP($A7,'FL Ratio'!$A$2:$B$15,2,FALSE)</f>
        <v>0.70877254134913525</v>
      </c>
      <c r="J7" s="2">
        <f>('FL Characterization'!J$2-'FL Characterization'!J$3)*VLOOKUP($A7,'FL Ratio'!$A$2:$B$15,2,FALSE)</f>
        <v>0.64217672937700354</v>
      </c>
      <c r="K7" s="2">
        <f>('FL Characterization'!K$2-'FL Characterization'!K$3)*VLOOKUP($A7,'FL Ratio'!$A$2:$B$15,2,FALSE)</f>
        <v>0.9430183225089197</v>
      </c>
      <c r="L7" s="2">
        <f>('FL Characterization'!L$2-'FL Characterization'!L$3)*VLOOKUP($A7,'FL Ratio'!$A$2:$B$15,2,FALSE)</f>
        <v>0.92089535519771104</v>
      </c>
      <c r="M7" s="2">
        <f>('FL Characterization'!M$2-'FL Characterization'!M$3)*VLOOKUP($A7,'FL Ratio'!$A$2:$B$15,2,FALSE)</f>
        <v>0.84797956564304222</v>
      </c>
      <c r="N7" s="2">
        <f>('FL Characterization'!N$2-'FL Characterization'!N$3)*VLOOKUP($A7,'FL Ratio'!$A$2:$B$15,2,FALSE)</f>
        <v>0.82737491583780687</v>
      </c>
      <c r="O7" s="2">
        <f>('FL Characterization'!O$2-'FL Characterization'!O$3)*VLOOKUP($A7,'FL Ratio'!$A$2:$B$15,2,FALSE)</f>
        <v>0.83077552064306115</v>
      </c>
      <c r="P7" s="2">
        <f>('FL Characterization'!P$2-'FL Characterization'!P$3)*VLOOKUP($A7,'FL Ratio'!$A$2:$B$15,2,FALSE)</f>
        <v>0.79141652772241766</v>
      </c>
      <c r="Q7" s="2">
        <f>('FL Characterization'!Q$2-'FL Characterization'!Q$3)*VLOOKUP($A7,'FL Ratio'!$A$2:$B$15,2,FALSE)</f>
        <v>0.72545119062237517</v>
      </c>
      <c r="R7" s="2">
        <f>('FL Characterization'!R$2-'FL Characterization'!R$3)*VLOOKUP($A7,'FL Ratio'!$A$2:$B$15,2,FALSE)</f>
        <v>0.65198411627616959</v>
      </c>
      <c r="S7" s="2">
        <f>('FL Characterization'!S$2-'FL Characterization'!S$3)*VLOOKUP($A7,'FL Ratio'!$A$2:$B$15,2,FALSE)</f>
        <v>0.62859563056228895</v>
      </c>
      <c r="T7" s="2">
        <f>('FL Characterization'!T$2-'FL Characterization'!T$3)*VLOOKUP($A7,'FL Ratio'!$A$2:$B$15,2,FALSE)</f>
        <v>0.39513261289104035</v>
      </c>
      <c r="U7" s="2">
        <f>('FL Characterization'!U$2-'FL Characterization'!U$3)*VLOOKUP($A7,'FL Ratio'!$A$2:$B$15,2,FALSE)</f>
        <v>0.42255826982692235</v>
      </c>
      <c r="V7" s="2">
        <f>('FL Characterization'!V$2-'FL Characterization'!V$3)*VLOOKUP($A7,'FL Ratio'!$A$2:$B$15,2,FALSE)</f>
        <v>0.46199188416962478</v>
      </c>
      <c r="W7" s="2">
        <f>('FL Characterization'!W$2-'FL Characterization'!W$3)*VLOOKUP($A7,'FL Ratio'!$A$2:$B$15,2,FALSE)</f>
        <v>0.47301605711419964</v>
      </c>
      <c r="X7" s="2">
        <f>('FL Characterization'!X$2-'FL Characterization'!X$3)*VLOOKUP($A7,'FL Ratio'!$A$2:$B$15,2,FALSE)</f>
        <v>0.49332374411736396</v>
      </c>
      <c r="Y7" s="2">
        <f>('FL Characterization'!Y$2-'FL Characterization'!Y$3)*VLOOKUP($A7,'FL Ratio'!$A$2:$B$15,2,FALSE)</f>
        <v>0.54453840582838142</v>
      </c>
    </row>
    <row r="8" spans="1:25" x14ac:dyDescent="0.3">
      <c r="A8">
        <v>7</v>
      </c>
      <c r="B8" s="2">
        <f>('FL Characterization'!B$2-'FL Characterization'!B$3)*VLOOKUP($A8,'FL Ratio'!$A$2:$B$15,2,FALSE)</f>
        <v>1.0671129859497408</v>
      </c>
      <c r="C8" s="2">
        <f>('FL Characterization'!C$2-'FL Characterization'!C$3)*VLOOKUP($A8,'FL Ratio'!$A$2:$B$15,2,FALSE)</f>
        <v>1.129315271337386</v>
      </c>
      <c r="D8" s="2">
        <f>('FL Characterization'!D$2-'FL Characterization'!D$3)*VLOOKUP($A8,'FL Ratio'!$A$2:$B$15,2,FALSE)</f>
        <v>1.1925302760244014</v>
      </c>
      <c r="E8" s="2">
        <f>('FL Characterization'!E$2-'FL Characterization'!E$3)*VLOOKUP($A8,'FL Ratio'!$A$2:$B$15,2,FALSE)</f>
        <v>1.2467374090485959</v>
      </c>
      <c r="F8" s="2">
        <f>('FL Characterization'!F$2-'FL Characterization'!F$3)*VLOOKUP($A8,'FL Ratio'!$A$2:$B$15,2,FALSE)</f>
        <v>1.2608888287319031</v>
      </c>
      <c r="G8" s="2">
        <f>('FL Characterization'!G$2-'FL Characterization'!G$3)*VLOOKUP($A8,'FL Ratio'!$A$2:$B$15,2,FALSE)</f>
        <v>1.3189602853984321</v>
      </c>
      <c r="H8" s="2">
        <f>('FL Characterization'!H$2-'FL Characterization'!H$3)*VLOOKUP($A8,'FL Ratio'!$A$2:$B$15,2,FALSE)</f>
        <v>1.3122177069052556</v>
      </c>
      <c r="I8" s="2">
        <f>('FL Characterization'!I$2-'FL Characterization'!I$3)*VLOOKUP($A8,'FL Ratio'!$A$2:$B$15,2,FALSE)</f>
        <v>1.2403519473609868</v>
      </c>
      <c r="J8" s="2">
        <f>('FL Characterization'!J$2-'FL Characterization'!J$3)*VLOOKUP($A8,'FL Ratio'!$A$2:$B$15,2,FALSE)</f>
        <v>1.1238092764097563</v>
      </c>
      <c r="K8" s="2">
        <f>('FL Characterization'!K$2-'FL Characterization'!K$3)*VLOOKUP($A8,'FL Ratio'!$A$2:$B$15,2,FALSE)</f>
        <v>1.6502820643906095</v>
      </c>
      <c r="L8" s="2">
        <f>('FL Characterization'!L$2-'FL Characterization'!L$3)*VLOOKUP($A8,'FL Ratio'!$A$2:$B$15,2,FALSE)</f>
        <v>1.6115668715959943</v>
      </c>
      <c r="M8" s="2">
        <f>('FL Characterization'!M$2-'FL Characterization'!M$3)*VLOOKUP($A8,'FL Ratio'!$A$2:$B$15,2,FALSE)</f>
        <v>1.4839642398753241</v>
      </c>
      <c r="N8" s="2">
        <f>('FL Characterization'!N$2-'FL Characterization'!N$3)*VLOOKUP($A8,'FL Ratio'!$A$2:$B$15,2,FALSE)</f>
        <v>1.4479061027161622</v>
      </c>
      <c r="O8" s="2">
        <f>('FL Characterization'!O$2-'FL Characterization'!O$3)*VLOOKUP($A8,'FL Ratio'!$A$2:$B$15,2,FALSE)</f>
        <v>1.4538571611253572</v>
      </c>
      <c r="P8" s="2">
        <f>('FL Characterization'!P$2-'FL Characterization'!P$3)*VLOOKUP($A8,'FL Ratio'!$A$2:$B$15,2,FALSE)</f>
        <v>1.3849789235142309</v>
      </c>
      <c r="Q8" s="2">
        <f>('FL Characterization'!Q$2-'FL Characterization'!Q$3)*VLOOKUP($A8,'FL Ratio'!$A$2:$B$15,2,FALSE)</f>
        <v>1.2695395835891565</v>
      </c>
      <c r="R8" s="2">
        <f>('FL Characterization'!R$2-'FL Characterization'!R$3)*VLOOKUP($A8,'FL Ratio'!$A$2:$B$15,2,FALSE)</f>
        <v>1.1409722034832968</v>
      </c>
      <c r="S8" s="2">
        <f>('FL Characterization'!S$2-'FL Characterization'!S$3)*VLOOKUP($A8,'FL Ratio'!$A$2:$B$15,2,FALSE)</f>
        <v>1.1000423534840058</v>
      </c>
      <c r="T8" s="2">
        <f>('FL Characterization'!T$2-'FL Characterization'!T$3)*VLOOKUP($A8,'FL Ratio'!$A$2:$B$15,2,FALSE)</f>
        <v>0.6914820725593207</v>
      </c>
      <c r="U8" s="2">
        <f>('FL Characterization'!U$2-'FL Characterization'!U$3)*VLOOKUP($A8,'FL Ratio'!$A$2:$B$15,2,FALSE)</f>
        <v>0.73947697219711417</v>
      </c>
      <c r="V8" s="2">
        <f>('FL Characterization'!V$2-'FL Characterization'!V$3)*VLOOKUP($A8,'FL Ratio'!$A$2:$B$15,2,FALSE)</f>
        <v>0.80848579729684333</v>
      </c>
      <c r="W8" s="2">
        <f>('FL Characterization'!W$2-'FL Characterization'!W$3)*VLOOKUP($A8,'FL Ratio'!$A$2:$B$15,2,FALSE)</f>
        <v>0.82777809994984941</v>
      </c>
      <c r="X8" s="2">
        <f>('FL Characterization'!X$2-'FL Characterization'!X$3)*VLOOKUP($A8,'FL Ratio'!$A$2:$B$15,2,FALSE)</f>
        <v>0.86331655220538694</v>
      </c>
      <c r="Y8" s="2">
        <f>('FL Characterization'!Y$2-'FL Characterization'!Y$3)*VLOOKUP($A8,'FL Ratio'!$A$2:$B$15,2,FALSE)</f>
        <v>0.95294221019966752</v>
      </c>
    </row>
    <row r="9" spans="1:25" x14ac:dyDescent="0.3">
      <c r="A9">
        <v>8</v>
      </c>
      <c r="B9" s="2">
        <f>('FL Characterization'!B$2-'FL Characterization'!B$3)*VLOOKUP($A9,'FL Ratio'!$A$2:$B$15,2,FALSE)</f>
        <v>0.83988407519494424</v>
      </c>
      <c r="C9" s="2">
        <f>('FL Characterization'!C$2-'FL Characterization'!C$3)*VLOOKUP($A9,'FL Ratio'!$A$2:$B$15,2,FALSE)</f>
        <v>0.88884113000139264</v>
      </c>
      <c r="D9" s="2">
        <f>('FL Characterization'!D$2-'FL Characterization'!D$3)*VLOOKUP($A9,'FL Ratio'!$A$2:$B$15,2,FALSE)</f>
        <v>0.93859525767958274</v>
      </c>
      <c r="E9" s="2">
        <f>('FL Characterization'!E$2-'FL Characterization'!E$3)*VLOOKUP($A9,'FL Ratio'!$A$2:$B$15,2,FALSE)</f>
        <v>0.9812596319196496</v>
      </c>
      <c r="F9" s="2">
        <f>('FL Characterization'!F$2-'FL Characterization'!F$3)*VLOOKUP($A9,'FL Ratio'!$A$2:$B$15,2,FALSE)</f>
        <v>0.99239767652214483</v>
      </c>
      <c r="G9" s="2">
        <f>('FL Characterization'!G$2-'FL Characterization'!G$3)*VLOOKUP($A9,'FL Ratio'!$A$2:$B$15,2,FALSE)</f>
        <v>1.0381035130359626</v>
      </c>
      <c r="H9" s="2">
        <f>('FL Characterization'!H$2-'FL Characterization'!H$3)*VLOOKUP($A9,'FL Ratio'!$A$2:$B$15,2,FALSE)</f>
        <v>1.0327966857583144</v>
      </c>
      <c r="I9" s="2">
        <f>('FL Characterization'!I$2-'FL Characterization'!I$3)*VLOOKUP($A9,'FL Ratio'!$A$2:$B$15,2,FALSE)</f>
        <v>0.97623387770729952</v>
      </c>
      <c r="J9" s="2">
        <f>('FL Characterization'!J$2-'FL Characterization'!J$3)*VLOOKUP($A9,'FL Ratio'!$A$2:$B$15,2,FALSE)</f>
        <v>0.88450757065134444</v>
      </c>
      <c r="K9" s="2">
        <f>('FL Characterization'!K$2-'FL Characterization'!K$3)*VLOOKUP($A9,'FL Ratio'!$A$2:$B$15,2,FALSE)</f>
        <v>1.2988742932670025</v>
      </c>
      <c r="L9" s="2">
        <f>('FL Characterization'!L$2-'FL Characterization'!L$3)*VLOOKUP($A9,'FL Ratio'!$A$2:$B$15,2,FALSE)</f>
        <v>1.2684030364043943</v>
      </c>
      <c r="M9" s="2">
        <f>('FL Characterization'!M$2-'FL Characterization'!M$3)*VLOOKUP($A9,'FL Ratio'!$A$2:$B$15,2,FALSE)</f>
        <v>1.1679718545649451</v>
      </c>
      <c r="N9" s="2">
        <f>('FL Characterization'!N$2-'FL Characterization'!N$3)*VLOOKUP($A9,'FL Ratio'!$A$2:$B$15,2,FALSE)</f>
        <v>1.1395918652105641</v>
      </c>
      <c r="O9" s="2">
        <f>('FL Characterization'!O$2-'FL Characterization'!O$3)*VLOOKUP($A9,'FL Ratio'!$A$2:$B$15,2,FALSE)</f>
        <v>1.1442757171121409</v>
      </c>
      <c r="P9" s="2">
        <f>('FL Characterization'!P$2-'FL Characterization'!P$3)*VLOOKUP($A9,'FL Ratio'!$A$2:$B$15,2,FALSE)</f>
        <v>1.090064274032764</v>
      </c>
      <c r="Q9" s="2">
        <f>('FL Characterization'!Q$2-'FL Characterization'!Q$3)*VLOOKUP($A9,'FL Ratio'!$A$2:$B$15,2,FALSE)</f>
        <v>0.99920635689496962</v>
      </c>
      <c r="R9" s="2">
        <f>('FL Characterization'!R$2-'FL Characterization'!R$3)*VLOOKUP($A9,'FL Ratio'!$A$2:$B$15,2,FALSE)</f>
        <v>0.89801585826717689</v>
      </c>
      <c r="S9" s="2">
        <f>('FL Characterization'!S$2-'FL Characterization'!S$3)*VLOOKUP($A9,'FL Ratio'!$A$2:$B$15,2,FALSE)</f>
        <v>0.86580152888768103</v>
      </c>
      <c r="T9" s="2">
        <f>('FL Characterization'!T$2-'FL Characterization'!T$3)*VLOOKUP($A9,'FL Ratio'!$A$2:$B$15,2,FALSE)</f>
        <v>0.54423925926501782</v>
      </c>
      <c r="U9" s="2">
        <f>('FL Characterization'!U$2-'FL Characterization'!U$3)*VLOOKUP($A9,'FL Ratio'!$A$2:$B$15,2,FALSE)</f>
        <v>0.5820142207050063</v>
      </c>
      <c r="V9" s="2">
        <f>('FL Characterization'!V$2-'FL Characterization'!V$3)*VLOOKUP($A9,'FL Ratio'!$A$2:$B$15,2,FALSE)</f>
        <v>0.63632844423363411</v>
      </c>
      <c r="W9" s="2">
        <f>('FL Characterization'!W$2-'FL Characterization'!W$3)*VLOOKUP($A9,'FL Ratio'!$A$2:$B$15,2,FALSE)</f>
        <v>0.65151268244031268</v>
      </c>
      <c r="X9" s="2">
        <f>('FL Characterization'!X$2-'FL Characterization'!X$3)*VLOOKUP($A9,'FL Ratio'!$A$2:$B$15,2,FALSE)</f>
        <v>0.67948364755787871</v>
      </c>
      <c r="Y9" s="2">
        <f>('FL Characterization'!Y$2-'FL Characterization'!Y$3)*VLOOKUP($A9,'FL Ratio'!$A$2:$B$15,2,FALSE)</f>
        <v>0.75002459670701593</v>
      </c>
    </row>
    <row r="10" spans="1:25" x14ac:dyDescent="0.3">
      <c r="A10">
        <v>9</v>
      </c>
      <c r="B10" s="2">
        <f>('FL Characterization'!B$2-'FL Characterization'!B$3)*VLOOKUP($A10,'FL Ratio'!$A$2:$B$15,2,FALSE)</f>
        <v>0.57957753819103175</v>
      </c>
      <c r="C10" s="2">
        <f>('FL Characterization'!C$2-'FL Characterization'!C$3)*VLOOKUP($A10,'FL Ratio'!$A$2:$B$15,2,FALSE)</f>
        <v>0.61336125923041307</v>
      </c>
      <c r="D10" s="2">
        <f>('FL Characterization'!D$2-'FL Characterization'!D$3)*VLOOKUP($A10,'FL Ratio'!$A$2:$B$15,2,FALSE)</f>
        <v>0.64769501514532857</v>
      </c>
      <c r="E10" s="2">
        <f>('FL Characterization'!E$2-'FL Characterization'!E$3)*VLOOKUP($A10,'FL Ratio'!$A$2:$B$15,2,FALSE)</f>
        <v>0.67713635558838836</v>
      </c>
      <c r="F10" s="2">
        <f>('FL Characterization'!F$2-'FL Characterization'!F$3)*VLOOKUP($A10,'FL Ratio'!$A$2:$B$15,2,FALSE)</f>
        <v>0.6848223692438774</v>
      </c>
      <c r="G10" s="2">
        <f>('FL Characterization'!G$2-'FL Characterization'!G$3)*VLOOKUP($A10,'FL Ratio'!$A$2:$B$15,2,FALSE)</f>
        <v>0.71636252697515923</v>
      </c>
      <c r="H10" s="2">
        <f>('FL Characterization'!H$2-'FL Characterization'!H$3)*VLOOKUP($A10,'FL Ratio'!$A$2:$B$15,2,FALSE)</f>
        <v>0.71270045267226156</v>
      </c>
      <c r="I10" s="2">
        <f>('FL Characterization'!I$2-'FL Characterization'!I$3)*VLOOKUP($A10,'FL Ratio'!$A$2:$B$15,2,FALSE)</f>
        <v>0.6736682409521263</v>
      </c>
      <c r="J10" s="2">
        <f>('FL Characterization'!J$2-'FL Characterization'!J$3)*VLOOKUP($A10,'FL Ratio'!$A$2:$B$15,2,FALSE)</f>
        <v>0.61037080645974628</v>
      </c>
      <c r="K10" s="2">
        <f>('FL Characterization'!K$2-'FL Characterization'!K$3)*VLOOKUP($A10,'FL Ratio'!$A$2:$B$15,2,FALSE)</f>
        <v>0.89631222634692131</v>
      </c>
      <c r="L10" s="2">
        <f>('FL Characterization'!L$2-'FL Characterization'!L$3)*VLOOKUP($A10,'FL Ratio'!$A$2:$B$15,2,FALSE)</f>
        <v>0.87528497203933386</v>
      </c>
      <c r="M10" s="2">
        <f>('FL Characterization'!M$2-'FL Characterization'!M$3)*VLOOKUP($A10,'FL Ratio'!$A$2:$B$15,2,FALSE)</f>
        <v>0.80598057772204257</v>
      </c>
      <c r="N10" s="2">
        <f>('FL Characterization'!N$2-'FL Characterization'!N$3)*VLOOKUP($A10,'FL Ratio'!$A$2:$B$15,2,FALSE)</f>
        <v>0.78639644123263253</v>
      </c>
      <c r="O10" s="2">
        <f>('FL Characterization'!O$2-'FL Characterization'!O$3)*VLOOKUP($A10,'FL Ratio'!$A$2:$B$15,2,FALSE)</f>
        <v>0.78962861985649457</v>
      </c>
      <c r="P10" s="2">
        <f>('FL Characterization'!P$2-'FL Characterization'!P$3)*VLOOKUP($A10,'FL Ratio'!$A$2:$B$15,2,FALSE)</f>
        <v>0.75221901101918476</v>
      </c>
      <c r="Q10" s="2">
        <f>('FL Characterization'!Q$2-'FL Characterization'!Q$3)*VLOOKUP($A10,'FL Ratio'!$A$2:$B$15,2,FALSE)</f>
        <v>0.68952082504909717</v>
      </c>
      <c r="R10" s="2">
        <f>('FL Characterization'!R$2-'FL Characterization'!R$3)*VLOOKUP($A10,'FL Ratio'!$A$2:$B$15,2,FALSE)</f>
        <v>0.61969245013984986</v>
      </c>
      <c r="S10" s="2">
        <f>('FL Characterization'!S$2-'FL Characterization'!S$3)*VLOOKUP($A10,'FL Ratio'!$A$2:$B$15,2,FALSE)</f>
        <v>0.59746235640708134</v>
      </c>
      <c r="T10" s="2">
        <f>('FL Characterization'!T$2-'FL Characterization'!T$3)*VLOOKUP($A10,'FL Ratio'!$A$2:$B$15,2,FALSE)</f>
        <v>0.37556236555445582</v>
      </c>
      <c r="U10" s="2">
        <f>('FL Characterization'!U$2-'FL Characterization'!U$3)*VLOOKUP($A10,'FL Ratio'!$A$2:$B$15,2,FALSE)</f>
        <v>0.4016296762741739</v>
      </c>
      <c r="V10" s="2">
        <f>('FL Characterization'!V$2-'FL Characterization'!V$3)*VLOOKUP($A10,'FL Ratio'!$A$2:$B$15,2,FALSE)</f>
        <v>0.43911021066122358</v>
      </c>
      <c r="W10" s="2">
        <f>('FL Characterization'!W$2-'FL Characterization'!W$3)*VLOOKUP($A10,'FL Ratio'!$A$2:$B$15,2,FALSE)</f>
        <v>0.44958837504014731</v>
      </c>
      <c r="X10" s="2">
        <f>('FL Characterization'!X$2-'FL Characterization'!X$3)*VLOOKUP($A10,'FL Ratio'!$A$2:$B$15,2,FALSE)</f>
        <v>0.46889025679079643</v>
      </c>
      <c r="Y10" s="2">
        <f>('FL Characterization'!Y$2-'FL Characterization'!Y$3)*VLOOKUP($A10,'FL Ratio'!$A$2:$B$15,2,FALSE)</f>
        <v>0.51756834327556067</v>
      </c>
    </row>
    <row r="11" spans="1:25" x14ac:dyDescent="0.3">
      <c r="A11">
        <v>10</v>
      </c>
      <c r="B11" s="2">
        <f>('FL Characterization'!B$2-'FL Characterization'!B$3)*VLOOKUP($A11,'FL Ratio'!$A$2:$B$15,2,FALSE)</f>
        <v>0.25311574868888731</v>
      </c>
      <c r="C11" s="2">
        <f>('FL Characterization'!C$2-'FL Characterization'!C$3)*VLOOKUP($A11,'FL Ratio'!$A$2:$B$15,2,FALSE)</f>
        <v>0.26786992958946082</v>
      </c>
      <c r="D11" s="2">
        <f>('FL Characterization'!D$2-'FL Characterization'!D$3)*VLOOKUP($A11,'FL Ratio'!$A$2:$B$15,2,FALSE)</f>
        <v>0.28286432423220303</v>
      </c>
      <c r="E11" s="2">
        <f>('FL Characterization'!E$2-'FL Characterization'!E$3)*VLOOKUP($A11,'FL Ratio'!$A$2:$B$15,2,FALSE)</f>
        <v>0.29572208085249713</v>
      </c>
      <c r="F11" s="2">
        <f>('FL Characterization'!F$2-'FL Characterization'!F$3)*VLOOKUP($A11,'FL Ratio'!$A$2:$B$15,2,FALSE)</f>
        <v>0.29907875182859162</v>
      </c>
      <c r="G11" s="2">
        <f>('FL Characterization'!G$2-'FL Characterization'!G$3)*VLOOKUP($A11,'FL Ratio'!$A$2:$B$15,2,FALSE)</f>
        <v>0.31285311351768741</v>
      </c>
      <c r="H11" s="2">
        <f>('FL Characterization'!H$2-'FL Characterization'!H$3)*VLOOKUP($A11,'FL Ratio'!$A$2:$B$15,2,FALSE)</f>
        <v>0.31125379570798517</v>
      </c>
      <c r="I11" s="2">
        <f>('FL Characterization'!I$2-'FL Characterization'!I$3)*VLOOKUP($A11,'FL Ratio'!$A$2:$B$15,2,FALSE)</f>
        <v>0.29420746999398073</v>
      </c>
      <c r="J11" s="2">
        <f>('FL Characterization'!J$2-'FL Characterization'!J$3)*VLOOKUP($A11,'FL Ratio'!$A$2:$B$15,2,FALSE)</f>
        <v>0.26656392540177504</v>
      </c>
      <c r="K11" s="2">
        <f>('FL Characterization'!K$2-'FL Characterization'!K$3)*VLOOKUP($A11,'FL Ratio'!$A$2:$B$15,2,FALSE)</f>
        <v>0.39144156783389122</v>
      </c>
      <c r="L11" s="2">
        <f>('FL Characterization'!L$2-'FL Characterization'!L$3)*VLOOKUP($A11,'FL Ratio'!$A$2:$B$15,2,FALSE)</f>
        <v>0.38225844932735176</v>
      </c>
      <c r="M11" s="2">
        <f>('FL Characterization'!M$2-'FL Characterization'!M$3)*VLOOKUP($A11,'FL Ratio'!$A$2:$B$15,2,FALSE)</f>
        <v>0.35199151781409305</v>
      </c>
      <c r="N11" s="2">
        <f>('FL Characterization'!N$2-'FL Characterization'!N$3)*VLOOKUP($A11,'FL Ratio'!$A$2:$B$15,2,FALSE)</f>
        <v>0.34343864431003307</v>
      </c>
      <c r="O11" s="2">
        <f>('FL Characterization'!O$2-'FL Characterization'!O$3)*VLOOKUP($A11,'FL Ratio'!$A$2:$B$15,2,FALSE)</f>
        <v>0.34485021611598771</v>
      </c>
      <c r="P11" s="2">
        <f>('FL Characterization'!P$2-'FL Characterization'!P$3)*VLOOKUP($A11,'FL Ratio'!$A$2:$B$15,2,FALSE)</f>
        <v>0.32851252094138095</v>
      </c>
      <c r="Q11" s="2">
        <f>('FL Characterization'!Q$2-'FL Characterization'!Q$3)*VLOOKUP($A11,'FL Ratio'!$A$2:$B$15,2,FALSE)</f>
        <v>0.30113068289985384</v>
      </c>
      <c r="R11" s="2">
        <f>('FL Characterization'!R$2-'FL Characterization'!R$3)*VLOOKUP($A11,'FL Ratio'!$A$2:$B$15,2,FALSE)</f>
        <v>0.27063491619010815</v>
      </c>
      <c r="S11" s="2">
        <f>('FL Characterization'!S$2-'FL Characterization'!S$3)*VLOOKUP($A11,'FL Ratio'!$A$2:$B$15,2,FALSE)</f>
        <v>0.26092648815793129</v>
      </c>
      <c r="T11" s="2">
        <f>('FL Characterization'!T$2-'FL Characterization'!T$3)*VLOOKUP($A11,'FL Ratio'!$A$2:$B$15,2,FALSE)</f>
        <v>0.16401731101137526</v>
      </c>
      <c r="U11" s="2">
        <f>('FL Characterization'!U$2-'FL Characterization'!U$3)*VLOOKUP($A11,'FL Ratio'!$A$2:$B$15,2,FALSE)</f>
        <v>0.1754015459658923</v>
      </c>
      <c r="V11" s="2">
        <f>('FL Characterization'!V$2-'FL Characterization'!V$3)*VLOOKUP($A11,'FL Ratio'!$A$2:$B$15,2,FALSE)</f>
        <v>0.19177021607041028</v>
      </c>
      <c r="W11" s="2">
        <f>('FL Characterization'!W$2-'FL Characterization'!W$3)*VLOOKUP($A11,'FL Ratio'!$A$2:$B$15,2,FALSE)</f>
        <v>0.19634628785872441</v>
      </c>
      <c r="X11" s="2">
        <f>('FL Characterization'!X$2-'FL Characterization'!X$3)*VLOOKUP($A11,'FL Ratio'!$A$2:$B$15,2,FALSE)</f>
        <v>0.2047758937845662</v>
      </c>
      <c r="Y11" s="2">
        <f>('FL Characterization'!Y$2-'FL Characterization'!Y$3)*VLOOKUP($A11,'FL Ratio'!$A$2:$B$15,2,FALSE)</f>
        <v>0.22603480996649794</v>
      </c>
    </row>
    <row r="12" spans="1:25" x14ac:dyDescent="0.3">
      <c r="A12">
        <v>11</v>
      </c>
      <c r="B12" s="2">
        <f>('FL Characterization'!B$2-'FL Characterization'!B$3)*VLOOKUP($A12,'FL Ratio'!$A$2:$B$15,2,FALSE)</f>
        <v>0.6097788491141376</v>
      </c>
      <c r="C12" s="2">
        <f>('FL Characterization'!C$2-'FL Characterization'!C$3)*VLOOKUP($A12,'FL Ratio'!$A$2:$B$15,2,FALSE)</f>
        <v>0.64532301219279187</v>
      </c>
      <c r="D12" s="2">
        <f>('FL Characterization'!D$2-'FL Characterization'!D$3)*VLOOKUP($A12,'FL Ratio'!$A$2:$B$15,2,FALSE)</f>
        <v>0.68144587201394358</v>
      </c>
      <c r="E12" s="2">
        <f>('FL Characterization'!E$2-'FL Characterization'!E$3)*VLOOKUP($A12,'FL Ratio'!$A$2:$B$15,2,FALSE)</f>
        <v>0.71242137659919769</v>
      </c>
      <c r="F12" s="2">
        <f>('FL Characterization'!F$2-'FL Characterization'!F$3)*VLOOKUP($A12,'FL Ratio'!$A$2:$B$15,2,FALSE)</f>
        <v>0.72050790213251614</v>
      </c>
      <c r="G12" s="2">
        <f>('FL Characterization'!G$2-'FL Characterization'!G$3)*VLOOKUP($A12,'FL Ratio'!$A$2:$B$15,2,FALSE)</f>
        <v>0.75369159165624688</v>
      </c>
      <c r="H12" s="2">
        <f>('FL Characterization'!H$2-'FL Characterization'!H$3)*VLOOKUP($A12,'FL Ratio'!$A$2:$B$15,2,FALSE)</f>
        <v>0.74983868966014611</v>
      </c>
      <c r="I12" s="2">
        <f>('FL Characterization'!I$2-'FL Characterization'!I$3)*VLOOKUP($A12,'FL Ratio'!$A$2:$B$15,2,FALSE)</f>
        <v>0.70877254134913525</v>
      </c>
      <c r="J12" s="2">
        <f>('FL Characterization'!J$2-'FL Characterization'!J$3)*VLOOKUP($A12,'FL Ratio'!$A$2:$B$15,2,FALSE)</f>
        <v>0.64217672937700354</v>
      </c>
      <c r="K12" s="2">
        <f>('FL Characterization'!K$2-'FL Characterization'!K$3)*VLOOKUP($A12,'FL Ratio'!$A$2:$B$15,2,FALSE)</f>
        <v>0.9430183225089197</v>
      </c>
      <c r="L12" s="2">
        <f>('FL Characterization'!L$2-'FL Characterization'!L$3)*VLOOKUP($A12,'FL Ratio'!$A$2:$B$15,2,FALSE)</f>
        <v>0.92089535519771104</v>
      </c>
      <c r="M12" s="2">
        <f>('FL Characterization'!M$2-'FL Characterization'!M$3)*VLOOKUP($A12,'FL Ratio'!$A$2:$B$15,2,FALSE)</f>
        <v>0.84797956564304222</v>
      </c>
      <c r="N12" s="2">
        <f>('FL Characterization'!N$2-'FL Characterization'!N$3)*VLOOKUP($A12,'FL Ratio'!$A$2:$B$15,2,FALSE)</f>
        <v>0.82737491583780687</v>
      </c>
      <c r="O12" s="2">
        <f>('FL Characterization'!O$2-'FL Characterization'!O$3)*VLOOKUP($A12,'FL Ratio'!$A$2:$B$15,2,FALSE)</f>
        <v>0.83077552064306115</v>
      </c>
      <c r="P12" s="2">
        <f>('FL Characterization'!P$2-'FL Characterization'!P$3)*VLOOKUP($A12,'FL Ratio'!$A$2:$B$15,2,FALSE)</f>
        <v>0.79141652772241766</v>
      </c>
      <c r="Q12" s="2">
        <f>('FL Characterization'!Q$2-'FL Characterization'!Q$3)*VLOOKUP($A12,'FL Ratio'!$A$2:$B$15,2,FALSE)</f>
        <v>0.72545119062237517</v>
      </c>
      <c r="R12" s="2">
        <f>('FL Characterization'!R$2-'FL Characterization'!R$3)*VLOOKUP($A12,'FL Ratio'!$A$2:$B$15,2,FALSE)</f>
        <v>0.65198411627616959</v>
      </c>
      <c r="S12" s="2">
        <f>('FL Characterization'!S$2-'FL Characterization'!S$3)*VLOOKUP($A12,'FL Ratio'!$A$2:$B$15,2,FALSE)</f>
        <v>0.62859563056228895</v>
      </c>
      <c r="T12" s="2">
        <f>('FL Characterization'!T$2-'FL Characterization'!T$3)*VLOOKUP($A12,'FL Ratio'!$A$2:$B$15,2,FALSE)</f>
        <v>0.39513261289104035</v>
      </c>
      <c r="U12" s="2">
        <f>('FL Characterization'!U$2-'FL Characterization'!U$3)*VLOOKUP($A12,'FL Ratio'!$A$2:$B$15,2,FALSE)</f>
        <v>0.42255826982692235</v>
      </c>
      <c r="V12" s="2">
        <f>('FL Characterization'!V$2-'FL Characterization'!V$3)*VLOOKUP($A12,'FL Ratio'!$A$2:$B$15,2,FALSE)</f>
        <v>0.46199188416962478</v>
      </c>
      <c r="W12" s="2">
        <f>('FL Characterization'!W$2-'FL Characterization'!W$3)*VLOOKUP($A12,'FL Ratio'!$A$2:$B$15,2,FALSE)</f>
        <v>0.47301605711419964</v>
      </c>
      <c r="X12" s="2">
        <f>('FL Characterization'!X$2-'FL Characterization'!X$3)*VLOOKUP($A12,'FL Ratio'!$A$2:$B$15,2,FALSE)</f>
        <v>0.49332374411736396</v>
      </c>
      <c r="Y12" s="2">
        <f>('FL Characterization'!Y$2-'FL Characterization'!Y$3)*VLOOKUP($A12,'FL Ratio'!$A$2:$B$15,2,FALSE)</f>
        <v>0.54453840582838142</v>
      </c>
    </row>
    <row r="13" spans="1:25" x14ac:dyDescent="0.3">
      <c r="A13">
        <v>12</v>
      </c>
      <c r="B13" s="2">
        <f>('FL Characterization'!B$2-'FL Characterization'!B$3)*VLOOKUP($A13,'FL Ratio'!$A$2:$B$15,2,FALSE)</f>
        <v>0.1524447122785344</v>
      </c>
      <c r="C13" s="2">
        <f>('FL Characterization'!C$2-'FL Characterization'!C$3)*VLOOKUP($A13,'FL Ratio'!$A$2:$B$15,2,FALSE)</f>
        <v>0.16133075304819797</v>
      </c>
      <c r="D13" s="2">
        <f>('FL Characterization'!D$2-'FL Characterization'!D$3)*VLOOKUP($A13,'FL Ratio'!$A$2:$B$15,2,FALSE)</f>
        <v>0.17036146800348589</v>
      </c>
      <c r="E13" s="2">
        <f>('FL Characterization'!E$2-'FL Characterization'!E$3)*VLOOKUP($A13,'FL Ratio'!$A$2:$B$15,2,FALSE)</f>
        <v>0.17810534414979942</v>
      </c>
      <c r="F13" s="2">
        <f>('FL Characterization'!F$2-'FL Characterization'!F$3)*VLOOKUP($A13,'FL Ratio'!$A$2:$B$15,2,FALSE)</f>
        <v>0.18012697553312904</v>
      </c>
      <c r="G13" s="2">
        <f>('FL Characterization'!G$2-'FL Characterization'!G$3)*VLOOKUP($A13,'FL Ratio'!$A$2:$B$15,2,FALSE)</f>
        <v>0.18842289791406172</v>
      </c>
      <c r="H13" s="2">
        <f>('FL Characterization'!H$2-'FL Characterization'!H$3)*VLOOKUP($A13,'FL Ratio'!$A$2:$B$15,2,FALSE)</f>
        <v>0.18745967241503653</v>
      </c>
      <c r="I13" s="2">
        <f>('FL Characterization'!I$2-'FL Characterization'!I$3)*VLOOKUP($A13,'FL Ratio'!$A$2:$B$15,2,FALSE)</f>
        <v>0.17719313533728381</v>
      </c>
      <c r="J13" s="2">
        <f>('FL Characterization'!J$2-'FL Characterization'!J$3)*VLOOKUP($A13,'FL Ratio'!$A$2:$B$15,2,FALSE)</f>
        <v>0.16054418234425089</v>
      </c>
      <c r="K13" s="2">
        <f>('FL Characterization'!K$2-'FL Characterization'!K$3)*VLOOKUP($A13,'FL Ratio'!$A$2:$B$15,2,FALSE)</f>
        <v>0.23575458062722993</v>
      </c>
      <c r="L13" s="2">
        <f>('FL Characterization'!L$2-'FL Characterization'!L$3)*VLOOKUP($A13,'FL Ratio'!$A$2:$B$15,2,FALSE)</f>
        <v>0.23022383879942776</v>
      </c>
      <c r="M13" s="2">
        <f>('FL Characterization'!M$2-'FL Characterization'!M$3)*VLOOKUP($A13,'FL Ratio'!$A$2:$B$15,2,FALSE)</f>
        <v>0.21199489141076056</v>
      </c>
      <c r="N13" s="2">
        <f>('FL Characterization'!N$2-'FL Characterization'!N$3)*VLOOKUP($A13,'FL Ratio'!$A$2:$B$15,2,FALSE)</f>
        <v>0.20684372895945172</v>
      </c>
      <c r="O13" s="2">
        <f>('FL Characterization'!O$2-'FL Characterization'!O$3)*VLOOKUP($A13,'FL Ratio'!$A$2:$B$15,2,FALSE)</f>
        <v>0.20769388016076529</v>
      </c>
      <c r="P13" s="2">
        <f>('FL Characterization'!P$2-'FL Characterization'!P$3)*VLOOKUP($A13,'FL Ratio'!$A$2:$B$15,2,FALSE)</f>
        <v>0.19785413193060442</v>
      </c>
      <c r="Q13" s="2">
        <f>('FL Characterization'!Q$2-'FL Characterization'!Q$3)*VLOOKUP($A13,'FL Ratio'!$A$2:$B$15,2,FALSE)</f>
        <v>0.18136279765559379</v>
      </c>
      <c r="R13" s="2">
        <f>('FL Characterization'!R$2-'FL Characterization'!R$3)*VLOOKUP($A13,'FL Ratio'!$A$2:$B$15,2,FALSE)</f>
        <v>0.1629960290690424</v>
      </c>
      <c r="S13" s="2">
        <f>('FL Characterization'!S$2-'FL Characterization'!S$3)*VLOOKUP($A13,'FL Ratio'!$A$2:$B$15,2,FALSE)</f>
        <v>0.15714890764057224</v>
      </c>
      <c r="T13" s="2">
        <f>('FL Characterization'!T$2-'FL Characterization'!T$3)*VLOOKUP($A13,'FL Ratio'!$A$2:$B$15,2,FALSE)</f>
        <v>9.8783153222760087E-2</v>
      </c>
      <c r="U13" s="2">
        <f>('FL Characterization'!U$2-'FL Characterization'!U$3)*VLOOKUP($A13,'FL Ratio'!$A$2:$B$15,2,FALSE)</f>
        <v>0.10563956745673059</v>
      </c>
      <c r="V13" s="2">
        <f>('FL Characterization'!V$2-'FL Characterization'!V$3)*VLOOKUP($A13,'FL Ratio'!$A$2:$B$15,2,FALSE)</f>
        <v>0.11549797104240619</v>
      </c>
      <c r="W13" s="2">
        <f>('FL Characterization'!W$2-'FL Characterization'!W$3)*VLOOKUP($A13,'FL Ratio'!$A$2:$B$15,2,FALSE)</f>
        <v>0.11825401427854991</v>
      </c>
      <c r="X13" s="2">
        <f>('FL Characterization'!X$2-'FL Characterization'!X$3)*VLOOKUP($A13,'FL Ratio'!$A$2:$B$15,2,FALSE)</f>
        <v>0.12333093602934099</v>
      </c>
      <c r="Y13" s="2">
        <f>('FL Characterization'!Y$2-'FL Characterization'!Y$3)*VLOOKUP($A13,'FL Ratio'!$A$2:$B$15,2,FALSE)</f>
        <v>0.13613460145709536</v>
      </c>
    </row>
    <row r="14" spans="1:25" x14ac:dyDescent="0.3">
      <c r="A14">
        <v>13</v>
      </c>
      <c r="B14" s="2">
        <f>('FL Characterization'!B$2-'FL Characterization'!B$3)*VLOOKUP($A14,'FL Ratio'!$A$2:$B$15,2,FALSE)</f>
        <v>0.85354657299349213</v>
      </c>
      <c r="C14" s="2">
        <f>('FL Characterization'!C$2-'FL Characterization'!C$3)*VLOOKUP($A14,'FL Ratio'!$A$2:$B$15,2,FALSE)</f>
        <v>0.90330001824627826</v>
      </c>
      <c r="D14" s="2">
        <f>('FL Characterization'!D$2-'FL Characterization'!D$3)*VLOOKUP($A14,'FL Ratio'!$A$2:$B$15,2,FALSE)</f>
        <v>0.95386350245348006</v>
      </c>
      <c r="E14" s="2">
        <f>('FL Characterization'!E$2-'FL Characterization'!E$3)*VLOOKUP($A14,'FL Ratio'!$A$2:$B$15,2,FALSE)</f>
        <v>0.99722190332930138</v>
      </c>
      <c r="F14" s="2">
        <f>('FL Characterization'!F$2-'FL Characterization'!F$3)*VLOOKUP($A14,'FL Ratio'!$A$2:$B$15,2,FALSE)</f>
        <v>1.0085411318765289</v>
      </c>
      <c r="G14" s="2">
        <f>('FL Characterization'!G$2-'FL Characterization'!G$3)*VLOOKUP($A14,'FL Ratio'!$A$2:$B$15,2,FALSE)</f>
        <v>1.0549904708678832</v>
      </c>
      <c r="H14" s="2">
        <f>('FL Characterization'!H$2-'FL Characterization'!H$3)*VLOOKUP($A14,'FL Ratio'!$A$2:$B$15,2,FALSE)</f>
        <v>1.0495973167766433</v>
      </c>
      <c r="I14" s="2">
        <f>('FL Characterization'!I$2-'FL Characterization'!I$3)*VLOOKUP($A14,'FL Ratio'!$A$2:$B$15,2,FALSE)</f>
        <v>0.99211439455356554</v>
      </c>
      <c r="J14" s="2">
        <f>('FL Characterization'!J$2-'FL Characterization'!J$3)*VLOOKUP($A14,'FL Ratio'!$A$2:$B$15,2,FALSE)</f>
        <v>0.89889596435200847</v>
      </c>
      <c r="K14" s="2">
        <f>('FL Characterization'!K$2-'FL Characterization'!K$3)*VLOOKUP($A14,'FL Ratio'!$A$2:$B$15,2,FALSE)</f>
        <v>1.3200032415307636</v>
      </c>
      <c r="L14" s="2">
        <f>('FL Characterization'!L$2-'FL Characterization'!L$3)*VLOOKUP($A14,'FL Ratio'!$A$2:$B$15,2,FALSE)</f>
        <v>1.2890363049760412</v>
      </c>
      <c r="M14" s="2">
        <f>('FL Characterization'!M$2-'FL Characterization'!M$3)*VLOOKUP($A14,'FL Ratio'!$A$2:$B$15,2,FALSE)</f>
        <v>1.1869713967196829</v>
      </c>
      <c r="N14" s="2">
        <f>('FL Characterization'!N$2-'FL Characterization'!N$3)*VLOOKUP($A14,'FL Ratio'!$A$2:$B$15,2,FALSE)</f>
        <v>1.1581297465795717</v>
      </c>
      <c r="O14" s="2">
        <f>('FL Characterization'!O$2-'FL Characterization'!O$3)*VLOOKUP($A14,'FL Ratio'!$A$2:$B$15,2,FALSE)</f>
        <v>1.1628897912774925</v>
      </c>
      <c r="P14" s="2">
        <f>('FL Characterization'!P$2-'FL Characterization'!P$3)*VLOOKUP($A14,'FL Ratio'!$A$2:$B$15,2,FALSE)</f>
        <v>1.1077964839699408</v>
      </c>
      <c r="Q14" s="2">
        <f>('FL Characterization'!Q$2-'FL Characterization'!Q$3)*VLOOKUP($A14,'FL Ratio'!$A$2:$B$15,2,FALSE)</f>
        <v>1.0154605698924049</v>
      </c>
      <c r="R14" s="2">
        <f>('FL Characterization'!R$2-'FL Characterization'!R$3)*VLOOKUP($A14,'FL Ratio'!$A$2:$B$15,2,FALSE)</f>
        <v>0.91262399294789298</v>
      </c>
      <c r="S14" s="2">
        <f>('FL Characterization'!S$2-'FL Characterization'!S$3)*VLOOKUP($A14,'FL Ratio'!$A$2:$B$15,2,FALSE)</f>
        <v>0.87988562910075119</v>
      </c>
      <c r="T14" s="2">
        <f>('FL Characterization'!T$2-'FL Characterization'!T$3)*VLOOKUP($A14,'FL Ratio'!$A$2:$B$15,2,FALSE)</f>
        <v>0.55309246639347276</v>
      </c>
      <c r="U14" s="2">
        <f>('FL Characterization'!U$2-'FL Characterization'!U$3)*VLOOKUP($A14,'FL Ratio'!$A$2:$B$15,2,FALSE)</f>
        <v>0.59148191778839254</v>
      </c>
      <c r="V14" s="2">
        <f>('FL Characterization'!V$2-'FL Characterization'!V$3)*VLOOKUP($A14,'FL Ratio'!$A$2:$B$15,2,FALSE)</f>
        <v>0.64667967748743471</v>
      </c>
      <c r="W14" s="2">
        <f>('FL Characterization'!W$2-'FL Characterization'!W$3)*VLOOKUP($A14,'FL Ratio'!$A$2:$B$15,2,FALSE)</f>
        <v>0.66211091956905066</v>
      </c>
      <c r="X14" s="2">
        <f>('FL Characterization'!X$2-'FL Characterization'!X$3)*VLOOKUP($A14,'FL Ratio'!$A$2:$B$15,2,FALSE)</f>
        <v>0.69053689182465927</v>
      </c>
      <c r="Y14" s="2">
        <f>('FL Characterization'!Y$2-'FL Characterization'!Y$3)*VLOOKUP($A14,'FL Ratio'!$A$2:$B$15,2,FALSE)</f>
        <v>0.76222533929043479</v>
      </c>
    </row>
    <row r="15" spans="1:25" x14ac:dyDescent="0.3">
      <c r="A15">
        <v>14</v>
      </c>
      <c r="B15" s="2">
        <f>('FL Characterization'!B$2-'FL Characterization'!B$3)*VLOOKUP($A15,'FL Ratio'!$A$2:$B$15,2,FALSE)</f>
        <v>0.50335518205176455</v>
      </c>
      <c r="C15" s="2">
        <f>('FL Characterization'!C$2-'FL Characterization'!C$3)*VLOOKUP($A15,'FL Ratio'!$A$2:$B$15,2,FALSE)</f>
        <v>0.53269588270631407</v>
      </c>
      <c r="D15" s="2">
        <f>('FL Characterization'!D$2-'FL Characterization'!D$3)*VLOOKUP($A15,'FL Ratio'!$A$2:$B$15,2,FALSE)</f>
        <v>0.56251428114358559</v>
      </c>
      <c r="E15" s="2">
        <f>('FL Characterization'!E$2-'FL Characterization'!E$3)*VLOOKUP($A15,'FL Ratio'!$A$2:$B$15,2,FALSE)</f>
        <v>0.58808368351348872</v>
      </c>
      <c r="F15" s="2">
        <f>('FL Characterization'!F$2-'FL Characterization'!F$3)*VLOOKUP($A15,'FL Ratio'!$A$2:$B$15,2,FALSE)</f>
        <v>0.59475888147731282</v>
      </c>
      <c r="G15" s="2">
        <f>('FL Characterization'!G$2-'FL Characterization'!G$3)*VLOOKUP($A15,'FL Ratio'!$A$2:$B$15,2,FALSE)</f>
        <v>0.62215107801812841</v>
      </c>
      <c r="H15" s="2">
        <f>('FL Characterization'!H$2-'FL Characterization'!H$3)*VLOOKUP($A15,'FL Ratio'!$A$2:$B$15,2,FALSE)</f>
        <v>0.61897061646474327</v>
      </c>
      <c r="I15" s="2">
        <f>('FL Characterization'!I$2-'FL Characterization'!I$3)*VLOOKUP($A15,'FL Ratio'!$A$2:$B$15,2,FALSE)</f>
        <v>0.58507167328348442</v>
      </c>
      <c r="J15" s="2">
        <f>('FL Characterization'!J$2-'FL Characterization'!J$3)*VLOOKUP($A15,'FL Ratio'!$A$2:$B$15,2,FALSE)</f>
        <v>0.53009871528762087</v>
      </c>
      <c r="K15" s="2">
        <f>('FL Characterization'!K$2-'FL Characterization'!K$3)*VLOOKUP($A15,'FL Ratio'!$A$2:$B$15,2,FALSE)</f>
        <v>0.77843493603330638</v>
      </c>
      <c r="L15" s="2">
        <f>('FL Characterization'!L$2-'FL Characterization'!L$3)*VLOOKUP($A15,'FL Ratio'!$A$2:$B$15,2,FALSE)</f>
        <v>0.76017305263961998</v>
      </c>
      <c r="M15" s="2">
        <f>('FL Characterization'!M$2-'FL Characterization'!M$3)*VLOOKUP($A15,'FL Ratio'!$A$2:$B$15,2,FALSE)</f>
        <v>0.69998313201666229</v>
      </c>
      <c r="N15" s="2">
        <f>('FL Characterization'!N$2-'FL Characterization'!N$3)*VLOOKUP($A15,'FL Ratio'!$A$2:$B$15,2,FALSE)</f>
        <v>0.68297457675290674</v>
      </c>
      <c r="O15" s="2">
        <f>('FL Characterization'!O$2-'FL Characterization'!O$3)*VLOOKUP($A15,'FL Ratio'!$A$2:$B$15,2,FALSE)</f>
        <v>0.68578167977611193</v>
      </c>
      <c r="P15" s="2">
        <f>('FL Characterization'!P$2-'FL Characterization'!P$3)*VLOOKUP($A15,'FL Ratio'!$A$2:$B$15,2,FALSE)</f>
        <v>0.65329194505388255</v>
      </c>
      <c r="Q15" s="2">
        <f>('FL Characterization'!Q$2-'FL Characterization'!Q$3)*VLOOKUP($A15,'FL Ratio'!$A$2:$B$15,2,FALSE)</f>
        <v>0.59883942622130037</v>
      </c>
      <c r="R15" s="2">
        <f>('FL Characterization'!R$2-'FL Characterization'!R$3)*VLOOKUP($A15,'FL Ratio'!$A$2:$B$15,2,FALSE)</f>
        <v>0.53819443560532865</v>
      </c>
      <c r="S15" s="2">
        <f>('FL Characterization'!S$2-'FL Characterization'!S$3)*VLOOKUP($A15,'FL Ratio'!$A$2:$B$15,2,FALSE)</f>
        <v>0.51888790258679518</v>
      </c>
      <c r="T15" s="2">
        <f>('FL Characterization'!T$2-'FL Characterization'!T$3)*VLOOKUP($A15,'FL Ratio'!$A$2:$B$15,2,FALSE)</f>
        <v>0.32617078894307583</v>
      </c>
      <c r="U15" s="2">
        <f>('FL Characterization'!U$2-'FL Characterization'!U$3)*VLOOKUP($A15,'FL Ratio'!$A$2:$B$15,2,FALSE)</f>
        <v>0.34880989254580858</v>
      </c>
      <c r="V15" s="2">
        <f>('FL Characterization'!V$2-'FL Characterization'!V$3)*VLOOKUP($A15,'FL Ratio'!$A$2:$B$15,2,FALSE)</f>
        <v>0.38136122514002047</v>
      </c>
      <c r="W15" s="2">
        <f>('FL Characterization'!W$2-'FL Characterization'!W$3)*VLOOKUP($A15,'FL Ratio'!$A$2:$B$15,2,FALSE)</f>
        <v>0.39046136790087238</v>
      </c>
      <c r="X15" s="2">
        <f>('FL Characterization'!X$2-'FL Characterization'!X$3)*VLOOKUP($A15,'FL Ratio'!$A$2:$B$15,2,FALSE)</f>
        <v>0.40722478877612595</v>
      </c>
      <c r="Y15" s="2">
        <f>('FL Characterization'!Y$2-'FL Characterization'!Y$3)*VLOOKUP($A15,'FL Ratio'!$A$2:$B$15,2,FALSE)</f>
        <v>0.44950104254701301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7.9814848678796732E-5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4.8533943494559736E-2</v>
      </c>
      <c r="J6" s="5">
        <f>VLOOKUP($A6,'RES installed'!$A$2:$C$10,3,FALSE)*'[1]Profiles, RES, Winter'!J$2</f>
        <v>0.96151319328883589</v>
      </c>
      <c r="K6" s="5">
        <f>VLOOKUP($A6,'RES installed'!$A$2:$C$10,3,FALSE)*'[1]Profiles, RES, Winter'!K$2</f>
        <v>2.5088657470055771</v>
      </c>
      <c r="L6" s="5">
        <f>VLOOKUP($A6,'RES installed'!$A$2:$C$10,3,FALSE)*'[1]Profiles, RES, Winter'!L$2</f>
        <v>3.1309410487336558</v>
      </c>
      <c r="M6" s="5">
        <f>VLOOKUP($A6,'RES installed'!$A$2:$C$10,3,FALSE)*'[1]Profiles, RES, Winter'!M$2</f>
        <v>3.4775459879308759</v>
      </c>
      <c r="N6" s="5">
        <f>VLOOKUP($A6,'RES installed'!$A$2:$C$10,3,FALSE)*'[1]Profiles, RES, Winter'!N$2</f>
        <v>3.5420363856633448</v>
      </c>
      <c r="O6" s="5">
        <f>VLOOKUP($A6,'RES installed'!$A$2:$C$10,3,FALSE)*'[1]Profiles, RES, Winter'!O$2</f>
        <v>3.4769954283624385</v>
      </c>
      <c r="P6" s="5">
        <f>VLOOKUP($A6,'RES installed'!$A$2:$C$10,3,FALSE)*'[1]Profiles, RES, Winter'!P$2</f>
        <v>2.9688615241839624</v>
      </c>
      <c r="Q6" s="5">
        <f>VLOOKUP($A6,'RES installed'!$A$2:$C$10,3,FALSE)*'[1]Profiles, RES, Winter'!Q$2</f>
        <v>1.9619059911310228</v>
      </c>
      <c r="R6" s="5">
        <f>VLOOKUP($A6,'RES installed'!$A$2:$C$10,3,FALSE)*'[1]Profiles, RES, Winter'!R$2</f>
        <v>0.47931667161927399</v>
      </c>
      <c r="S6" s="5">
        <f>VLOOKUP($A6,'RES installed'!$A$2:$C$10,3,FALSE)*'[1]Profiles, RES, Winter'!S$2</f>
        <v>3.7464112645149493E-3</v>
      </c>
      <c r="T6" s="5">
        <f>VLOOKUP($A6,'RES installed'!$A$2:$C$10,3,FALSE)*'[1]Profiles, RES, Winter'!T$2</f>
        <v>3.2251714364085217E-4</v>
      </c>
      <c r="U6" s="5">
        <f>VLOOKUP($A6,'RES installed'!$A$2:$C$10,3,FALSE)*'[1]Profiles, RES, Winter'!U$2</f>
        <v>2.4677448111913689E-4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3">
      <c r="A7" s="4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2.6500411447380449E-5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1.6114413458900974E-2</v>
      </c>
      <c r="J7" s="5">
        <f>VLOOKUP($A7,'RES installed'!$A$2:$C$10,3,FALSE)*'[1]Profiles, RES, Winter'!J$2</f>
        <v>0.31924504845935808</v>
      </c>
      <c r="K7" s="5">
        <f>VLOOKUP($A7,'RES installed'!$A$2:$C$10,3,FALSE)*'[1]Profiles, RES, Winter'!K$2</f>
        <v>0.83300257611776529</v>
      </c>
      <c r="L7" s="5">
        <f>VLOOKUP($A7,'RES installed'!$A$2:$C$10,3,FALSE)*'[1]Profiles, RES, Winter'!L$2</f>
        <v>1.039546242113925</v>
      </c>
      <c r="M7" s="5">
        <f>VLOOKUP($A7,'RES installed'!$A$2:$C$10,3,FALSE)*'[1]Profiles, RES, Winter'!M$2</f>
        <v>1.1546272533601531</v>
      </c>
      <c r="N7" s="5">
        <f>VLOOKUP($A7,'RES installed'!$A$2:$C$10,3,FALSE)*'[1]Profiles, RES, Winter'!N$2</f>
        <v>1.1760395858096371</v>
      </c>
      <c r="O7" s="5">
        <f>VLOOKUP($A7,'RES installed'!$A$2:$C$10,3,FALSE)*'[1]Profiles, RES, Winter'!O$2</f>
        <v>1.1544444546036388</v>
      </c>
      <c r="P7" s="5">
        <f>VLOOKUP($A7,'RES installed'!$A$2:$C$10,3,FALSE)*'[1]Profiles, RES, Winter'!P$2</f>
        <v>0.98573201883514661</v>
      </c>
      <c r="Q7" s="5">
        <f>VLOOKUP($A7,'RES installed'!$A$2:$C$10,3,FALSE)*'[1]Profiles, RES, Winter'!Q$2</f>
        <v>0.65139904224193101</v>
      </c>
      <c r="R7" s="5">
        <f>VLOOKUP($A7,'RES installed'!$A$2:$C$10,3,FALSE)*'[1]Profiles, RES, Winter'!R$2</f>
        <v>0.15914443517417937</v>
      </c>
      <c r="S7" s="5">
        <f>VLOOKUP($A7,'RES installed'!$A$2:$C$10,3,FALSE)*'[1]Profiles, RES, Winter'!S$2</f>
        <v>1.2438968638566333E-3</v>
      </c>
      <c r="T7" s="5">
        <f>VLOOKUP($A7,'RES installed'!$A$2:$C$10,3,FALSE)*'[1]Profiles, RES, Winter'!T$2</f>
        <v>1.0708329523635367E-4</v>
      </c>
      <c r="U7" s="5">
        <f>VLOOKUP($A7,'RES installed'!$A$2:$C$10,3,FALSE)*'[1]Profiles, RES, Winter'!U$2</f>
        <v>8.193494559751303E-5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3">
      <c r="A8" s="4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0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0</v>
      </c>
      <c r="J8" s="5">
        <f>VLOOKUP($A8,'RES installed'!$A$2:$C$10,3,FALSE)*'[1]Profiles, RES, Winter'!J$2</f>
        <v>0</v>
      </c>
      <c r="K8" s="5">
        <f>VLOOKUP($A8,'RES installed'!$A$2:$C$10,3,FALSE)*'[1]Profiles, RES, Winter'!K$2</f>
        <v>0</v>
      </c>
      <c r="L8" s="5">
        <f>VLOOKUP($A8,'RES installed'!$A$2:$C$10,3,FALSE)*'[1]Profiles, RES, Winter'!L$2</f>
        <v>0</v>
      </c>
      <c r="M8" s="5">
        <f>VLOOKUP($A8,'RES installed'!$A$2:$C$10,3,FALSE)*'[1]Profiles, RES, Winter'!M$2</f>
        <v>0</v>
      </c>
      <c r="N8" s="5">
        <f>VLOOKUP($A8,'RES installed'!$A$2:$C$10,3,FALSE)*'[1]Profiles, RES, Winter'!N$2</f>
        <v>0</v>
      </c>
      <c r="O8" s="5">
        <f>VLOOKUP($A8,'RES installed'!$A$2:$C$10,3,FALSE)*'[1]Profiles, RES, Winter'!O$2</f>
        <v>0</v>
      </c>
      <c r="P8" s="5">
        <f>VLOOKUP($A8,'RES installed'!$A$2:$C$10,3,FALSE)*'[1]Profiles, RES, Winter'!P$2</f>
        <v>0</v>
      </c>
      <c r="Q8" s="5">
        <f>VLOOKUP($A8,'RES installed'!$A$2:$C$10,3,FALSE)*'[1]Profiles, RES, Winter'!Q$2</f>
        <v>0</v>
      </c>
      <c r="R8" s="5">
        <f>VLOOKUP($A8,'RES installed'!$A$2:$C$10,3,FALSE)*'[1]Profiles, RES, Winter'!R$2</f>
        <v>0</v>
      </c>
      <c r="S8" s="5">
        <f>VLOOKUP($A8,'RES installed'!$A$2:$C$10,3,FALSE)*'[1]Profiles, RES, Winter'!S$2</f>
        <v>0</v>
      </c>
      <c r="T8" s="5">
        <f>VLOOKUP($A8,'RES installed'!$A$2:$C$10,3,FALSE)*'[1]Profiles, RES, Winter'!T$2</f>
        <v>0</v>
      </c>
      <c r="U8" s="5">
        <f>VLOOKUP($A8,'RES installed'!$A$2:$C$10,3,FALSE)*'[1]Profiles, RES, Winter'!U$2</f>
        <v>0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3">
      <c r="A9" s="4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0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0</v>
      </c>
      <c r="J9" s="5">
        <f>VLOOKUP($A9,'RES installed'!$A$2:$C$10,3,FALSE)*'[1]Profiles, RES, Winter'!J$2</f>
        <v>0</v>
      </c>
      <c r="K9" s="5">
        <f>VLOOKUP($A9,'RES installed'!$A$2:$C$10,3,FALSE)*'[1]Profiles, RES, Winter'!K$2</f>
        <v>0</v>
      </c>
      <c r="L9" s="5">
        <f>VLOOKUP($A9,'RES installed'!$A$2:$C$10,3,FALSE)*'[1]Profiles, RES, Winter'!L$2</f>
        <v>0</v>
      </c>
      <c r="M9" s="5">
        <f>VLOOKUP($A9,'RES installed'!$A$2:$C$10,3,FALSE)*'[1]Profiles, RES, Winter'!M$2</f>
        <v>0</v>
      </c>
      <c r="N9" s="5">
        <f>VLOOKUP($A9,'RES installed'!$A$2:$C$10,3,FALSE)*'[1]Profiles, RES, Winter'!N$2</f>
        <v>0</v>
      </c>
      <c r="O9" s="5">
        <f>VLOOKUP($A9,'RES installed'!$A$2:$C$10,3,FALSE)*'[1]Profiles, RES, Winter'!O$2</f>
        <v>0</v>
      </c>
      <c r="P9" s="5">
        <f>VLOOKUP($A9,'RES installed'!$A$2:$C$10,3,FALSE)*'[1]Profiles, RES, Winter'!P$2</f>
        <v>0</v>
      </c>
      <c r="Q9" s="5">
        <f>VLOOKUP($A9,'RES installed'!$A$2:$C$10,3,FALSE)*'[1]Profiles, RES, Winter'!Q$2</f>
        <v>0</v>
      </c>
      <c r="R9" s="5">
        <f>VLOOKUP($A9,'RES installed'!$A$2:$C$10,3,FALSE)*'[1]Profiles, RES, Winter'!R$2</f>
        <v>0</v>
      </c>
      <c r="S9" s="5">
        <f>VLOOKUP($A9,'RES installed'!$A$2:$C$10,3,FALSE)*'[1]Profiles, RES, Winter'!S$2</f>
        <v>0</v>
      </c>
      <c r="T9" s="5">
        <f>VLOOKUP($A9,'RES installed'!$A$2:$C$10,3,FALSE)*'[1]Profiles, RES, Winter'!T$2</f>
        <v>0</v>
      </c>
      <c r="U9" s="5">
        <f>VLOOKUP($A9,'RES installed'!$A$2:$C$10,3,FALSE)*'[1]Profiles, RES, Winter'!U$2</f>
        <v>0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3">
      <c r="A10" s="4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0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0</v>
      </c>
      <c r="J10" s="5">
        <f>VLOOKUP($A10,'RES installed'!$A$2:$C$10,3,FALSE)*'[1]Profiles, RES, Winter'!J$2</f>
        <v>0</v>
      </c>
      <c r="K10" s="5">
        <f>VLOOKUP($A10,'RES installed'!$A$2:$C$10,3,FALSE)*'[1]Profiles, RES, Winter'!K$2</f>
        <v>0</v>
      </c>
      <c r="L10" s="5">
        <f>VLOOKUP($A10,'RES installed'!$A$2:$C$10,3,FALSE)*'[1]Profiles, RES, Winter'!L$2</f>
        <v>0</v>
      </c>
      <c r="M10" s="5">
        <f>VLOOKUP($A10,'RES installed'!$A$2:$C$10,3,FALSE)*'[1]Profiles, RES, Winter'!M$2</f>
        <v>0</v>
      </c>
      <c r="N10" s="5">
        <f>VLOOKUP($A10,'RES installed'!$A$2:$C$10,3,FALSE)*'[1]Profiles, RES, Winter'!N$2</f>
        <v>0</v>
      </c>
      <c r="O10" s="5">
        <f>VLOOKUP($A10,'RES installed'!$A$2:$C$10,3,FALSE)*'[1]Profiles, RES, Winter'!O$2</f>
        <v>0</v>
      </c>
      <c r="P10" s="5">
        <f>VLOOKUP($A10,'RES installed'!$A$2:$C$10,3,FALSE)*'[1]Profiles, RES, Winter'!P$2</f>
        <v>0</v>
      </c>
      <c r="Q10" s="5">
        <f>VLOOKUP($A10,'RES installed'!$A$2:$C$10,3,FALSE)*'[1]Profiles, RES, Winter'!Q$2</f>
        <v>0</v>
      </c>
      <c r="R10" s="5">
        <f>VLOOKUP($A10,'RES installed'!$A$2:$C$10,3,FALSE)*'[1]Profiles, RES, Winter'!R$2</f>
        <v>0</v>
      </c>
      <c r="S10" s="5">
        <f>VLOOKUP($A10,'RES installed'!$A$2:$C$10,3,FALSE)*'[1]Profiles, RES, Winter'!S$2</f>
        <v>0</v>
      </c>
      <c r="T10" s="5">
        <f>VLOOKUP($A10,'RES installed'!$A$2:$C$10,3,FALSE)*'[1]Profiles, RES, Winter'!T$2</f>
        <v>0</v>
      </c>
      <c r="U10" s="5">
        <f>VLOOKUP($A10,'RES installed'!$A$2:$C$10,3,FALSE)*'[1]Profiles, RES, Winter'!U$2</f>
        <v>0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3">
      <c r="A11" s="4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0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0</v>
      </c>
      <c r="J11" s="5">
        <f>VLOOKUP($A11,'RES installed'!$A$2:$C$10,3,FALSE)*'[1]Profiles, RES, Winter'!J$2</f>
        <v>0</v>
      </c>
      <c r="K11" s="5">
        <f>VLOOKUP($A11,'RES installed'!$A$2:$C$10,3,FALSE)*'[1]Profiles, RES, Winter'!K$2</f>
        <v>0</v>
      </c>
      <c r="L11" s="5">
        <f>VLOOKUP($A11,'RES installed'!$A$2:$C$10,3,FALSE)*'[1]Profiles, RES, Winter'!L$2</f>
        <v>0</v>
      </c>
      <c r="M11" s="5">
        <f>VLOOKUP($A11,'RES installed'!$A$2:$C$10,3,FALSE)*'[1]Profiles, RES, Winter'!M$2</f>
        <v>0</v>
      </c>
      <c r="N11" s="5">
        <f>VLOOKUP($A11,'RES installed'!$A$2:$C$10,3,FALSE)*'[1]Profiles, RES, Winter'!N$2</f>
        <v>0</v>
      </c>
      <c r="O11" s="5">
        <f>VLOOKUP($A11,'RES installed'!$A$2:$C$10,3,FALSE)*'[1]Profiles, RES, Winter'!O$2</f>
        <v>0</v>
      </c>
      <c r="P11" s="5">
        <f>VLOOKUP($A11,'RES installed'!$A$2:$C$10,3,FALSE)*'[1]Profiles, RES, Winter'!P$2</f>
        <v>0</v>
      </c>
      <c r="Q11" s="5">
        <f>VLOOKUP($A11,'RES installed'!$A$2:$C$10,3,FALSE)*'[1]Profiles, RES, Winter'!Q$2</f>
        <v>0</v>
      </c>
      <c r="R11" s="5">
        <f>VLOOKUP($A11,'RES installed'!$A$2:$C$10,3,FALSE)*'[1]Profiles, RES, Winter'!R$2</f>
        <v>0</v>
      </c>
      <c r="S11" s="5">
        <f>VLOOKUP($A11,'RES installed'!$A$2:$C$10,3,FALSE)*'[1]Profiles, RES, Winter'!S$2</f>
        <v>0</v>
      </c>
      <c r="T11" s="5">
        <f>VLOOKUP($A11,'RES installed'!$A$2:$C$10,3,FALSE)*'[1]Profiles, RES, Winter'!T$2</f>
        <v>0</v>
      </c>
      <c r="U11" s="5">
        <f>VLOOKUP($A11,'RES installed'!$A$2:$C$10,3,FALSE)*'[1]Profiles, RES, Winter'!U$2</f>
        <v>0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3">
      <c r="A12" s="4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0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0</v>
      </c>
      <c r="J12" s="5">
        <f>VLOOKUP($A12,'RES installed'!$A$2:$C$10,3,FALSE)*'[1]Profiles, RES, Winter'!J$2</f>
        <v>0</v>
      </c>
      <c r="K12" s="5">
        <f>VLOOKUP($A12,'RES installed'!$A$2:$C$10,3,FALSE)*'[1]Profiles, RES, Winter'!K$2</f>
        <v>0</v>
      </c>
      <c r="L12" s="5">
        <f>VLOOKUP($A12,'RES installed'!$A$2:$C$10,3,FALSE)*'[1]Profiles, RES, Winter'!L$2</f>
        <v>0</v>
      </c>
      <c r="M12" s="5">
        <f>VLOOKUP($A12,'RES installed'!$A$2:$C$10,3,FALSE)*'[1]Profiles, RES, Winter'!M$2</f>
        <v>0</v>
      </c>
      <c r="N12" s="5">
        <f>VLOOKUP($A12,'RES installed'!$A$2:$C$10,3,FALSE)*'[1]Profiles, RES, Winter'!N$2</f>
        <v>0</v>
      </c>
      <c r="O12" s="5">
        <f>VLOOKUP($A12,'RES installed'!$A$2:$C$10,3,FALSE)*'[1]Profiles, RES, Winter'!O$2</f>
        <v>0</v>
      </c>
      <c r="P12" s="5">
        <f>VLOOKUP($A12,'RES installed'!$A$2:$C$10,3,FALSE)*'[1]Profiles, RES, Winter'!P$2</f>
        <v>0</v>
      </c>
      <c r="Q12" s="5">
        <f>VLOOKUP($A12,'RES installed'!$A$2:$C$10,3,FALSE)*'[1]Profiles, RES, Winter'!Q$2</f>
        <v>0</v>
      </c>
      <c r="R12" s="5">
        <f>VLOOKUP($A12,'RES installed'!$A$2:$C$10,3,FALSE)*'[1]Profiles, RES, Winter'!R$2</f>
        <v>0</v>
      </c>
      <c r="S12" s="5">
        <f>VLOOKUP($A12,'RES installed'!$A$2:$C$10,3,FALSE)*'[1]Profiles, RES, Winter'!S$2</f>
        <v>0</v>
      </c>
      <c r="T12" s="5">
        <f>VLOOKUP($A12,'RES installed'!$A$2:$C$10,3,FALSE)*'[1]Profiles, RES, Winter'!T$2</f>
        <v>0</v>
      </c>
      <c r="U12" s="5">
        <f>VLOOKUP($A12,'RES installed'!$A$2:$C$10,3,FALSE)*'[1]Profiles, RES, Winter'!U$2</f>
        <v>0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3">
      <c r="A13" s="4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0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0</v>
      </c>
      <c r="J13" s="5">
        <f>VLOOKUP($A13,'RES installed'!$A$2:$C$10,3,FALSE)*'[1]Profiles, RES, Winter'!J$2</f>
        <v>0</v>
      </c>
      <c r="K13" s="5">
        <f>VLOOKUP($A13,'RES installed'!$A$2:$C$10,3,FALSE)*'[1]Profiles, RES, Winter'!K$2</f>
        <v>0</v>
      </c>
      <c r="L13" s="5">
        <f>VLOOKUP($A13,'RES installed'!$A$2:$C$10,3,FALSE)*'[1]Profiles, RES, Winter'!L$2</f>
        <v>0</v>
      </c>
      <c r="M13" s="5">
        <f>VLOOKUP($A13,'RES installed'!$A$2:$C$10,3,FALSE)*'[1]Profiles, RES, Winter'!M$2</f>
        <v>0</v>
      </c>
      <c r="N13" s="5">
        <f>VLOOKUP($A13,'RES installed'!$A$2:$C$10,3,FALSE)*'[1]Profiles, RES, Winter'!N$2</f>
        <v>0</v>
      </c>
      <c r="O13" s="5">
        <f>VLOOKUP($A13,'RES installed'!$A$2:$C$10,3,FALSE)*'[1]Profiles, RES, Winter'!O$2</f>
        <v>0</v>
      </c>
      <c r="P13" s="5">
        <f>VLOOKUP($A13,'RES installed'!$A$2:$C$10,3,FALSE)*'[1]Profiles, RES, Winter'!P$2</f>
        <v>0</v>
      </c>
      <c r="Q13" s="5">
        <f>VLOOKUP($A13,'RES installed'!$A$2:$C$10,3,FALSE)*'[1]Profiles, RES, Winter'!Q$2</f>
        <v>0</v>
      </c>
      <c r="R13" s="5">
        <f>VLOOKUP($A13,'RES installed'!$A$2:$C$10,3,FALSE)*'[1]Profiles, RES, Winter'!R$2</f>
        <v>0</v>
      </c>
      <c r="S13" s="5">
        <f>VLOOKUP($A13,'RES installed'!$A$2:$C$10,3,FALSE)*'[1]Profiles, RES, Winter'!S$2</f>
        <v>0</v>
      </c>
      <c r="T13" s="5">
        <f>VLOOKUP($A13,'RES installed'!$A$2:$C$10,3,FALSE)*'[1]Profiles, RES, Winter'!T$2</f>
        <v>0</v>
      </c>
      <c r="U13" s="5">
        <f>VLOOKUP($A13,'RES installed'!$A$2:$C$10,3,FALSE)*'[1]Profiles, RES, Winter'!U$2</f>
        <v>0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3">
      <c r="A14" s="4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0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0</v>
      </c>
      <c r="J14" s="5">
        <f>VLOOKUP($A14,'RES installed'!$A$2:$C$10,3,FALSE)*'[1]Profiles, RES, Winter'!J$2</f>
        <v>0</v>
      </c>
      <c r="K14" s="5">
        <f>VLOOKUP($A14,'RES installed'!$A$2:$C$10,3,FALSE)*'[1]Profiles, RES, Winter'!K$2</f>
        <v>0</v>
      </c>
      <c r="L14" s="5">
        <f>VLOOKUP($A14,'RES installed'!$A$2:$C$10,3,FALSE)*'[1]Profiles, RES, Winter'!L$2</f>
        <v>0</v>
      </c>
      <c r="M14" s="5">
        <f>VLOOKUP($A14,'RES installed'!$A$2:$C$10,3,FALSE)*'[1]Profiles, RES, Winter'!M$2</f>
        <v>0</v>
      </c>
      <c r="N14" s="5">
        <f>VLOOKUP($A14,'RES installed'!$A$2:$C$10,3,FALSE)*'[1]Profiles, RES, Winter'!N$2</f>
        <v>0</v>
      </c>
      <c r="O14" s="5">
        <f>VLOOKUP($A14,'RES installed'!$A$2:$C$10,3,FALSE)*'[1]Profiles, RES, Winter'!O$2</f>
        <v>0</v>
      </c>
      <c r="P14" s="5">
        <f>VLOOKUP($A14,'RES installed'!$A$2:$C$10,3,FALSE)*'[1]Profiles, RES, Winter'!P$2</f>
        <v>0</v>
      </c>
      <c r="Q14" s="5">
        <f>VLOOKUP($A14,'RES installed'!$A$2:$C$10,3,FALSE)*'[1]Profiles, RES, Winter'!Q$2</f>
        <v>0</v>
      </c>
      <c r="R14" s="5">
        <f>VLOOKUP($A14,'RES installed'!$A$2:$C$10,3,FALSE)*'[1]Profiles, RES, Winter'!R$2</f>
        <v>0</v>
      </c>
      <c r="S14" s="5">
        <f>VLOOKUP($A14,'RES installed'!$A$2:$C$10,3,FALSE)*'[1]Profiles, RES, Winter'!S$2</f>
        <v>0</v>
      </c>
      <c r="T14" s="5">
        <f>VLOOKUP($A14,'RES installed'!$A$2:$C$10,3,FALSE)*'[1]Profiles, RES, Winter'!T$2</f>
        <v>0</v>
      </c>
      <c r="U14" s="5">
        <f>VLOOKUP($A14,'RES installed'!$A$2:$C$10,3,FALSE)*'[1]Profiles, RES, Winter'!U$2</f>
        <v>0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1.3872336065573769E-4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3.888780860655737E-2</v>
      </c>
      <c r="J6" s="5">
        <f>VLOOKUP($A6,'RES installed'!$A$2:$C$10,3,FALSE)*'[1]Profiles, RES, Winter'!J$3</f>
        <v>0.76540249180327857</v>
      </c>
      <c r="K6" s="5">
        <f>VLOOKUP($A6,'RES installed'!$A$2:$C$10,3,FALSE)*'[1]Profiles, RES, Winter'!K$3</f>
        <v>1.8207806147540984</v>
      </c>
      <c r="L6" s="5">
        <f>VLOOKUP($A6,'RES installed'!$A$2:$C$10,3,FALSE)*'[1]Profiles, RES, Winter'!L$3</f>
        <v>2.4502283721311473</v>
      </c>
      <c r="M6" s="5">
        <f>VLOOKUP($A6,'RES installed'!$A$2:$C$10,3,FALSE)*'[1]Profiles, RES, Winter'!M$3</f>
        <v>3.0051159737704913</v>
      </c>
      <c r="N6" s="5">
        <f>VLOOKUP($A6,'RES installed'!$A$2:$C$10,3,FALSE)*'[1]Profiles, RES, Winter'!N$3</f>
        <v>3.5688117786885241</v>
      </c>
      <c r="O6" s="5">
        <f>VLOOKUP($A6,'RES installed'!$A$2:$C$10,3,FALSE)*'[1]Profiles, RES, Winter'!O$3</f>
        <v>2.9782518299180327</v>
      </c>
      <c r="P6" s="5">
        <f>VLOOKUP($A6,'RES installed'!$A$2:$C$10,3,FALSE)*'[1]Profiles, RES, Winter'!P$3</f>
        <v>2.1884194241803279</v>
      </c>
      <c r="Q6" s="5">
        <f>VLOOKUP($A6,'RES installed'!$A$2:$C$10,3,FALSE)*'[1]Profiles, RES, Winter'!Q$3</f>
        <v>1.0498116655737704</v>
      </c>
      <c r="R6" s="5">
        <f>VLOOKUP($A6,'RES installed'!$A$2:$C$10,3,FALSE)*'[1]Profiles, RES, Winter'!R$3</f>
        <v>0.21932163319672127</v>
      </c>
      <c r="S6" s="5">
        <f>VLOOKUP($A6,'RES installed'!$A$2:$C$10,3,FALSE)*'[1]Profiles, RES, Winter'!S$3</f>
        <v>1.4018360655737702E-3</v>
      </c>
      <c r="T6" s="5">
        <f>VLOOKUP($A6,'RES installed'!$A$2:$C$10,3,FALSE)*'[1]Profiles, RES, Winter'!T$3</f>
        <v>6.1330327868852456E-4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3">
      <c r="A7" s="4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4.6059426229508191E-5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1.291166926229508E-2</v>
      </c>
      <c r="J7" s="5">
        <f>VLOOKUP($A7,'RES installed'!$A$2:$C$10,3,FALSE)*'[1]Profiles, RES, Winter'!J$3</f>
        <v>0.25413167213114751</v>
      </c>
      <c r="K7" s="5">
        <f>VLOOKUP($A7,'RES installed'!$A$2:$C$10,3,FALSE)*'[1]Profiles, RES, Winter'!K$3</f>
        <v>0.60454209016393445</v>
      </c>
      <c r="L7" s="5">
        <f>VLOOKUP($A7,'RES installed'!$A$2:$C$10,3,FALSE)*'[1]Profiles, RES, Winter'!L$3</f>
        <v>0.81353358524590158</v>
      </c>
      <c r="M7" s="5">
        <f>VLOOKUP($A7,'RES installed'!$A$2:$C$10,3,FALSE)*'[1]Profiles, RES, Winter'!M$3</f>
        <v>0.997769350819672</v>
      </c>
      <c r="N7" s="5">
        <f>VLOOKUP($A7,'RES installed'!$A$2:$C$10,3,FALSE)*'[1]Profiles, RES, Winter'!N$3</f>
        <v>1.1849296475409834</v>
      </c>
      <c r="O7" s="5">
        <f>VLOOKUP($A7,'RES installed'!$A$2:$C$10,3,FALSE)*'[1]Profiles, RES, Winter'!O$3</f>
        <v>0.98884982172131142</v>
      </c>
      <c r="P7" s="5">
        <f>VLOOKUP($A7,'RES installed'!$A$2:$C$10,3,FALSE)*'[1]Profiles, RES, Winter'!P$3</f>
        <v>0.72660684221311478</v>
      </c>
      <c r="Q7" s="5">
        <f>VLOOKUP($A7,'RES installed'!$A$2:$C$10,3,FALSE)*'[1]Profiles, RES, Winter'!Q$3</f>
        <v>0.34856222295081962</v>
      </c>
      <c r="R7" s="5">
        <f>VLOOKUP($A7,'RES installed'!$A$2:$C$10,3,FALSE)*'[1]Profiles, RES, Winter'!R$3</f>
        <v>7.2819952868852442E-2</v>
      </c>
      <c r="S7" s="5">
        <f>VLOOKUP($A7,'RES installed'!$A$2:$C$10,3,FALSE)*'[1]Profiles, RES, Winter'!S$3</f>
        <v>4.6544262295081956E-4</v>
      </c>
      <c r="T7" s="5">
        <f>VLOOKUP($A7,'RES installed'!$A$2:$C$10,3,FALSE)*'[1]Profiles, RES, Winter'!T$3</f>
        <v>2.036311475409836E-4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3">
      <c r="A8" s="4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0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0</v>
      </c>
      <c r="J8" s="5">
        <f>VLOOKUP($A8,'RES installed'!$A$2:$C$10,3,FALSE)*'[1]Profiles, RES, Winter'!J$3</f>
        <v>0</v>
      </c>
      <c r="K8" s="5">
        <f>VLOOKUP($A8,'RES installed'!$A$2:$C$10,3,FALSE)*'[1]Profiles, RES, Winter'!K$3</f>
        <v>0</v>
      </c>
      <c r="L8" s="5">
        <f>VLOOKUP($A8,'RES installed'!$A$2:$C$10,3,FALSE)*'[1]Profiles, RES, Winter'!L$3</f>
        <v>0</v>
      </c>
      <c r="M8" s="5">
        <f>VLOOKUP($A8,'RES installed'!$A$2:$C$10,3,FALSE)*'[1]Profiles, RES, Winter'!M$3</f>
        <v>0</v>
      </c>
      <c r="N8" s="5">
        <f>VLOOKUP($A8,'RES installed'!$A$2:$C$10,3,FALSE)*'[1]Profiles, RES, Winter'!N$3</f>
        <v>0</v>
      </c>
      <c r="O8" s="5">
        <f>VLOOKUP($A8,'RES installed'!$A$2:$C$10,3,FALSE)*'[1]Profiles, RES, Winter'!O$3</f>
        <v>0</v>
      </c>
      <c r="P8" s="5">
        <f>VLOOKUP($A8,'RES installed'!$A$2:$C$10,3,FALSE)*'[1]Profiles, RES, Winter'!P$3</f>
        <v>0</v>
      </c>
      <c r="Q8" s="5">
        <f>VLOOKUP($A8,'RES installed'!$A$2:$C$10,3,FALSE)*'[1]Profiles, RES, Winter'!Q$3</f>
        <v>0</v>
      </c>
      <c r="R8" s="5">
        <f>VLOOKUP($A8,'RES installed'!$A$2:$C$10,3,FALSE)*'[1]Profiles, RES, Winter'!R$3</f>
        <v>0</v>
      </c>
      <c r="S8" s="5">
        <f>VLOOKUP($A8,'RES installed'!$A$2:$C$10,3,FALSE)*'[1]Profiles, RES, Winter'!S$3</f>
        <v>0</v>
      </c>
      <c r="T8" s="5">
        <f>VLOOKUP($A8,'RES installed'!$A$2:$C$10,3,FALSE)*'[1]Profiles, RES, Winter'!T$3</f>
        <v>0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3">
      <c r="A9" s="4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0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0</v>
      </c>
      <c r="J9" s="5">
        <f>VLOOKUP($A9,'RES installed'!$A$2:$C$10,3,FALSE)*'[1]Profiles, RES, Winter'!J$3</f>
        <v>0</v>
      </c>
      <c r="K9" s="5">
        <f>VLOOKUP($A9,'RES installed'!$A$2:$C$10,3,FALSE)*'[1]Profiles, RES, Winter'!K$3</f>
        <v>0</v>
      </c>
      <c r="L9" s="5">
        <f>VLOOKUP($A9,'RES installed'!$A$2:$C$10,3,FALSE)*'[1]Profiles, RES, Winter'!L$3</f>
        <v>0</v>
      </c>
      <c r="M9" s="5">
        <f>VLOOKUP($A9,'RES installed'!$A$2:$C$10,3,FALSE)*'[1]Profiles, RES, Winter'!M$3</f>
        <v>0</v>
      </c>
      <c r="N9" s="5">
        <f>VLOOKUP($A9,'RES installed'!$A$2:$C$10,3,FALSE)*'[1]Profiles, RES, Winter'!N$3</f>
        <v>0</v>
      </c>
      <c r="O9" s="5">
        <f>VLOOKUP($A9,'RES installed'!$A$2:$C$10,3,FALSE)*'[1]Profiles, RES, Winter'!O$3</f>
        <v>0</v>
      </c>
      <c r="P9" s="5">
        <f>VLOOKUP($A9,'RES installed'!$A$2:$C$10,3,FALSE)*'[1]Profiles, RES, Winter'!P$3</f>
        <v>0</v>
      </c>
      <c r="Q9" s="5">
        <f>VLOOKUP($A9,'RES installed'!$A$2:$C$10,3,FALSE)*'[1]Profiles, RES, Winter'!Q$3</f>
        <v>0</v>
      </c>
      <c r="R9" s="5">
        <f>VLOOKUP($A9,'RES installed'!$A$2:$C$10,3,FALSE)*'[1]Profiles, RES, Winter'!R$3</f>
        <v>0</v>
      </c>
      <c r="S9" s="5">
        <f>VLOOKUP($A9,'RES installed'!$A$2:$C$10,3,FALSE)*'[1]Profiles, RES, Winter'!S$3</f>
        <v>0</v>
      </c>
      <c r="T9" s="5">
        <f>VLOOKUP($A9,'RES installed'!$A$2:$C$10,3,FALSE)*'[1]Profiles, RES, Winter'!T$3</f>
        <v>0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3">
      <c r="A10" s="4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0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0</v>
      </c>
      <c r="J10" s="5">
        <f>VLOOKUP($A10,'RES installed'!$A$2:$C$10,3,FALSE)*'[1]Profiles, RES, Winter'!J$3</f>
        <v>0</v>
      </c>
      <c r="K10" s="5">
        <f>VLOOKUP($A10,'RES installed'!$A$2:$C$10,3,FALSE)*'[1]Profiles, RES, Winter'!K$3</f>
        <v>0</v>
      </c>
      <c r="L10" s="5">
        <f>VLOOKUP($A10,'RES installed'!$A$2:$C$10,3,FALSE)*'[1]Profiles, RES, Winter'!L$3</f>
        <v>0</v>
      </c>
      <c r="M10" s="5">
        <f>VLOOKUP($A10,'RES installed'!$A$2:$C$10,3,FALSE)*'[1]Profiles, RES, Winter'!M$3</f>
        <v>0</v>
      </c>
      <c r="N10" s="5">
        <f>VLOOKUP($A10,'RES installed'!$A$2:$C$10,3,FALSE)*'[1]Profiles, RES, Winter'!N$3</f>
        <v>0</v>
      </c>
      <c r="O10" s="5">
        <f>VLOOKUP($A10,'RES installed'!$A$2:$C$10,3,FALSE)*'[1]Profiles, RES, Winter'!O$3</f>
        <v>0</v>
      </c>
      <c r="P10" s="5">
        <f>VLOOKUP($A10,'RES installed'!$A$2:$C$10,3,FALSE)*'[1]Profiles, RES, Winter'!P$3</f>
        <v>0</v>
      </c>
      <c r="Q10" s="5">
        <f>VLOOKUP($A10,'RES installed'!$A$2:$C$10,3,FALSE)*'[1]Profiles, RES, Winter'!Q$3</f>
        <v>0</v>
      </c>
      <c r="R10" s="5">
        <f>VLOOKUP($A10,'RES installed'!$A$2:$C$10,3,FALSE)*'[1]Profiles, RES, Winter'!R$3</f>
        <v>0</v>
      </c>
      <c r="S10" s="5">
        <f>VLOOKUP($A10,'RES installed'!$A$2:$C$10,3,FALSE)*'[1]Profiles, RES, Winter'!S$3</f>
        <v>0</v>
      </c>
      <c r="T10" s="5">
        <f>VLOOKUP($A10,'RES installed'!$A$2:$C$10,3,FALSE)*'[1]Profiles, RES, Winter'!T$3</f>
        <v>0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3">
      <c r="A11" s="4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0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0</v>
      </c>
      <c r="J11" s="5">
        <f>VLOOKUP($A11,'RES installed'!$A$2:$C$10,3,FALSE)*'[1]Profiles, RES, Winter'!J$3</f>
        <v>0</v>
      </c>
      <c r="K11" s="5">
        <f>VLOOKUP($A11,'RES installed'!$A$2:$C$10,3,FALSE)*'[1]Profiles, RES, Winter'!K$3</f>
        <v>0</v>
      </c>
      <c r="L11" s="5">
        <f>VLOOKUP($A11,'RES installed'!$A$2:$C$10,3,FALSE)*'[1]Profiles, RES, Winter'!L$3</f>
        <v>0</v>
      </c>
      <c r="M11" s="5">
        <f>VLOOKUP($A11,'RES installed'!$A$2:$C$10,3,FALSE)*'[1]Profiles, RES, Winter'!M$3</f>
        <v>0</v>
      </c>
      <c r="N11" s="5">
        <f>VLOOKUP($A11,'RES installed'!$A$2:$C$10,3,FALSE)*'[1]Profiles, RES, Winter'!N$3</f>
        <v>0</v>
      </c>
      <c r="O11" s="5">
        <f>VLOOKUP($A11,'RES installed'!$A$2:$C$10,3,FALSE)*'[1]Profiles, RES, Winter'!O$3</f>
        <v>0</v>
      </c>
      <c r="P11" s="5">
        <f>VLOOKUP($A11,'RES installed'!$A$2:$C$10,3,FALSE)*'[1]Profiles, RES, Winter'!P$3</f>
        <v>0</v>
      </c>
      <c r="Q11" s="5">
        <f>VLOOKUP($A11,'RES installed'!$A$2:$C$10,3,FALSE)*'[1]Profiles, RES, Winter'!Q$3</f>
        <v>0</v>
      </c>
      <c r="R11" s="5">
        <f>VLOOKUP($A11,'RES installed'!$A$2:$C$10,3,FALSE)*'[1]Profiles, RES, Winter'!R$3</f>
        <v>0</v>
      </c>
      <c r="S11" s="5">
        <f>VLOOKUP($A11,'RES installed'!$A$2:$C$10,3,FALSE)*'[1]Profiles, RES, Winter'!S$3</f>
        <v>0</v>
      </c>
      <c r="T11" s="5">
        <f>VLOOKUP($A11,'RES installed'!$A$2:$C$10,3,FALSE)*'[1]Profiles, RES, Winter'!T$3</f>
        <v>0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3">
      <c r="A12" s="4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0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0</v>
      </c>
      <c r="J12" s="5">
        <f>VLOOKUP($A12,'RES installed'!$A$2:$C$10,3,FALSE)*'[1]Profiles, RES, Winter'!J$3</f>
        <v>0</v>
      </c>
      <c r="K12" s="5">
        <f>VLOOKUP($A12,'RES installed'!$A$2:$C$10,3,FALSE)*'[1]Profiles, RES, Winter'!K$3</f>
        <v>0</v>
      </c>
      <c r="L12" s="5">
        <f>VLOOKUP($A12,'RES installed'!$A$2:$C$10,3,FALSE)*'[1]Profiles, RES, Winter'!L$3</f>
        <v>0</v>
      </c>
      <c r="M12" s="5">
        <f>VLOOKUP($A12,'RES installed'!$A$2:$C$10,3,FALSE)*'[1]Profiles, RES, Winter'!M$3</f>
        <v>0</v>
      </c>
      <c r="N12" s="5">
        <f>VLOOKUP($A12,'RES installed'!$A$2:$C$10,3,FALSE)*'[1]Profiles, RES, Winter'!N$3</f>
        <v>0</v>
      </c>
      <c r="O12" s="5">
        <f>VLOOKUP($A12,'RES installed'!$A$2:$C$10,3,FALSE)*'[1]Profiles, RES, Winter'!O$3</f>
        <v>0</v>
      </c>
      <c r="P12" s="5">
        <f>VLOOKUP($A12,'RES installed'!$A$2:$C$10,3,FALSE)*'[1]Profiles, RES, Winter'!P$3</f>
        <v>0</v>
      </c>
      <c r="Q12" s="5">
        <f>VLOOKUP($A12,'RES installed'!$A$2:$C$10,3,FALSE)*'[1]Profiles, RES, Winter'!Q$3</f>
        <v>0</v>
      </c>
      <c r="R12" s="5">
        <f>VLOOKUP($A12,'RES installed'!$A$2:$C$10,3,FALSE)*'[1]Profiles, RES, Winter'!R$3</f>
        <v>0</v>
      </c>
      <c r="S12" s="5">
        <f>VLOOKUP($A12,'RES installed'!$A$2:$C$10,3,FALSE)*'[1]Profiles, RES, Winter'!S$3</f>
        <v>0</v>
      </c>
      <c r="T12" s="5">
        <f>VLOOKUP($A12,'RES installed'!$A$2:$C$10,3,FALSE)*'[1]Profiles, RES, Winter'!T$3</f>
        <v>0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3">
      <c r="A13" s="4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0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0</v>
      </c>
      <c r="J13" s="5">
        <f>VLOOKUP($A13,'RES installed'!$A$2:$C$10,3,FALSE)*'[1]Profiles, RES, Winter'!J$3</f>
        <v>0</v>
      </c>
      <c r="K13" s="5">
        <f>VLOOKUP($A13,'RES installed'!$A$2:$C$10,3,FALSE)*'[1]Profiles, RES, Winter'!K$3</f>
        <v>0</v>
      </c>
      <c r="L13" s="5">
        <f>VLOOKUP($A13,'RES installed'!$A$2:$C$10,3,FALSE)*'[1]Profiles, RES, Winter'!L$3</f>
        <v>0</v>
      </c>
      <c r="M13" s="5">
        <f>VLOOKUP($A13,'RES installed'!$A$2:$C$10,3,FALSE)*'[1]Profiles, RES, Winter'!M$3</f>
        <v>0</v>
      </c>
      <c r="N13" s="5">
        <f>VLOOKUP($A13,'RES installed'!$A$2:$C$10,3,FALSE)*'[1]Profiles, RES, Winter'!N$3</f>
        <v>0</v>
      </c>
      <c r="O13" s="5">
        <f>VLOOKUP($A13,'RES installed'!$A$2:$C$10,3,FALSE)*'[1]Profiles, RES, Winter'!O$3</f>
        <v>0</v>
      </c>
      <c r="P13" s="5">
        <f>VLOOKUP($A13,'RES installed'!$A$2:$C$10,3,FALSE)*'[1]Profiles, RES, Winter'!P$3</f>
        <v>0</v>
      </c>
      <c r="Q13" s="5">
        <f>VLOOKUP($A13,'RES installed'!$A$2:$C$10,3,FALSE)*'[1]Profiles, RES, Winter'!Q$3</f>
        <v>0</v>
      </c>
      <c r="R13" s="5">
        <f>VLOOKUP($A13,'RES installed'!$A$2:$C$10,3,FALSE)*'[1]Profiles, RES, Winter'!R$3</f>
        <v>0</v>
      </c>
      <c r="S13" s="5">
        <f>VLOOKUP($A13,'RES installed'!$A$2:$C$10,3,FALSE)*'[1]Profiles, RES, Winter'!S$3</f>
        <v>0</v>
      </c>
      <c r="T13" s="5">
        <f>VLOOKUP($A13,'RES installed'!$A$2:$C$10,3,FALSE)*'[1]Profiles, RES, Winter'!T$3</f>
        <v>0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3">
      <c r="A14" s="4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0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0</v>
      </c>
      <c r="J14" s="5">
        <f>VLOOKUP($A14,'RES installed'!$A$2:$C$10,3,FALSE)*'[1]Profiles, RES, Winter'!J$3</f>
        <v>0</v>
      </c>
      <c r="K14" s="5">
        <f>VLOOKUP($A14,'RES installed'!$A$2:$C$10,3,FALSE)*'[1]Profiles, RES, Winter'!K$3</f>
        <v>0</v>
      </c>
      <c r="L14" s="5">
        <f>VLOOKUP($A14,'RES installed'!$A$2:$C$10,3,FALSE)*'[1]Profiles, RES, Winter'!L$3</f>
        <v>0</v>
      </c>
      <c r="M14" s="5">
        <f>VLOOKUP($A14,'RES installed'!$A$2:$C$10,3,FALSE)*'[1]Profiles, RES, Winter'!M$3</f>
        <v>0</v>
      </c>
      <c r="N14" s="5">
        <f>VLOOKUP($A14,'RES installed'!$A$2:$C$10,3,FALSE)*'[1]Profiles, RES, Winter'!N$3</f>
        <v>0</v>
      </c>
      <c r="O14" s="5">
        <f>VLOOKUP($A14,'RES installed'!$A$2:$C$10,3,FALSE)*'[1]Profiles, RES, Winter'!O$3</f>
        <v>0</v>
      </c>
      <c r="P14" s="5">
        <f>VLOOKUP($A14,'RES installed'!$A$2:$C$10,3,FALSE)*'[1]Profiles, RES, Winter'!P$3</f>
        <v>0</v>
      </c>
      <c r="Q14" s="5">
        <f>VLOOKUP($A14,'RES installed'!$A$2:$C$10,3,FALSE)*'[1]Profiles, RES, Winter'!Q$3</f>
        <v>0</v>
      </c>
      <c r="R14" s="5">
        <f>VLOOKUP($A14,'RES installed'!$A$2:$C$10,3,FALSE)*'[1]Profiles, RES, Winter'!R$3</f>
        <v>0</v>
      </c>
      <c r="S14" s="5">
        <f>VLOOKUP($A14,'RES installed'!$A$2:$C$10,3,FALSE)*'[1]Profiles, RES, Winter'!S$3</f>
        <v>0</v>
      </c>
      <c r="T14" s="5">
        <f>VLOOKUP($A14,'RES installed'!$A$2:$C$10,3,FALSE)*'[1]Profiles, RES, Winter'!T$3</f>
        <v>0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4.2046285750442919E-2</v>
      </c>
      <c r="J6" s="5">
        <f>VLOOKUP($A6,'RES installed'!$A$2:$C$10,3,FALSE)*'[1]Profiles, RES, Winter'!J$4</f>
        <v>0.91812517558845852</v>
      </c>
      <c r="K6" s="5">
        <f>VLOOKUP($A6,'RES installed'!$A$2:$C$10,3,FALSE)*'[1]Profiles, RES, Winter'!K$4</f>
        <v>2.1375689145153123</v>
      </c>
      <c r="L6" s="5">
        <f>VLOOKUP($A6,'RES installed'!$A$2:$C$10,3,FALSE)*'[1]Profiles, RES, Winter'!L$4</f>
        <v>3.0825901860288534</v>
      </c>
      <c r="M6" s="5">
        <f>VLOOKUP($A6,'RES installed'!$A$2:$C$10,3,FALSE)*'[1]Profiles, RES, Winter'!M$4</f>
        <v>3.1733504191976705</v>
      </c>
      <c r="N6" s="5">
        <f>VLOOKUP($A6,'RES installed'!$A$2:$C$10,3,FALSE)*'[1]Profiles, RES, Winter'!N$4</f>
        <v>3.013146179764616</v>
      </c>
      <c r="O6" s="5">
        <f>VLOOKUP($A6,'RES installed'!$A$2:$C$10,3,FALSE)*'[1]Profiles, RES, Winter'!O$4</f>
        <v>2.3590897146292074</v>
      </c>
      <c r="P6" s="5">
        <f>VLOOKUP($A6,'RES installed'!$A$2:$C$10,3,FALSE)*'[1]Profiles, RES, Winter'!P$4</f>
        <v>1.8172382156416094</v>
      </c>
      <c r="Q6" s="5">
        <f>VLOOKUP($A6,'RES installed'!$A$2:$C$10,3,FALSE)*'[1]Profiles, RES, Winter'!Q$4</f>
        <v>0.77108153631991894</v>
      </c>
      <c r="R6" s="5">
        <f>VLOOKUP($A6,'RES installed'!$A$2:$C$10,3,FALSE)*'[1]Profiles, RES, Winter'!R$4</f>
        <v>0.13613189540622625</v>
      </c>
      <c r="S6" s="5">
        <f>VLOOKUP($A6,'RES installed'!$A$2:$C$10,3,FALSE)*'[1]Profiles, RES, Winter'!S$4</f>
        <v>2.2094026828650974E-4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3">
      <c r="A7" s="4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1.3960358137180457E-2</v>
      </c>
      <c r="J7" s="5">
        <f>VLOOKUP($A7,'RES installed'!$A$2:$C$10,3,FALSE)*'[1]Profiles, RES, Winter'!J$4</f>
        <v>0.30483920368261197</v>
      </c>
      <c r="K7" s="5">
        <f>VLOOKUP($A7,'RES installed'!$A$2:$C$10,3,FALSE)*'[1]Profiles, RES, Winter'!K$4</f>
        <v>0.70972327417109582</v>
      </c>
      <c r="L7" s="5">
        <f>VLOOKUP($A7,'RES installed'!$A$2:$C$10,3,FALSE)*'[1]Profiles, RES, Winter'!L$4</f>
        <v>1.0234926157934701</v>
      </c>
      <c r="M7" s="5">
        <f>VLOOKUP($A7,'RES installed'!$A$2:$C$10,3,FALSE)*'[1]Profiles, RES, Winter'!M$4</f>
        <v>1.0536271529359653</v>
      </c>
      <c r="N7" s="5">
        <f>VLOOKUP($A7,'RES installed'!$A$2:$C$10,3,FALSE)*'[1]Profiles, RES, Winter'!N$4</f>
        <v>1.000435568526955</v>
      </c>
      <c r="O7" s="5">
        <f>VLOOKUP($A7,'RES installed'!$A$2:$C$10,3,FALSE)*'[1]Profiles, RES, Winter'!O$4</f>
        <v>0.78327340230321418</v>
      </c>
      <c r="P7" s="5">
        <f>VLOOKUP($A7,'RES installed'!$A$2:$C$10,3,FALSE)*'[1]Profiles, RES, Winter'!P$4</f>
        <v>0.6033659301442672</v>
      </c>
      <c r="Q7" s="5">
        <f>VLOOKUP($A7,'RES installed'!$A$2:$C$10,3,FALSE)*'[1]Profiles, RES, Winter'!Q$4</f>
        <v>0.25601724879777271</v>
      </c>
      <c r="R7" s="5">
        <f>VLOOKUP($A7,'RES installed'!$A$2:$C$10,3,FALSE)*'[1]Profiles, RES, Winter'!R$4</f>
        <v>4.5198998671222464E-2</v>
      </c>
      <c r="S7" s="5">
        <f>VLOOKUP($A7,'RES installed'!$A$2:$C$10,3,FALSE)*'[1]Profiles, RES, Winter'!S$4</f>
        <v>7.3357377879017976E-5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3">
      <c r="A8" s="4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0</v>
      </c>
      <c r="J8" s="5">
        <f>VLOOKUP($A8,'RES installed'!$A$2:$C$10,3,FALSE)*'[1]Profiles, RES, Winter'!J$4</f>
        <v>0</v>
      </c>
      <c r="K8" s="5">
        <f>VLOOKUP($A8,'RES installed'!$A$2:$C$10,3,FALSE)*'[1]Profiles, RES, Winter'!K$4</f>
        <v>0</v>
      </c>
      <c r="L8" s="5">
        <f>VLOOKUP($A8,'RES installed'!$A$2:$C$10,3,FALSE)*'[1]Profiles, RES, Winter'!L$4</f>
        <v>0</v>
      </c>
      <c r="M8" s="5">
        <f>VLOOKUP($A8,'RES installed'!$A$2:$C$10,3,FALSE)*'[1]Profiles, RES, Winter'!M$4</f>
        <v>0</v>
      </c>
      <c r="N8" s="5">
        <f>VLOOKUP($A8,'RES installed'!$A$2:$C$10,3,FALSE)*'[1]Profiles, RES, Winter'!N$4</f>
        <v>0</v>
      </c>
      <c r="O8" s="5">
        <f>VLOOKUP($A8,'RES installed'!$A$2:$C$10,3,FALSE)*'[1]Profiles, RES, Winter'!O$4</f>
        <v>0</v>
      </c>
      <c r="P8" s="5">
        <f>VLOOKUP($A8,'RES installed'!$A$2:$C$10,3,FALSE)*'[1]Profiles, RES, Winter'!P$4</f>
        <v>0</v>
      </c>
      <c r="Q8" s="5">
        <f>VLOOKUP($A8,'RES installed'!$A$2:$C$10,3,FALSE)*'[1]Profiles, RES, Winter'!Q$4</f>
        <v>0</v>
      </c>
      <c r="R8" s="5">
        <f>VLOOKUP($A8,'RES installed'!$A$2:$C$10,3,FALSE)*'[1]Profiles, RES, Winter'!R$4</f>
        <v>0</v>
      </c>
      <c r="S8" s="5">
        <f>VLOOKUP($A8,'RES installed'!$A$2:$C$10,3,FALSE)*'[1]Profiles, RES, Winter'!S$4</f>
        <v>0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3">
      <c r="A9" s="4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0</v>
      </c>
      <c r="J9" s="5">
        <f>VLOOKUP($A9,'RES installed'!$A$2:$C$10,3,FALSE)*'[1]Profiles, RES, Winter'!J$4</f>
        <v>0</v>
      </c>
      <c r="K9" s="5">
        <f>VLOOKUP($A9,'RES installed'!$A$2:$C$10,3,FALSE)*'[1]Profiles, RES, Winter'!K$4</f>
        <v>0</v>
      </c>
      <c r="L9" s="5">
        <f>VLOOKUP($A9,'RES installed'!$A$2:$C$10,3,FALSE)*'[1]Profiles, RES, Winter'!L$4</f>
        <v>0</v>
      </c>
      <c r="M9" s="5">
        <f>VLOOKUP($A9,'RES installed'!$A$2:$C$10,3,FALSE)*'[1]Profiles, RES, Winter'!M$4</f>
        <v>0</v>
      </c>
      <c r="N9" s="5">
        <f>VLOOKUP($A9,'RES installed'!$A$2:$C$10,3,FALSE)*'[1]Profiles, RES, Winter'!N$4</f>
        <v>0</v>
      </c>
      <c r="O9" s="5">
        <f>VLOOKUP($A9,'RES installed'!$A$2:$C$10,3,FALSE)*'[1]Profiles, RES, Winter'!O$4</f>
        <v>0</v>
      </c>
      <c r="P9" s="5">
        <f>VLOOKUP($A9,'RES installed'!$A$2:$C$10,3,FALSE)*'[1]Profiles, RES, Winter'!P$4</f>
        <v>0</v>
      </c>
      <c r="Q9" s="5">
        <f>VLOOKUP($A9,'RES installed'!$A$2:$C$10,3,FALSE)*'[1]Profiles, RES, Winter'!Q$4</f>
        <v>0</v>
      </c>
      <c r="R9" s="5">
        <f>VLOOKUP($A9,'RES installed'!$A$2:$C$10,3,FALSE)*'[1]Profiles, RES, Winter'!R$4</f>
        <v>0</v>
      </c>
      <c r="S9" s="5">
        <f>VLOOKUP($A9,'RES installed'!$A$2:$C$10,3,FALSE)*'[1]Profiles, RES, Winter'!S$4</f>
        <v>0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3">
      <c r="A10" s="4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0</v>
      </c>
      <c r="J10" s="5">
        <f>VLOOKUP($A10,'RES installed'!$A$2:$C$10,3,FALSE)*'[1]Profiles, RES, Winter'!J$4</f>
        <v>0</v>
      </c>
      <c r="K10" s="5">
        <f>VLOOKUP($A10,'RES installed'!$A$2:$C$10,3,FALSE)*'[1]Profiles, RES, Winter'!K$4</f>
        <v>0</v>
      </c>
      <c r="L10" s="5">
        <f>VLOOKUP($A10,'RES installed'!$A$2:$C$10,3,FALSE)*'[1]Profiles, RES, Winter'!L$4</f>
        <v>0</v>
      </c>
      <c r="M10" s="5">
        <f>VLOOKUP($A10,'RES installed'!$A$2:$C$10,3,FALSE)*'[1]Profiles, RES, Winter'!M$4</f>
        <v>0</v>
      </c>
      <c r="N10" s="5">
        <f>VLOOKUP($A10,'RES installed'!$A$2:$C$10,3,FALSE)*'[1]Profiles, RES, Winter'!N$4</f>
        <v>0</v>
      </c>
      <c r="O10" s="5">
        <f>VLOOKUP($A10,'RES installed'!$A$2:$C$10,3,FALSE)*'[1]Profiles, RES, Winter'!O$4</f>
        <v>0</v>
      </c>
      <c r="P10" s="5">
        <f>VLOOKUP($A10,'RES installed'!$A$2:$C$10,3,FALSE)*'[1]Profiles, RES, Winter'!P$4</f>
        <v>0</v>
      </c>
      <c r="Q10" s="5">
        <f>VLOOKUP($A10,'RES installed'!$A$2:$C$10,3,FALSE)*'[1]Profiles, RES, Winter'!Q$4</f>
        <v>0</v>
      </c>
      <c r="R10" s="5">
        <f>VLOOKUP($A10,'RES installed'!$A$2:$C$10,3,FALSE)*'[1]Profiles, RES, Winter'!R$4</f>
        <v>0</v>
      </c>
      <c r="S10" s="5">
        <f>VLOOKUP($A10,'RES installed'!$A$2:$C$10,3,FALSE)*'[1]Profiles, RES, Winter'!S$4</f>
        <v>0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3">
      <c r="A11" s="4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0</v>
      </c>
      <c r="J11" s="5">
        <f>VLOOKUP($A11,'RES installed'!$A$2:$C$10,3,FALSE)*'[1]Profiles, RES, Winter'!J$4</f>
        <v>0</v>
      </c>
      <c r="K11" s="5">
        <f>VLOOKUP($A11,'RES installed'!$A$2:$C$10,3,FALSE)*'[1]Profiles, RES, Winter'!K$4</f>
        <v>0</v>
      </c>
      <c r="L11" s="5">
        <f>VLOOKUP($A11,'RES installed'!$A$2:$C$10,3,FALSE)*'[1]Profiles, RES, Winter'!L$4</f>
        <v>0</v>
      </c>
      <c r="M11" s="5">
        <f>VLOOKUP($A11,'RES installed'!$A$2:$C$10,3,FALSE)*'[1]Profiles, RES, Winter'!M$4</f>
        <v>0</v>
      </c>
      <c r="N11" s="5">
        <f>VLOOKUP($A11,'RES installed'!$A$2:$C$10,3,FALSE)*'[1]Profiles, RES, Winter'!N$4</f>
        <v>0</v>
      </c>
      <c r="O11" s="5">
        <f>VLOOKUP($A11,'RES installed'!$A$2:$C$10,3,FALSE)*'[1]Profiles, RES, Winter'!O$4</f>
        <v>0</v>
      </c>
      <c r="P11" s="5">
        <f>VLOOKUP($A11,'RES installed'!$A$2:$C$10,3,FALSE)*'[1]Profiles, RES, Winter'!P$4</f>
        <v>0</v>
      </c>
      <c r="Q11" s="5">
        <f>VLOOKUP($A11,'RES installed'!$A$2:$C$10,3,FALSE)*'[1]Profiles, RES, Winter'!Q$4</f>
        <v>0</v>
      </c>
      <c r="R11" s="5">
        <f>VLOOKUP($A11,'RES installed'!$A$2:$C$10,3,FALSE)*'[1]Profiles, RES, Winter'!R$4</f>
        <v>0</v>
      </c>
      <c r="S11" s="5">
        <f>VLOOKUP($A11,'RES installed'!$A$2:$C$10,3,FALSE)*'[1]Profiles, RES, Winter'!S$4</f>
        <v>0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3">
      <c r="A12" s="4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0</v>
      </c>
      <c r="J12" s="5">
        <f>VLOOKUP($A12,'RES installed'!$A$2:$C$10,3,FALSE)*'[1]Profiles, RES, Winter'!J$4</f>
        <v>0</v>
      </c>
      <c r="K12" s="5">
        <f>VLOOKUP($A12,'RES installed'!$A$2:$C$10,3,FALSE)*'[1]Profiles, RES, Winter'!K$4</f>
        <v>0</v>
      </c>
      <c r="L12" s="5">
        <f>VLOOKUP($A12,'RES installed'!$A$2:$C$10,3,FALSE)*'[1]Profiles, RES, Winter'!L$4</f>
        <v>0</v>
      </c>
      <c r="M12" s="5">
        <f>VLOOKUP($A12,'RES installed'!$A$2:$C$10,3,FALSE)*'[1]Profiles, RES, Winter'!M$4</f>
        <v>0</v>
      </c>
      <c r="N12" s="5">
        <f>VLOOKUP($A12,'RES installed'!$A$2:$C$10,3,FALSE)*'[1]Profiles, RES, Winter'!N$4</f>
        <v>0</v>
      </c>
      <c r="O12" s="5">
        <f>VLOOKUP($A12,'RES installed'!$A$2:$C$10,3,FALSE)*'[1]Profiles, RES, Winter'!O$4</f>
        <v>0</v>
      </c>
      <c r="P12" s="5">
        <f>VLOOKUP($A12,'RES installed'!$A$2:$C$10,3,FALSE)*'[1]Profiles, RES, Winter'!P$4</f>
        <v>0</v>
      </c>
      <c r="Q12" s="5">
        <f>VLOOKUP($A12,'RES installed'!$A$2:$C$10,3,FALSE)*'[1]Profiles, RES, Winter'!Q$4</f>
        <v>0</v>
      </c>
      <c r="R12" s="5">
        <f>VLOOKUP($A12,'RES installed'!$A$2:$C$10,3,FALSE)*'[1]Profiles, RES, Winter'!R$4</f>
        <v>0</v>
      </c>
      <c r="S12" s="5">
        <f>VLOOKUP($A12,'RES installed'!$A$2:$C$10,3,FALSE)*'[1]Profiles, RES, Winter'!S$4</f>
        <v>0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3">
      <c r="A13" s="4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0</v>
      </c>
      <c r="J13" s="5">
        <f>VLOOKUP($A13,'RES installed'!$A$2:$C$10,3,FALSE)*'[1]Profiles, RES, Winter'!J$4</f>
        <v>0</v>
      </c>
      <c r="K13" s="5">
        <f>VLOOKUP($A13,'RES installed'!$A$2:$C$10,3,FALSE)*'[1]Profiles, RES, Winter'!K$4</f>
        <v>0</v>
      </c>
      <c r="L13" s="5">
        <f>VLOOKUP($A13,'RES installed'!$A$2:$C$10,3,FALSE)*'[1]Profiles, RES, Winter'!L$4</f>
        <v>0</v>
      </c>
      <c r="M13" s="5">
        <f>VLOOKUP($A13,'RES installed'!$A$2:$C$10,3,FALSE)*'[1]Profiles, RES, Winter'!M$4</f>
        <v>0</v>
      </c>
      <c r="N13" s="5">
        <f>VLOOKUP($A13,'RES installed'!$A$2:$C$10,3,FALSE)*'[1]Profiles, RES, Winter'!N$4</f>
        <v>0</v>
      </c>
      <c r="O13" s="5">
        <f>VLOOKUP($A13,'RES installed'!$A$2:$C$10,3,FALSE)*'[1]Profiles, RES, Winter'!O$4</f>
        <v>0</v>
      </c>
      <c r="P13" s="5">
        <f>VLOOKUP($A13,'RES installed'!$A$2:$C$10,3,FALSE)*'[1]Profiles, RES, Winter'!P$4</f>
        <v>0</v>
      </c>
      <c r="Q13" s="5">
        <f>VLOOKUP($A13,'RES installed'!$A$2:$C$10,3,FALSE)*'[1]Profiles, RES, Winter'!Q$4</f>
        <v>0</v>
      </c>
      <c r="R13" s="5">
        <f>VLOOKUP($A13,'RES installed'!$A$2:$C$10,3,FALSE)*'[1]Profiles, RES, Winter'!R$4</f>
        <v>0</v>
      </c>
      <c r="S13" s="5">
        <f>VLOOKUP($A13,'RES installed'!$A$2:$C$10,3,FALSE)*'[1]Profiles, RES, Winter'!S$4</f>
        <v>0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3">
      <c r="A14" s="4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0</v>
      </c>
      <c r="J14" s="5">
        <f>VLOOKUP($A14,'RES installed'!$A$2:$C$10,3,FALSE)*'[1]Profiles, RES, Winter'!J$4</f>
        <v>0</v>
      </c>
      <c r="K14" s="5">
        <f>VLOOKUP($A14,'RES installed'!$A$2:$C$10,3,FALSE)*'[1]Profiles, RES, Winter'!K$4</f>
        <v>0</v>
      </c>
      <c r="L14" s="5">
        <f>VLOOKUP($A14,'RES installed'!$A$2:$C$10,3,FALSE)*'[1]Profiles, RES, Winter'!L$4</f>
        <v>0</v>
      </c>
      <c r="M14" s="5">
        <f>VLOOKUP($A14,'RES installed'!$A$2:$C$10,3,FALSE)*'[1]Profiles, RES, Winter'!M$4</f>
        <v>0</v>
      </c>
      <c r="N14" s="5">
        <f>VLOOKUP($A14,'RES installed'!$A$2:$C$10,3,FALSE)*'[1]Profiles, RES, Winter'!N$4</f>
        <v>0</v>
      </c>
      <c r="O14" s="5">
        <f>VLOOKUP($A14,'RES installed'!$A$2:$C$10,3,FALSE)*'[1]Profiles, RES, Winter'!O$4</f>
        <v>0</v>
      </c>
      <c r="P14" s="5">
        <f>VLOOKUP($A14,'RES installed'!$A$2:$C$10,3,FALSE)*'[1]Profiles, RES, Winter'!P$4</f>
        <v>0</v>
      </c>
      <c r="Q14" s="5">
        <f>VLOOKUP($A14,'RES installed'!$A$2:$C$10,3,FALSE)*'[1]Profiles, RES, Winter'!Q$4</f>
        <v>0</v>
      </c>
      <c r="R14" s="5">
        <f>VLOOKUP($A14,'RES installed'!$A$2:$C$10,3,FALSE)*'[1]Profiles, RES, Winter'!R$4</f>
        <v>0</v>
      </c>
      <c r="S14" s="5">
        <f>VLOOKUP($A14,'RES installed'!$A$2:$C$10,3,FALSE)*'[1]Profiles, RES, Winter'!S$4</f>
        <v>0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2" sqref="C2: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7">
        <v>5.09</v>
      </c>
    </row>
    <row r="3" spans="1:3" x14ac:dyDescent="0.3">
      <c r="A3">
        <v>6</v>
      </c>
      <c r="B3">
        <v>6</v>
      </c>
      <c r="C3" s="7">
        <v>1.69</v>
      </c>
    </row>
    <row r="4" spans="1:3" x14ac:dyDescent="0.3">
      <c r="A4">
        <v>7</v>
      </c>
      <c r="B4" t="s">
        <v>14</v>
      </c>
      <c r="C4" s="7">
        <v>0</v>
      </c>
    </row>
    <row r="5" spans="1:3" x14ac:dyDescent="0.3">
      <c r="A5">
        <v>8</v>
      </c>
      <c r="B5" t="s">
        <v>14</v>
      </c>
      <c r="C5" s="7">
        <v>0</v>
      </c>
    </row>
    <row r="6" spans="1:3" x14ac:dyDescent="0.3">
      <c r="A6">
        <v>9</v>
      </c>
      <c r="B6" t="s">
        <v>14</v>
      </c>
      <c r="C6" s="7">
        <v>0</v>
      </c>
    </row>
    <row r="7" spans="1:3" x14ac:dyDescent="0.3">
      <c r="A7">
        <v>10</v>
      </c>
      <c r="B7" t="s">
        <v>14</v>
      </c>
      <c r="C7" s="7">
        <v>0</v>
      </c>
    </row>
    <row r="8" spans="1:3" x14ac:dyDescent="0.3">
      <c r="A8">
        <v>11</v>
      </c>
      <c r="B8" t="s">
        <v>14</v>
      </c>
      <c r="C8" s="7">
        <v>0</v>
      </c>
    </row>
    <row r="9" spans="1:3" x14ac:dyDescent="0.3">
      <c r="A9">
        <v>12</v>
      </c>
      <c r="B9" t="s">
        <v>14</v>
      </c>
      <c r="C9" s="7">
        <v>0</v>
      </c>
    </row>
    <row r="10" spans="1:3" x14ac:dyDescent="0.3">
      <c r="A10">
        <v>13</v>
      </c>
      <c r="B10" t="s">
        <v>14</v>
      </c>
      <c r="C10" s="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4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3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3">
      <c r="A8" s="4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3">
      <c r="A9" s="4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3">
      <c r="A10" s="4">
        <v>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3">
      <c r="A11" s="4">
        <v>10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3">
      <c r="A12" s="4">
        <v>11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3">
      <c r="A13" s="4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3">
      <c r="A14" s="4">
        <v>13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7.7907757456921329</v>
      </c>
      <c r="C2" s="2">
        <f>('[1]Pc, Summer, S1'!C2*Main!$B$5)+(_xlfn.IFNA(VLOOKUP($A2,'FL Ratio'!$A$2:$B$15,2,FALSE),0)*'FL Characterization'!C$2)</f>
        <v>7.7229903493174099</v>
      </c>
      <c r="D2" s="2">
        <f>('[1]Pc, Summer, S1'!D2*Main!$B$5)+(_xlfn.IFNA(VLOOKUP($A2,'FL Ratio'!$A$2:$B$15,2,FALSE),0)*'FL Characterization'!D$2)</f>
        <v>7.4234922973299264</v>
      </c>
      <c r="E2" s="2">
        <f>('[1]Pc, Summer, S1'!E2*Main!$B$5)+(_xlfn.IFNA(VLOOKUP($A2,'FL Ratio'!$A$2:$B$15,2,FALSE),0)*'FL Characterization'!E$2)</f>
        <v>7.2791290224082399</v>
      </c>
      <c r="F2" s="2">
        <f>('[1]Pc, Summer, S1'!F2*Main!$B$5)+(_xlfn.IFNA(VLOOKUP($A2,'FL Ratio'!$A$2:$B$15,2,FALSE),0)*'FL Characterization'!F$2)</f>
        <v>7.188022326421196</v>
      </c>
      <c r="G2" s="2">
        <f>('[1]Pc, Summer, S1'!G2*Main!$B$5)+(_xlfn.IFNA(VLOOKUP($A2,'FL Ratio'!$A$2:$B$15,2,FALSE),0)*'FL Characterization'!G$2)</f>
        <v>7.2575663701147679</v>
      </c>
      <c r="H2" s="2">
        <f>('[1]Pc, Summer, S1'!H2*Main!$B$5)+(_xlfn.IFNA(VLOOKUP($A2,'FL Ratio'!$A$2:$B$15,2,FALSE),0)*'FL Characterization'!H$2)</f>
        <v>7.2377199108938273</v>
      </c>
      <c r="I2" s="2">
        <f>('[1]Pc, Summer, S1'!I2*Main!$B$5)+(_xlfn.IFNA(VLOOKUP($A2,'FL Ratio'!$A$2:$B$15,2,FALSE),0)*'FL Characterization'!I$2)</f>
        <v>8.6275307064902922</v>
      </c>
      <c r="J2" s="2">
        <f>('[1]Pc, Summer, S1'!J2*Main!$B$5)+(_xlfn.IFNA(VLOOKUP($A2,'FL Ratio'!$A$2:$B$15,2,FALSE),0)*'FL Characterization'!J$2)</f>
        <v>9.2754193792032122</v>
      </c>
      <c r="K2" s="2">
        <f>('[1]Pc, Summer, S1'!K2*Main!$B$5)+(_xlfn.IFNA(VLOOKUP($A2,'FL Ratio'!$A$2:$B$15,2,FALSE),0)*'FL Characterization'!K$2)</f>
        <v>9.1699677068550471</v>
      </c>
      <c r="L2" s="2">
        <f>('[1]Pc, Summer, S1'!L2*Main!$B$5)+(_xlfn.IFNA(VLOOKUP($A2,'FL Ratio'!$A$2:$B$15,2,FALSE),0)*'FL Characterization'!L$2)</f>
        <v>8.999352590319754</v>
      </c>
      <c r="M2" s="2">
        <f>('[1]Pc, Summer, S1'!M2*Main!$B$5)+(_xlfn.IFNA(VLOOKUP($A2,'FL Ratio'!$A$2:$B$15,2,FALSE),0)*'FL Characterization'!M$2)</f>
        <v>9.1165143959764539</v>
      </c>
      <c r="N2" s="2">
        <f>('[1]Pc, Summer, S1'!N2*Main!$B$5)+(_xlfn.IFNA(VLOOKUP($A2,'FL Ratio'!$A$2:$B$15,2,FALSE),0)*'FL Characterization'!N$2)</f>
        <v>9.4731219365686865</v>
      </c>
      <c r="O2" s="2">
        <f>('[1]Pc, Summer, S1'!O2*Main!$B$5)+(_xlfn.IFNA(VLOOKUP($A2,'FL Ratio'!$A$2:$B$15,2,FALSE),0)*'FL Characterization'!O$2)</f>
        <v>9.3385216788870355</v>
      </c>
      <c r="P2" s="2">
        <f>('[1]Pc, Summer, S1'!P2*Main!$B$5)+(_xlfn.IFNA(VLOOKUP($A2,'FL Ratio'!$A$2:$B$15,2,FALSE),0)*'FL Characterization'!P$2)</f>
        <v>8.6302618542615654</v>
      </c>
      <c r="Q2" s="2">
        <f>('[1]Pc, Summer, S1'!Q2*Main!$B$5)+(_xlfn.IFNA(VLOOKUP($A2,'FL Ratio'!$A$2:$B$15,2,FALSE),0)*'FL Characterization'!Q$2)</f>
        <v>8.8910717202897462</v>
      </c>
      <c r="R2" s="2">
        <f>('[1]Pc, Summer, S1'!R2*Main!$B$5)+(_xlfn.IFNA(VLOOKUP($A2,'FL Ratio'!$A$2:$B$15,2,FALSE),0)*'FL Characterization'!R$2)</f>
        <v>8.9457388033023442</v>
      </c>
      <c r="S2" s="2">
        <f>('[1]Pc, Summer, S1'!S2*Main!$B$5)+(_xlfn.IFNA(VLOOKUP($A2,'FL Ratio'!$A$2:$B$15,2,FALSE),0)*'FL Characterization'!S$2)</f>
        <v>8.7129216048290967</v>
      </c>
      <c r="T2" s="2">
        <f>('[1]Pc, Summer, S1'!T2*Main!$B$5)+(_xlfn.IFNA(VLOOKUP($A2,'FL Ratio'!$A$2:$B$15,2,FALSE),0)*'FL Characterization'!T$2)</f>
        <v>8.2271154500926258</v>
      </c>
      <c r="U2" s="2">
        <f>('[1]Pc, Summer, S1'!U2*Main!$B$5)+(_xlfn.IFNA(VLOOKUP($A2,'FL Ratio'!$A$2:$B$15,2,FALSE),0)*'FL Characterization'!U$2)</f>
        <v>8.1035424327680641</v>
      </c>
      <c r="V2" s="2">
        <f>('[1]Pc, Summer, S1'!V2*Main!$B$5)+(_xlfn.IFNA(VLOOKUP($A2,'FL Ratio'!$A$2:$B$15,2,FALSE),0)*'FL Characterization'!V$2)</f>
        <v>8.1049634194735027</v>
      </c>
      <c r="W2" s="2">
        <f>('[1]Pc, Summer, S1'!W2*Main!$B$5)+(_xlfn.IFNA(VLOOKUP($A2,'FL Ratio'!$A$2:$B$15,2,FALSE),0)*'FL Characterization'!W$2)</f>
        <v>7.9855791114255537</v>
      </c>
      <c r="X2" s="2">
        <f>('[1]Pc, Summer, S1'!X2*Main!$B$5)+(_xlfn.IFNA(VLOOKUP($A2,'FL Ratio'!$A$2:$B$15,2,FALSE),0)*'FL Characterization'!X$2)</f>
        <v>7.5501006198462575</v>
      </c>
      <c r="Y2" s="2">
        <f>('[1]Pc, Summer, S1'!Y2*Main!$B$5)+(_xlfn.IFNA(VLOOKUP($A2,'FL Ratio'!$A$2:$B$15,2,FALSE),0)*'FL Characterization'!Y$2)</f>
        <v>7.351362172000071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1.8255021945159424</v>
      </c>
      <c r="C3" s="2">
        <f>('[1]Pc, Summer, S1'!C3*Main!$B$5)+(_xlfn.IFNA(VLOOKUP($A3,'FL Ratio'!$A$2:$B$15,2,FALSE),0)*'FL Characterization'!C$2)</f>
        <v>1.7277733836387905</v>
      </c>
      <c r="D3" s="2">
        <f>('[1]Pc, Summer, S1'!D3*Main!$B$5)+(_xlfn.IFNA(VLOOKUP($A3,'FL Ratio'!$A$2:$B$15,2,FALSE),0)*'FL Characterization'!D$2)</f>
        <v>1.6550822618277028</v>
      </c>
      <c r="E3" s="2">
        <f>('[1]Pc, Summer, S1'!E3*Main!$B$5)+(_xlfn.IFNA(VLOOKUP($A3,'FL Ratio'!$A$2:$B$15,2,FALSE),0)*'FL Characterization'!E$2)</f>
        <v>1.5083045963715049</v>
      </c>
      <c r="F3" s="2">
        <f>('[1]Pc, Summer, S1'!F3*Main!$B$5)+(_xlfn.IFNA(VLOOKUP($A3,'FL Ratio'!$A$2:$B$15,2,FALSE),0)*'FL Characterization'!F$2)</f>
        <v>1.4414779499542554</v>
      </c>
      <c r="G3" s="2">
        <f>('[1]Pc, Summer, S1'!G3*Main!$B$5)+(_xlfn.IFNA(VLOOKUP($A3,'FL Ratio'!$A$2:$B$15,2,FALSE),0)*'FL Characterization'!G$2)</f>
        <v>1.5024277590918556</v>
      </c>
      <c r="H3" s="2">
        <f>('[1]Pc, Summer, S1'!H3*Main!$B$5)+(_xlfn.IFNA(VLOOKUP($A3,'FL Ratio'!$A$2:$B$15,2,FALSE),0)*'FL Characterization'!H$2)</f>
        <v>1.6070697458139245</v>
      </c>
      <c r="I3" s="2">
        <f>('[1]Pc, Summer, S1'!I3*Main!$B$5)+(_xlfn.IFNA(VLOOKUP($A3,'FL Ratio'!$A$2:$B$15,2,FALSE),0)*'FL Characterization'!I$2)</f>
        <v>2.0765373796547175</v>
      </c>
      <c r="J3" s="2">
        <f>('[1]Pc, Summer, S1'!J3*Main!$B$5)+(_xlfn.IFNA(VLOOKUP($A3,'FL Ratio'!$A$2:$B$15,2,FALSE),0)*'FL Characterization'!J$2)</f>
        <v>2.2659267220915571</v>
      </c>
      <c r="K3" s="2">
        <f>('[1]Pc, Summer, S1'!K3*Main!$B$5)+(_xlfn.IFNA(VLOOKUP($A3,'FL Ratio'!$A$2:$B$15,2,FALSE),0)*'FL Characterization'!K$2)</f>
        <v>2.420115410069378</v>
      </c>
      <c r="L3" s="2">
        <f>('[1]Pc, Summer, S1'!L3*Main!$B$5)+(_xlfn.IFNA(VLOOKUP($A3,'FL Ratio'!$A$2:$B$15,2,FALSE),0)*'FL Characterization'!L$2)</f>
        <v>2.1998910913907186</v>
      </c>
      <c r="M3" s="2">
        <f>('[1]Pc, Summer, S1'!M3*Main!$B$5)+(_xlfn.IFNA(VLOOKUP($A3,'FL Ratio'!$A$2:$B$15,2,FALSE),0)*'FL Characterization'!M$2)</f>
        <v>2.3119462641140065</v>
      </c>
      <c r="N3" s="2">
        <f>('[1]Pc, Summer, S1'!N3*Main!$B$5)+(_xlfn.IFNA(VLOOKUP($A3,'FL Ratio'!$A$2:$B$15,2,FALSE),0)*'FL Characterization'!N$2)</f>
        <v>2.320982569116921</v>
      </c>
      <c r="O3" s="2">
        <f>('[1]Pc, Summer, S1'!O3*Main!$B$5)+(_xlfn.IFNA(VLOOKUP($A3,'FL Ratio'!$A$2:$B$15,2,FALSE),0)*'FL Characterization'!O$2)</f>
        <v>2.2802588986565349</v>
      </c>
      <c r="P3" s="2">
        <f>('[1]Pc, Summer, S1'!P3*Main!$B$5)+(_xlfn.IFNA(VLOOKUP($A3,'FL Ratio'!$A$2:$B$15,2,FALSE),0)*'FL Characterization'!P$2)</f>
        <v>1.9694907126783061</v>
      </c>
      <c r="Q3" s="2">
        <f>('[1]Pc, Summer, S1'!Q3*Main!$B$5)+(_xlfn.IFNA(VLOOKUP($A3,'FL Ratio'!$A$2:$B$15,2,FALSE),0)*'FL Characterization'!Q$2)</f>
        <v>2.0508907456336063</v>
      </c>
      <c r="R3" s="2">
        <f>('[1]Pc, Summer, S1'!R3*Main!$B$5)+(_xlfn.IFNA(VLOOKUP($A3,'FL Ratio'!$A$2:$B$15,2,FALSE),0)*'FL Characterization'!R$2)</f>
        <v>2.153476365066437</v>
      </c>
      <c r="S3" s="2">
        <f>('[1]Pc, Summer, S1'!S3*Main!$B$5)+(_xlfn.IFNA(VLOOKUP($A3,'FL Ratio'!$A$2:$B$15,2,FALSE),0)*'FL Characterization'!S$2)</f>
        <v>2.1614097701504305</v>
      </c>
      <c r="T3" s="2">
        <f>('[1]Pc, Summer, S1'!T3*Main!$B$5)+(_xlfn.IFNA(VLOOKUP($A3,'FL Ratio'!$A$2:$B$15,2,FALSE),0)*'FL Characterization'!T$2)</f>
        <v>2.2391162362258141</v>
      </c>
      <c r="U3" s="2">
        <f>('[1]Pc, Summer, S1'!U3*Main!$B$5)+(_xlfn.IFNA(VLOOKUP($A3,'FL Ratio'!$A$2:$B$15,2,FALSE),0)*'FL Characterization'!U$2)</f>
        <v>2.3486131096664846</v>
      </c>
      <c r="V3" s="2">
        <f>('[1]Pc, Summer, S1'!V3*Main!$B$5)+(_xlfn.IFNA(VLOOKUP($A3,'FL Ratio'!$A$2:$B$15,2,FALSE),0)*'FL Characterization'!V$2)</f>
        <v>2.4662898621805027</v>
      </c>
      <c r="W3" s="2">
        <f>('[1]Pc, Summer, S1'!W3*Main!$B$5)+(_xlfn.IFNA(VLOOKUP($A3,'FL Ratio'!$A$2:$B$15,2,FALSE),0)*'FL Characterization'!W$2)</f>
        <v>2.2566280788000923</v>
      </c>
      <c r="X3" s="2">
        <f>('[1]Pc, Summer, S1'!X3*Main!$B$5)+(_xlfn.IFNA(VLOOKUP($A3,'FL Ratio'!$A$2:$B$15,2,FALSE),0)*'FL Characterization'!X$2)</f>
        <v>1.9944550139079809</v>
      </c>
      <c r="Y3" s="2">
        <f>('[1]Pc, Summer, S1'!Y3*Main!$B$5)+(_xlfn.IFNA(VLOOKUP($A3,'FL Ratio'!$A$2:$B$15,2,FALSE),0)*'FL Characterization'!Y$2)</f>
        <v>1.8609588387830303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3.9869285419487159</v>
      </c>
      <c r="C4" s="2">
        <f>('[1]Pc, Summer, S1'!C4*Main!$B$5)+(_xlfn.IFNA(VLOOKUP($A4,'FL Ratio'!$A$2:$B$15,2,FALSE),0)*'FL Characterization'!C$2)</f>
        <v>3.7518239215616633</v>
      </c>
      <c r="D4" s="2">
        <f>('[1]Pc, Summer, S1'!D4*Main!$B$5)+(_xlfn.IFNA(VLOOKUP($A4,'FL Ratio'!$A$2:$B$15,2,FALSE),0)*'FL Characterization'!D$2)</f>
        <v>3.4531555139566454</v>
      </c>
      <c r="E4" s="2">
        <f>('[1]Pc, Summer, S1'!E4*Main!$B$5)+(_xlfn.IFNA(VLOOKUP($A4,'FL Ratio'!$A$2:$B$15,2,FALSE),0)*'FL Characterization'!E$2)</f>
        <v>3.5926359050702601</v>
      </c>
      <c r="F4" s="2">
        <f>('[1]Pc, Summer, S1'!F4*Main!$B$5)+(_xlfn.IFNA(VLOOKUP($A4,'FL Ratio'!$A$2:$B$15,2,FALSE),0)*'FL Characterization'!F$2)</f>
        <v>3.5164225814522294</v>
      </c>
      <c r="G4" s="2">
        <f>('[1]Pc, Summer, S1'!G4*Main!$B$5)+(_xlfn.IFNA(VLOOKUP($A4,'FL Ratio'!$A$2:$B$15,2,FALSE),0)*'FL Characterization'!G$2)</f>
        <v>3.5825229191049011</v>
      </c>
      <c r="H4" s="2">
        <f>('[1]Pc, Summer, S1'!H4*Main!$B$5)+(_xlfn.IFNA(VLOOKUP($A4,'FL Ratio'!$A$2:$B$15,2,FALSE),0)*'FL Characterization'!H$2)</f>
        <v>5.0691598724852955</v>
      </c>
      <c r="I4" s="2">
        <f>('[1]Pc, Summer, S1'!I4*Main!$B$5)+(_xlfn.IFNA(VLOOKUP($A4,'FL Ratio'!$A$2:$B$15,2,FALSE),0)*'FL Characterization'!I$2)</f>
        <v>6.4433672672324356</v>
      </c>
      <c r="J4" s="2">
        <f>('[1]Pc, Summer, S1'!J4*Main!$B$5)+(_xlfn.IFNA(VLOOKUP($A4,'FL Ratio'!$A$2:$B$15,2,FALSE),0)*'FL Characterization'!J$2)</f>
        <v>6.7559833991966967</v>
      </c>
      <c r="K4" s="2">
        <f>('[1]Pc, Summer, S1'!K4*Main!$B$5)+(_xlfn.IFNA(VLOOKUP($A4,'FL Ratio'!$A$2:$B$15,2,FALSE),0)*'FL Characterization'!K$2)</f>
        <v>6.3369302334208042</v>
      </c>
      <c r="L4" s="2">
        <f>('[1]Pc, Summer, S1'!L4*Main!$B$5)+(_xlfn.IFNA(VLOOKUP($A4,'FL Ratio'!$A$2:$B$15,2,FALSE),0)*'FL Characterization'!L$2)</f>
        <v>6.1971297428651617</v>
      </c>
      <c r="M4" s="2">
        <f>('[1]Pc, Summer, S1'!M4*Main!$B$5)+(_xlfn.IFNA(VLOOKUP($A4,'FL Ratio'!$A$2:$B$15,2,FALSE),0)*'FL Characterization'!M$2)</f>
        <v>6.6616702895442126</v>
      </c>
      <c r="N4" s="2">
        <f>('[1]Pc, Summer, S1'!N4*Main!$B$5)+(_xlfn.IFNA(VLOOKUP($A4,'FL Ratio'!$A$2:$B$15,2,FALSE),0)*'FL Characterization'!N$2)</f>
        <v>6.9734704795589266</v>
      </c>
      <c r="O4" s="2">
        <f>('[1]Pc, Summer, S1'!O4*Main!$B$5)+(_xlfn.IFNA(VLOOKUP($A4,'FL Ratio'!$A$2:$B$15,2,FALSE),0)*'FL Characterization'!O$2)</f>
        <v>6.4834110053401988</v>
      </c>
      <c r="P4" s="2">
        <f>('[1]Pc, Summer, S1'!P4*Main!$B$5)+(_xlfn.IFNA(VLOOKUP($A4,'FL Ratio'!$A$2:$B$15,2,FALSE),0)*'FL Characterization'!P$2)</f>
        <v>5.9135532571609692</v>
      </c>
      <c r="Q4" s="2">
        <f>('[1]Pc, Summer, S1'!Q4*Main!$B$5)+(_xlfn.IFNA(VLOOKUP($A4,'FL Ratio'!$A$2:$B$15,2,FALSE),0)*'FL Characterization'!Q$2)</f>
        <v>5.6102131139930522</v>
      </c>
      <c r="R4" s="2">
        <f>('[1]Pc, Summer, S1'!R4*Main!$B$5)+(_xlfn.IFNA(VLOOKUP($A4,'FL Ratio'!$A$2:$B$15,2,FALSE),0)*'FL Characterization'!R$2)</f>
        <v>5.7224548645413931</v>
      </c>
      <c r="S4" s="2">
        <f>('[1]Pc, Summer, S1'!S4*Main!$B$5)+(_xlfn.IFNA(VLOOKUP($A4,'FL Ratio'!$A$2:$B$15,2,FALSE),0)*'FL Characterization'!S$2)</f>
        <v>5.5456453706127853</v>
      </c>
      <c r="T4" s="2">
        <f>('[1]Pc, Summer, S1'!T4*Main!$B$5)+(_xlfn.IFNA(VLOOKUP($A4,'FL Ratio'!$A$2:$B$15,2,FALSE),0)*'FL Characterization'!T$2)</f>
        <v>5.4066208802184876</v>
      </c>
      <c r="U4" s="2">
        <f>('[1]Pc, Summer, S1'!U4*Main!$B$5)+(_xlfn.IFNA(VLOOKUP($A4,'FL Ratio'!$A$2:$B$15,2,FALSE),0)*'FL Characterization'!U$2)</f>
        <v>5.8841156016566032</v>
      </c>
      <c r="V4" s="2">
        <f>('[1]Pc, Summer, S1'!V4*Main!$B$5)+(_xlfn.IFNA(VLOOKUP($A4,'FL Ratio'!$A$2:$B$15,2,FALSE),0)*'FL Characterization'!V$2)</f>
        <v>6.1701327262914321</v>
      </c>
      <c r="W4" s="2">
        <f>('[1]Pc, Summer, S1'!W4*Main!$B$5)+(_xlfn.IFNA(VLOOKUP($A4,'FL Ratio'!$A$2:$B$15,2,FALSE),0)*'FL Characterization'!W$2)</f>
        <v>5.7541856134337941</v>
      </c>
      <c r="X4" s="2">
        <f>('[1]Pc, Summer, S1'!X4*Main!$B$5)+(_xlfn.IFNA(VLOOKUP($A4,'FL Ratio'!$A$2:$B$15,2,FALSE),0)*'FL Characterization'!X$2)</f>
        <v>5.076561576668114</v>
      </c>
      <c r="Y4" s="2">
        <f>('[1]Pc, Summer, S1'!Y4*Main!$B$5)+(_xlfn.IFNA(VLOOKUP($A4,'FL Ratio'!$A$2:$B$15,2,FALSE),0)*'FL Characterization'!Y$2)</f>
        <v>4.2437835482125603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0.47886098989437054</v>
      </c>
      <c r="C5" s="2">
        <f>('[1]Pc, Summer, S1'!C5*Main!$B$5)+(_xlfn.IFNA(VLOOKUP($A5,'FL Ratio'!$A$2:$B$15,2,FALSE),0)*'FL Characterization'!C$2)</f>
        <v>0.39391706215996158</v>
      </c>
      <c r="D5" s="2">
        <f>('[1]Pc, Summer, S1'!D5*Main!$B$5)+(_xlfn.IFNA(VLOOKUP($A5,'FL Ratio'!$A$2:$B$15,2,FALSE),0)*'FL Characterization'!D$2)</f>
        <v>0.31370128889551602</v>
      </c>
      <c r="E5" s="2">
        <f>('[1]Pc, Summer, S1'!E5*Main!$B$5)+(_xlfn.IFNA(VLOOKUP($A5,'FL Ratio'!$A$2:$B$15,2,FALSE),0)*'FL Characterization'!E$2)</f>
        <v>0.31032663923030113</v>
      </c>
      <c r="F5" s="2">
        <f>('[1]Pc, Summer, S1'!F5*Main!$B$5)+(_xlfn.IFNA(VLOOKUP($A5,'FL Ratio'!$A$2:$B$15,2,FALSE),0)*'FL Characterization'!F$2)</f>
        <v>0.28094748766578193</v>
      </c>
      <c r="G5" s="2">
        <f>('[1]Pc, Summer, S1'!G5*Main!$B$5)+(_xlfn.IFNA(VLOOKUP($A5,'FL Ratio'!$A$2:$B$15,2,FALSE),0)*'FL Characterization'!G$2)</f>
        <v>0.2594932486078953</v>
      </c>
      <c r="H5" s="2">
        <f>('[1]Pc, Summer, S1'!H5*Main!$B$5)+(_xlfn.IFNA(VLOOKUP($A5,'FL Ratio'!$A$2:$B$15,2,FALSE),0)*'FL Characterization'!H$2)</f>
        <v>0.53912566218422997</v>
      </c>
      <c r="I5" s="2">
        <f>('[1]Pc, Summer, S1'!I5*Main!$B$5)+(_xlfn.IFNA(VLOOKUP($A5,'FL Ratio'!$A$2:$B$15,2,FALSE),0)*'FL Characterization'!I$2)</f>
        <v>0.88025391128499875</v>
      </c>
      <c r="J5" s="2">
        <f>('[1]Pc, Summer, S1'!J5*Main!$B$5)+(_xlfn.IFNA(VLOOKUP($A5,'FL Ratio'!$A$2:$B$15,2,FALSE),0)*'FL Characterization'!J$2)</f>
        <v>1.0660496362390619</v>
      </c>
      <c r="K5" s="2">
        <f>('[1]Pc, Summer, S1'!K5*Main!$B$5)+(_xlfn.IFNA(VLOOKUP($A5,'FL Ratio'!$A$2:$B$15,2,FALSE),0)*'FL Characterization'!K$2)</f>
        <v>1.0920375311318995</v>
      </c>
      <c r="L5" s="2">
        <f>('[1]Pc, Summer, S1'!L5*Main!$B$5)+(_xlfn.IFNA(VLOOKUP($A5,'FL Ratio'!$A$2:$B$15,2,FALSE),0)*'FL Characterization'!L$2)</f>
        <v>1.0704228224032095</v>
      </c>
      <c r="M5" s="2">
        <f>('[1]Pc, Summer, S1'!M5*Main!$B$5)+(_xlfn.IFNA(VLOOKUP($A5,'FL Ratio'!$A$2:$B$15,2,FALSE),0)*'FL Characterization'!M$2)</f>
        <v>0.96025009648372639</v>
      </c>
      <c r="N5" s="2">
        <f>('[1]Pc, Summer, S1'!N5*Main!$B$5)+(_xlfn.IFNA(VLOOKUP($A5,'FL Ratio'!$A$2:$B$15,2,FALSE),0)*'FL Characterization'!N$2)</f>
        <v>1.093607753576425</v>
      </c>
      <c r="O5" s="2">
        <f>('[1]Pc, Summer, S1'!O5*Main!$B$5)+(_xlfn.IFNA(VLOOKUP($A5,'FL Ratio'!$A$2:$B$15,2,FALSE),0)*'FL Characterization'!O$2)</f>
        <v>1.0469104253408186</v>
      </c>
      <c r="P5" s="2">
        <f>('[1]Pc, Summer, S1'!P5*Main!$B$5)+(_xlfn.IFNA(VLOOKUP($A5,'FL Ratio'!$A$2:$B$15,2,FALSE),0)*'FL Characterization'!P$2)</f>
        <v>0.95877170508350074</v>
      </c>
      <c r="Q5" s="2">
        <f>('[1]Pc, Summer, S1'!Q5*Main!$B$5)+(_xlfn.IFNA(VLOOKUP($A5,'FL Ratio'!$A$2:$B$15,2,FALSE),0)*'FL Characterization'!Q$2)</f>
        <v>0.8831355306176657</v>
      </c>
      <c r="R5" s="2">
        <f>('[1]Pc, Summer, S1'!R5*Main!$B$5)+(_xlfn.IFNA(VLOOKUP($A5,'FL Ratio'!$A$2:$B$15,2,FALSE),0)*'FL Characterization'!R$2)</f>
        <v>0.79195638913151234</v>
      </c>
      <c r="S5" s="2">
        <f>('[1]Pc, Summer, S1'!S5*Main!$B$5)+(_xlfn.IFNA(VLOOKUP($A5,'FL Ratio'!$A$2:$B$15,2,FALSE),0)*'FL Characterization'!S$2)</f>
        <v>0.72255292316186348</v>
      </c>
      <c r="T5" s="2">
        <f>('[1]Pc, Summer, S1'!T5*Main!$B$5)+(_xlfn.IFNA(VLOOKUP($A5,'FL Ratio'!$A$2:$B$15,2,FALSE),0)*'FL Characterization'!T$2)</f>
        <v>0.8983528917348047</v>
      </c>
      <c r="U5" s="2">
        <f>('[1]Pc, Summer, S1'!U5*Main!$B$5)+(_xlfn.IFNA(VLOOKUP($A5,'FL Ratio'!$A$2:$B$15,2,FALSE),0)*'FL Characterization'!U$2)</f>
        <v>1.0419255203751636</v>
      </c>
      <c r="V5" s="2">
        <f>('[1]Pc, Summer, S1'!V5*Main!$B$5)+(_xlfn.IFNA(VLOOKUP($A5,'FL Ratio'!$A$2:$B$15,2,FALSE),0)*'FL Characterization'!V$2)</f>
        <v>1.2026133436333428</v>
      </c>
      <c r="W5" s="2">
        <f>('[1]Pc, Summer, S1'!W5*Main!$B$5)+(_xlfn.IFNA(VLOOKUP($A5,'FL Ratio'!$A$2:$B$15,2,FALSE),0)*'FL Characterization'!W$2)</f>
        <v>1.1398952736208385</v>
      </c>
      <c r="X5" s="2">
        <f>('[1]Pc, Summer, S1'!X5*Main!$B$5)+(_xlfn.IFNA(VLOOKUP($A5,'FL Ratio'!$A$2:$B$15,2,FALSE),0)*'FL Characterization'!X$2)</f>
        <v>0.90105184308768183</v>
      </c>
      <c r="Y5" s="2">
        <f>('[1]Pc, Summer, S1'!Y5*Main!$B$5)+(_xlfn.IFNA(VLOOKUP($A5,'FL Ratio'!$A$2:$B$15,2,FALSE),0)*'FL Characterization'!Y$2)</f>
        <v>0.67083935220453361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3.6578016252833225</v>
      </c>
      <c r="C6" s="2">
        <f>('[1]Pc, Summer, S1'!C6*Main!$B$5)+(_xlfn.IFNA(VLOOKUP($A6,'FL Ratio'!$A$2:$B$15,2,FALSE),0)*'FL Characterization'!C$2)</f>
        <v>3.2893476634538343</v>
      </c>
      <c r="D6" s="2">
        <f>('[1]Pc, Summer, S1'!D6*Main!$B$5)+(_xlfn.IFNA(VLOOKUP($A6,'FL Ratio'!$A$2:$B$15,2,FALSE),0)*'FL Characterization'!D$2)</f>
        <v>3.042880313037355</v>
      </c>
      <c r="E6" s="2">
        <f>('[1]Pc, Summer, S1'!E6*Main!$B$5)+(_xlfn.IFNA(VLOOKUP($A6,'FL Ratio'!$A$2:$B$15,2,FALSE),0)*'FL Characterization'!E$2)</f>
        <v>2.9697616949539762</v>
      </c>
      <c r="F6" s="2">
        <f>('[1]Pc, Summer, S1'!F6*Main!$B$5)+(_xlfn.IFNA(VLOOKUP($A6,'FL Ratio'!$A$2:$B$15,2,FALSE),0)*'FL Characterization'!F$2)</f>
        <v>3.1052656195173314</v>
      </c>
      <c r="G6" s="2">
        <f>('[1]Pc, Summer, S1'!G6*Main!$B$5)+(_xlfn.IFNA(VLOOKUP($A6,'FL Ratio'!$A$2:$B$15,2,FALSE),0)*'FL Characterization'!G$2)</f>
        <v>3.1122987328466221</v>
      </c>
      <c r="H6" s="2">
        <f>('[1]Pc, Summer, S1'!H6*Main!$B$5)+(_xlfn.IFNA(VLOOKUP($A6,'FL Ratio'!$A$2:$B$15,2,FALSE),0)*'FL Characterization'!H$2)</f>
        <v>3.4475596599408576</v>
      </c>
      <c r="I6" s="2">
        <f>('[1]Pc, Summer, S1'!I6*Main!$B$5)+(_xlfn.IFNA(VLOOKUP($A6,'FL Ratio'!$A$2:$B$15,2,FALSE),0)*'FL Characterization'!I$2)</f>
        <v>3.9984269330870421</v>
      </c>
      <c r="J6" s="2">
        <f>('[1]Pc, Summer, S1'!J6*Main!$B$5)+(_xlfn.IFNA(VLOOKUP($A6,'FL Ratio'!$A$2:$B$15,2,FALSE),0)*'FL Characterization'!J$2)</f>
        <v>4.414296487339799</v>
      </c>
      <c r="K6" s="2">
        <f>('[1]Pc, Summer, S1'!K6*Main!$B$5)+(_xlfn.IFNA(VLOOKUP($A6,'FL Ratio'!$A$2:$B$15,2,FALSE),0)*'FL Characterization'!K$2)</f>
        <v>4.5491890441523219</v>
      </c>
      <c r="L6" s="2">
        <f>('[1]Pc, Summer, S1'!L6*Main!$B$5)+(_xlfn.IFNA(VLOOKUP($A6,'FL Ratio'!$A$2:$B$15,2,FALSE),0)*'FL Characterization'!L$2)</f>
        <v>4.8753804369340674</v>
      </c>
      <c r="M6" s="2">
        <f>('[1]Pc, Summer, S1'!M6*Main!$B$5)+(_xlfn.IFNA(VLOOKUP($A6,'FL Ratio'!$A$2:$B$15,2,FALSE),0)*'FL Characterization'!M$2)</f>
        <v>5.1556249422948328</v>
      </c>
      <c r="N6" s="2">
        <f>('[1]Pc, Summer, S1'!N6*Main!$B$5)+(_xlfn.IFNA(VLOOKUP($A6,'FL Ratio'!$A$2:$B$15,2,FALSE),0)*'FL Characterization'!N$2)</f>
        <v>5.290102117753527</v>
      </c>
      <c r="O6" s="2">
        <f>('[1]Pc, Summer, S1'!O6*Main!$B$5)+(_xlfn.IFNA(VLOOKUP($A6,'FL Ratio'!$A$2:$B$15,2,FALSE),0)*'FL Characterization'!O$2)</f>
        <v>5.0439833112032453</v>
      </c>
      <c r="P6" s="2">
        <f>('[1]Pc, Summer, S1'!P6*Main!$B$5)+(_xlfn.IFNA(VLOOKUP($A6,'FL Ratio'!$A$2:$B$15,2,FALSE),0)*'FL Characterization'!P$2)</f>
        <v>4.8605828263057234</v>
      </c>
      <c r="Q6" s="2">
        <f>('[1]Pc, Summer, S1'!Q6*Main!$B$5)+(_xlfn.IFNA(VLOOKUP($A6,'FL Ratio'!$A$2:$B$15,2,FALSE),0)*'FL Characterization'!Q$2)</f>
        <v>4.803050342159124</v>
      </c>
      <c r="R6" s="2">
        <f>('[1]Pc, Summer, S1'!R6*Main!$B$5)+(_xlfn.IFNA(VLOOKUP($A6,'FL Ratio'!$A$2:$B$15,2,FALSE),0)*'FL Characterization'!R$2)</f>
        <v>4.8151821708670193</v>
      </c>
      <c r="S6" s="2">
        <f>('[1]Pc, Summer, S1'!S6*Main!$B$5)+(_xlfn.IFNA(VLOOKUP($A6,'FL Ratio'!$A$2:$B$15,2,FALSE),0)*'FL Characterization'!S$2)</f>
        <v>4.7681033706038409</v>
      </c>
      <c r="T6" s="2">
        <f>('[1]Pc, Summer, S1'!T6*Main!$B$5)+(_xlfn.IFNA(VLOOKUP($A6,'FL Ratio'!$A$2:$B$15,2,FALSE),0)*'FL Characterization'!T$2)</f>
        <v>4.845863833397603</v>
      </c>
      <c r="U6" s="2">
        <f>('[1]Pc, Summer, S1'!U6*Main!$B$5)+(_xlfn.IFNA(VLOOKUP($A6,'FL Ratio'!$A$2:$B$15,2,FALSE),0)*'FL Characterization'!U$2)</f>
        <v>4.923967383925695</v>
      </c>
      <c r="V6" s="2">
        <f>('[1]Pc, Summer, S1'!V6*Main!$B$5)+(_xlfn.IFNA(VLOOKUP($A6,'FL Ratio'!$A$2:$B$15,2,FALSE),0)*'FL Characterization'!V$2)</f>
        <v>5.4111211818021605</v>
      </c>
      <c r="W6" s="2">
        <f>('[1]Pc, Summer, S1'!W6*Main!$B$5)+(_xlfn.IFNA(VLOOKUP($A6,'FL Ratio'!$A$2:$B$15,2,FALSE),0)*'FL Characterization'!W$2)</f>
        <v>5.1574421188249202</v>
      </c>
      <c r="X6" s="2">
        <f>('[1]Pc, Summer, S1'!X6*Main!$B$5)+(_xlfn.IFNA(VLOOKUP($A6,'FL Ratio'!$A$2:$B$15,2,FALSE),0)*'FL Characterization'!X$2)</f>
        <v>4.8946334248589674</v>
      </c>
      <c r="Y6" s="2">
        <f>('[1]Pc, Summer, S1'!Y6*Main!$B$5)+(_xlfn.IFNA(VLOOKUP($A6,'FL Ratio'!$A$2:$B$15,2,FALSE),0)*'FL Characterization'!Y$2)</f>
        <v>4.3078338677641348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5.8669300093539256</v>
      </c>
      <c r="C7" s="2">
        <f>('[1]Pc, Summer, S1'!C7*Main!$B$5)+(_xlfn.IFNA(VLOOKUP($A7,'FL Ratio'!$A$2:$B$15,2,FALSE),0)*'FL Characterization'!C$2)</f>
        <v>5.6459401381424996</v>
      </c>
      <c r="D7" s="2">
        <f>('[1]Pc, Summer, S1'!D7*Main!$B$5)+(_xlfn.IFNA(VLOOKUP($A7,'FL Ratio'!$A$2:$B$15,2,FALSE),0)*'FL Characterization'!D$2)</f>
        <v>5.2421044320909997</v>
      </c>
      <c r="E7" s="2">
        <f>('[1]Pc, Summer, S1'!E7*Main!$B$5)+(_xlfn.IFNA(VLOOKUP($A7,'FL Ratio'!$A$2:$B$15,2,FALSE),0)*'FL Characterization'!E$2)</f>
        <v>5.4494647449633868</v>
      </c>
      <c r="F7" s="2">
        <f>('[1]Pc, Summer, S1'!F7*Main!$B$5)+(_xlfn.IFNA(VLOOKUP($A7,'FL Ratio'!$A$2:$B$15,2,FALSE),0)*'FL Characterization'!F$2)</f>
        <v>5.5609368281018101</v>
      </c>
      <c r="G7" s="2">
        <f>('[1]Pc, Summer, S1'!G7*Main!$B$5)+(_xlfn.IFNA(VLOOKUP($A7,'FL Ratio'!$A$2:$B$15,2,FALSE),0)*'FL Characterization'!G$2)</f>
        <v>5.5559035224496238</v>
      </c>
      <c r="H7" s="2">
        <f>('[1]Pc, Summer, S1'!H7*Main!$B$5)+(_xlfn.IFNA(VLOOKUP($A7,'FL Ratio'!$A$2:$B$15,2,FALSE),0)*'FL Characterization'!H$2)</f>
        <v>6.0630560020283157</v>
      </c>
      <c r="I7" s="2">
        <f>('[1]Pc, Summer, S1'!I7*Main!$B$5)+(_xlfn.IFNA(VLOOKUP($A7,'FL Ratio'!$A$2:$B$15,2,FALSE),0)*'FL Characterization'!I$2)</f>
        <v>7.4704201253165934</v>
      </c>
      <c r="J7" s="2">
        <f>('[1]Pc, Summer, S1'!J7*Main!$B$5)+(_xlfn.IFNA(VLOOKUP($A7,'FL Ratio'!$A$2:$B$15,2,FALSE),0)*'FL Characterization'!J$2)</f>
        <v>7.7995182214367844</v>
      </c>
      <c r="K7" s="2">
        <f>('[1]Pc, Summer, S1'!K7*Main!$B$5)+(_xlfn.IFNA(VLOOKUP($A7,'FL Ratio'!$A$2:$B$15,2,FALSE),0)*'FL Characterization'!K$2)</f>
        <v>7.76470142771021</v>
      </c>
      <c r="L7" s="2">
        <f>('[1]Pc, Summer, S1'!L7*Main!$B$5)+(_xlfn.IFNA(VLOOKUP($A7,'FL Ratio'!$A$2:$B$15,2,FALSE),0)*'FL Characterization'!L$2)</f>
        <v>7.7709709109096483</v>
      </c>
      <c r="M7" s="2">
        <f>('[1]Pc, Summer, S1'!M7*Main!$B$5)+(_xlfn.IFNA(VLOOKUP($A7,'FL Ratio'!$A$2:$B$15,2,FALSE),0)*'FL Characterization'!M$2)</f>
        <v>8.2027409395847908</v>
      </c>
      <c r="N7" s="2">
        <f>('[1]Pc, Summer, S1'!N7*Main!$B$5)+(_xlfn.IFNA(VLOOKUP($A7,'FL Ratio'!$A$2:$B$15,2,FALSE),0)*'FL Characterization'!N$2)</f>
        <v>8.1131489111191062</v>
      </c>
      <c r="O7" s="2">
        <f>('[1]Pc, Summer, S1'!O7*Main!$B$5)+(_xlfn.IFNA(VLOOKUP($A7,'FL Ratio'!$A$2:$B$15,2,FALSE),0)*'FL Characterization'!O$2)</f>
        <v>7.7907689411387766</v>
      </c>
      <c r="P7" s="2">
        <f>('[1]Pc, Summer, S1'!P7*Main!$B$5)+(_xlfn.IFNA(VLOOKUP($A7,'FL Ratio'!$A$2:$B$15,2,FALSE),0)*'FL Characterization'!P$2)</f>
        <v>7.335479404268483</v>
      </c>
      <c r="Q7" s="2">
        <f>('[1]Pc, Summer, S1'!Q7*Main!$B$5)+(_xlfn.IFNA(VLOOKUP($A7,'FL Ratio'!$A$2:$B$15,2,FALSE),0)*'FL Characterization'!Q$2)</f>
        <v>7.0772251840723426</v>
      </c>
      <c r="R7" s="2">
        <f>('[1]Pc, Summer, S1'!R7*Main!$B$5)+(_xlfn.IFNA(VLOOKUP($A7,'FL Ratio'!$A$2:$B$15,2,FALSE),0)*'FL Characterization'!R$2)</f>
        <v>7.3966971312063485</v>
      </c>
      <c r="S7" s="2">
        <f>('[1]Pc, Summer, S1'!S7*Main!$B$5)+(_xlfn.IFNA(VLOOKUP($A7,'FL Ratio'!$A$2:$B$15,2,FALSE),0)*'FL Characterization'!S$2)</f>
        <v>7.2131551527226501</v>
      </c>
      <c r="T7" s="2">
        <f>('[1]Pc, Summer, S1'!T7*Main!$B$5)+(_xlfn.IFNA(VLOOKUP($A7,'FL Ratio'!$A$2:$B$15,2,FALSE),0)*'FL Characterization'!T$2)</f>
        <v>6.7667292023836385</v>
      </c>
      <c r="U7" s="2">
        <f>('[1]Pc, Summer, S1'!U7*Main!$B$5)+(_xlfn.IFNA(VLOOKUP($A7,'FL Ratio'!$A$2:$B$15,2,FALSE),0)*'FL Characterization'!U$2)</f>
        <v>6.8294997017224768</v>
      </c>
      <c r="V7" s="2">
        <f>('[1]Pc, Summer, S1'!V7*Main!$B$5)+(_xlfn.IFNA(VLOOKUP($A7,'FL Ratio'!$A$2:$B$15,2,FALSE),0)*'FL Characterization'!V$2)</f>
        <v>7.1363363667938904</v>
      </c>
      <c r="W7" s="2">
        <f>('[1]Pc, Summer, S1'!W7*Main!$B$5)+(_xlfn.IFNA(VLOOKUP($A7,'FL Ratio'!$A$2:$B$15,2,FALSE),0)*'FL Characterization'!W$2)</f>
        <v>6.5088117618893992</v>
      </c>
      <c r="X7" s="2">
        <f>('[1]Pc, Summer, S1'!X7*Main!$B$5)+(_xlfn.IFNA(VLOOKUP($A7,'FL Ratio'!$A$2:$B$15,2,FALSE),0)*'FL Characterization'!X$2)</f>
        <v>6.0873902529168173</v>
      </c>
      <c r="Y7" s="2">
        <f>('[1]Pc, Summer, S1'!Y7*Main!$B$5)+(_xlfn.IFNA(VLOOKUP($A7,'FL Ratio'!$A$2:$B$15,2,FALSE),0)*'FL Characterization'!Y$2)</f>
        <v>6.078211187625997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3.2405176791847472</v>
      </c>
      <c r="C8" s="2">
        <f>('[1]Pc, Summer, S1'!C8*Main!$B$5)+(_xlfn.IFNA(VLOOKUP($A8,'FL Ratio'!$A$2:$B$15,2,FALSE),0)*'FL Characterization'!C$2)</f>
        <v>2.9517204793562506</v>
      </c>
      <c r="D8" s="2">
        <f>('[1]Pc, Summer, S1'!D8*Main!$B$5)+(_xlfn.IFNA(VLOOKUP($A8,'FL Ratio'!$A$2:$B$15,2,FALSE),0)*'FL Characterization'!D$2)</f>
        <v>2.864223652088226</v>
      </c>
      <c r="E8" s="2">
        <f>('[1]Pc, Summer, S1'!E8*Main!$B$5)+(_xlfn.IFNA(VLOOKUP($A8,'FL Ratio'!$A$2:$B$15,2,FALSE),0)*'FL Characterization'!E$2)</f>
        <v>2.9053355514821804</v>
      </c>
      <c r="F8" s="2">
        <f>('[1]Pc, Summer, S1'!F8*Main!$B$5)+(_xlfn.IFNA(VLOOKUP($A8,'FL Ratio'!$A$2:$B$15,2,FALSE),0)*'FL Characterization'!F$2)</f>
        <v>2.7789370304494048</v>
      </c>
      <c r="G8" s="2">
        <f>('[1]Pc, Summer, S1'!G8*Main!$B$5)+(_xlfn.IFNA(VLOOKUP($A8,'FL Ratio'!$A$2:$B$15,2,FALSE),0)*'FL Characterization'!G$2)</f>
        <v>2.9734206366475044</v>
      </c>
      <c r="H8" s="2">
        <f>('[1]Pc, Summer, S1'!H8*Main!$B$5)+(_xlfn.IFNA(VLOOKUP($A8,'FL Ratio'!$A$2:$B$15,2,FALSE),0)*'FL Characterization'!H$2)</f>
        <v>3.8258490388892765</v>
      </c>
      <c r="I8" s="2">
        <f>('[1]Pc, Summer, S1'!I8*Main!$B$5)+(_xlfn.IFNA(VLOOKUP($A8,'FL Ratio'!$A$2:$B$15,2,FALSE),0)*'FL Characterization'!I$2)</f>
        <v>4.1260753224912063</v>
      </c>
      <c r="J8" s="2">
        <f>('[1]Pc, Summer, S1'!J8*Main!$B$5)+(_xlfn.IFNA(VLOOKUP($A8,'FL Ratio'!$A$2:$B$15,2,FALSE),0)*'FL Characterization'!J$2)</f>
        <v>4.7463642613904469</v>
      </c>
      <c r="K8" s="2">
        <f>('[1]Pc, Summer, S1'!K8*Main!$B$5)+(_xlfn.IFNA(VLOOKUP($A8,'FL Ratio'!$A$2:$B$15,2,FALSE),0)*'FL Characterization'!K$2)</f>
        <v>5.0169808967762428</v>
      </c>
      <c r="L8" s="2">
        <f>('[1]Pc, Summer, S1'!L8*Main!$B$5)+(_xlfn.IFNA(VLOOKUP($A8,'FL Ratio'!$A$2:$B$15,2,FALSE),0)*'FL Characterization'!L$2)</f>
        <v>4.9722303748814687</v>
      </c>
      <c r="M8" s="2">
        <f>('[1]Pc, Summer, S1'!M8*Main!$B$5)+(_xlfn.IFNA(VLOOKUP($A8,'FL Ratio'!$A$2:$B$15,2,FALSE),0)*'FL Characterization'!M$2)</f>
        <v>5.1945114768925515</v>
      </c>
      <c r="N8" s="2">
        <f>('[1]Pc, Summer, S1'!N8*Main!$B$5)+(_xlfn.IFNA(VLOOKUP($A8,'FL Ratio'!$A$2:$B$15,2,FALSE),0)*'FL Characterization'!N$2)</f>
        <v>5.0738345633388064</v>
      </c>
      <c r="O8" s="2">
        <f>('[1]Pc, Summer, S1'!O8*Main!$B$5)+(_xlfn.IFNA(VLOOKUP($A8,'FL Ratio'!$A$2:$B$15,2,FALSE),0)*'FL Characterization'!O$2)</f>
        <v>5.2346413246014336</v>
      </c>
      <c r="P8" s="2">
        <f>('[1]Pc, Summer, S1'!P8*Main!$B$5)+(_xlfn.IFNA(VLOOKUP($A8,'FL Ratio'!$A$2:$B$15,2,FALSE),0)*'FL Characterization'!P$2)</f>
        <v>5.1590458863700448</v>
      </c>
      <c r="Q8" s="2">
        <f>('[1]Pc, Summer, S1'!Q8*Main!$B$5)+(_xlfn.IFNA(VLOOKUP($A8,'FL Ratio'!$A$2:$B$15,2,FALSE),0)*'FL Characterization'!Q$2)</f>
        <v>4.8137181570356153</v>
      </c>
      <c r="R8" s="2">
        <f>('[1]Pc, Summer, S1'!R8*Main!$B$5)+(_xlfn.IFNA(VLOOKUP($A8,'FL Ratio'!$A$2:$B$15,2,FALSE),0)*'FL Characterization'!R$2)</f>
        <v>4.8306092075710003</v>
      </c>
      <c r="S8" s="2">
        <f>('[1]Pc, Summer, S1'!S8*Main!$B$5)+(_xlfn.IFNA(VLOOKUP($A8,'FL Ratio'!$A$2:$B$15,2,FALSE),0)*'FL Characterization'!S$2)</f>
        <v>4.7202292781880342</v>
      </c>
      <c r="T8" s="2">
        <f>('[1]Pc, Summer, S1'!T8*Main!$B$5)+(_xlfn.IFNA(VLOOKUP($A8,'FL Ratio'!$A$2:$B$15,2,FALSE),0)*'FL Characterization'!T$2)</f>
        <v>4.6406108368394987</v>
      </c>
      <c r="U8" s="2">
        <f>('[1]Pc, Summer, S1'!U8*Main!$B$5)+(_xlfn.IFNA(VLOOKUP($A8,'FL Ratio'!$A$2:$B$15,2,FALSE),0)*'FL Characterization'!U$2)</f>
        <v>4.6538661915445125</v>
      </c>
      <c r="V8" s="2">
        <f>('[1]Pc, Summer, S1'!V8*Main!$B$5)+(_xlfn.IFNA(VLOOKUP($A8,'FL Ratio'!$A$2:$B$15,2,FALSE),0)*'FL Characterization'!V$2)</f>
        <v>4.7353013575444631</v>
      </c>
      <c r="W8" s="2">
        <f>('[1]Pc, Summer, S1'!W8*Main!$B$5)+(_xlfn.IFNA(VLOOKUP($A8,'FL Ratio'!$A$2:$B$15,2,FALSE),0)*'FL Characterization'!W$2)</f>
        <v>3.9709690318301329</v>
      </c>
      <c r="X8" s="2">
        <f>('[1]Pc, Summer, S1'!X8*Main!$B$5)+(_xlfn.IFNA(VLOOKUP($A8,'FL Ratio'!$A$2:$B$15,2,FALSE),0)*'FL Characterization'!X$2)</f>
        <v>3.976587630308122</v>
      </c>
      <c r="Y8" s="2">
        <f>('[1]Pc, Summer, S1'!Y8*Main!$B$5)+(_xlfn.IFNA(VLOOKUP($A8,'FL Ratio'!$A$2:$B$15,2,FALSE),0)*'FL Characterization'!Y$2)</f>
        <v>3.497816681423922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2.1258258810627244</v>
      </c>
      <c r="C9" s="2">
        <f>('[1]Pc, Summer, S1'!C9*Main!$B$5)+(_xlfn.IFNA(VLOOKUP($A9,'FL Ratio'!$A$2:$B$15,2,FALSE),0)*'FL Characterization'!C$2)</f>
        <v>2.0100073231110032</v>
      </c>
      <c r="D9" s="2">
        <f>('[1]Pc, Summer, S1'!D9*Main!$B$5)+(_xlfn.IFNA(VLOOKUP($A9,'FL Ratio'!$A$2:$B$15,2,FALSE),0)*'FL Characterization'!D$2)</f>
        <v>1.9250332729033148</v>
      </c>
      <c r="E9" s="2">
        <f>('[1]Pc, Summer, S1'!E9*Main!$B$5)+(_xlfn.IFNA(VLOOKUP($A9,'FL Ratio'!$A$2:$B$15,2,FALSE),0)*'FL Characterization'!E$2)</f>
        <v>1.8972118890849208</v>
      </c>
      <c r="F9" s="2">
        <f>('[1]Pc, Summer, S1'!F9*Main!$B$5)+(_xlfn.IFNA(VLOOKUP($A9,'FL Ratio'!$A$2:$B$15,2,FALSE),0)*'FL Characterization'!F$2)</f>
        <v>1.9257635567570883</v>
      </c>
      <c r="G9" s="2">
        <f>('[1]Pc, Summer, S1'!G9*Main!$B$5)+(_xlfn.IFNA(VLOOKUP($A9,'FL Ratio'!$A$2:$B$15,2,FALSE),0)*'FL Characterization'!G$2)</f>
        <v>2.0474395339828528</v>
      </c>
      <c r="H9" s="2">
        <f>('[1]Pc, Summer, S1'!H9*Main!$B$5)+(_xlfn.IFNA(VLOOKUP($A9,'FL Ratio'!$A$2:$B$15,2,FALSE),0)*'FL Characterization'!H$2)</f>
        <v>3.3402929361432512</v>
      </c>
      <c r="I9" s="2">
        <f>('[1]Pc, Summer, S1'!I9*Main!$B$5)+(_xlfn.IFNA(VLOOKUP($A9,'FL Ratio'!$A$2:$B$15,2,FALSE),0)*'FL Characterization'!I$2)</f>
        <v>3.8765921862750199</v>
      </c>
      <c r="J9" s="2">
        <f>('[1]Pc, Summer, S1'!J9*Main!$B$5)+(_xlfn.IFNA(VLOOKUP($A9,'FL Ratio'!$A$2:$B$15,2,FALSE),0)*'FL Characterization'!J$2)</f>
        <v>4.1610004146429738</v>
      </c>
      <c r="K9" s="2">
        <f>('[1]Pc, Summer, S1'!K9*Main!$B$5)+(_xlfn.IFNA(VLOOKUP($A9,'FL Ratio'!$A$2:$B$15,2,FALSE),0)*'FL Characterization'!K$2)</f>
        <v>4.1144574420540181</v>
      </c>
      <c r="L9" s="2">
        <f>('[1]Pc, Summer, S1'!L9*Main!$B$5)+(_xlfn.IFNA(VLOOKUP($A9,'FL Ratio'!$A$2:$B$15,2,FALSE),0)*'FL Characterization'!L$2)</f>
        <v>4.2830625227054826</v>
      </c>
      <c r="M9" s="2">
        <f>('[1]Pc, Summer, S1'!M9*Main!$B$5)+(_xlfn.IFNA(VLOOKUP($A9,'FL Ratio'!$A$2:$B$15,2,FALSE),0)*'FL Characterization'!M$2)</f>
        <v>4.5474283340828929</v>
      </c>
      <c r="N9" s="2">
        <f>('[1]Pc, Summer, S1'!N9*Main!$B$5)+(_xlfn.IFNA(VLOOKUP($A9,'FL Ratio'!$A$2:$B$15,2,FALSE),0)*'FL Characterization'!N$2)</f>
        <v>4.5305603780036003</v>
      </c>
      <c r="O9" s="2">
        <f>('[1]Pc, Summer, S1'!O9*Main!$B$5)+(_xlfn.IFNA(VLOOKUP($A9,'FL Ratio'!$A$2:$B$15,2,FALSE),0)*'FL Characterization'!O$2)</f>
        <v>4.2541216610386492</v>
      </c>
      <c r="P9" s="2">
        <f>('[1]Pc, Summer, S1'!P9*Main!$B$5)+(_xlfn.IFNA(VLOOKUP($A9,'FL Ratio'!$A$2:$B$15,2,FALSE),0)*'FL Characterization'!P$2)</f>
        <v>3.7197140003941231</v>
      </c>
      <c r="Q9" s="2">
        <f>('[1]Pc, Summer, S1'!Q9*Main!$B$5)+(_xlfn.IFNA(VLOOKUP($A9,'FL Ratio'!$A$2:$B$15,2,FALSE),0)*'FL Characterization'!Q$2)</f>
        <v>3.5573380031360835</v>
      </c>
      <c r="R9" s="2">
        <f>('[1]Pc, Summer, S1'!R9*Main!$B$5)+(_xlfn.IFNA(VLOOKUP($A9,'FL Ratio'!$A$2:$B$15,2,FALSE),0)*'FL Characterization'!R$2)</f>
        <v>3.343913627826899</v>
      </c>
      <c r="S9" s="2">
        <f>('[1]Pc, Summer, S1'!S9*Main!$B$5)+(_xlfn.IFNA(VLOOKUP($A9,'FL Ratio'!$A$2:$B$15,2,FALSE),0)*'FL Characterization'!S$2)</f>
        <v>3.3120647943513024</v>
      </c>
      <c r="T9" s="2">
        <f>('[1]Pc, Summer, S1'!T9*Main!$B$5)+(_xlfn.IFNA(VLOOKUP($A9,'FL Ratio'!$A$2:$B$15,2,FALSE),0)*'FL Characterization'!T$2)</f>
        <v>3.2305707989163528</v>
      </c>
      <c r="U9" s="2">
        <f>('[1]Pc, Summer, S1'!U9*Main!$B$5)+(_xlfn.IFNA(VLOOKUP($A9,'FL Ratio'!$A$2:$B$15,2,FALSE),0)*'FL Characterization'!U$2)</f>
        <v>3.309192464380291</v>
      </c>
      <c r="V9" s="2">
        <f>('[1]Pc, Summer, S1'!V9*Main!$B$5)+(_xlfn.IFNA(VLOOKUP($A9,'FL Ratio'!$A$2:$B$15,2,FALSE),0)*'FL Characterization'!V$2)</f>
        <v>3.2100100498220989</v>
      </c>
      <c r="W9" s="2">
        <f>('[1]Pc, Summer, S1'!W9*Main!$B$5)+(_xlfn.IFNA(VLOOKUP($A9,'FL Ratio'!$A$2:$B$15,2,FALSE),0)*'FL Characterization'!W$2)</f>
        <v>2.8065007406851925</v>
      </c>
      <c r="X9" s="2">
        <f>('[1]Pc, Summer, S1'!X9*Main!$B$5)+(_xlfn.IFNA(VLOOKUP($A9,'FL Ratio'!$A$2:$B$15,2,FALSE),0)*'FL Characterization'!X$2)</f>
        <v>2.4588067044134698</v>
      </c>
      <c r="Y9" s="2">
        <f>('[1]Pc, Summer, S1'!Y9*Main!$B$5)+(_xlfn.IFNA(VLOOKUP($A9,'FL Ratio'!$A$2:$B$15,2,FALSE),0)*'FL Characterization'!Y$2)</f>
        <v>2.2611494590771617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1.972923971334227</v>
      </c>
      <c r="C10" s="2">
        <f>('[1]Pc, Summer, S1'!C10*Main!$B$5)+(_xlfn.IFNA(VLOOKUP($A10,'FL Ratio'!$A$2:$B$15,2,FALSE),0)*'FL Characterization'!C$2)</f>
        <v>1.8346914933103371</v>
      </c>
      <c r="D10" s="2">
        <f>('[1]Pc, Summer, S1'!D10*Main!$B$5)+(_xlfn.IFNA(VLOOKUP($A10,'FL Ratio'!$A$2:$B$15,2,FALSE),0)*'FL Characterization'!D$2)</f>
        <v>1.7703477953596716</v>
      </c>
      <c r="E10" s="2">
        <f>('[1]Pc, Summer, S1'!E10*Main!$B$5)+(_xlfn.IFNA(VLOOKUP($A10,'FL Ratio'!$A$2:$B$15,2,FALSE),0)*'FL Characterization'!E$2)</f>
        <v>1.6589263039022422</v>
      </c>
      <c r="F10" s="2">
        <f>('[1]Pc, Summer, S1'!F10*Main!$B$5)+(_xlfn.IFNA(VLOOKUP($A10,'FL Ratio'!$A$2:$B$15,2,FALSE),0)*'FL Characterization'!F$2)</f>
        <v>1.6732464933426752</v>
      </c>
      <c r="G10" s="2">
        <f>('[1]Pc, Summer, S1'!G10*Main!$B$5)+(_xlfn.IFNA(VLOOKUP($A10,'FL Ratio'!$A$2:$B$15,2,FALSE),0)*'FL Characterization'!G$2)</f>
        <v>1.6252367847547349</v>
      </c>
      <c r="H10" s="2">
        <f>('[1]Pc, Summer, S1'!H10*Main!$B$5)+(_xlfn.IFNA(VLOOKUP($A10,'FL Ratio'!$A$2:$B$15,2,FALSE),0)*'FL Characterization'!H$2)</f>
        <v>1.6391547219585183</v>
      </c>
      <c r="I10" s="2">
        <f>('[1]Pc, Summer, S1'!I10*Main!$B$5)+(_xlfn.IFNA(VLOOKUP($A10,'FL Ratio'!$A$2:$B$15,2,FALSE),0)*'FL Characterization'!I$2)</f>
        <v>1.7370670357584841</v>
      </c>
      <c r="J10" s="2">
        <f>('[1]Pc, Summer, S1'!J10*Main!$B$5)+(_xlfn.IFNA(VLOOKUP($A10,'FL Ratio'!$A$2:$B$15,2,FALSE),0)*'FL Characterization'!J$2)</f>
        <v>1.5062156808449265</v>
      </c>
      <c r="K10" s="2">
        <f>('[1]Pc, Summer, S1'!K10*Main!$B$5)+(_xlfn.IFNA(VLOOKUP($A10,'FL Ratio'!$A$2:$B$15,2,FALSE),0)*'FL Characterization'!K$2)</f>
        <v>1.5697361589007863</v>
      </c>
      <c r="L10" s="2">
        <f>('[1]Pc, Summer, S1'!L10*Main!$B$5)+(_xlfn.IFNA(VLOOKUP($A10,'FL Ratio'!$A$2:$B$15,2,FALSE),0)*'FL Characterization'!L$2)</f>
        <v>1.7365567136218227</v>
      </c>
      <c r="M10" s="2">
        <f>('[1]Pc, Summer, S1'!M10*Main!$B$5)+(_xlfn.IFNA(VLOOKUP($A10,'FL Ratio'!$A$2:$B$15,2,FALSE),0)*'FL Characterization'!M$2)</f>
        <v>1.9431351995529329</v>
      </c>
      <c r="N10" s="2">
        <f>('[1]Pc, Summer, S1'!N10*Main!$B$5)+(_xlfn.IFNA(VLOOKUP($A10,'FL Ratio'!$A$2:$B$15,2,FALSE),0)*'FL Characterization'!N$2)</f>
        <v>2.0382141519222303</v>
      </c>
      <c r="O10" s="2">
        <f>('[1]Pc, Summer, S1'!O10*Main!$B$5)+(_xlfn.IFNA(VLOOKUP($A10,'FL Ratio'!$A$2:$B$15,2,FALSE),0)*'FL Characterization'!O$2)</f>
        <v>2.0391352764282051</v>
      </c>
      <c r="P10" s="2">
        <f>('[1]Pc, Summer, S1'!P10*Main!$B$5)+(_xlfn.IFNA(VLOOKUP($A10,'FL Ratio'!$A$2:$B$15,2,FALSE),0)*'FL Characterization'!P$2)</f>
        <v>1.9822454751435137</v>
      </c>
      <c r="Q10" s="2">
        <f>('[1]Pc, Summer, S1'!Q10*Main!$B$5)+(_xlfn.IFNA(VLOOKUP($A10,'FL Ratio'!$A$2:$B$15,2,FALSE),0)*'FL Characterization'!Q$2)</f>
        <v>2.0617470409733296</v>
      </c>
      <c r="R10" s="2">
        <f>('[1]Pc, Summer, S1'!R10*Main!$B$5)+(_xlfn.IFNA(VLOOKUP($A10,'FL Ratio'!$A$2:$B$15,2,FALSE),0)*'FL Characterization'!R$2)</f>
        <v>2.0533731722128032</v>
      </c>
      <c r="S10" s="2">
        <f>('[1]Pc, Summer, S1'!S10*Main!$B$5)+(_xlfn.IFNA(VLOOKUP($A10,'FL Ratio'!$A$2:$B$15,2,FALSE),0)*'FL Characterization'!S$2)</f>
        <v>2.0244711766117494</v>
      </c>
      <c r="T10" s="2">
        <f>('[1]Pc, Summer, S1'!T10*Main!$B$5)+(_xlfn.IFNA(VLOOKUP($A10,'FL Ratio'!$A$2:$B$15,2,FALSE),0)*'FL Characterization'!T$2)</f>
        <v>1.9962619673384103</v>
      </c>
      <c r="U10" s="2">
        <f>('[1]Pc, Summer, S1'!U10*Main!$B$5)+(_xlfn.IFNA(VLOOKUP($A10,'FL Ratio'!$A$2:$B$15,2,FALSE),0)*'FL Characterization'!U$2)</f>
        <v>2.1164644703259712</v>
      </c>
      <c r="V10" s="2">
        <f>('[1]Pc, Summer, S1'!V10*Main!$B$5)+(_xlfn.IFNA(VLOOKUP($A10,'FL Ratio'!$A$2:$B$15,2,FALSE),0)*'FL Characterization'!V$2)</f>
        <v>2.2313429372326321</v>
      </c>
      <c r="W10" s="2">
        <f>('[1]Pc, Summer, S1'!W10*Main!$B$5)+(_xlfn.IFNA(VLOOKUP($A10,'FL Ratio'!$A$2:$B$15,2,FALSE),0)*'FL Characterization'!W$2)</f>
        <v>2.0764981347327569</v>
      </c>
      <c r="X10" s="2">
        <f>('[1]Pc, Summer, S1'!X10*Main!$B$5)+(_xlfn.IFNA(VLOOKUP($A10,'FL Ratio'!$A$2:$B$15,2,FALSE),0)*'FL Characterization'!X$2)</f>
        <v>1.8343268214423802</v>
      </c>
      <c r="Y10" s="2">
        <f>('[1]Pc, Summer, S1'!Y10*Main!$B$5)+(_xlfn.IFNA(VLOOKUP($A10,'FL Ratio'!$A$2:$B$15,2,FALSE),0)*'FL Characterization'!Y$2)</f>
        <v>1.961373031506725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2.79900709298688</v>
      </c>
      <c r="C11" s="2">
        <f>('[1]Pc, Summer, S1'!C11*Main!$B$5)+(_xlfn.IFNA(VLOOKUP($A11,'FL Ratio'!$A$2:$B$15,2,FALSE),0)*'FL Characterization'!C$2)</f>
        <v>2.591450681040858</v>
      </c>
      <c r="D11" s="2">
        <f>('[1]Pc, Summer, S1'!D11*Main!$B$5)+(_xlfn.IFNA(VLOOKUP($A11,'FL Ratio'!$A$2:$B$15,2,FALSE),0)*'FL Characterization'!D$2)</f>
        <v>2.4986873541186743</v>
      </c>
      <c r="E11" s="2">
        <f>('[1]Pc, Summer, S1'!E11*Main!$B$5)+(_xlfn.IFNA(VLOOKUP($A11,'FL Ratio'!$A$2:$B$15,2,FALSE),0)*'FL Characterization'!E$2)</f>
        <v>2.5194812863205209</v>
      </c>
      <c r="F11" s="2">
        <f>('[1]Pc, Summer, S1'!F11*Main!$B$5)+(_xlfn.IFNA(VLOOKUP($A11,'FL Ratio'!$A$2:$B$15,2,FALSE),0)*'FL Characterization'!F$2)</f>
        <v>2.5141879673599803</v>
      </c>
      <c r="G11" s="2">
        <f>('[1]Pc, Summer, S1'!G11*Main!$B$5)+(_xlfn.IFNA(VLOOKUP($A11,'FL Ratio'!$A$2:$B$15,2,FALSE),0)*'FL Characterization'!G$2)</f>
        <v>2.5726155386960681</v>
      </c>
      <c r="H11" s="2">
        <f>('[1]Pc, Summer, S1'!H11*Main!$B$5)+(_xlfn.IFNA(VLOOKUP($A11,'FL Ratio'!$A$2:$B$15,2,FALSE),0)*'FL Characterization'!H$2)</f>
        <v>3.0560103773254008</v>
      </c>
      <c r="I11" s="2">
        <f>('[1]Pc, Summer, S1'!I11*Main!$B$5)+(_xlfn.IFNA(VLOOKUP($A11,'FL Ratio'!$A$2:$B$15,2,FALSE),0)*'FL Characterization'!I$2)</f>
        <v>3.5414738114153925</v>
      </c>
      <c r="J11" s="2">
        <f>('[1]Pc, Summer, S1'!J11*Main!$B$5)+(_xlfn.IFNA(VLOOKUP($A11,'FL Ratio'!$A$2:$B$15,2,FALSE),0)*'FL Characterization'!J$2)</f>
        <v>3.7877390471187478</v>
      </c>
      <c r="K11" s="2">
        <f>('[1]Pc, Summer, S1'!K11*Main!$B$5)+(_xlfn.IFNA(VLOOKUP($A11,'FL Ratio'!$A$2:$B$15,2,FALSE),0)*'FL Characterization'!K$2)</f>
        <v>3.9389169274966354</v>
      </c>
      <c r="L11" s="2">
        <f>('[1]Pc, Summer, S1'!L11*Main!$B$5)+(_xlfn.IFNA(VLOOKUP($A11,'FL Ratio'!$A$2:$B$15,2,FALSE),0)*'FL Characterization'!L$2)</f>
        <v>3.85217823575225</v>
      </c>
      <c r="M11" s="2">
        <f>('[1]Pc, Summer, S1'!M11*Main!$B$5)+(_xlfn.IFNA(VLOOKUP($A11,'FL Ratio'!$A$2:$B$15,2,FALSE),0)*'FL Characterization'!M$2)</f>
        <v>3.9932563692318306</v>
      </c>
      <c r="N11" s="2">
        <f>('[1]Pc, Summer, S1'!N11*Main!$B$5)+(_xlfn.IFNA(VLOOKUP($A11,'FL Ratio'!$A$2:$B$15,2,FALSE),0)*'FL Characterization'!N$2)</f>
        <v>4.1672739039488542</v>
      </c>
      <c r="O11" s="2">
        <f>('[1]Pc, Summer, S1'!O11*Main!$B$5)+(_xlfn.IFNA(VLOOKUP($A11,'FL Ratio'!$A$2:$B$15,2,FALSE),0)*'FL Characterization'!O$2)</f>
        <v>4.0481731772198506</v>
      </c>
      <c r="P11" s="2">
        <f>('[1]Pc, Summer, S1'!P11*Main!$B$5)+(_xlfn.IFNA(VLOOKUP($A11,'FL Ratio'!$A$2:$B$15,2,FALSE),0)*'FL Characterization'!P$2)</f>
        <v>3.9408767351228806</v>
      </c>
      <c r="Q11" s="2">
        <f>('[1]Pc, Summer, S1'!Q11*Main!$B$5)+(_xlfn.IFNA(VLOOKUP($A11,'FL Ratio'!$A$2:$B$15,2,FALSE),0)*'FL Characterization'!Q$2)</f>
        <v>3.6531403581027009</v>
      </c>
      <c r="R11" s="2">
        <f>('[1]Pc, Summer, S1'!R11*Main!$B$5)+(_xlfn.IFNA(VLOOKUP($A11,'FL Ratio'!$A$2:$B$15,2,FALSE),0)*'FL Characterization'!R$2)</f>
        <v>3.5468876862153929</v>
      </c>
      <c r="S11" s="2">
        <f>('[1]Pc, Summer, S1'!S11*Main!$B$5)+(_xlfn.IFNA(VLOOKUP($A11,'FL Ratio'!$A$2:$B$15,2,FALSE),0)*'FL Characterization'!S$2)</f>
        <v>3.5409271006039771</v>
      </c>
      <c r="T11" s="2">
        <f>('[1]Pc, Summer, S1'!T11*Main!$B$5)+(_xlfn.IFNA(VLOOKUP($A11,'FL Ratio'!$A$2:$B$15,2,FALSE),0)*'FL Characterization'!T$2)</f>
        <v>3.606440204975832</v>
      </c>
      <c r="U11" s="2">
        <f>('[1]Pc, Summer, S1'!U11*Main!$B$5)+(_xlfn.IFNA(VLOOKUP($A11,'FL Ratio'!$A$2:$B$15,2,FALSE),0)*'FL Characterization'!U$2)</f>
        <v>3.839079374326968</v>
      </c>
      <c r="V11" s="2">
        <f>('[1]Pc, Summer, S1'!V11*Main!$B$5)+(_xlfn.IFNA(VLOOKUP($A11,'FL Ratio'!$A$2:$B$15,2,FALSE),0)*'FL Characterization'!V$2)</f>
        <v>4.1469284352038809</v>
      </c>
      <c r="W11" s="2">
        <f>('[1]Pc, Summer, S1'!W11*Main!$B$5)+(_xlfn.IFNA(VLOOKUP($A11,'FL Ratio'!$A$2:$B$15,2,FALSE),0)*'FL Characterization'!W$2)</f>
        <v>3.7729609931153414</v>
      </c>
      <c r="X11" s="2">
        <f>('[1]Pc, Summer, S1'!X11*Main!$B$5)+(_xlfn.IFNA(VLOOKUP($A11,'FL Ratio'!$A$2:$B$15,2,FALSE),0)*'FL Characterization'!X$2)</f>
        <v>3.4454800095907712</v>
      </c>
      <c r="Y11" s="2">
        <f>('[1]Pc, Summer, S1'!Y11*Main!$B$5)+(_xlfn.IFNA(VLOOKUP($A11,'FL Ratio'!$A$2:$B$15,2,FALSE),0)*'FL Characterization'!Y$2)</f>
        <v>3.0119015124864839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1.0767753684167234</v>
      </c>
      <c r="C12" s="2">
        <f>('[1]Pc, Summer, S1'!C12*Main!$B$5)+(_xlfn.IFNA(VLOOKUP($A12,'FL Ratio'!$A$2:$B$15,2,FALSE),0)*'FL Characterization'!C$2)</f>
        <v>0.99481432441863626</v>
      </c>
      <c r="D12" s="2">
        <f>('[1]Pc, Summer, S1'!D12*Main!$B$5)+(_xlfn.IFNA(VLOOKUP($A12,'FL Ratio'!$A$2:$B$15,2,FALSE),0)*'FL Characterization'!D$2)</f>
        <v>0.92573182626051043</v>
      </c>
      <c r="E12" s="2">
        <f>('[1]Pc, Summer, S1'!E12*Main!$B$5)+(_xlfn.IFNA(VLOOKUP($A12,'FL Ratio'!$A$2:$B$15,2,FALSE),0)*'FL Characterization'!E$2)</f>
        <v>0.8928869038009164</v>
      </c>
      <c r="F12" s="2">
        <f>('[1]Pc, Summer, S1'!F12*Main!$B$5)+(_xlfn.IFNA(VLOOKUP($A12,'FL Ratio'!$A$2:$B$15,2,FALSE),0)*'FL Characterization'!F$2)</f>
        <v>0.87454877163876299</v>
      </c>
      <c r="G12" s="2">
        <f>('[1]Pc, Summer, S1'!G12*Main!$B$5)+(_xlfn.IFNA(VLOOKUP($A12,'FL Ratio'!$A$2:$B$15,2,FALSE),0)*'FL Characterization'!G$2)</f>
        <v>0.92433629248001759</v>
      </c>
      <c r="H12" s="2">
        <f>('[1]Pc, Summer, S1'!H12*Main!$B$5)+(_xlfn.IFNA(VLOOKUP($A12,'FL Ratio'!$A$2:$B$15,2,FALSE),0)*'FL Characterization'!H$2)</f>
        <v>1.1073537772773989</v>
      </c>
      <c r="I12" s="2">
        <f>('[1]Pc, Summer, S1'!I12*Main!$B$5)+(_xlfn.IFNA(VLOOKUP($A12,'FL Ratio'!$A$2:$B$15,2,FALSE),0)*'FL Characterization'!I$2)</f>
        <v>1.1634695520849936</v>
      </c>
      <c r="J12" s="2">
        <f>('[1]Pc, Summer, S1'!J12*Main!$B$5)+(_xlfn.IFNA(VLOOKUP($A12,'FL Ratio'!$A$2:$B$15,2,FALSE),0)*'FL Characterization'!J$2)</f>
        <v>1.2616085474873253</v>
      </c>
      <c r="K12" s="2">
        <f>('[1]Pc, Summer, S1'!K12*Main!$B$5)+(_xlfn.IFNA(VLOOKUP($A12,'FL Ratio'!$A$2:$B$15,2,FALSE),0)*'FL Characterization'!K$2)</f>
        <v>1.3357288312269191</v>
      </c>
      <c r="L12" s="2">
        <f>('[1]Pc, Summer, S1'!L12*Main!$B$5)+(_xlfn.IFNA(VLOOKUP($A12,'FL Ratio'!$A$2:$B$15,2,FALSE),0)*'FL Characterization'!L$2)</f>
        <v>1.4000579177626558</v>
      </c>
      <c r="M12" s="2">
        <f>('[1]Pc, Summer, S1'!M12*Main!$B$5)+(_xlfn.IFNA(VLOOKUP($A12,'FL Ratio'!$A$2:$B$15,2,FALSE),0)*'FL Characterization'!M$2)</f>
        <v>1.4377183286221993</v>
      </c>
      <c r="N12" s="2">
        <f>('[1]Pc, Summer, S1'!N12*Main!$B$5)+(_xlfn.IFNA(VLOOKUP($A12,'FL Ratio'!$A$2:$B$15,2,FALSE),0)*'FL Characterization'!N$2)</f>
        <v>1.4301112722863401</v>
      </c>
      <c r="O12" s="2">
        <f>('[1]Pc, Summer, S1'!O12*Main!$B$5)+(_xlfn.IFNA(VLOOKUP($A12,'FL Ratio'!$A$2:$B$15,2,FALSE),0)*'FL Characterization'!O$2)</f>
        <v>1.412286134633737</v>
      </c>
      <c r="P12" s="2">
        <f>('[1]Pc, Summer, S1'!P12*Main!$B$5)+(_xlfn.IFNA(VLOOKUP($A12,'FL Ratio'!$A$2:$B$15,2,FALSE),0)*'FL Characterization'!P$2)</f>
        <v>1.3356798118927831</v>
      </c>
      <c r="Q12" s="2">
        <f>('[1]Pc, Summer, S1'!Q12*Main!$B$5)+(_xlfn.IFNA(VLOOKUP($A12,'FL Ratio'!$A$2:$B$15,2,FALSE),0)*'FL Characterization'!Q$2)</f>
        <v>1.2640955107001812</v>
      </c>
      <c r="R12" s="2">
        <f>('[1]Pc, Summer, S1'!R12*Main!$B$5)+(_xlfn.IFNA(VLOOKUP($A12,'FL Ratio'!$A$2:$B$15,2,FALSE),0)*'FL Characterization'!R$2)</f>
        <v>1.2390116046149342</v>
      </c>
      <c r="S12" s="2">
        <f>('[1]Pc, Summer, S1'!S12*Main!$B$5)+(_xlfn.IFNA(VLOOKUP($A12,'FL Ratio'!$A$2:$B$15,2,FALSE),0)*'FL Characterization'!S$2)</f>
        <v>1.356844135664544</v>
      </c>
      <c r="T12" s="2">
        <f>('[1]Pc, Summer, S1'!T12*Main!$B$5)+(_xlfn.IFNA(VLOOKUP($A12,'FL Ratio'!$A$2:$B$15,2,FALSE),0)*'FL Characterization'!T$2)</f>
        <v>1.3943710276660939</v>
      </c>
      <c r="U12" s="2">
        <f>('[1]Pc, Summer, S1'!U12*Main!$B$5)+(_xlfn.IFNA(VLOOKUP($A12,'FL Ratio'!$A$2:$B$15,2,FALSE),0)*'FL Characterization'!U$2)</f>
        <v>1.4205497152420714</v>
      </c>
      <c r="V12" s="2">
        <f>('[1]Pc, Summer, S1'!V12*Main!$B$5)+(_xlfn.IFNA(VLOOKUP($A12,'FL Ratio'!$A$2:$B$15,2,FALSE),0)*'FL Characterization'!V$2)</f>
        <v>1.5914735341853437</v>
      </c>
      <c r="W12" s="2">
        <f>('[1]Pc, Summer, S1'!W12*Main!$B$5)+(_xlfn.IFNA(VLOOKUP($A12,'FL Ratio'!$A$2:$B$15,2,FALSE),0)*'FL Characterization'!W$2)</f>
        <v>1.4057809956538301</v>
      </c>
      <c r="X12" s="2">
        <f>('[1]Pc, Summer, S1'!X12*Main!$B$5)+(_xlfn.IFNA(VLOOKUP($A12,'FL Ratio'!$A$2:$B$15,2,FALSE),0)*'FL Characterization'!X$2)</f>
        <v>1.3923591385957756</v>
      </c>
      <c r="Y12" s="2">
        <f>('[1]Pc, Summer, S1'!Y12*Main!$B$5)+(_xlfn.IFNA(VLOOKUP($A12,'FL Ratio'!$A$2:$B$15,2,FALSE),0)*'FL Characterization'!Y$2)</f>
        <v>1.2374895128547276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5.6653168834750254</v>
      </c>
      <c r="C13" s="2">
        <f>('[1]Pc, Summer, S1'!C13*Main!$B$5)+(_xlfn.IFNA(VLOOKUP($A13,'FL Ratio'!$A$2:$B$15,2,FALSE),0)*'FL Characterization'!C$2)</f>
        <v>5.7494997517717126</v>
      </c>
      <c r="D13" s="2">
        <f>('[1]Pc, Summer, S1'!D13*Main!$B$5)+(_xlfn.IFNA(VLOOKUP($A13,'FL Ratio'!$A$2:$B$15,2,FALSE),0)*'FL Characterization'!D$2)</f>
        <v>6.1566247594301462</v>
      </c>
      <c r="E13" s="2">
        <f>('[1]Pc, Summer, S1'!E13*Main!$B$5)+(_xlfn.IFNA(VLOOKUP($A13,'FL Ratio'!$A$2:$B$15,2,FALSE),0)*'FL Characterization'!E$2)</f>
        <v>5.602060778487326</v>
      </c>
      <c r="F13" s="2">
        <f>('[1]Pc, Summer, S1'!F13*Main!$B$5)+(_xlfn.IFNA(VLOOKUP($A13,'FL Ratio'!$A$2:$B$15,2,FALSE),0)*'FL Characterization'!F$2)</f>
        <v>5.5197168249240187</v>
      </c>
      <c r="G13" s="2">
        <f>('[1]Pc, Summer, S1'!G13*Main!$B$5)+(_xlfn.IFNA(VLOOKUP($A13,'FL Ratio'!$A$2:$B$15,2,FALSE),0)*'FL Characterization'!G$2)</f>
        <v>5.3314960768575785</v>
      </c>
      <c r="H13" s="2">
        <f>('[1]Pc, Summer, S1'!H13*Main!$B$5)+(_xlfn.IFNA(VLOOKUP($A13,'FL Ratio'!$A$2:$B$15,2,FALSE),0)*'FL Characterization'!H$2)</f>
        <v>5.4281757770372918</v>
      </c>
      <c r="I13" s="2">
        <f>('[1]Pc, Summer, S1'!I13*Main!$B$5)+(_xlfn.IFNA(VLOOKUP($A13,'FL Ratio'!$A$2:$B$15,2,FALSE),0)*'FL Characterization'!I$2)</f>
        <v>5.8507275504725511</v>
      </c>
      <c r="J13" s="2">
        <f>('[1]Pc, Summer, S1'!J13*Main!$B$5)+(_xlfn.IFNA(VLOOKUP($A13,'FL Ratio'!$A$2:$B$15,2,FALSE),0)*'FL Characterization'!J$2)</f>
        <v>5.1999438820120636</v>
      </c>
      <c r="K13" s="2">
        <f>('[1]Pc, Summer, S1'!K13*Main!$B$5)+(_xlfn.IFNA(VLOOKUP($A13,'FL Ratio'!$A$2:$B$15,2,FALSE),0)*'FL Characterization'!K$2)</f>
        <v>3.9835009116188309</v>
      </c>
      <c r="L13" s="2">
        <f>('[1]Pc, Summer, S1'!L13*Main!$B$5)+(_xlfn.IFNA(VLOOKUP($A13,'FL Ratio'!$A$2:$B$15,2,FALSE),0)*'FL Characterization'!L$2)</f>
        <v>5.525616615864493</v>
      </c>
      <c r="M13" s="2">
        <f>('[1]Pc, Summer, S1'!M13*Main!$B$5)+(_xlfn.IFNA(VLOOKUP($A13,'FL Ratio'!$A$2:$B$15,2,FALSE),0)*'FL Characterization'!M$2)</f>
        <v>6.0920572344361332</v>
      </c>
      <c r="N13" s="2">
        <f>('[1]Pc, Summer, S1'!N13*Main!$B$5)+(_xlfn.IFNA(VLOOKUP($A13,'FL Ratio'!$A$2:$B$15,2,FALSE),0)*'FL Characterization'!N$2)</f>
        <v>6.0838898442839966</v>
      </c>
      <c r="O13" s="2">
        <f>('[1]Pc, Summer, S1'!O13*Main!$B$5)+(_xlfn.IFNA(VLOOKUP($A13,'FL Ratio'!$A$2:$B$15,2,FALSE),0)*'FL Characterization'!O$2)</f>
        <v>6.3180770227537186</v>
      </c>
      <c r="P13" s="2">
        <f>('[1]Pc, Summer, S1'!P13*Main!$B$5)+(_xlfn.IFNA(VLOOKUP($A13,'FL Ratio'!$A$2:$B$15,2,FALSE),0)*'FL Characterization'!P$2)</f>
        <v>5.0154949735144134</v>
      </c>
      <c r="Q13" s="2">
        <f>('[1]Pc, Summer, S1'!Q13*Main!$B$5)+(_xlfn.IFNA(VLOOKUP($A13,'FL Ratio'!$A$2:$B$15,2,FALSE),0)*'FL Characterization'!Q$2)</f>
        <v>6.6971354190795971</v>
      </c>
      <c r="R13" s="2">
        <f>('[1]Pc, Summer, S1'!R13*Main!$B$5)+(_xlfn.IFNA(VLOOKUP($A13,'FL Ratio'!$A$2:$B$15,2,FALSE),0)*'FL Characterization'!R$2)</f>
        <v>6.1159743835269458</v>
      </c>
      <c r="S13" s="2">
        <f>('[1]Pc, Summer, S1'!S13*Main!$B$5)+(_xlfn.IFNA(VLOOKUP($A13,'FL Ratio'!$A$2:$B$15,2,FALSE),0)*'FL Characterization'!S$2)</f>
        <v>5.9488132534263203</v>
      </c>
      <c r="T13" s="2">
        <f>('[1]Pc, Summer, S1'!T13*Main!$B$5)+(_xlfn.IFNA(VLOOKUP($A13,'FL Ratio'!$A$2:$B$15,2,FALSE),0)*'FL Characterization'!T$2)</f>
        <v>6.0081639126627513</v>
      </c>
      <c r="U13" s="2">
        <f>('[1]Pc, Summer, S1'!U13*Main!$B$5)+(_xlfn.IFNA(VLOOKUP($A13,'FL Ratio'!$A$2:$B$15,2,FALSE),0)*'FL Characterization'!U$2)</f>
        <v>6.5846157176649935</v>
      </c>
      <c r="V13" s="2">
        <f>('[1]Pc, Summer, S1'!V13*Main!$B$5)+(_xlfn.IFNA(VLOOKUP($A13,'FL Ratio'!$A$2:$B$15,2,FALSE),0)*'FL Characterization'!V$2)</f>
        <v>7.2304138434720304</v>
      </c>
      <c r="W13" s="2">
        <f>('[1]Pc, Summer, S1'!W13*Main!$B$5)+(_xlfn.IFNA(VLOOKUP($A13,'FL Ratio'!$A$2:$B$15,2,FALSE),0)*'FL Characterization'!W$2)</f>
        <v>7.1715256928866102</v>
      </c>
      <c r="X13" s="2">
        <f>('[1]Pc, Summer, S1'!X13*Main!$B$5)+(_xlfn.IFNA(VLOOKUP($A13,'FL Ratio'!$A$2:$B$15,2,FALSE),0)*'FL Characterization'!X$2)</f>
        <v>7.1328041771270128</v>
      </c>
      <c r="Y13" s="2">
        <f>('[1]Pc, Summer, S1'!Y13*Main!$B$5)+(_xlfn.IFNA(VLOOKUP($A13,'FL Ratio'!$A$2:$B$15,2,FALSE),0)*'FL Characterization'!Y$2)</f>
        <v>7.2099438003931189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10.534184874840934</v>
      </c>
      <c r="C14" s="2">
        <f>('[1]Pc, Summer, S1'!C14*Main!$B$5)+(_xlfn.IFNA(VLOOKUP($A14,'FL Ratio'!$A$2:$B$15,2,FALSE),0)*'FL Characterization'!C$2)</f>
        <v>10.421007286763261</v>
      </c>
      <c r="D14" s="2">
        <f>('[1]Pc, Summer, S1'!D14*Main!$B$5)+(_xlfn.IFNA(VLOOKUP($A14,'FL Ratio'!$A$2:$B$15,2,FALSE),0)*'FL Characterization'!D$2)</f>
        <v>10.237445759331973</v>
      </c>
      <c r="E14" s="2">
        <f>('[1]Pc, Summer, S1'!E14*Main!$B$5)+(_xlfn.IFNA(VLOOKUP($A14,'FL Ratio'!$A$2:$B$15,2,FALSE),0)*'FL Characterization'!E$2)</f>
        <v>10.163612035265087</v>
      </c>
      <c r="F14" s="2">
        <f>('[1]Pc, Summer, S1'!F14*Main!$B$5)+(_xlfn.IFNA(VLOOKUP($A14,'FL Ratio'!$A$2:$B$15,2,FALSE),0)*'FL Characterization'!F$2)</f>
        <v>10.060267794418419</v>
      </c>
      <c r="G14" s="2">
        <f>('[1]Pc, Summer, S1'!G14*Main!$B$5)+(_xlfn.IFNA(VLOOKUP($A14,'FL Ratio'!$A$2:$B$15,2,FALSE),0)*'FL Characterization'!G$2)</f>
        <v>10.249486703159588</v>
      </c>
      <c r="H14" s="2">
        <f>('[1]Pc, Summer, S1'!H14*Main!$B$5)+(_xlfn.IFNA(VLOOKUP($A14,'FL Ratio'!$A$2:$B$15,2,FALSE),0)*'FL Characterization'!H$2)</f>
        <v>11.830289698915882</v>
      </c>
      <c r="I14" s="2">
        <f>('[1]Pc, Summer, S1'!I14*Main!$B$5)+(_xlfn.IFNA(VLOOKUP($A14,'FL Ratio'!$A$2:$B$15,2,FALSE),0)*'FL Characterization'!I$2)</f>
        <v>12.323948393730555</v>
      </c>
      <c r="J14" s="2">
        <f>('[1]Pc, Summer, S1'!J14*Main!$B$5)+(_xlfn.IFNA(VLOOKUP($A14,'FL Ratio'!$A$2:$B$15,2,FALSE),0)*'FL Characterization'!J$2)</f>
        <v>13.132278889925228</v>
      </c>
      <c r="K14" s="2">
        <f>('[1]Pc, Summer, S1'!K14*Main!$B$5)+(_xlfn.IFNA(VLOOKUP($A14,'FL Ratio'!$A$2:$B$15,2,FALSE),0)*'FL Characterization'!K$2)</f>
        <v>12.51178150398699</v>
      </c>
      <c r="L14" s="2">
        <f>('[1]Pc, Summer, S1'!L14*Main!$B$5)+(_xlfn.IFNA(VLOOKUP($A14,'FL Ratio'!$A$2:$B$15,2,FALSE),0)*'FL Characterization'!L$2)</f>
        <v>12.574338763503398</v>
      </c>
      <c r="M14" s="2">
        <f>('[1]Pc, Summer, S1'!M14*Main!$B$5)+(_xlfn.IFNA(VLOOKUP($A14,'FL Ratio'!$A$2:$B$15,2,FALSE),0)*'FL Characterization'!M$2)</f>
        <v>12.675107545121474</v>
      </c>
      <c r="N14" s="2">
        <f>('[1]Pc, Summer, S1'!N14*Main!$B$5)+(_xlfn.IFNA(VLOOKUP($A14,'FL Ratio'!$A$2:$B$15,2,FALSE),0)*'FL Characterization'!N$2)</f>
        <v>13.107745928577799</v>
      </c>
      <c r="O14" s="2">
        <f>('[1]Pc, Summer, S1'!O14*Main!$B$5)+(_xlfn.IFNA(VLOOKUP($A14,'FL Ratio'!$A$2:$B$15,2,FALSE),0)*'FL Characterization'!O$2)</f>
        <v>13.0184731452915</v>
      </c>
      <c r="P14" s="2">
        <f>('[1]Pc, Summer, S1'!P14*Main!$B$5)+(_xlfn.IFNA(VLOOKUP($A14,'FL Ratio'!$A$2:$B$15,2,FALSE),0)*'FL Characterization'!P$2)</f>
        <v>12.741017541336781</v>
      </c>
      <c r="Q14" s="2">
        <f>('[1]Pc, Summer, S1'!Q14*Main!$B$5)+(_xlfn.IFNA(VLOOKUP($A14,'FL Ratio'!$A$2:$B$15,2,FALSE),0)*'FL Characterization'!Q$2)</f>
        <v>12.642320884026526</v>
      </c>
      <c r="R14" s="2">
        <f>('[1]Pc, Summer, S1'!R14*Main!$B$5)+(_xlfn.IFNA(VLOOKUP($A14,'FL Ratio'!$A$2:$B$15,2,FALSE),0)*'FL Characterization'!R$2)</f>
        <v>12.759286982537436</v>
      </c>
      <c r="S14" s="2">
        <f>('[1]Pc, Summer, S1'!S14*Main!$B$5)+(_xlfn.IFNA(VLOOKUP($A14,'FL Ratio'!$A$2:$B$15,2,FALSE),0)*'FL Characterization'!S$2)</f>
        <v>12.938253628474925</v>
      </c>
      <c r="T14" s="2">
        <f>('[1]Pc, Summer, S1'!T14*Main!$B$5)+(_xlfn.IFNA(VLOOKUP($A14,'FL Ratio'!$A$2:$B$15,2,FALSE),0)*'FL Characterization'!T$2)</f>
        <v>12.344398365716136</v>
      </c>
      <c r="U14" s="2">
        <f>('[1]Pc, Summer, S1'!U14*Main!$B$5)+(_xlfn.IFNA(VLOOKUP($A14,'FL Ratio'!$A$2:$B$15,2,FALSE),0)*'FL Characterization'!U$2)</f>
        <v>12.471099895068797</v>
      </c>
      <c r="V14" s="2">
        <f>('[1]Pc, Summer, S1'!V14*Main!$B$5)+(_xlfn.IFNA(VLOOKUP($A14,'FL Ratio'!$A$2:$B$15,2,FALSE),0)*'FL Characterization'!V$2)</f>
        <v>12.598503657156483</v>
      </c>
      <c r="W14" s="2">
        <f>('[1]Pc, Summer, S1'!W14*Main!$B$5)+(_xlfn.IFNA(VLOOKUP($A14,'FL Ratio'!$A$2:$B$15,2,FALSE),0)*'FL Characterization'!W$2)</f>
        <v>11.836898505156839</v>
      </c>
      <c r="X14" s="2">
        <f>('[1]Pc, Summer, S1'!X14*Main!$B$5)+(_xlfn.IFNA(VLOOKUP($A14,'FL Ratio'!$A$2:$B$15,2,FALSE),0)*'FL Characterization'!X$2)</f>
        <v>10.619868839362255</v>
      </c>
      <c r="Y14" s="2">
        <f>('[1]Pc, Summer, S1'!Y14*Main!$B$5)+(_xlfn.IFNA(VLOOKUP($A14,'FL Ratio'!$A$2:$B$15,2,FALSE),0)*'FL Characterization'!Y$2)</f>
        <v>10.669875530083218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-0.19192440518752299</v>
      </c>
      <c r="C15" s="2">
        <f>('[1]Pc, Summer, S1'!C15*Main!$B$5)+(_xlfn.IFNA(VLOOKUP($A15,'FL Ratio'!$A$2:$B$15,2,FALSE),0)*'FL Characterization'!C$2)</f>
        <v>-0.16706429689301439</v>
      </c>
      <c r="D15" s="2">
        <f>('[1]Pc, Summer, S1'!D15*Main!$B$5)+(_xlfn.IFNA(VLOOKUP($A15,'FL Ratio'!$A$2:$B$15,2,FALSE),0)*'FL Characterization'!D$2)</f>
        <v>-0.17433984126160351</v>
      </c>
      <c r="E15" s="2">
        <f>('[1]Pc, Summer, S1'!E15*Main!$B$5)+(_xlfn.IFNA(VLOOKUP($A15,'FL Ratio'!$A$2:$B$15,2,FALSE),0)*'FL Characterization'!E$2)</f>
        <v>-0.17456284404566913</v>
      </c>
      <c r="F15" s="2">
        <f>('[1]Pc, Summer, S1'!F15*Main!$B$5)+(_xlfn.IFNA(VLOOKUP($A15,'FL Ratio'!$A$2:$B$15,2,FALSE),0)*'FL Characterization'!F$2)</f>
        <v>-0.20444680171096502</v>
      </c>
      <c r="G15" s="2">
        <f>('[1]Pc, Summer, S1'!G15*Main!$B$5)+(_xlfn.IFNA(VLOOKUP($A15,'FL Ratio'!$A$2:$B$15,2,FALSE),0)*'FL Characterization'!G$2)</f>
        <v>-0.24353872852628608</v>
      </c>
      <c r="H15" s="2">
        <f>('[1]Pc, Summer, S1'!H15*Main!$B$5)+(_xlfn.IFNA(VLOOKUP($A15,'FL Ratio'!$A$2:$B$15,2,FALSE),0)*'FL Characterization'!H$2)</f>
        <v>-0.28623218505792003</v>
      </c>
      <c r="I15" s="2">
        <f>('[1]Pc, Summer, S1'!I15*Main!$B$5)+(_xlfn.IFNA(VLOOKUP($A15,'FL Ratio'!$A$2:$B$15,2,FALSE),0)*'FL Characterization'!I$2)</f>
        <v>-0.44094382776406904</v>
      </c>
      <c r="J15" s="2">
        <f>('[1]Pc, Summer, S1'!J15*Main!$B$5)+(_xlfn.IFNA(VLOOKUP($A15,'FL Ratio'!$A$2:$B$15,2,FALSE),0)*'FL Characterization'!J$2)</f>
        <v>-0.48263866372852054</v>
      </c>
      <c r="K15" s="2">
        <f>('[1]Pc, Summer, S1'!K15*Main!$B$5)+(_xlfn.IFNA(VLOOKUP($A15,'FL Ratio'!$A$2:$B$15,2,FALSE),0)*'FL Characterization'!K$2)</f>
        <v>-0.49585142261057719</v>
      </c>
      <c r="L15" s="2">
        <f>('[1]Pc, Summer, S1'!L15*Main!$B$5)+(_xlfn.IFNA(VLOOKUP($A15,'FL Ratio'!$A$2:$B$15,2,FALSE),0)*'FL Characterization'!L$2)</f>
        <v>-0.54285367104126336</v>
      </c>
      <c r="M15" s="2">
        <f>('[1]Pc, Summer, S1'!M15*Main!$B$5)+(_xlfn.IFNA(VLOOKUP($A15,'FL Ratio'!$A$2:$B$15,2,FALSE),0)*'FL Characterization'!M$2)</f>
        <v>-0.5520098165735543</v>
      </c>
      <c r="N15" s="2">
        <f>('[1]Pc, Summer, S1'!N15*Main!$B$5)+(_xlfn.IFNA(VLOOKUP($A15,'FL Ratio'!$A$2:$B$15,2,FALSE),0)*'FL Characterization'!N$2)</f>
        <v>-0.52965484505988403</v>
      </c>
      <c r="O15" s="2">
        <f>('[1]Pc, Summer, S1'!O15*Main!$B$5)+(_xlfn.IFNA(VLOOKUP($A15,'FL Ratio'!$A$2:$B$15,2,FALSE),0)*'FL Characterization'!O$2)</f>
        <v>-0.45960837433291574</v>
      </c>
      <c r="P15" s="2">
        <f>('[1]Pc, Summer, S1'!P15*Main!$B$5)+(_xlfn.IFNA(VLOOKUP($A15,'FL Ratio'!$A$2:$B$15,2,FALSE),0)*'FL Characterization'!P$2)</f>
        <v>-0.39232874475474872</v>
      </c>
      <c r="Q15" s="2">
        <f>('[1]Pc, Summer, S1'!Q15*Main!$B$5)+(_xlfn.IFNA(VLOOKUP($A15,'FL Ratio'!$A$2:$B$15,2,FALSE),0)*'FL Characterization'!Q$2)</f>
        <v>-0.39420076993134578</v>
      </c>
      <c r="R15" s="2">
        <f>('[1]Pc, Summer, S1'!R15*Main!$B$5)+(_xlfn.IFNA(VLOOKUP($A15,'FL Ratio'!$A$2:$B$15,2,FALSE),0)*'FL Characterization'!R$2)</f>
        <v>-0.42376449281184636</v>
      </c>
      <c r="S15" s="2">
        <f>('[1]Pc, Summer, S1'!S15*Main!$B$5)+(_xlfn.IFNA(VLOOKUP($A15,'FL Ratio'!$A$2:$B$15,2,FALSE),0)*'FL Characterization'!S$2)</f>
        <v>-0.37808394519038802</v>
      </c>
      <c r="T15" s="2">
        <f>('[1]Pc, Summer, S1'!T15*Main!$B$5)+(_xlfn.IFNA(VLOOKUP($A15,'FL Ratio'!$A$2:$B$15,2,FALSE),0)*'FL Characterization'!T$2)</f>
        <v>-0.42655301583641658</v>
      </c>
      <c r="U15" s="2">
        <f>('[1]Pc, Summer, S1'!U15*Main!$B$5)+(_xlfn.IFNA(VLOOKUP($A15,'FL Ratio'!$A$2:$B$15,2,FALSE),0)*'FL Characterization'!U$2)</f>
        <v>-0.47030510848501367</v>
      </c>
      <c r="V15" s="2">
        <f>('[1]Pc, Summer, S1'!V15*Main!$B$5)+(_xlfn.IFNA(VLOOKUP($A15,'FL Ratio'!$A$2:$B$15,2,FALSE),0)*'FL Characterization'!V$2)</f>
        <v>-0.46676767146437054</v>
      </c>
      <c r="W15" s="2">
        <f>('[1]Pc, Summer, S1'!W15*Main!$B$5)+(_xlfn.IFNA(VLOOKUP($A15,'FL Ratio'!$A$2:$B$15,2,FALSE),0)*'FL Characterization'!W$2)</f>
        <v>-0.41675167276985192</v>
      </c>
      <c r="X15" s="2">
        <f>('[1]Pc, Summer, S1'!X15*Main!$B$5)+(_xlfn.IFNA(VLOOKUP($A15,'FL Ratio'!$A$2:$B$15,2,FALSE),0)*'FL Characterization'!X$2)</f>
        <v>-0.28883557121929032</v>
      </c>
      <c r="Y15" s="2">
        <f>('[1]Pc, Summer, S1'!Y15*Main!$B$5)+(_xlfn.IFNA(VLOOKUP($A15,'FL Ratio'!$A$2:$B$15,2,FALSE),0)*'FL Characterization'!Y$2)</f>
        <v>-0.21629970447956995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7.1959945627548301</v>
      </c>
      <c r="C2" s="2">
        <f>('[1]Pc, Summer, S2'!C2*Main!$B$5)+(_xlfn.IFNA(VLOOKUP($A2,'FL Ratio'!$A$2:$B$15,2,FALSE),0)*'FL Characterization'!C$2)</f>
        <v>7.0805929492524484</v>
      </c>
      <c r="D2" s="2">
        <f>('[1]Pc, Summer, S2'!D2*Main!$B$5)+(_xlfn.IFNA(VLOOKUP($A2,'FL Ratio'!$A$2:$B$15,2,FALSE),0)*'FL Characterization'!D$2)</f>
        <v>6.9772406823356432</v>
      </c>
      <c r="E2" s="2">
        <f>('[1]Pc, Summer, S2'!E2*Main!$B$5)+(_xlfn.IFNA(VLOOKUP($A2,'FL Ratio'!$A$2:$B$15,2,FALSE),0)*'FL Characterization'!E$2)</f>
        <v>6.9684790808100256</v>
      </c>
      <c r="F2" s="2">
        <f>('[1]Pc, Summer, S2'!F2*Main!$B$5)+(_xlfn.IFNA(VLOOKUP($A2,'FL Ratio'!$A$2:$B$15,2,FALSE),0)*'FL Characterization'!F$2)</f>
        <v>6.636824820046848</v>
      </c>
      <c r="G2" s="2">
        <f>('[1]Pc, Summer, S2'!G2*Main!$B$5)+(_xlfn.IFNA(VLOOKUP($A2,'FL Ratio'!$A$2:$B$15,2,FALSE),0)*'FL Characterization'!G$2)</f>
        <v>6.488963242655613</v>
      </c>
      <c r="H2" s="2">
        <f>('[1]Pc, Summer, S2'!H2*Main!$B$5)+(_xlfn.IFNA(VLOOKUP($A2,'FL Ratio'!$A$2:$B$15,2,FALSE),0)*'FL Characterization'!H$2)</f>
        <v>6.1536700321950653</v>
      </c>
      <c r="I2" s="2">
        <f>('[1]Pc, Summer, S2'!I2*Main!$B$5)+(_xlfn.IFNA(VLOOKUP($A2,'FL Ratio'!$A$2:$B$15,2,FALSE),0)*'FL Characterization'!I$2)</f>
        <v>5.9115707040689118</v>
      </c>
      <c r="J2" s="2">
        <f>('[1]Pc, Summer, S2'!J2*Main!$B$5)+(_xlfn.IFNA(VLOOKUP($A2,'FL Ratio'!$A$2:$B$15,2,FALSE),0)*'FL Characterization'!J$2)</f>
        <v>5.8729281841742056</v>
      </c>
      <c r="K2" s="2">
        <f>('[1]Pc, Summer, S2'!K2*Main!$B$5)+(_xlfn.IFNA(VLOOKUP($A2,'FL Ratio'!$A$2:$B$15,2,FALSE),0)*'FL Characterization'!K$2)</f>
        <v>5.9150898301664299</v>
      </c>
      <c r="L2" s="2">
        <f>('[1]Pc, Summer, S2'!L2*Main!$B$5)+(_xlfn.IFNA(VLOOKUP($A2,'FL Ratio'!$A$2:$B$15,2,FALSE),0)*'FL Characterization'!L$2)</f>
        <v>5.7092853764714055</v>
      </c>
      <c r="M2" s="2">
        <f>('[1]Pc, Summer, S2'!M2*Main!$B$5)+(_xlfn.IFNA(VLOOKUP($A2,'FL Ratio'!$A$2:$B$15,2,FALSE),0)*'FL Characterization'!M$2)</f>
        <v>5.589253048641643</v>
      </c>
      <c r="N2" s="2">
        <f>('[1]Pc, Summer, S2'!N2*Main!$B$5)+(_xlfn.IFNA(VLOOKUP($A2,'FL Ratio'!$A$2:$B$15,2,FALSE),0)*'FL Characterization'!N$2)</f>
        <v>5.5731422797427923</v>
      </c>
      <c r="O2" s="2">
        <f>('[1]Pc, Summer, S2'!O2*Main!$B$5)+(_xlfn.IFNA(VLOOKUP($A2,'FL Ratio'!$A$2:$B$15,2,FALSE),0)*'FL Characterization'!O$2)</f>
        <v>5.9897172172998943</v>
      </c>
      <c r="P2" s="2">
        <f>('[1]Pc, Summer, S2'!P2*Main!$B$5)+(_xlfn.IFNA(VLOOKUP($A2,'FL Ratio'!$A$2:$B$15,2,FALSE),0)*'FL Characterization'!P$2)</f>
        <v>6.086115878670217</v>
      </c>
      <c r="Q2" s="2">
        <f>('[1]Pc, Summer, S2'!Q2*Main!$B$5)+(_xlfn.IFNA(VLOOKUP($A2,'FL Ratio'!$A$2:$B$15,2,FALSE),0)*'FL Characterization'!Q$2)</f>
        <v>6.0308421682930105</v>
      </c>
      <c r="R2" s="2">
        <f>('[1]Pc, Summer, S2'!R2*Main!$B$5)+(_xlfn.IFNA(VLOOKUP($A2,'FL Ratio'!$A$2:$B$15,2,FALSE),0)*'FL Characterization'!R$2)</f>
        <v>5.8245590826570206</v>
      </c>
      <c r="S2" s="2">
        <f>('[1]Pc, Summer, S2'!S2*Main!$B$5)+(_xlfn.IFNA(VLOOKUP($A2,'FL Ratio'!$A$2:$B$15,2,FALSE),0)*'FL Characterization'!S$2)</f>
        <v>6.0360692482447256</v>
      </c>
      <c r="T2" s="2">
        <f>('[1]Pc, Summer, S2'!T2*Main!$B$5)+(_xlfn.IFNA(VLOOKUP($A2,'FL Ratio'!$A$2:$B$15,2,FALSE),0)*'FL Characterization'!T$2)</f>
        <v>5.976048213650877</v>
      </c>
      <c r="U2" s="2">
        <f>('[1]Pc, Summer, S2'!U2*Main!$B$5)+(_xlfn.IFNA(VLOOKUP($A2,'FL Ratio'!$A$2:$B$15,2,FALSE),0)*'FL Characterization'!U$2)</f>
        <v>6.1359567948649065</v>
      </c>
      <c r="V2" s="2">
        <f>('[1]Pc, Summer, S2'!V2*Main!$B$5)+(_xlfn.IFNA(VLOOKUP($A2,'FL Ratio'!$A$2:$B$15,2,FALSE),0)*'FL Characterization'!V$2)</f>
        <v>5.9940735266570533</v>
      </c>
      <c r="W2" s="2">
        <f>('[1]Pc, Summer, S2'!W2*Main!$B$5)+(_xlfn.IFNA(VLOOKUP($A2,'FL Ratio'!$A$2:$B$15,2,FALSE),0)*'FL Characterization'!W$2)</f>
        <v>5.8421431876050551</v>
      </c>
      <c r="X2" s="2">
        <f>('[1]Pc, Summer, S2'!X2*Main!$B$5)+(_xlfn.IFNA(VLOOKUP($A2,'FL Ratio'!$A$2:$B$15,2,FALSE),0)*'FL Characterization'!X$2)</f>
        <v>5.8376247882898875</v>
      </c>
      <c r="Y2" s="2">
        <f>('[1]Pc, Summer, S2'!Y2*Main!$B$5)+(_xlfn.IFNA(VLOOKUP($A2,'FL Ratio'!$A$2:$B$15,2,FALSE),0)*'FL Characterization'!Y$2)</f>
        <v>5.8404040103099044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1.6875647255149124</v>
      </c>
      <c r="C3" s="2">
        <f>('[1]Pc, Summer, S2'!C3*Main!$B$5)+(_xlfn.IFNA(VLOOKUP($A3,'FL Ratio'!$A$2:$B$15,2,FALSE),0)*'FL Characterization'!C$2)</f>
        <v>1.5786754169799475</v>
      </c>
      <c r="D3" s="2">
        <f>('[1]Pc, Summer, S2'!D3*Main!$B$5)+(_xlfn.IFNA(VLOOKUP($A3,'FL Ratio'!$A$2:$B$15,2,FALSE),0)*'FL Characterization'!D$2)</f>
        <v>1.4983078841629627</v>
      </c>
      <c r="E3" s="2">
        <f>('[1]Pc, Summer, S2'!E3*Main!$B$5)+(_xlfn.IFNA(VLOOKUP($A3,'FL Ratio'!$A$2:$B$15,2,FALSE),0)*'FL Characterization'!E$2)</f>
        <v>1.3783716698251467</v>
      </c>
      <c r="F3" s="2">
        <f>('[1]Pc, Summer, S2'!F3*Main!$B$5)+(_xlfn.IFNA(VLOOKUP($A3,'FL Ratio'!$A$2:$B$15,2,FALSE),0)*'FL Characterization'!F$2)</f>
        <v>1.3402846112895355</v>
      </c>
      <c r="G3" s="2">
        <f>('[1]Pc, Summer, S2'!G3*Main!$B$5)+(_xlfn.IFNA(VLOOKUP($A3,'FL Ratio'!$A$2:$B$15,2,FALSE),0)*'FL Characterization'!G$2)</f>
        <v>1.2912491139766882</v>
      </c>
      <c r="H3" s="2">
        <f>('[1]Pc, Summer, S2'!H3*Main!$B$5)+(_xlfn.IFNA(VLOOKUP($A3,'FL Ratio'!$A$2:$B$15,2,FALSE),0)*'FL Characterization'!H$2)</f>
        <v>1.3889944807843375</v>
      </c>
      <c r="I3" s="2">
        <f>('[1]Pc, Summer, S2'!I3*Main!$B$5)+(_xlfn.IFNA(VLOOKUP($A3,'FL Ratio'!$A$2:$B$15,2,FALSE),0)*'FL Characterization'!I$2)</f>
        <v>1.5854132819692681</v>
      </c>
      <c r="J3" s="2">
        <f>('[1]Pc, Summer, S2'!J3*Main!$B$5)+(_xlfn.IFNA(VLOOKUP($A3,'FL Ratio'!$A$2:$B$15,2,FALSE),0)*'FL Characterization'!J$2)</f>
        <v>1.8158956514343338</v>
      </c>
      <c r="K3" s="2">
        <f>('[1]Pc, Summer, S2'!K3*Main!$B$5)+(_xlfn.IFNA(VLOOKUP($A3,'FL Ratio'!$A$2:$B$15,2,FALSE),0)*'FL Characterization'!K$2)</f>
        <v>2.006009324292811</v>
      </c>
      <c r="L3" s="2">
        <f>('[1]Pc, Summer, S2'!L3*Main!$B$5)+(_xlfn.IFNA(VLOOKUP($A3,'FL Ratio'!$A$2:$B$15,2,FALSE),0)*'FL Characterization'!L$2)</f>
        <v>1.9689684152919591</v>
      </c>
      <c r="M3" s="2">
        <f>('[1]Pc, Summer, S2'!M3*Main!$B$5)+(_xlfn.IFNA(VLOOKUP($A3,'FL Ratio'!$A$2:$B$15,2,FALSE),0)*'FL Characterization'!M$2)</f>
        <v>1.9857930411918505</v>
      </c>
      <c r="N3" s="2">
        <f>('[1]Pc, Summer, S2'!N3*Main!$B$5)+(_xlfn.IFNA(VLOOKUP($A3,'FL Ratio'!$A$2:$B$15,2,FALSE),0)*'FL Characterization'!N$2)</f>
        <v>2.0135435154420684</v>
      </c>
      <c r="O3" s="2">
        <f>('[1]Pc, Summer, S2'!O3*Main!$B$5)+(_xlfn.IFNA(VLOOKUP($A3,'FL Ratio'!$A$2:$B$15,2,FALSE),0)*'FL Characterization'!O$2)</f>
        <v>1.952449468305091</v>
      </c>
      <c r="P3" s="2">
        <f>('[1]Pc, Summer, S2'!P3*Main!$B$5)+(_xlfn.IFNA(VLOOKUP($A3,'FL Ratio'!$A$2:$B$15,2,FALSE),0)*'FL Characterization'!P$2)</f>
        <v>1.7443829326356655</v>
      </c>
      <c r="Q3" s="2">
        <f>('[1]Pc, Summer, S2'!Q3*Main!$B$5)+(_xlfn.IFNA(VLOOKUP($A3,'FL Ratio'!$A$2:$B$15,2,FALSE),0)*'FL Characterization'!Q$2)</f>
        <v>1.7329690922390673</v>
      </c>
      <c r="R3" s="2">
        <f>('[1]Pc, Summer, S2'!R3*Main!$B$5)+(_xlfn.IFNA(VLOOKUP($A3,'FL Ratio'!$A$2:$B$15,2,FALSE),0)*'FL Characterization'!R$2)</f>
        <v>1.6812679129436783</v>
      </c>
      <c r="S3" s="2">
        <f>('[1]Pc, Summer, S2'!S3*Main!$B$5)+(_xlfn.IFNA(VLOOKUP($A3,'FL Ratio'!$A$2:$B$15,2,FALSE),0)*'FL Characterization'!S$2)</f>
        <v>1.7015126702593844</v>
      </c>
      <c r="T3" s="2">
        <f>('[1]Pc, Summer, S2'!T3*Main!$B$5)+(_xlfn.IFNA(VLOOKUP($A3,'FL Ratio'!$A$2:$B$15,2,FALSE),0)*'FL Characterization'!T$2)</f>
        <v>1.7899587930144527</v>
      </c>
      <c r="U3" s="2">
        <f>('[1]Pc, Summer, S2'!U3*Main!$B$5)+(_xlfn.IFNA(VLOOKUP($A3,'FL Ratio'!$A$2:$B$15,2,FALSE),0)*'FL Characterization'!U$2)</f>
        <v>1.9602151707342437</v>
      </c>
      <c r="V3" s="2">
        <f>('[1]Pc, Summer, S2'!V3*Main!$B$5)+(_xlfn.IFNA(VLOOKUP($A3,'FL Ratio'!$A$2:$B$15,2,FALSE),0)*'FL Characterization'!V$2)</f>
        <v>1.9951323434220962</v>
      </c>
      <c r="W3" s="2">
        <f>('[1]Pc, Summer, S2'!W3*Main!$B$5)+(_xlfn.IFNA(VLOOKUP($A3,'FL Ratio'!$A$2:$B$15,2,FALSE),0)*'FL Characterization'!W$2)</f>
        <v>2.0222273445633272</v>
      </c>
      <c r="X3" s="2">
        <f>('[1]Pc, Summer, S2'!X3*Main!$B$5)+(_xlfn.IFNA(VLOOKUP($A3,'FL Ratio'!$A$2:$B$15,2,FALSE),0)*'FL Characterization'!X$2)</f>
        <v>1.8464477575370541</v>
      </c>
      <c r="Y3" s="2">
        <f>('[1]Pc, Summer, S2'!Y3*Main!$B$5)+(_xlfn.IFNA(VLOOKUP($A3,'FL Ratio'!$A$2:$B$15,2,FALSE),0)*'FL Characterization'!Y$2)</f>
        <v>1.5885288584337158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3.9367833914059305</v>
      </c>
      <c r="C4" s="2">
        <f>('[1]Pc, Summer, S2'!C4*Main!$B$5)+(_xlfn.IFNA(VLOOKUP($A4,'FL Ratio'!$A$2:$B$15,2,FALSE),0)*'FL Characterization'!C$2)</f>
        <v>3.6930133456840335</v>
      </c>
      <c r="D4" s="2">
        <f>('[1]Pc, Summer, S2'!D4*Main!$B$5)+(_xlfn.IFNA(VLOOKUP($A4,'FL Ratio'!$A$2:$B$15,2,FALSE),0)*'FL Characterization'!D$2)</f>
        <v>3.4572305639956147</v>
      </c>
      <c r="E4" s="2">
        <f>('[1]Pc, Summer, S2'!E4*Main!$B$5)+(_xlfn.IFNA(VLOOKUP($A4,'FL Ratio'!$A$2:$B$15,2,FALSE),0)*'FL Characterization'!E$2)</f>
        <v>3.4263844218308468</v>
      </c>
      <c r="F4" s="2">
        <f>('[1]Pc, Summer, S2'!F4*Main!$B$5)+(_xlfn.IFNA(VLOOKUP($A4,'FL Ratio'!$A$2:$B$15,2,FALSE),0)*'FL Characterization'!F$2)</f>
        <v>3.4308984209265132</v>
      </c>
      <c r="G4" s="2">
        <f>('[1]Pc, Summer, S2'!G4*Main!$B$5)+(_xlfn.IFNA(VLOOKUP($A4,'FL Ratio'!$A$2:$B$15,2,FALSE),0)*'FL Characterization'!G$2)</f>
        <v>3.3870290304847783</v>
      </c>
      <c r="H4" s="2">
        <f>('[1]Pc, Summer, S2'!H4*Main!$B$5)+(_xlfn.IFNA(VLOOKUP($A4,'FL Ratio'!$A$2:$B$15,2,FALSE),0)*'FL Characterization'!H$2)</f>
        <v>3.7534273587168285</v>
      </c>
      <c r="I4" s="2">
        <f>('[1]Pc, Summer, S2'!I4*Main!$B$5)+(_xlfn.IFNA(VLOOKUP($A4,'FL Ratio'!$A$2:$B$15,2,FALSE),0)*'FL Characterization'!I$2)</f>
        <v>4.2888808520476909</v>
      </c>
      <c r="J4" s="2">
        <f>('[1]Pc, Summer, S2'!J4*Main!$B$5)+(_xlfn.IFNA(VLOOKUP($A4,'FL Ratio'!$A$2:$B$15,2,FALSE),0)*'FL Characterization'!J$2)</f>
        <v>4.5877812415745582</v>
      </c>
      <c r="K4" s="2">
        <f>('[1]Pc, Summer, S2'!K4*Main!$B$5)+(_xlfn.IFNA(VLOOKUP($A4,'FL Ratio'!$A$2:$B$15,2,FALSE),0)*'FL Characterization'!K$2)</f>
        <v>4.6200683199465233</v>
      </c>
      <c r="L4" s="2">
        <f>('[1]Pc, Summer, S2'!L4*Main!$B$5)+(_xlfn.IFNA(VLOOKUP($A4,'FL Ratio'!$A$2:$B$15,2,FALSE),0)*'FL Characterization'!L$2)</f>
        <v>4.9023577522121897</v>
      </c>
      <c r="M4" s="2">
        <f>('[1]Pc, Summer, S2'!M4*Main!$B$5)+(_xlfn.IFNA(VLOOKUP($A4,'FL Ratio'!$A$2:$B$15,2,FALSE),0)*'FL Characterization'!M$2)</f>
        <v>5.3229332765674648</v>
      </c>
      <c r="N4" s="2">
        <f>('[1]Pc, Summer, S2'!N4*Main!$B$5)+(_xlfn.IFNA(VLOOKUP($A4,'FL Ratio'!$A$2:$B$15,2,FALSE),0)*'FL Characterization'!N$2)</f>
        <v>5.2589405586551292</v>
      </c>
      <c r="O4" s="2">
        <f>('[1]Pc, Summer, S2'!O4*Main!$B$5)+(_xlfn.IFNA(VLOOKUP($A4,'FL Ratio'!$A$2:$B$15,2,FALSE),0)*'FL Characterization'!O$2)</f>
        <v>4.9638811419870672</v>
      </c>
      <c r="P4" s="2">
        <f>('[1]Pc, Summer, S2'!P4*Main!$B$5)+(_xlfn.IFNA(VLOOKUP($A4,'FL Ratio'!$A$2:$B$15,2,FALSE),0)*'FL Characterization'!P$2)</f>
        <v>4.4649445780380637</v>
      </c>
      <c r="Q4" s="2">
        <f>('[1]Pc, Summer, S2'!Q4*Main!$B$5)+(_xlfn.IFNA(VLOOKUP($A4,'FL Ratio'!$A$2:$B$15,2,FALSE),0)*'FL Characterization'!Q$2)</f>
        <v>4.1979569653378599</v>
      </c>
      <c r="R4" s="2">
        <f>('[1]Pc, Summer, S2'!R4*Main!$B$5)+(_xlfn.IFNA(VLOOKUP($A4,'FL Ratio'!$A$2:$B$15,2,FALSE),0)*'FL Characterization'!R$2)</f>
        <v>4.0377668762755867</v>
      </c>
      <c r="S4" s="2">
        <f>('[1]Pc, Summer, S2'!S4*Main!$B$5)+(_xlfn.IFNA(VLOOKUP($A4,'FL Ratio'!$A$2:$B$15,2,FALSE),0)*'FL Characterization'!S$2)</f>
        <v>4.16650224314618</v>
      </c>
      <c r="T4" s="2">
        <f>('[1]Pc, Summer, S2'!T4*Main!$B$5)+(_xlfn.IFNA(VLOOKUP($A4,'FL Ratio'!$A$2:$B$15,2,FALSE),0)*'FL Characterization'!T$2)</f>
        <v>4.2191132797863302</v>
      </c>
      <c r="U4" s="2">
        <f>('[1]Pc, Summer, S2'!U4*Main!$B$5)+(_xlfn.IFNA(VLOOKUP($A4,'FL Ratio'!$A$2:$B$15,2,FALSE),0)*'FL Characterization'!U$2)</f>
        <v>4.3457960436085257</v>
      </c>
      <c r="V4" s="2">
        <f>('[1]Pc, Summer, S2'!V4*Main!$B$5)+(_xlfn.IFNA(VLOOKUP($A4,'FL Ratio'!$A$2:$B$15,2,FALSE),0)*'FL Characterization'!V$2)</f>
        <v>4.3929322903692887</v>
      </c>
      <c r="W4" s="2">
        <f>('[1]Pc, Summer, S2'!W4*Main!$B$5)+(_xlfn.IFNA(VLOOKUP($A4,'FL Ratio'!$A$2:$B$15,2,FALSE),0)*'FL Characterization'!W$2)</f>
        <v>4.5236706792709693</v>
      </c>
      <c r="X4" s="2">
        <f>('[1]Pc, Summer, S2'!X4*Main!$B$5)+(_xlfn.IFNA(VLOOKUP($A4,'FL Ratio'!$A$2:$B$15,2,FALSE),0)*'FL Characterization'!X$2)</f>
        <v>4.294560696795072</v>
      </c>
      <c r="Y4" s="2">
        <f>('[1]Pc, Summer, S2'!Y4*Main!$B$5)+(_xlfn.IFNA(VLOOKUP($A4,'FL Ratio'!$A$2:$B$15,2,FALSE),0)*'FL Characterization'!Y$2)</f>
        <v>3.8756322323979759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0.46662989577542879</v>
      </c>
      <c r="C5" s="2">
        <f>('[1]Pc, Summer, S2'!C5*Main!$B$5)+(_xlfn.IFNA(VLOOKUP($A5,'FL Ratio'!$A$2:$B$15,2,FALSE),0)*'FL Characterization'!C$2)</f>
        <v>0.37610778975310605</v>
      </c>
      <c r="D5" s="2">
        <f>('[1]Pc, Summer, S2'!D5*Main!$B$5)+(_xlfn.IFNA(VLOOKUP($A5,'FL Ratio'!$A$2:$B$15,2,FALSE),0)*'FL Characterization'!D$2)</f>
        <v>0.28684203394165864</v>
      </c>
      <c r="E5" s="2">
        <f>('[1]Pc, Summer, S2'!E5*Main!$B$5)+(_xlfn.IFNA(VLOOKUP($A5,'FL Ratio'!$A$2:$B$15,2,FALSE),0)*'FL Characterization'!E$2)</f>
        <v>0.33530812478332084</v>
      </c>
      <c r="F5" s="2">
        <f>('[1]Pc, Summer, S2'!F5*Main!$B$5)+(_xlfn.IFNA(VLOOKUP($A5,'FL Ratio'!$A$2:$B$15,2,FALSE),0)*'FL Characterization'!F$2)</f>
        <v>0.27741644058073461</v>
      </c>
      <c r="G5" s="2">
        <f>('[1]Pc, Summer, S2'!G5*Main!$B$5)+(_xlfn.IFNA(VLOOKUP($A5,'FL Ratio'!$A$2:$B$15,2,FALSE),0)*'FL Characterization'!G$2)</f>
        <v>0.24740621906905597</v>
      </c>
      <c r="H5" s="2">
        <f>('[1]Pc, Summer, S2'!H5*Main!$B$5)+(_xlfn.IFNA(VLOOKUP($A5,'FL Ratio'!$A$2:$B$15,2,FALSE),0)*'FL Characterization'!H$2)</f>
        <v>0.43407807484519523</v>
      </c>
      <c r="I5" s="2">
        <f>('[1]Pc, Summer, S2'!I5*Main!$B$5)+(_xlfn.IFNA(VLOOKUP($A5,'FL Ratio'!$A$2:$B$15,2,FALSE),0)*'FL Characterization'!I$2)</f>
        <v>0.77155394597579718</v>
      </c>
      <c r="J5" s="2">
        <f>('[1]Pc, Summer, S2'!J5*Main!$B$5)+(_xlfn.IFNA(VLOOKUP($A5,'FL Ratio'!$A$2:$B$15,2,FALSE),0)*'FL Characterization'!J$2)</f>
        <v>0.91252403598932164</v>
      </c>
      <c r="K5" s="2">
        <f>('[1]Pc, Summer, S2'!K5*Main!$B$5)+(_xlfn.IFNA(VLOOKUP($A5,'FL Ratio'!$A$2:$B$15,2,FALSE),0)*'FL Characterization'!K$2)</f>
        <v>0.98111062151564821</v>
      </c>
      <c r="L5" s="2">
        <f>('[1]Pc, Summer, S2'!L5*Main!$B$5)+(_xlfn.IFNA(VLOOKUP($A5,'FL Ratio'!$A$2:$B$15,2,FALSE),0)*'FL Characterization'!L$2)</f>
        <v>1.0387074868113726</v>
      </c>
      <c r="M5" s="2">
        <f>('[1]Pc, Summer, S2'!M5*Main!$B$5)+(_xlfn.IFNA(VLOOKUP($A5,'FL Ratio'!$A$2:$B$15,2,FALSE),0)*'FL Characterization'!M$2)</f>
        <v>0.95731508349836736</v>
      </c>
      <c r="N5" s="2">
        <f>('[1]Pc, Summer, S2'!N5*Main!$B$5)+(_xlfn.IFNA(VLOOKUP($A5,'FL Ratio'!$A$2:$B$15,2,FALSE),0)*'FL Characterization'!N$2)</f>
        <v>1.0183878445387502</v>
      </c>
      <c r="O5" s="2">
        <f>('[1]Pc, Summer, S2'!O5*Main!$B$5)+(_xlfn.IFNA(VLOOKUP($A5,'FL Ratio'!$A$2:$B$15,2,FALSE),0)*'FL Characterization'!O$2)</f>
        <v>0.97369195475103831</v>
      </c>
      <c r="P5" s="2">
        <f>('[1]Pc, Summer, S2'!P5*Main!$B$5)+(_xlfn.IFNA(VLOOKUP($A5,'FL Ratio'!$A$2:$B$15,2,FALSE),0)*'FL Characterization'!P$2)</f>
        <v>0.78533352899628595</v>
      </c>
      <c r="Q5" s="2">
        <f>('[1]Pc, Summer, S2'!Q5*Main!$B$5)+(_xlfn.IFNA(VLOOKUP($A5,'FL Ratio'!$A$2:$B$15,2,FALSE),0)*'FL Characterization'!Q$2)</f>
        <v>0.74329316390319788</v>
      </c>
      <c r="R5" s="2">
        <f>('[1]Pc, Summer, S2'!R5*Main!$B$5)+(_xlfn.IFNA(VLOOKUP($A5,'FL Ratio'!$A$2:$B$15,2,FALSE),0)*'FL Characterization'!R$2)</f>
        <v>0.68452258076741856</v>
      </c>
      <c r="S5" s="2">
        <f>('[1]Pc, Summer, S2'!S5*Main!$B$5)+(_xlfn.IFNA(VLOOKUP($A5,'FL Ratio'!$A$2:$B$15,2,FALSE),0)*'FL Characterization'!S$2)</f>
        <v>0.7923725514132568</v>
      </c>
      <c r="T5" s="2">
        <f>('[1]Pc, Summer, S2'!T5*Main!$B$5)+(_xlfn.IFNA(VLOOKUP($A5,'FL Ratio'!$A$2:$B$15,2,FALSE),0)*'FL Characterization'!T$2)</f>
        <v>0.95679136181685898</v>
      </c>
      <c r="U5" s="2">
        <f>('[1]Pc, Summer, S2'!U5*Main!$B$5)+(_xlfn.IFNA(VLOOKUP($A5,'FL Ratio'!$A$2:$B$15,2,FALSE),0)*'FL Characterization'!U$2)</f>
        <v>1.0085970502408155</v>
      </c>
      <c r="V5" s="2">
        <f>('[1]Pc, Summer, S2'!V5*Main!$B$5)+(_xlfn.IFNA(VLOOKUP($A5,'FL Ratio'!$A$2:$B$15,2,FALSE),0)*'FL Characterization'!V$2)</f>
        <v>0.99077680172433302</v>
      </c>
      <c r="W5" s="2">
        <f>('[1]Pc, Summer, S2'!W5*Main!$B$5)+(_xlfn.IFNA(VLOOKUP($A5,'FL Ratio'!$A$2:$B$15,2,FALSE),0)*'FL Characterization'!W$2)</f>
        <v>1.1273211739627247</v>
      </c>
      <c r="X5" s="2">
        <f>('[1]Pc, Summer, S2'!X5*Main!$B$5)+(_xlfn.IFNA(VLOOKUP($A5,'FL Ratio'!$A$2:$B$15,2,FALSE),0)*'FL Characterization'!X$2)</f>
        <v>0.9137641196651155</v>
      </c>
      <c r="Y5" s="2">
        <f>('[1]Pc, Summer, S2'!Y5*Main!$B$5)+(_xlfn.IFNA(VLOOKUP($A5,'FL Ratio'!$A$2:$B$15,2,FALSE),0)*'FL Characterization'!Y$2)</f>
        <v>0.70647296830302264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3.5043329578682294</v>
      </c>
      <c r="C6" s="2">
        <f>('[1]Pc, Summer, S2'!C6*Main!$B$5)+(_xlfn.IFNA(VLOOKUP($A6,'FL Ratio'!$A$2:$B$15,2,FALSE),0)*'FL Characterization'!C$2)</f>
        <v>3.2505849105879197</v>
      </c>
      <c r="D6" s="2">
        <f>('[1]Pc, Summer, S2'!D6*Main!$B$5)+(_xlfn.IFNA(VLOOKUP($A6,'FL Ratio'!$A$2:$B$15,2,FALSE),0)*'FL Characterization'!D$2)</f>
        <v>2.9608404645285606</v>
      </c>
      <c r="E6" s="2">
        <f>('[1]Pc, Summer, S2'!E6*Main!$B$5)+(_xlfn.IFNA(VLOOKUP($A6,'FL Ratio'!$A$2:$B$15,2,FALSE),0)*'FL Characterization'!E$2)</f>
        <v>2.857371969254233</v>
      </c>
      <c r="F6" s="2">
        <f>('[1]Pc, Summer, S2'!F6*Main!$B$5)+(_xlfn.IFNA(VLOOKUP($A6,'FL Ratio'!$A$2:$B$15,2,FALSE),0)*'FL Characterization'!F$2)</f>
        <v>2.8484030368361739</v>
      </c>
      <c r="G6" s="2">
        <f>('[1]Pc, Summer, S2'!G6*Main!$B$5)+(_xlfn.IFNA(VLOOKUP($A6,'FL Ratio'!$A$2:$B$15,2,FALSE),0)*'FL Characterization'!G$2)</f>
        <v>2.7910036188475003</v>
      </c>
      <c r="H6" s="2">
        <f>('[1]Pc, Summer, S2'!H6*Main!$B$5)+(_xlfn.IFNA(VLOOKUP($A6,'FL Ratio'!$A$2:$B$15,2,FALSE),0)*'FL Characterization'!H$2)</f>
        <v>2.9397299022830632</v>
      </c>
      <c r="I6" s="2">
        <f>('[1]Pc, Summer, S2'!I6*Main!$B$5)+(_xlfn.IFNA(VLOOKUP($A6,'FL Ratio'!$A$2:$B$15,2,FALSE),0)*'FL Characterization'!I$2)</f>
        <v>3.4572158853716126</v>
      </c>
      <c r="J6" s="2">
        <f>('[1]Pc, Summer, S2'!J6*Main!$B$5)+(_xlfn.IFNA(VLOOKUP($A6,'FL Ratio'!$A$2:$B$15,2,FALSE),0)*'FL Characterization'!J$2)</f>
        <v>4.033166428998781</v>
      </c>
      <c r="K6" s="2">
        <f>('[1]Pc, Summer, S2'!K6*Main!$B$5)+(_xlfn.IFNA(VLOOKUP($A6,'FL Ratio'!$A$2:$B$15,2,FALSE),0)*'FL Characterization'!K$2)</f>
        <v>4.4928026069620159</v>
      </c>
      <c r="L6" s="2">
        <f>('[1]Pc, Summer, S2'!L6*Main!$B$5)+(_xlfn.IFNA(VLOOKUP($A6,'FL Ratio'!$A$2:$B$15,2,FALSE),0)*'FL Characterization'!L$2)</f>
        <v>4.8878075422670006</v>
      </c>
      <c r="M6" s="2">
        <f>('[1]Pc, Summer, S2'!M6*Main!$B$5)+(_xlfn.IFNA(VLOOKUP($A6,'FL Ratio'!$A$2:$B$15,2,FALSE),0)*'FL Characterization'!M$2)</f>
        <v>5.1577736567741654</v>
      </c>
      <c r="N6" s="2">
        <f>('[1]Pc, Summer, S2'!N6*Main!$B$5)+(_xlfn.IFNA(VLOOKUP($A6,'FL Ratio'!$A$2:$B$15,2,FALSE),0)*'FL Characterization'!N$2)</f>
        <v>5.2990464886245796</v>
      </c>
      <c r="O6" s="2">
        <f>('[1]Pc, Summer, S2'!O6*Main!$B$5)+(_xlfn.IFNA(VLOOKUP($A6,'FL Ratio'!$A$2:$B$15,2,FALSE),0)*'FL Characterization'!O$2)</f>
        <v>5.1309038896475538</v>
      </c>
      <c r="P6" s="2">
        <f>('[1]Pc, Summer, S2'!P6*Main!$B$5)+(_xlfn.IFNA(VLOOKUP($A6,'FL Ratio'!$A$2:$B$15,2,FALSE),0)*'FL Characterization'!P$2)</f>
        <v>4.7873054227668659</v>
      </c>
      <c r="Q6" s="2">
        <f>('[1]Pc, Summer, S2'!Q6*Main!$B$5)+(_xlfn.IFNA(VLOOKUP($A6,'FL Ratio'!$A$2:$B$15,2,FALSE),0)*'FL Characterization'!Q$2)</f>
        <v>4.6050563668446474</v>
      </c>
      <c r="R6" s="2">
        <f>('[1]Pc, Summer, S2'!R6*Main!$B$5)+(_xlfn.IFNA(VLOOKUP($A6,'FL Ratio'!$A$2:$B$15,2,FALSE),0)*'FL Characterization'!R$2)</f>
        <v>4.4716489677038629</v>
      </c>
      <c r="S6" s="2">
        <f>('[1]Pc, Summer, S2'!S6*Main!$B$5)+(_xlfn.IFNA(VLOOKUP($A6,'FL Ratio'!$A$2:$B$15,2,FALSE),0)*'FL Characterization'!S$2)</f>
        <v>4.4004993818770171</v>
      </c>
      <c r="T6" s="2">
        <f>('[1]Pc, Summer, S2'!T6*Main!$B$5)+(_xlfn.IFNA(VLOOKUP($A6,'FL Ratio'!$A$2:$B$15,2,FALSE),0)*'FL Characterization'!T$2)</f>
        <v>4.3937381358624936</v>
      </c>
      <c r="U6" s="2">
        <f>('[1]Pc, Summer, S2'!U6*Main!$B$5)+(_xlfn.IFNA(VLOOKUP($A6,'FL Ratio'!$A$2:$B$15,2,FALSE),0)*'FL Characterization'!U$2)</f>
        <v>4.4950471266723619</v>
      </c>
      <c r="V6" s="2">
        <f>('[1]Pc, Summer, S2'!V6*Main!$B$5)+(_xlfn.IFNA(VLOOKUP($A6,'FL Ratio'!$A$2:$B$15,2,FALSE),0)*'FL Characterization'!V$2)</f>
        <v>4.7056974717155873</v>
      </c>
      <c r="W6" s="2">
        <f>('[1]Pc, Summer, S2'!W6*Main!$B$5)+(_xlfn.IFNA(VLOOKUP($A6,'FL Ratio'!$A$2:$B$15,2,FALSE),0)*'FL Characterization'!W$2)</f>
        <v>5.1219942880032745</v>
      </c>
      <c r="X6" s="2">
        <f>('[1]Pc, Summer, S2'!X6*Main!$B$5)+(_xlfn.IFNA(VLOOKUP($A6,'FL Ratio'!$A$2:$B$15,2,FALSE),0)*'FL Characterization'!X$2)</f>
        <v>4.825886224159377</v>
      </c>
      <c r="Y6" s="2">
        <f>('[1]Pc, Summer, S2'!Y6*Main!$B$5)+(_xlfn.IFNA(VLOOKUP($A6,'FL Ratio'!$A$2:$B$15,2,FALSE),0)*'FL Characterization'!Y$2)</f>
        <v>4.1811679168570128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5.6575315787626108</v>
      </c>
      <c r="C7" s="2">
        <f>('[1]Pc, Summer, S2'!C7*Main!$B$5)+(_xlfn.IFNA(VLOOKUP($A7,'FL Ratio'!$A$2:$B$15,2,FALSE),0)*'FL Characterization'!C$2)</f>
        <v>5.7109643089425353</v>
      </c>
      <c r="D7" s="2">
        <f>('[1]Pc, Summer, S2'!D7*Main!$B$5)+(_xlfn.IFNA(VLOOKUP($A7,'FL Ratio'!$A$2:$B$15,2,FALSE),0)*'FL Characterization'!D$2)</f>
        <v>5.4533997035967854</v>
      </c>
      <c r="E7" s="2">
        <f>('[1]Pc, Summer, S2'!E7*Main!$B$5)+(_xlfn.IFNA(VLOOKUP($A7,'FL Ratio'!$A$2:$B$15,2,FALSE),0)*'FL Characterization'!E$2)</f>
        <v>5.4586828498048829</v>
      </c>
      <c r="F7" s="2">
        <f>('[1]Pc, Summer, S2'!F7*Main!$B$5)+(_xlfn.IFNA(VLOOKUP($A7,'FL Ratio'!$A$2:$B$15,2,FALSE),0)*'FL Characterization'!F$2)</f>
        <v>5.3122592489038993</v>
      </c>
      <c r="G7" s="2">
        <f>('[1]Pc, Summer, S2'!G7*Main!$B$5)+(_xlfn.IFNA(VLOOKUP($A7,'FL Ratio'!$A$2:$B$15,2,FALSE),0)*'FL Characterization'!G$2)</f>
        <v>5.2330461218874742</v>
      </c>
      <c r="H7" s="2">
        <f>('[1]Pc, Summer, S2'!H7*Main!$B$5)+(_xlfn.IFNA(VLOOKUP($A7,'FL Ratio'!$A$2:$B$15,2,FALSE),0)*'FL Characterization'!H$2)</f>
        <v>4.9934455973131744</v>
      </c>
      <c r="I7" s="2">
        <f>('[1]Pc, Summer, S2'!I7*Main!$B$5)+(_xlfn.IFNA(VLOOKUP($A7,'FL Ratio'!$A$2:$B$15,2,FALSE),0)*'FL Characterization'!I$2)</f>
        <v>5.435023368437002</v>
      </c>
      <c r="J7" s="2">
        <f>('[1]Pc, Summer, S2'!J7*Main!$B$5)+(_xlfn.IFNA(VLOOKUP($A7,'FL Ratio'!$A$2:$B$15,2,FALSE),0)*'FL Characterization'!J$2)</f>
        <v>5.6970129773282965</v>
      </c>
      <c r="K7" s="2">
        <f>('[1]Pc, Summer, S2'!K7*Main!$B$5)+(_xlfn.IFNA(VLOOKUP($A7,'FL Ratio'!$A$2:$B$15,2,FALSE),0)*'FL Characterization'!K$2)</f>
        <v>6.0166265454131498</v>
      </c>
      <c r="L7" s="2">
        <f>('[1]Pc, Summer, S2'!L7*Main!$B$5)+(_xlfn.IFNA(VLOOKUP($A7,'FL Ratio'!$A$2:$B$15,2,FALSE),0)*'FL Characterization'!L$2)</f>
        <v>6.1364516801710103</v>
      </c>
      <c r="M7" s="2">
        <f>('[1]Pc, Summer, S2'!M7*Main!$B$5)+(_xlfn.IFNA(VLOOKUP($A7,'FL Ratio'!$A$2:$B$15,2,FALSE),0)*'FL Characterization'!M$2)</f>
        <v>6.37559722382401</v>
      </c>
      <c r="N7" s="2">
        <f>('[1]Pc, Summer, S2'!N7*Main!$B$5)+(_xlfn.IFNA(VLOOKUP($A7,'FL Ratio'!$A$2:$B$15,2,FALSE),0)*'FL Characterization'!N$2)</f>
        <v>6.3404212944715681</v>
      </c>
      <c r="O7" s="2">
        <f>('[1]Pc, Summer, S2'!O7*Main!$B$5)+(_xlfn.IFNA(VLOOKUP($A7,'FL Ratio'!$A$2:$B$15,2,FALSE),0)*'FL Characterization'!O$2)</f>
        <v>6.1038618399998796</v>
      </c>
      <c r="P7" s="2">
        <f>('[1]Pc, Summer, S2'!P7*Main!$B$5)+(_xlfn.IFNA(VLOOKUP($A7,'FL Ratio'!$A$2:$B$15,2,FALSE),0)*'FL Characterization'!P$2)</f>
        <v>5.6160726409755268</v>
      </c>
      <c r="Q7" s="2">
        <f>('[1]Pc, Summer, S2'!Q7*Main!$B$5)+(_xlfn.IFNA(VLOOKUP($A7,'FL Ratio'!$A$2:$B$15,2,FALSE),0)*'FL Characterization'!Q$2)</f>
        <v>5.746642046037385</v>
      </c>
      <c r="R7" s="2">
        <f>('[1]Pc, Summer, S2'!R7*Main!$B$5)+(_xlfn.IFNA(VLOOKUP($A7,'FL Ratio'!$A$2:$B$15,2,FALSE),0)*'FL Characterization'!R$2)</f>
        <v>5.5906501717072059</v>
      </c>
      <c r="S7" s="2">
        <f>('[1]Pc, Summer, S2'!S7*Main!$B$5)+(_xlfn.IFNA(VLOOKUP($A7,'FL Ratio'!$A$2:$B$15,2,FALSE),0)*'FL Characterization'!S$2)</f>
        <v>5.4799729816069549</v>
      </c>
      <c r="T7" s="2">
        <f>('[1]Pc, Summer, S2'!T7*Main!$B$5)+(_xlfn.IFNA(VLOOKUP($A7,'FL Ratio'!$A$2:$B$15,2,FALSE),0)*'FL Characterization'!T$2)</f>
        <v>5.3113124999643073</v>
      </c>
      <c r="U7" s="2">
        <f>('[1]Pc, Summer, S2'!U7*Main!$B$5)+(_xlfn.IFNA(VLOOKUP($A7,'FL Ratio'!$A$2:$B$15,2,FALSE),0)*'FL Characterization'!U$2)</f>
        <v>5.6356505272151169</v>
      </c>
      <c r="V7" s="2">
        <f>('[1]Pc, Summer, S2'!V7*Main!$B$5)+(_xlfn.IFNA(VLOOKUP($A7,'FL Ratio'!$A$2:$B$15,2,FALSE),0)*'FL Characterization'!V$2)</f>
        <v>5.4859508480478523</v>
      </c>
      <c r="W7" s="2">
        <f>('[1]Pc, Summer, S2'!W7*Main!$B$5)+(_xlfn.IFNA(VLOOKUP($A7,'FL Ratio'!$A$2:$B$15,2,FALSE),0)*'FL Characterization'!W$2)</f>
        <v>5.781846734896174</v>
      </c>
      <c r="X7" s="2">
        <f>('[1]Pc, Summer, S2'!X7*Main!$B$5)+(_xlfn.IFNA(VLOOKUP($A7,'FL Ratio'!$A$2:$B$15,2,FALSE),0)*'FL Characterization'!X$2)</f>
        <v>5.6537972776285352</v>
      </c>
      <c r="Y7" s="2">
        <f>('[1]Pc, Summer, S2'!Y7*Main!$B$5)+(_xlfn.IFNA(VLOOKUP($A7,'FL Ratio'!$A$2:$B$15,2,FALSE),0)*'FL Characterization'!Y$2)</f>
        <v>5.3892828156198931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3.1149701021200302</v>
      </c>
      <c r="C8" s="2">
        <f>('[1]Pc, Summer, S2'!C8*Main!$B$5)+(_xlfn.IFNA(VLOOKUP($A8,'FL Ratio'!$A$2:$B$15,2,FALSE),0)*'FL Characterization'!C$2)</f>
        <v>2.9728036573762777</v>
      </c>
      <c r="D8" s="2">
        <f>('[1]Pc, Summer, S2'!D8*Main!$B$5)+(_xlfn.IFNA(VLOOKUP($A8,'FL Ratio'!$A$2:$B$15,2,FALSE),0)*'FL Characterization'!D$2)</f>
        <v>2.9024679527577755</v>
      </c>
      <c r="E8" s="2">
        <f>('[1]Pc, Summer, S2'!E8*Main!$B$5)+(_xlfn.IFNA(VLOOKUP($A8,'FL Ratio'!$A$2:$B$15,2,FALSE),0)*'FL Characterization'!E$2)</f>
        <v>2.8675355015807598</v>
      </c>
      <c r="F8" s="2">
        <f>('[1]Pc, Summer, S2'!F8*Main!$B$5)+(_xlfn.IFNA(VLOOKUP($A8,'FL Ratio'!$A$2:$B$15,2,FALSE),0)*'FL Characterization'!F$2)</f>
        <v>2.8402449886413161</v>
      </c>
      <c r="G8" s="2">
        <f>('[1]Pc, Summer, S2'!G8*Main!$B$5)+(_xlfn.IFNA(VLOOKUP($A8,'FL Ratio'!$A$2:$B$15,2,FALSE),0)*'FL Characterization'!G$2)</f>
        <v>2.8192751417780633</v>
      </c>
      <c r="H8" s="2">
        <f>('[1]Pc, Summer, S2'!H8*Main!$B$5)+(_xlfn.IFNA(VLOOKUP($A8,'FL Ratio'!$A$2:$B$15,2,FALSE),0)*'FL Characterization'!H$2)</f>
        <v>3.0380979427168446</v>
      </c>
      <c r="I8" s="2">
        <f>('[1]Pc, Summer, S2'!I8*Main!$B$5)+(_xlfn.IFNA(VLOOKUP($A8,'FL Ratio'!$A$2:$B$15,2,FALSE),0)*'FL Characterization'!I$2)</f>
        <v>3.5212710309108814</v>
      </c>
      <c r="J8" s="2">
        <f>('[1]Pc, Summer, S2'!J8*Main!$B$5)+(_xlfn.IFNA(VLOOKUP($A8,'FL Ratio'!$A$2:$B$15,2,FALSE),0)*'FL Characterization'!J$2)</f>
        <v>3.9957406696002011</v>
      </c>
      <c r="K8" s="2">
        <f>('[1]Pc, Summer, S2'!K8*Main!$B$5)+(_xlfn.IFNA(VLOOKUP($A8,'FL Ratio'!$A$2:$B$15,2,FALSE),0)*'FL Characterization'!K$2)</f>
        <v>4.4204395849712492</v>
      </c>
      <c r="L8" s="2">
        <f>('[1]Pc, Summer, S2'!L8*Main!$B$5)+(_xlfn.IFNA(VLOOKUP($A8,'FL Ratio'!$A$2:$B$15,2,FALSE),0)*'FL Characterization'!L$2)</f>
        <v>4.630605618930594</v>
      </c>
      <c r="M8" s="2">
        <f>('[1]Pc, Summer, S2'!M8*Main!$B$5)+(_xlfn.IFNA(VLOOKUP($A8,'FL Ratio'!$A$2:$B$15,2,FALSE),0)*'FL Characterization'!M$2)</f>
        <v>4.6620327879187542</v>
      </c>
      <c r="N8" s="2">
        <f>('[1]Pc, Summer, S2'!N8*Main!$B$5)+(_xlfn.IFNA(VLOOKUP($A8,'FL Ratio'!$A$2:$B$15,2,FALSE),0)*'FL Characterization'!N$2)</f>
        <v>4.8187649001337176</v>
      </c>
      <c r="O8" s="2">
        <f>('[1]Pc, Summer, S2'!O8*Main!$B$5)+(_xlfn.IFNA(VLOOKUP($A8,'FL Ratio'!$A$2:$B$15,2,FALSE),0)*'FL Characterization'!O$2)</f>
        <v>4.7512852206262046</v>
      </c>
      <c r="P8" s="2">
        <f>('[1]Pc, Summer, S2'!P8*Main!$B$5)+(_xlfn.IFNA(VLOOKUP($A8,'FL Ratio'!$A$2:$B$15,2,FALSE),0)*'FL Characterization'!P$2)</f>
        <v>4.3175643922858304</v>
      </c>
      <c r="Q8" s="2">
        <f>('[1]Pc, Summer, S2'!Q8*Main!$B$5)+(_xlfn.IFNA(VLOOKUP($A8,'FL Ratio'!$A$2:$B$15,2,FALSE),0)*'FL Characterization'!Q$2)</f>
        <v>4.3298032605279442</v>
      </c>
      <c r="R8" s="2">
        <f>('[1]Pc, Summer, S2'!R8*Main!$B$5)+(_xlfn.IFNA(VLOOKUP($A8,'FL Ratio'!$A$2:$B$15,2,FALSE),0)*'FL Characterization'!R$2)</f>
        <v>4.2778973892092829</v>
      </c>
      <c r="S8" s="2">
        <f>('[1]Pc, Summer, S2'!S8*Main!$B$5)+(_xlfn.IFNA(VLOOKUP($A8,'FL Ratio'!$A$2:$B$15,2,FALSE),0)*'FL Characterization'!S$2)</f>
        <v>4.1598000887305755</v>
      </c>
      <c r="T8" s="2">
        <f>('[1]Pc, Summer, S2'!T8*Main!$B$5)+(_xlfn.IFNA(VLOOKUP($A8,'FL Ratio'!$A$2:$B$15,2,FALSE),0)*'FL Characterization'!T$2)</f>
        <v>4.0489820596064945</v>
      </c>
      <c r="U8" s="2">
        <f>('[1]Pc, Summer, S2'!U8*Main!$B$5)+(_xlfn.IFNA(VLOOKUP($A8,'FL Ratio'!$A$2:$B$15,2,FALSE),0)*'FL Characterization'!U$2)</f>
        <v>4.203639447720807</v>
      </c>
      <c r="V8" s="2">
        <f>('[1]Pc, Summer, S2'!V8*Main!$B$5)+(_xlfn.IFNA(VLOOKUP($A8,'FL Ratio'!$A$2:$B$15,2,FALSE),0)*'FL Characterization'!V$2)</f>
        <v>4.1505774260485992</v>
      </c>
      <c r="W8" s="2">
        <f>('[1]Pc, Summer, S2'!W8*Main!$B$5)+(_xlfn.IFNA(VLOOKUP($A8,'FL Ratio'!$A$2:$B$15,2,FALSE),0)*'FL Characterization'!W$2)</f>
        <v>3.8133575640211337</v>
      </c>
      <c r="X8" s="2">
        <f>('[1]Pc, Summer, S2'!X8*Main!$B$5)+(_xlfn.IFNA(VLOOKUP($A8,'FL Ratio'!$A$2:$B$15,2,FALSE),0)*'FL Characterization'!X$2)</f>
        <v>3.8601786042377753</v>
      </c>
      <c r="Y8" s="2">
        <f>('[1]Pc, Summer, S2'!Y8*Main!$B$5)+(_xlfn.IFNA(VLOOKUP($A8,'FL Ratio'!$A$2:$B$15,2,FALSE),0)*'FL Characterization'!Y$2)</f>
        <v>3.3586988350332034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1.9996735933455876</v>
      </c>
      <c r="C9" s="2">
        <f>('[1]Pc, Summer, S2'!C9*Main!$B$5)+(_xlfn.IFNA(VLOOKUP($A9,'FL Ratio'!$A$2:$B$15,2,FALSE),0)*'FL Characterization'!C$2)</f>
        <v>1.9232579093887723</v>
      </c>
      <c r="D9" s="2">
        <f>('[1]Pc, Summer, S2'!D9*Main!$B$5)+(_xlfn.IFNA(VLOOKUP($A9,'FL Ratio'!$A$2:$B$15,2,FALSE),0)*'FL Characterization'!D$2)</f>
        <v>1.7933960798401327</v>
      </c>
      <c r="E9" s="2">
        <f>('[1]Pc, Summer, S2'!E9*Main!$B$5)+(_xlfn.IFNA(VLOOKUP($A9,'FL Ratio'!$A$2:$B$15,2,FALSE),0)*'FL Characterization'!E$2)</f>
        <v>1.7582930118238977</v>
      </c>
      <c r="F9" s="2">
        <f>('[1]Pc, Summer, S2'!F9*Main!$B$5)+(_xlfn.IFNA(VLOOKUP($A9,'FL Ratio'!$A$2:$B$15,2,FALSE),0)*'FL Characterization'!F$2)</f>
        <v>1.7783336855316012</v>
      </c>
      <c r="G9" s="2">
        <f>('[1]Pc, Summer, S2'!G9*Main!$B$5)+(_xlfn.IFNA(VLOOKUP($A9,'FL Ratio'!$A$2:$B$15,2,FALSE),0)*'FL Characterization'!G$2)</f>
        <v>1.8694961705720416</v>
      </c>
      <c r="H9" s="2">
        <f>('[1]Pc, Summer, S2'!H9*Main!$B$5)+(_xlfn.IFNA(VLOOKUP($A9,'FL Ratio'!$A$2:$B$15,2,FALSE),0)*'FL Characterization'!H$2)</f>
        <v>2.7709370951383381</v>
      </c>
      <c r="I9" s="2">
        <f>('[1]Pc, Summer, S2'!I9*Main!$B$5)+(_xlfn.IFNA(VLOOKUP($A9,'FL Ratio'!$A$2:$B$15,2,FALSE),0)*'FL Characterization'!I$2)</f>
        <v>3.1211951664627553</v>
      </c>
      <c r="J9" s="2">
        <f>('[1]Pc, Summer, S2'!J9*Main!$B$5)+(_xlfn.IFNA(VLOOKUP($A9,'FL Ratio'!$A$2:$B$15,2,FALSE),0)*'FL Characterization'!J$2)</f>
        <v>3.4395168280088244</v>
      </c>
      <c r="K9" s="2">
        <f>('[1]Pc, Summer, S2'!K9*Main!$B$5)+(_xlfn.IFNA(VLOOKUP($A9,'FL Ratio'!$A$2:$B$15,2,FALSE),0)*'FL Characterization'!K$2)</f>
        <v>3.468063052754049</v>
      </c>
      <c r="L9" s="2">
        <f>('[1]Pc, Summer, S2'!L9*Main!$B$5)+(_xlfn.IFNA(VLOOKUP($A9,'FL Ratio'!$A$2:$B$15,2,FALSE),0)*'FL Characterization'!L$2)</f>
        <v>3.7373076939091749</v>
      </c>
      <c r="M9" s="2">
        <f>('[1]Pc, Summer, S2'!M9*Main!$B$5)+(_xlfn.IFNA(VLOOKUP($A9,'FL Ratio'!$A$2:$B$15,2,FALSE),0)*'FL Characterization'!M$2)</f>
        <v>3.897909258974368</v>
      </c>
      <c r="N9" s="2">
        <f>('[1]Pc, Summer, S2'!N9*Main!$B$5)+(_xlfn.IFNA(VLOOKUP($A9,'FL Ratio'!$A$2:$B$15,2,FALSE),0)*'FL Characterization'!N$2)</f>
        <v>3.4700210274635239</v>
      </c>
      <c r="O9" s="2">
        <f>('[1]Pc, Summer, S2'!O9*Main!$B$5)+(_xlfn.IFNA(VLOOKUP($A9,'FL Ratio'!$A$2:$B$15,2,FALSE),0)*'FL Characterization'!O$2)</f>
        <v>3.0168088450046708</v>
      </c>
      <c r="P9" s="2">
        <f>('[1]Pc, Summer, S2'!P9*Main!$B$5)+(_xlfn.IFNA(VLOOKUP($A9,'FL Ratio'!$A$2:$B$15,2,FALSE),0)*'FL Characterization'!P$2)</f>
        <v>2.591487763337184</v>
      </c>
      <c r="Q9" s="2">
        <f>('[1]Pc, Summer, S2'!Q9*Main!$B$5)+(_xlfn.IFNA(VLOOKUP($A9,'FL Ratio'!$A$2:$B$15,2,FALSE),0)*'FL Characterization'!Q$2)</f>
        <v>2.4729354000322643</v>
      </c>
      <c r="R9" s="2">
        <f>('[1]Pc, Summer, S2'!R9*Main!$B$5)+(_xlfn.IFNA(VLOOKUP($A9,'FL Ratio'!$A$2:$B$15,2,FALSE),0)*'FL Characterization'!R$2)</f>
        <v>2.3931690376246744</v>
      </c>
      <c r="S9" s="2">
        <f>('[1]Pc, Summer, S2'!S9*Main!$B$5)+(_xlfn.IFNA(VLOOKUP($A9,'FL Ratio'!$A$2:$B$15,2,FALSE),0)*'FL Characterization'!S$2)</f>
        <v>2.4346413003284781</v>
      </c>
      <c r="T9" s="2">
        <f>('[1]Pc, Summer, S2'!T9*Main!$B$5)+(_xlfn.IFNA(VLOOKUP($A9,'FL Ratio'!$A$2:$B$15,2,FALSE),0)*'FL Characterization'!T$2)</f>
        <v>2.4034569155494614</v>
      </c>
      <c r="U9" s="2">
        <f>('[1]Pc, Summer, S2'!U9*Main!$B$5)+(_xlfn.IFNA(VLOOKUP($A9,'FL Ratio'!$A$2:$B$15,2,FALSE),0)*'FL Characterization'!U$2)</f>
        <v>2.4675780331131461</v>
      </c>
      <c r="V9" s="2">
        <f>('[1]Pc, Summer, S2'!V9*Main!$B$5)+(_xlfn.IFNA(VLOOKUP($A9,'FL Ratio'!$A$2:$B$15,2,FALSE),0)*'FL Characterization'!V$2)</f>
        <v>2.5534319511416865</v>
      </c>
      <c r="W9" s="2">
        <f>('[1]Pc, Summer, S2'!W9*Main!$B$5)+(_xlfn.IFNA(VLOOKUP($A9,'FL Ratio'!$A$2:$B$15,2,FALSE),0)*'FL Characterization'!W$2)</f>
        <v>2.6234506344084489</v>
      </c>
      <c r="X9" s="2">
        <f>('[1]Pc, Summer, S2'!X9*Main!$B$5)+(_xlfn.IFNA(VLOOKUP($A9,'FL Ratio'!$A$2:$B$15,2,FALSE),0)*'FL Characterization'!X$2)</f>
        <v>2.5210631957451204</v>
      </c>
      <c r="Y9" s="2">
        <f>('[1]Pc, Summer, S2'!Y9*Main!$B$5)+(_xlfn.IFNA(VLOOKUP($A9,'FL Ratio'!$A$2:$B$15,2,FALSE),0)*'FL Characterization'!Y$2)</f>
        <v>2.2867770942730847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1.8817249509330112</v>
      </c>
      <c r="C10" s="2">
        <f>('[1]Pc, Summer, S2'!C10*Main!$B$5)+(_xlfn.IFNA(VLOOKUP($A10,'FL Ratio'!$A$2:$B$15,2,FALSE),0)*'FL Characterization'!C$2)</f>
        <v>1.7787825482265485</v>
      </c>
      <c r="D10" s="2">
        <f>('[1]Pc, Summer, S2'!D10*Main!$B$5)+(_xlfn.IFNA(VLOOKUP($A10,'FL Ratio'!$A$2:$B$15,2,FALSE),0)*'FL Characterization'!D$2)</f>
        <v>1.6573494996317801</v>
      </c>
      <c r="E10" s="2">
        <f>('[1]Pc, Summer, S2'!E10*Main!$B$5)+(_xlfn.IFNA(VLOOKUP($A10,'FL Ratio'!$A$2:$B$15,2,FALSE),0)*'FL Characterization'!E$2)</f>
        <v>1.5526587876149607</v>
      </c>
      <c r="F10" s="2">
        <f>('[1]Pc, Summer, S2'!F10*Main!$B$5)+(_xlfn.IFNA(VLOOKUP($A10,'FL Ratio'!$A$2:$B$15,2,FALSE),0)*'FL Characterization'!F$2)</f>
        <v>1.4808072020142342</v>
      </c>
      <c r="G10" s="2">
        <f>('[1]Pc, Summer, S2'!G10*Main!$B$5)+(_xlfn.IFNA(VLOOKUP($A10,'FL Ratio'!$A$2:$B$15,2,FALSE),0)*'FL Characterization'!G$2)</f>
        <v>1.5687827662332459</v>
      </c>
      <c r="H10" s="2">
        <f>('[1]Pc, Summer, S2'!H10*Main!$B$5)+(_xlfn.IFNA(VLOOKUP($A10,'FL Ratio'!$A$2:$B$15,2,FALSE),0)*'FL Characterization'!H$2)</f>
        <v>1.5620320280043367</v>
      </c>
      <c r="I10" s="2">
        <f>('[1]Pc, Summer, S2'!I10*Main!$B$5)+(_xlfn.IFNA(VLOOKUP($A10,'FL Ratio'!$A$2:$B$15,2,FALSE),0)*'FL Characterization'!I$2)</f>
        <v>1.6321921625259426</v>
      </c>
      <c r="J10" s="2">
        <f>('[1]Pc, Summer, S2'!J10*Main!$B$5)+(_xlfn.IFNA(VLOOKUP($A10,'FL Ratio'!$A$2:$B$15,2,FALSE),0)*'FL Characterization'!J$2)</f>
        <v>1.8045005206574898</v>
      </c>
      <c r="K10" s="2">
        <f>('[1]Pc, Summer, S2'!K10*Main!$B$5)+(_xlfn.IFNA(VLOOKUP($A10,'FL Ratio'!$A$2:$B$15,2,FALSE),0)*'FL Characterization'!K$2)</f>
        <v>2.0188310914936016</v>
      </c>
      <c r="L10" s="2">
        <f>('[1]Pc, Summer, S2'!L10*Main!$B$5)+(_xlfn.IFNA(VLOOKUP($A10,'FL Ratio'!$A$2:$B$15,2,FALSE),0)*'FL Characterization'!L$2)</f>
        <v>2.0689717032364214</v>
      </c>
      <c r="M10" s="2">
        <f>('[1]Pc, Summer, S2'!M10*Main!$B$5)+(_xlfn.IFNA(VLOOKUP($A10,'FL Ratio'!$A$2:$B$15,2,FALSE),0)*'FL Characterization'!M$2)</f>
        <v>2.2314889923274341</v>
      </c>
      <c r="N10" s="2">
        <f>('[1]Pc, Summer, S2'!N10*Main!$B$5)+(_xlfn.IFNA(VLOOKUP($A10,'FL Ratio'!$A$2:$B$15,2,FALSE),0)*'FL Characterization'!N$2)</f>
        <v>2.1933925227849174</v>
      </c>
      <c r="O10" s="2">
        <f>('[1]Pc, Summer, S2'!O10*Main!$B$5)+(_xlfn.IFNA(VLOOKUP($A10,'FL Ratio'!$A$2:$B$15,2,FALSE),0)*'FL Characterization'!O$2)</f>
        <v>2.1437222740361737</v>
      </c>
      <c r="P10" s="2">
        <f>('[1]Pc, Summer, S2'!P10*Main!$B$5)+(_xlfn.IFNA(VLOOKUP($A10,'FL Ratio'!$A$2:$B$15,2,FALSE),0)*'FL Characterization'!P$2)</f>
        <v>1.8410291424991803</v>
      </c>
      <c r="Q10" s="2">
        <f>('[1]Pc, Summer, S2'!Q10*Main!$B$5)+(_xlfn.IFNA(VLOOKUP($A10,'FL Ratio'!$A$2:$B$15,2,FALSE),0)*'FL Characterization'!Q$2)</f>
        <v>1.6539787544081137</v>
      </c>
      <c r="R10" s="2">
        <f>('[1]Pc, Summer, S2'!R10*Main!$B$5)+(_xlfn.IFNA(VLOOKUP($A10,'FL Ratio'!$A$2:$B$15,2,FALSE),0)*'FL Characterization'!R$2)</f>
        <v>1.6166220162419436</v>
      </c>
      <c r="S10" s="2">
        <f>('[1]Pc, Summer, S2'!S10*Main!$B$5)+(_xlfn.IFNA(VLOOKUP($A10,'FL Ratio'!$A$2:$B$15,2,FALSE),0)*'FL Characterization'!S$2)</f>
        <v>1.700672144713171</v>
      </c>
      <c r="T10" s="2">
        <f>('[1]Pc, Summer, S2'!T10*Main!$B$5)+(_xlfn.IFNA(VLOOKUP($A10,'FL Ratio'!$A$2:$B$15,2,FALSE),0)*'FL Characterization'!T$2)</f>
        <v>1.8133382908300473</v>
      </c>
      <c r="U10" s="2">
        <f>('[1]Pc, Summer, S2'!U10*Main!$B$5)+(_xlfn.IFNA(VLOOKUP($A10,'FL Ratio'!$A$2:$B$15,2,FALSE),0)*'FL Characterization'!U$2)</f>
        <v>1.8478250448661437</v>
      </c>
      <c r="V10" s="2">
        <f>('[1]Pc, Summer, S2'!V10*Main!$B$5)+(_xlfn.IFNA(VLOOKUP($A10,'FL Ratio'!$A$2:$B$15,2,FALSE),0)*'FL Characterization'!V$2)</f>
        <v>1.9682832676157609</v>
      </c>
      <c r="W10" s="2">
        <f>('[1]Pc, Summer, S2'!W10*Main!$B$5)+(_xlfn.IFNA(VLOOKUP($A10,'FL Ratio'!$A$2:$B$15,2,FALSE),0)*'FL Characterization'!W$2)</f>
        <v>2.0772878418844987</v>
      </c>
      <c r="X10" s="2">
        <f>('[1]Pc, Summer, S2'!X10*Main!$B$5)+(_xlfn.IFNA(VLOOKUP($A10,'FL Ratio'!$A$2:$B$15,2,FALSE),0)*'FL Characterization'!X$2)</f>
        <v>2.1439203645748455</v>
      </c>
      <c r="Y10" s="2">
        <f>('[1]Pc, Summer, S2'!Y10*Main!$B$5)+(_xlfn.IFNA(VLOOKUP($A10,'FL Ratio'!$A$2:$B$15,2,FALSE),0)*'FL Characterization'!Y$2)</f>
        <v>2.0440590296584227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2.7165716162100071</v>
      </c>
      <c r="C11" s="2">
        <f>('[1]Pc, Summer, S2'!C11*Main!$B$5)+(_xlfn.IFNA(VLOOKUP($A11,'FL Ratio'!$A$2:$B$15,2,FALSE),0)*'FL Characterization'!C$2)</f>
        <v>2.5767572488660715</v>
      </c>
      <c r="D11" s="2">
        <f>('[1]Pc, Summer, S2'!D11*Main!$B$5)+(_xlfn.IFNA(VLOOKUP($A11,'FL Ratio'!$A$2:$B$15,2,FALSE),0)*'FL Characterization'!D$2)</f>
        <v>2.5034920515352805</v>
      </c>
      <c r="E11" s="2">
        <f>('[1]Pc, Summer, S2'!E11*Main!$B$5)+(_xlfn.IFNA(VLOOKUP($A11,'FL Ratio'!$A$2:$B$15,2,FALSE),0)*'FL Characterization'!E$2)</f>
        <v>2.5054632730687953</v>
      </c>
      <c r="F11" s="2">
        <f>('[1]Pc, Summer, S2'!F11*Main!$B$5)+(_xlfn.IFNA(VLOOKUP($A11,'FL Ratio'!$A$2:$B$15,2,FALSE),0)*'FL Characterization'!F$2)</f>
        <v>2.509583337727475</v>
      </c>
      <c r="G11" s="2">
        <f>('[1]Pc, Summer, S2'!G11*Main!$B$5)+(_xlfn.IFNA(VLOOKUP($A11,'FL Ratio'!$A$2:$B$15,2,FALSE),0)*'FL Characterization'!G$2)</f>
        <v>2.5167021426534104</v>
      </c>
      <c r="H11" s="2">
        <f>('[1]Pc, Summer, S2'!H11*Main!$B$5)+(_xlfn.IFNA(VLOOKUP($A11,'FL Ratio'!$A$2:$B$15,2,FALSE),0)*'FL Characterization'!H$2)</f>
        <v>2.7602983607628859</v>
      </c>
      <c r="I11" s="2">
        <f>('[1]Pc, Summer, S2'!I11*Main!$B$5)+(_xlfn.IFNA(VLOOKUP($A11,'FL Ratio'!$A$2:$B$15,2,FALSE),0)*'FL Characterization'!I$2)</f>
        <v>3.0697098354257686</v>
      </c>
      <c r="J11" s="2">
        <f>('[1]Pc, Summer, S2'!J11*Main!$B$5)+(_xlfn.IFNA(VLOOKUP($A11,'FL Ratio'!$A$2:$B$15,2,FALSE),0)*'FL Characterization'!J$2)</f>
        <v>3.3475762030041567</v>
      </c>
      <c r="K11" s="2">
        <f>('[1]Pc, Summer, S2'!K11*Main!$B$5)+(_xlfn.IFNA(VLOOKUP($A11,'FL Ratio'!$A$2:$B$15,2,FALSE),0)*'FL Characterization'!K$2)</f>
        <v>3.5304960120445932</v>
      </c>
      <c r="L11" s="2">
        <f>('[1]Pc, Summer, S2'!L11*Main!$B$5)+(_xlfn.IFNA(VLOOKUP($A11,'FL Ratio'!$A$2:$B$15,2,FALSE),0)*'FL Characterization'!L$2)</f>
        <v>3.680694227802916</v>
      </c>
      <c r="M11" s="2">
        <f>('[1]Pc, Summer, S2'!M11*Main!$B$5)+(_xlfn.IFNA(VLOOKUP($A11,'FL Ratio'!$A$2:$B$15,2,FALSE),0)*'FL Characterization'!M$2)</f>
        <v>3.7867624991794373</v>
      </c>
      <c r="N11" s="2">
        <f>('[1]Pc, Summer, S2'!N11*Main!$B$5)+(_xlfn.IFNA(VLOOKUP($A11,'FL Ratio'!$A$2:$B$15,2,FALSE),0)*'FL Characterization'!N$2)</f>
        <v>3.6839536330095837</v>
      </c>
      <c r="O11" s="2">
        <f>('[1]Pc, Summer, S2'!O11*Main!$B$5)+(_xlfn.IFNA(VLOOKUP($A11,'FL Ratio'!$A$2:$B$15,2,FALSE),0)*'FL Characterization'!O$2)</f>
        <v>3.5236110538364995</v>
      </c>
      <c r="P11" s="2">
        <f>('[1]Pc, Summer, S2'!P11*Main!$B$5)+(_xlfn.IFNA(VLOOKUP($A11,'FL Ratio'!$A$2:$B$15,2,FALSE),0)*'FL Characterization'!P$2)</f>
        <v>3.3970678486417336</v>
      </c>
      <c r="Q11" s="2">
        <f>('[1]Pc, Summer, S2'!Q11*Main!$B$5)+(_xlfn.IFNA(VLOOKUP($A11,'FL Ratio'!$A$2:$B$15,2,FALSE),0)*'FL Characterization'!Q$2)</f>
        <v>3.2680197052587219</v>
      </c>
      <c r="R11" s="2">
        <f>('[1]Pc, Summer, S2'!R11*Main!$B$5)+(_xlfn.IFNA(VLOOKUP($A11,'FL Ratio'!$A$2:$B$15,2,FALSE),0)*'FL Characterization'!R$2)</f>
        <v>3.2382722835503337</v>
      </c>
      <c r="S11" s="2">
        <f>('[1]Pc, Summer, S2'!S11*Main!$B$5)+(_xlfn.IFNA(VLOOKUP($A11,'FL Ratio'!$A$2:$B$15,2,FALSE),0)*'FL Characterization'!S$2)</f>
        <v>3.2515771663322131</v>
      </c>
      <c r="T11" s="2">
        <f>('[1]Pc, Summer, S2'!T11*Main!$B$5)+(_xlfn.IFNA(VLOOKUP($A11,'FL Ratio'!$A$2:$B$15,2,FALSE),0)*'FL Characterization'!T$2)</f>
        <v>3.2982973363871588</v>
      </c>
      <c r="U11" s="2">
        <f>('[1]Pc, Summer, S2'!U11*Main!$B$5)+(_xlfn.IFNA(VLOOKUP($A11,'FL Ratio'!$A$2:$B$15,2,FALSE),0)*'FL Characterization'!U$2)</f>
        <v>3.4308401030697833</v>
      </c>
      <c r="V11" s="2">
        <f>('[1]Pc, Summer, S2'!V11*Main!$B$5)+(_xlfn.IFNA(VLOOKUP($A11,'FL Ratio'!$A$2:$B$15,2,FALSE),0)*'FL Characterization'!V$2)</f>
        <v>3.5119029780216731</v>
      </c>
      <c r="W11" s="2">
        <f>('[1]Pc, Summer, S2'!W11*Main!$B$5)+(_xlfn.IFNA(VLOOKUP($A11,'FL Ratio'!$A$2:$B$15,2,FALSE),0)*'FL Characterization'!W$2)</f>
        <v>3.6670550749802295</v>
      </c>
      <c r="X11" s="2">
        <f>('[1]Pc, Summer, S2'!X11*Main!$B$5)+(_xlfn.IFNA(VLOOKUP($A11,'FL Ratio'!$A$2:$B$15,2,FALSE),0)*'FL Characterization'!X$2)</f>
        <v>3.3922375550876609</v>
      </c>
      <c r="Y11" s="2">
        <f>('[1]Pc, Summer, S2'!Y11*Main!$B$5)+(_xlfn.IFNA(VLOOKUP($A11,'FL Ratio'!$A$2:$B$15,2,FALSE),0)*'FL Characterization'!Y$2)</f>
        <v>2.9378566284196048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1.0258373274414847</v>
      </c>
      <c r="C12" s="2">
        <f>('[1]Pc, Summer, S2'!C12*Main!$B$5)+(_xlfn.IFNA(VLOOKUP($A12,'FL Ratio'!$A$2:$B$15,2,FALSE),0)*'FL Characterization'!C$2)</f>
        <v>0.95491790106053198</v>
      </c>
      <c r="D12" s="2">
        <f>('[1]Pc, Summer, S2'!D12*Main!$B$5)+(_xlfn.IFNA(VLOOKUP($A12,'FL Ratio'!$A$2:$B$15,2,FALSE),0)*'FL Characterization'!D$2)</f>
        <v>0.89741431886453338</v>
      </c>
      <c r="E12" s="2">
        <f>('[1]Pc, Summer, S2'!E12*Main!$B$5)+(_xlfn.IFNA(VLOOKUP($A12,'FL Ratio'!$A$2:$B$15,2,FALSE),0)*'FL Characterization'!E$2)</f>
        <v>0.86925580536400682</v>
      </c>
      <c r="F12" s="2">
        <f>('[1]Pc, Summer, S2'!F12*Main!$B$5)+(_xlfn.IFNA(VLOOKUP($A12,'FL Ratio'!$A$2:$B$15,2,FALSE),0)*'FL Characterization'!F$2)</f>
        <v>0.8577546277309277</v>
      </c>
      <c r="G12" s="2">
        <f>('[1]Pc, Summer, S2'!G12*Main!$B$5)+(_xlfn.IFNA(VLOOKUP($A12,'FL Ratio'!$A$2:$B$15,2,FALSE),0)*'FL Characterization'!G$2)</f>
        <v>0.87400172264966625</v>
      </c>
      <c r="H12" s="2">
        <f>('[1]Pc, Summer, S2'!H12*Main!$B$5)+(_xlfn.IFNA(VLOOKUP($A12,'FL Ratio'!$A$2:$B$15,2,FALSE),0)*'FL Characterization'!H$2)</f>
        <v>0.96631700420161692</v>
      </c>
      <c r="I12" s="2">
        <f>('[1]Pc, Summer, S2'!I12*Main!$B$5)+(_xlfn.IFNA(VLOOKUP($A12,'FL Ratio'!$A$2:$B$15,2,FALSE),0)*'FL Characterization'!I$2)</f>
        <v>1.0712788974866359</v>
      </c>
      <c r="J12" s="2">
        <f>('[1]Pc, Summer, S2'!J12*Main!$B$5)+(_xlfn.IFNA(VLOOKUP($A12,'FL Ratio'!$A$2:$B$15,2,FALSE),0)*'FL Characterization'!J$2)</f>
        <v>1.258440732450741</v>
      </c>
      <c r="K12" s="2">
        <f>('[1]Pc, Summer, S2'!K12*Main!$B$5)+(_xlfn.IFNA(VLOOKUP($A12,'FL Ratio'!$A$2:$B$15,2,FALSE),0)*'FL Characterization'!K$2)</f>
        <v>1.3460261245703997</v>
      </c>
      <c r="L12" s="2">
        <f>('[1]Pc, Summer, S2'!L12*Main!$B$5)+(_xlfn.IFNA(VLOOKUP($A12,'FL Ratio'!$A$2:$B$15,2,FALSE),0)*'FL Characterization'!L$2)</f>
        <v>1.4090089087307607</v>
      </c>
      <c r="M12" s="2">
        <f>('[1]Pc, Summer, S2'!M12*Main!$B$5)+(_xlfn.IFNA(VLOOKUP($A12,'FL Ratio'!$A$2:$B$15,2,FALSE),0)*'FL Characterization'!M$2)</f>
        <v>1.5228197607378622</v>
      </c>
      <c r="N12" s="2">
        <f>('[1]Pc, Summer, S2'!N12*Main!$B$5)+(_xlfn.IFNA(VLOOKUP($A12,'FL Ratio'!$A$2:$B$15,2,FALSE),0)*'FL Characterization'!N$2)</f>
        <v>1.5784166583896142</v>
      </c>
      <c r="O12" s="2">
        <f>('[1]Pc, Summer, S2'!O12*Main!$B$5)+(_xlfn.IFNA(VLOOKUP($A12,'FL Ratio'!$A$2:$B$15,2,FALSE),0)*'FL Characterization'!O$2)</f>
        <v>1.475099136677144</v>
      </c>
      <c r="P12" s="2">
        <f>('[1]Pc, Summer, S2'!P12*Main!$B$5)+(_xlfn.IFNA(VLOOKUP($A12,'FL Ratio'!$A$2:$B$15,2,FALSE),0)*'FL Characterization'!P$2)</f>
        <v>1.4060330481371952</v>
      </c>
      <c r="Q12" s="2">
        <f>('[1]Pc, Summer, S2'!Q12*Main!$B$5)+(_xlfn.IFNA(VLOOKUP($A12,'FL Ratio'!$A$2:$B$15,2,FALSE),0)*'FL Characterization'!Q$2)</f>
        <v>1.3719858240546072</v>
      </c>
      <c r="R12" s="2">
        <f>('[1]Pc, Summer, S2'!R12*Main!$B$5)+(_xlfn.IFNA(VLOOKUP($A12,'FL Ratio'!$A$2:$B$15,2,FALSE),0)*'FL Characterization'!R$2)</f>
        <v>1.2876764451156357</v>
      </c>
      <c r="S12" s="2">
        <f>('[1]Pc, Summer, S2'!S12*Main!$B$5)+(_xlfn.IFNA(VLOOKUP($A12,'FL Ratio'!$A$2:$B$15,2,FALSE),0)*'FL Characterization'!S$2)</f>
        <v>1.3441890736280149</v>
      </c>
      <c r="T12" s="2">
        <f>('[1]Pc, Summer, S2'!T12*Main!$B$5)+(_xlfn.IFNA(VLOOKUP($A12,'FL Ratio'!$A$2:$B$15,2,FALSE),0)*'FL Characterization'!T$2)</f>
        <v>1.3908687709605663</v>
      </c>
      <c r="U12" s="2">
        <f>('[1]Pc, Summer, S2'!U12*Main!$B$5)+(_xlfn.IFNA(VLOOKUP($A12,'FL Ratio'!$A$2:$B$15,2,FALSE),0)*'FL Characterization'!U$2)</f>
        <v>1.3834280703500417</v>
      </c>
      <c r="V12" s="2">
        <f>('[1]Pc, Summer, S2'!V12*Main!$B$5)+(_xlfn.IFNA(VLOOKUP($A12,'FL Ratio'!$A$2:$B$15,2,FALSE),0)*'FL Characterization'!V$2)</f>
        <v>1.4676345900844421</v>
      </c>
      <c r="W12" s="2">
        <f>('[1]Pc, Summer, S2'!W12*Main!$B$5)+(_xlfn.IFNA(VLOOKUP($A12,'FL Ratio'!$A$2:$B$15,2,FALSE),0)*'FL Characterization'!W$2)</f>
        <v>1.5505635604947769</v>
      </c>
      <c r="X12" s="2">
        <f>('[1]Pc, Summer, S2'!X12*Main!$B$5)+(_xlfn.IFNA(VLOOKUP($A12,'FL Ratio'!$A$2:$B$15,2,FALSE),0)*'FL Characterization'!X$2)</f>
        <v>1.5153035244758815</v>
      </c>
      <c r="Y12" s="2">
        <f>('[1]Pc, Summer, S2'!Y12*Main!$B$5)+(_xlfn.IFNA(VLOOKUP($A12,'FL Ratio'!$A$2:$B$15,2,FALSE),0)*'FL Characterization'!Y$2)</f>
        <v>1.3134570702998951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7.2548034533444632</v>
      </c>
      <c r="C13" s="2">
        <f>('[1]Pc, Summer, S2'!C13*Main!$B$5)+(_xlfn.IFNA(VLOOKUP($A13,'FL Ratio'!$A$2:$B$15,2,FALSE),0)*'FL Characterization'!C$2)</f>
        <v>6.2126207544152177</v>
      </c>
      <c r="D13" s="2">
        <f>('[1]Pc, Summer, S2'!D13*Main!$B$5)+(_xlfn.IFNA(VLOOKUP($A13,'FL Ratio'!$A$2:$B$15,2,FALSE),0)*'FL Characterization'!D$2)</f>
        <v>5.5369535046203948</v>
      </c>
      <c r="E13" s="2">
        <f>('[1]Pc, Summer, S2'!E13*Main!$B$5)+(_xlfn.IFNA(VLOOKUP($A13,'FL Ratio'!$A$2:$B$15,2,FALSE),0)*'FL Characterization'!E$2)</f>
        <v>5.5364279813178916</v>
      </c>
      <c r="F13" s="2">
        <f>('[1]Pc, Summer, S2'!F13*Main!$B$5)+(_xlfn.IFNA(VLOOKUP($A13,'FL Ratio'!$A$2:$B$15,2,FALSE),0)*'FL Characterization'!F$2)</f>
        <v>5.4518199545627901</v>
      </c>
      <c r="G13" s="2">
        <f>('[1]Pc, Summer, S2'!G13*Main!$B$5)+(_xlfn.IFNA(VLOOKUP($A13,'FL Ratio'!$A$2:$B$15,2,FALSE),0)*'FL Characterization'!G$2)</f>
        <v>5.4343406930920795</v>
      </c>
      <c r="H13" s="2">
        <f>('[1]Pc, Summer, S2'!H13*Main!$B$5)+(_xlfn.IFNA(VLOOKUP($A13,'FL Ratio'!$A$2:$B$15,2,FALSE),0)*'FL Characterization'!H$2)</f>
        <v>5.7499039862367445</v>
      </c>
      <c r="I13" s="2">
        <f>('[1]Pc, Summer, S2'!I13*Main!$B$5)+(_xlfn.IFNA(VLOOKUP($A13,'FL Ratio'!$A$2:$B$15,2,FALSE),0)*'FL Characterization'!I$2)</f>
        <v>5.4089647274976764</v>
      </c>
      <c r="J13" s="2">
        <f>('[1]Pc, Summer, S2'!J13*Main!$B$5)+(_xlfn.IFNA(VLOOKUP($A13,'FL Ratio'!$A$2:$B$15,2,FALSE),0)*'FL Characterization'!J$2)</f>
        <v>4.6980116448557219</v>
      </c>
      <c r="K13" s="2">
        <f>('[1]Pc, Summer, S2'!K13*Main!$B$5)+(_xlfn.IFNA(VLOOKUP($A13,'FL Ratio'!$A$2:$B$15,2,FALSE),0)*'FL Characterization'!K$2)</f>
        <v>4.7353998721488066</v>
      </c>
      <c r="L13" s="2">
        <f>('[1]Pc, Summer, S2'!L13*Main!$B$5)+(_xlfn.IFNA(VLOOKUP($A13,'FL Ratio'!$A$2:$B$15,2,FALSE),0)*'FL Characterization'!L$2)</f>
        <v>5.5929145223809531</v>
      </c>
      <c r="M13" s="2">
        <f>('[1]Pc, Summer, S2'!M13*Main!$B$5)+(_xlfn.IFNA(VLOOKUP($A13,'FL Ratio'!$A$2:$B$15,2,FALSE),0)*'FL Characterization'!M$2)</f>
        <v>5.6674853386328277</v>
      </c>
      <c r="N13" s="2">
        <f>('[1]Pc, Summer, S2'!N13*Main!$B$5)+(_xlfn.IFNA(VLOOKUP($A13,'FL Ratio'!$A$2:$B$15,2,FALSE),0)*'FL Characterization'!N$2)</f>
        <v>5.6683127166012177</v>
      </c>
      <c r="O13" s="2">
        <f>('[1]Pc, Summer, S2'!O13*Main!$B$5)+(_xlfn.IFNA(VLOOKUP($A13,'FL Ratio'!$A$2:$B$15,2,FALSE),0)*'FL Characterization'!O$2)</f>
        <v>5.1486326810902083</v>
      </c>
      <c r="P13" s="2">
        <f>('[1]Pc, Summer, S2'!P13*Main!$B$5)+(_xlfn.IFNA(VLOOKUP($A13,'FL Ratio'!$A$2:$B$15,2,FALSE),0)*'FL Characterization'!P$2)</f>
        <v>5.4720843067001335</v>
      </c>
      <c r="Q13" s="2">
        <f>('[1]Pc, Summer, S2'!Q13*Main!$B$5)+(_xlfn.IFNA(VLOOKUP($A13,'FL Ratio'!$A$2:$B$15,2,FALSE),0)*'FL Characterization'!Q$2)</f>
        <v>5.8415568086265424</v>
      </c>
      <c r="R13" s="2">
        <f>('[1]Pc, Summer, S2'!R13*Main!$B$5)+(_xlfn.IFNA(VLOOKUP($A13,'FL Ratio'!$A$2:$B$15,2,FALSE),0)*'FL Characterization'!R$2)</f>
        <v>5.6745760321080683</v>
      </c>
      <c r="S13" s="2">
        <f>('[1]Pc, Summer, S2'!S13*Main!$B$5)+(_xlfn.IFNA(VLOOKUP($A13,'FL Ratio'!$A$2:$B$15,2,FALSE),0)*'FL Characterization'!S$2)</f>
        <v>5.5491605860931212</v>
      </c>
      <c r="T13" s="2">
        <f>('[1]Pc, Summer, S2'!T13*Main!$B$5)+(_xlfn.IFNA(VLOOKUP($A13,'FL Ratio'!$A$2:$B$15,2,FALSE),0)*'FL Characterization'!T$2)</f>
        <v>6.1404267753239141</v>
      </c>
      <c r="U13" s="2">
        <f>('[1]Pc, Summer, S2'!U13*Main!$B$5)+(_xlfn.IFNA(VLOOKUP($A13,'FL Ratio'!$A$2:$B$15,2,FALSE),0)*'FL Characterization'!U$2)</f>
        <v>6.1488804789706748</v>
      </c>
      <c r="V13" s="2">
        <f>('[1]Pc, Summer, S2'!V13*Main!$B$5)+(_xlfn.IFNA(VLOOKUP($A13,'FL Ratio'!$A$2:$B$15,2,FALSE),0)*'FL Characterization'!V$2)</f>
        <v>5.696397094972137</v>
      </c>
      <c r="W13" s="2">
        <f>('[1]Pc, Summer, S2'!W13*Main!$B$5)+(_xlfn.IFNA(VLOOKUP($A13,'FL Ratio'!$A$2:$B$15,2,FALSE),0)*'FL Characterization'!W$2)</f>
        <v>5.7490496637675079</v>
      </c>
      <c r="X13" s="2">
        <f>('[1]Pc, Summer, S2'!X13*Main!$B$5)+(_xlfn.IFNA(VLOOKUP($A13,'FL Ratio'!$A$2:$B$15,2,FALSE),0)*'FL Characterization'!X$2)</f>
        <v>6.1436649677962194</v>
      </c>
      <c r="Y13" s="2">
        <f>('[1]Pc, Summer, S2'!Y13*Main!$B$5)+(_xlfn.IFNA(VLOOKUP($A13,'FL Ratio'!$A$2:$B$15,2,FALSE),0)*'FL Characterization'!Y$2)</f>
        <v>5.9696058253713691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10.507108903263155</v>
      </c>
      <c r="C14" s="2">
        <f>('[1]Pc, Summer, S2'!C14*Main!$B$5)+(_xlfn.IFNA(VLOOKUP($A14,'FL Ratio'!$A$2:$B$15,2,FALSE),0)*'FL Characterization'!C$2)</f>
        <v>10.29251638637859</v>
      </c>
      <c r="D14" s="2">
        <f>('[1]Pc, Summer, S2'!D14*Main!$B$5)+(_xlfn.IFNA(VLOOKUP($A14,'FL Ratio'!$A$2:$B$15,2,FALSE),0)*'FL Characterization'!D$2)</f>
        <v>10.1479255392019</v>
      </c>
      <c r="E14" s="2">
        <f>('[1]Pc, Summer, S2'!E14*Main!$B$5)+(_xlfn.IFNA(VLOOKUP($A14,'FL Ratio'!$A$2:$B$15,2,FALSE),0)*'FL Characterization'!E$2)</f>
        <v>10.192408471469497</v>
      </c>
      <c r="F14" s="2">
        <f>('[1]Pc, Summer, S2'!F14*Main!$B$5)+(_xlfn.IFNA(VLOOKUP($A14,'FL Ratio'!$A$2:$B$15,2,FALSE),0)*'FL Characterization'!F$2)</f>
        <v>10.073257269953265</v>
      </c>
      <c r="G14" s="2">
        <f>('[1]Pc, Summer, S2'!G14*Main!$B$5)+(_xlfn.IFNA(VLOOKUP($A14,'FL Ratio'!$A$2:$B$15,2,FALSE),0)*'FL Characterization'!G$2)</f>
        <v>10.012381898727391</v>
      </c>
      <c r="H14" s="2">
        <f>('[1]Pc, Summer, S2'!H14*Main!$B$5)+(_xlfn.IFNA(VLOOKUP($A14,'FL Ratio'!$A$2:$B$15,2,FALSE),0)*'FL Characterization'!H$2)</f>
        <v>10.861833053136277</v>
      </c>
      <c r="I14" s="2">
        <f>('[1]Pc, Summer, S2'!I14*Main!$B$5)+(_xlfn.IFNA(VLOOKUP($A14,'FL Ratio'!$A$2:$B$15,2,FALSE),0)*'FL Characterization'!I$2)</f>
        <v>10.946697008295162</v>
      </c>
      <c r="J14" s="2">
        <f>('[1]Pc, Summer, S2'!J14*Main!$B$5)+(_xlfn.IFNA(VLOOKUP($A14,'FL Ratio'!$A$2:$B$15,2,FALSE),0)*'FL Characterization'!J$2)</f>
        <v>11.541709497543085</v>
      </c>
      <c r="K14" s="2">
        <f>('[1]Pc, Summer, S2'!K14*Main!$B$5)+(_xlfn.IFNA(VLOOKUP($A14,'FL Ratio'!$A$2:$B$15,2,FALSE),0)*'FL Characterization'!K$2)</f>
        <v>11.400589565422433</v>
      </c>
      <c r="L14" s="2">
        <f>('[1]Pc, Summer, S2'!L14*Main!$B$5)+(_xlfn.IFNA(VLOOKUP($A14,'FL Ratio'!$A$2:$B$15,2,FALSE),0)*'FL Characterization'!L$2)</f>
        <v>11.997457196169742</v>
      </c>
      <c r="M14" s="2">
        <f>('[1]Pc, Summer, S2'!M14*Main!$B$5)+(_xlfn.IFNA(VLOOKUP($A14,'FL Ratio'!$A$2:$B$15,2,FALSE),0)*'FL Characterization'!M$2)</f>
        <v>11.927477617559404</v>
      </c>
      <c r="N14" s="2">
        <f>('[1]Pc, Summer, S2'!N14*Main!$B$5)+(_xlfn.IFNA(VLOOKUP($A14,'FL Ratio'!$A$2:$B$15,2,FALSE),0)*'FL Characterization'!N$2)</f>
        <v>11.323422099203921</v>
      </c>
      <c r="O14" s="2">
        <f>('[1]Pc, Summer, S2'!O14*Main!$B$5)+(_xlfn.IFNA(VLOOKUP($A14,'FL Ratio'!$A$2:$B$15,2,FALSE),0)*'FL Characterization'!O$2)</f>
        <v>11.005182610876794</v>
      </c>
      <c r="P14" s="2">
        <f>('[1]Pc, Summer, S2'!P14*Main!$B$5)+(_xlfn.IFNA(VLOOKUP($A14,'FL Ratio'!$A$2:$B$15,2,FALSE),0)*'FL Characterization'!P$2)</f>
        <v>10.072591610498364</v>
      </c>
      <c r="Q14" s="2">
        <f>('[1]Pc, Summer, S2'!Q14*Main!$B$5)+(_xlfn.IFNA(VLOOKUP($A14,'FL Ratio'!$A$2:$B$15,2,FALSE),0)*'FL Characterization'!Q$2)</f>
        <v>10.162170372494579</v>
      </c>
      <c r="R14" s="2">
        <f>('[1]Pc, Summer, S2'!R14*Main!$B$5)+(_xlfn.IFNA(VLOOKUP($A14,'FL Ratio'!$A$2:$B$15,2,FALSE),0)*'FL Characterization'!R$2)</f>
        <v>10.04625796470193</v>
      </c>
      <c r="S14" s="2">
        <f>('[1]Pc, Summer, S2'!S14*Main!$B$5)+(_xlfn.IFNA(VLOOKUP($A14,'FL Ratio'!$A$2:$B$15,2,FALSE),0)*'FL Characterization'!S$2)</f>
        <v>10.248545071586145</v>
      </c>
      <c r="T14" s="2">
        <f>('[1]Pc, Summer, S2'!T14*Main!$B$5)+(_xlfn.IFNA(VLOOKUP($A14,'FL Ratio'!$A$2:$B$15,2,FALSE),0)*'FL Characterization'!T$2)</f>
        <v>10.45521622743766</v>
      </c>
      <c r="U14" s="2">
        <f>('[1]Pc, Summer, S2'!U14*Main!$B$5)+(_xlfn.IFNA(VLOOKUP($A14,'FL Ratio'!$A$2:$B$15,2,FALSE),0)*'FL Characterization'!U$2)</f>
        <v>10.530113835291303</v>
      </c>
      <c r="V14" s="2">
        <f>('[1]Pc, Summer, S2'!V14*Main!$B$5)+(_xlfn.IFNA(VLOOKUP($A14,'FL Ratio'!$A$2:$B$15,2,FALSE),0)*'FL Characterization'!V$2)</f>
        <v>10.457815665195717</v>
      </c>
      <c r="W14" s="2">
        <f>('[1]Pc, Summer, S2'!W14*Main!$B$5)+(_xlfn.IFNA(VLOOKUP($A14,'FL Ratio'!$A$2:$B$15,2,FALSE),0)*'FL Characterization'!W$2)</f>
        <v>10.589860372164672</v>
      </c>
      <c r="X14" s="2">
        <f>('[1]Pc, Summer, S2'!X14*Main!$B$5)+(_xlfn.IFNA(VLOOKUP($A14,'FL Ratio'!$A$2:$B$15,2,FALSE),0)*'FL Characterization'!X$2)</f>
        <v>10.373369694653846</v>
      </c>
      <c r="Y14" s="2">
        <f>('[1]Pc, Summer, S2'!Y14*Main!$B$5)+(_xlfn.IFNA(VLOOKUP($A14,'FL Ratio'!$A$2:$B$15,2,FALSE),0)*'FL Characterization'!Y$2)</f>
        <v>9.8787383810364915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-0.14228795980459</v>
      </c>
      <c r="C15" s="2">
        <f>('[1]Pc, Summer, S2'!C15*Main!$B$5)+(_xlfn.IFNA(VLOOKUP($A15,'FL Ratio'!$A$2:$B$15,2,FALSE),0)*'FL Characterization'!C$2)</f>
        <v>-0.11478975692016219</v>
      </c>
      <c r="D15" s="2">
        <f>('[1]Pc, Summer, S2'!D15*Main!$B$5)+(_xlfn.IFNA(VLOOKUP($A15,'FL Ratio'!$A$2:$B$15,2,FALSE),0)*'FL Characterization'!D$2)</f>
        <v>-0.12936791626152755</v>
      </c>
      <c r="E15" s="2">
        <f>('[1]Pc, Summer, S2'!E15*Main!$B$5)+(_xlfn.IFNA(VLOOKUP($A15,'FL Ratio'!$A$2:$B$15,2,FALSE),0)*'FL Characterization'!E$2)</f>
        <v>-0.12984724356932248</v>
      </c>
      <c r="F15" s="2">
        <f>('[1]Pc, Summer, S2'!F15*Main!$B$5)+(_xlfn.IFNA(VLOOKUP($A15,'FL Ratio'!$A$2:$B$15,2,FALSE),0)*'FL Characterization'!F$2)</f>
        <v>-0.1650513647612577</v>
      </c>
      <c r="G15" s="2">
        <f>('[1]Pc, Summer, S2'!G15*Main!$B$5)+(_xlfn.IFNA(VLOOKUP($A15,'FL Ratio'!$A$2:$B$15,2,FALSE),0)*'FL Characterization'!G$2)</f>
        <v>-0.18908054249816689</v>
      </c>
      <c r="H15" s="2">
        <f>('[1]Pc, Summer, S2'!H15*Main!$B$5)+(_xlfn.IFNA(VLOOKUP($A15,'FL Ratio'!$A$2:$B$15,2,FALSE),0)*'FL Characterization'!H$2)</f>
        <v>-0.1946055063871433</v>
      </c>
      <c r="I15" s="2">
        <f>('[1]Pc, Summer, S2'!I15*Main!$B$5)+(_xlfn.IFNA(VLOOKUP($A15,'FL Ratio'!$A$2:$B$15,2,FALSE),0)*'FL Characterization'!I$2)</f>
        <v>-0.35662948293195346</v>
      </c>
      <c r="J15" s="2">
        <f>('[1]Pc, Summer, S2'!J15*Main!$B$5)+(_xlfn.IFNA(VLOOKUP($A15,'FL Ratio'!$A$2:$B$15,2,FALSE),0)*'FL Characterization'!J$2)</f>
        <v>-0.41424139854203701</v>
      </c>
      <c r="K15" s="2">
        <f>('[1]Pc, Summer, S2'!K15*Main!$B$5)+(_xlfn.IFNA(VLOOKUP($A15,'FL Ratio'!$A$2:$B$15,2,FALSE),0)*'FL Characterization'!K$2)</f>
        <v>-0.45970141077140436</v>
      </c>
      <c r="L15" s="2">
        <f>('[1]Pc, Summer, S2'!L15*Main!$B$5)+(_xlfn.IFNA(VLOOKUP($A15,'FL Ratio'!$A$2:$B$15,2,FALSE),0)*'FL Characterization'!L$2)</f>
        <v>-0.50674864769141859</v>
      </c>
      <c r="M15" s="2">
        <f>('[1]Pc, Summer, S2'!M15*Main!$B$5)+(_xlfn.IFNA(VLOOKUP($A15,'FL Ratio'!$A$2:$B$15,2,FALSE),0)*'FL Characterization'!M$2)</f>
        <v>-0.51230126311859903</v>
      </c>
      <c r="N15" s="2">
        <f>('[1]Pc, Summer, S2'!N15*Main!$B$5)+(_xlfn.IFNA(VLOOKUP($A15,'FL Ratio'!$A$2:$B$15,2,FALSE),0)*'FL Characterization'!N$2)</f>
        <v>-0.49651463921744526</v>
      </c>
      <c r="O15" s="2">
        <f>('[1]Pc, Summer, S2'!O15*Main!$B$5)+(_xlfn.IFNA(VLOOKUP($A15,'FL Ratio'!$A$2:$B$15,2,FALSE),0)*'FL Characterization'!O$2)</f>
        <v>-0.44827310611292898</v>
      </c>
      <c r="P15" s="2">
        <f>('[1]Pc, Summer, S2'!P15*Main!$B$5)+(_xlfn.IFNA(VLOOKUP($A15,'FL Ratio'!$A$2:$B$15,2,FALSE),0)*'FL Characterization'!P$2)</f>
        <v>-0.41281701550011729</v>
      </c>
      <c r="Q15" s="2">
        <f>('[1]Pc, Summer, S2'!Q15*Main!$B$5)+(_xlfn.IFNA(VLOOKUP($A15,'FL Ratio'!$A$2:$B$15,2,FALSE),0)*'FL Characterization'!Q$2)</f>
        <v>-0.39888109403525052</v>
      </c>
      <c r="R15" s="2">
        <f>('[1]Pc, Summer, S2'!R15*Main!$B$5)+(_xlfn.IFNA(VLOOKUP($A15,'FL Ratio'!$A$2:$B$15,2,FALSE),0)*'FL Characterization'!R$2)</f>
        <v>-0.43337631031887203</v>
      </c>
      <c r="S15" s="2">
        <f>('[1]Pc, Summer, S2'!S15*Main!$B$5)+(_xlfn.IFNA(VLOOKUP($A15,'FL Ratio'!$A$2:$B$15,2,FALSE),0)*'FL Characterization'!S$2)</f>
        <v>-0.38424607237954189</v>
      </c>
      <c r="T15" s="2">
        <f>('[1]Pc, Summer, S2'!T15*Main!$B$5)+(_xlfn.IFNA(VLOOKUP($A15,'FL Ratio'!$A$2:$B$15,2,FALSE),0)*'FL Characterization'!T$2)</f>
        <v>-0.39906209094129291</v>
      </c>
      <c r="U15" s="2">
        <f>('[1]Pc, Summer, S2'!U15*Main!$B$5)+(_xlfn.IFNA(VLOOKUP($A15,'FL Ratio'!$A$2:$B$15,2,FALSE),0)*'FL Characterization'!U$2)</f>
        <v>-0.41872849576519944</v>
      </c>
      <c r="V15" s="2">
        <f>('[1]Pc, Summer, S2'!V15*Main!$B$5)+(_xlfn.IFNA(VLOOKUP($A15,'FL Ratio'!$A$2:$B$15,2,FALSE),0)*'FL Characterization'!V$2)</f>
        <v>-0.42781845722659545</v>
      </c>
      <c r="W15" s="2">
        <f>('[1]Pc, Summer, S2'!W15*Main!$B$5)+(_xlfn.IFNA(VLOOKUP($A15,'FL Ratio'!$A$2:$B$15,2,FALSE),0)*'FL Characterization'!W$2)</f>
        <v>-0.44773907939222352</v>
      </c>
      <c r="X15" s="2">
        <f>('[1]Pc, Summer, S2'!X15*Main!$B$5)+(_xlfn.IFNA(VLOOKUP($A15,'FL Ratio'!$A$2:$B$15,2,FALSE),0)*'FL Characterization'!X$2)</f>
        <v>-0.31157388618482629</v>
      </c>
      <c r="Y15" s="2">
        <f>('[1]Pc, Summer, S2'!Y15*Main!$B$5)+(_xlfn.IFNA(VLOOKUP($A15,'FL Ratio'!$A$2:$B$15,2,FALSE),0)*'FL Characterization'!Y$2)</f>
        <v>-0.21932506066171978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5.7127003217725365</v>
      </c>
      <c r="C2" s="2">
        <f>('[1]Pc, Summer, S3'!C2*Main!$B$5)+(_xlfn.IFNA(VLOOKUP($A2,'FL Ratio'!$A$2:$B$15,2,FALSE),0)*'FL Characterization'!C$2)</f>
        <v>5.4704112799033586</v>
      </c>
      <c r="D2" s="2">
        <f>('[1]Pc, Summer, S3'!D2*Main!$B$5)+(_xlfn.IFNA(VLOOKUP($A2,'FL Ratio'!$A$2:$B$15,2,FALSE),0)*'FL Characterization'!D$2)</f>
        <v>5.2860833380362173</v>
      </c>
      <c r="E2" s="2">
        <f>('[1]Pc, Summer, S3'!E2*Main!$B$5)+(_xlfn.IFNA(VLOOKUP($A2,'FL Ratio'!$A$2:$B$15,2,FALSE),0)*'FL Characterization'!E$2)</f>
        <v>5.2940104095956153</v>
      </c>
      <c r="F2" s="2">
        <f>('[1]Pc, Summer, S3'!F2*Main!$B$5)+(_xlfn.IFNA(VLOOKUP($A2,'FL Ratio'!$A$2:$B$15,2,FALSE),0)*'FL Characterization'!F$2)</f>
        <v>5.2050264266003339</v>
      </c>
      <c r="G2" s="2">
        <f>('[1]Pc, Summer, S3'!G2*Main!$B$5)+(_xlfn.IFNA(VLOOKUP($A2,'FL Ratio'!$A$2:$B$15,2,FALSE),0)*'FL Characterization'!G$2)</f>
        <v>5.1875968465613047</v>
      </c>
      <c r="H2" s="2">
        <f>('[1]Pc, Summer, S3'!H2*Main!$B$5)+(_xlfn.IFNA(VLOOKUP($A2,'FL Ratio'!$A$2:$B$15,2,FALSE),0)*'FL Characterization'!H$2)</f>
        <v>5.2040340969693624</v>
      </c>
      <c r="I2" s="2">
        <f>('[1]Pc, Summer, S3'!I2*Main!$B$5)+(_xlfn.IFNA(VLOOKUP($A2,'FL Ratio'!$A$2:$B$15,2,FALSE),0)*'FL Characterization'!I$2)</f>
        <v>5.194077880961478</v>
      </c>
      <c r="J2" s="2">
        <f>('[1]Pc, Summer, S3'!J2*Main!$B$5)+(_xlfn.IFNA(VLOOKUP($A2,'FL Ratio'!$A$2:$B$15,2,FALSE),0)*'FL Characterization'!J$2)</f>
        <v>5.4460317328456158</v>
      </c>
      <c r="K2" s="2">
        <f>('[1]Pc, Summer, S3'!K2*Main!$B$5)+(_xlfn.IFNA(VLOOKUP($A2,'FL Ratio'!$A$2:$B$15,2,FALSE),0)*'FL Characterization'!K$2)</f>
        <v>5.8594601686663594</v>
      </c>
      <c r="L2" s="2">
        <f>('[1]Pc, Summer, S3'!L2*Main!$B$5)+(_xlfn.IFNA(VLOOKUP($A2,'FL Ratio'!$A$2:$B$15,2,FALSE),0)*'FL Characterization'!L$2)</f>
        <v>5.8200887578937275</v>
      </c>
      <c r="M2" s="2">
        <f>('[1]Pc, Summer, S3'!M2*Main!$B$5)+(_xlfn.IFNA(VLOOKUP($A2,'FL Ratio'!$A$2:$B$15,2,FALSE),0)*'FL Characterization'!M$2)</f>
        <v>5.7651046585783927</v>
      </c>
      <c r="N2" s="2">
        <f>('[1]Pc, Summer, S3'!N2*Main!$B$5)+(_xlfn.IFNA(VLOOKUP($A2,'FL Ratio'!$A$2:$B$15,2,FALSE),0)*'FL Characterization'!N$2)</f>
        <v>5.699373670577045</v>
      </c>
      <c r="O2" s="2">
        <f>('[1]Pc, Summer, S3'!O2*Main!$B$5)+(_xlfn.IFNA(VLOOKUP($A2,'FL Ratio'!$A$2:$B$15,2,FALSE),0)*'FL Characterization'!O$2)</f>
        <v>5.8619102997085113</v>
      </c>
      <c r="P2" s="2">
        <f>('[1]Pc, Summer, S3'!P2*Main!$B$5)+(_xlfn.IFNA(VLOOKUP($A2,'FL Ratio'!$A$2:$B$15,2,FALSE),0)*'FL Characterization'!P$2)</f>
        <v>5.8138381323824753</v>
      </c>
      <c r="Q2" s="2">
        <f>('[1]Pc, Summer, S3'!Q2*Main!$B$5)+(_xlfn.IFNA(VLOOKUP($A2,'FL Ratio'!$A$2:$B$15,2,FALSE),0)*'FL Characterization'!Q$2)</f>
        <v>5.9193115058256138</v>
      </c>
      <c r="R2" s="2">
        <f>('[1]Pc, Summer, S3'!R2*Main!$B$5)+(_xlfn.IFNA(VLOOKUP($A2,'FL Ratio'!$A$2:$B$15,2,FALSE),0)*'FL Characterization'!R$2)</f>
        <v>6.1817179104257844</v>
      </c>
      <c r="S2" s="2">
        <f>('[1]Pc, Summer, S3'!S2*Main!$B$5)+(_xlfn.IFNA(VLOOKUP($A2,'FL Ratio'!$A$2:$B$15,2,FALSE),0)*'FL Characterization'!S$2)</f>
        <v>5.9450187715531069</v>
      </c>
      <c r="T2" s="2">
        <f>('[1]Pc, Summer, S3'!T2*Main!$B$5)+(_xlfn.IFNA(VLOOKUP($A2,'FL Ratio'!$A$2:$B$15,2,FALSE),0)*'FL Characterization'!T$2)</f>
        <v>5.8406875117875012</v>
      </c>
      <c r="U2" s="2">
        <f>('[1]Pc, Summer, S3'!U2*Main!$B$5)+(_xlfn.IFNA(VLOOKUP($A2,'FL Ratio'!$A$2:$B$15,2,FALSE),0)*'FL Characterization'!U$2)</f>
        <v>5.9077869523147584</v>
      </c>
      <c r="V2" s="2">
        <f>('[1]Pc, Summer, S3'!V2*Main!$B$5)+(_xlfn.IFNA(VLOOKUP($A2,'FL Ratio'!$A$2:$B$15,2,FALSE),0)*'FL Characterization'!V$2)</f>
        <v>6.0396952353107549</v>
      </c>
      <c r="W2" s="2">
        <f>('[1]Pc, Summer, S3'!W2*Main!$B$5)+(_xlfn.IFNA(VLOOKUP($A2,'FL Ratio'!$A$2:$B$15,2,FALSE),0)*'FL Characterization'!W$2)</f>
        <v>5.6165654933542255</v>
      </c>
      <c r="X2" s="2">
        <f>('[1]Pc, Summer, S3'!X2*Main!$B$5)+(_xlfn.IFNA(VLOOKUP($A2,'FL Ratio'!$A$2:$B$15,2,FALSE),0)*'FL Characterization'!X$2)</f>
        <v>5.6278443358427328</v>
      </c>
      <c r="Y2" s="2">
        <f>('[1]Pc, Summer, S3'!Y2*Main!$B$5)+(_xlfn.IFNA(VLOOKUP($A2,'FL Ratio'!$A$2:$B$15,2,FALSE),0)*'FL Characterization'!Y$2)</f>
        <v>5.5613704972365072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1.3427477305949267</v>
      </c>
      <c r="C3" s="2">
        <f>('[1]Pc, Summer, S3'!C3*Main!$B$5)+(_xlfn.IFNA(VLOOKUP($A3,'FL Ratio'!$A$2:$B$15,2,FALSE),0)*'FL Characterization'!C$2)</f>
        <v>1.2466322796252922</v>
      </c>
      <c r="D3" s="2">
        <f>('[1]Pc, Summer, S3'!D3*Main!$B$5)+(_xlfn.IFNA(VLOOKUP($A3,'FL Ratio'!$A$2:$B$15,2,FALSE),0)*'FL Characterization'!D$2)</f>
        <v>1.1620595766489836</v>
      </c>
      <c r="E3" s="2">
        <f>('[1]Pc, Summer, S3'!E3*Main!$B$5)+(_xlfn.IFNA(VLOOKUP($A3,'FL Ratio'!$A$2:$B$15,2,FALSE),0)*'FL Characterization'!E$2)</f>
        <v>1.1158297763096208</v>
      </c>
      <c r="F3" s="2">
        <f>('[1]Pc, Summer, S3'!F3*Main!$B$5)+(_xlfn.IFNA(VLOOKUP($A3,'FL Ratio'!$A$2:$B$15,2,FALSE),0)*'FL Characterization'!F$2)</f>
        <v>1.0864387082377955</v>
      </c>
      <c r="G3" s="2">
        <f>('[1]Pc, Summer, S3'!G3*Main!$B$5)+(_xlfn.IFNA(VLOOKUP($A3,'FL Ratio'!$A$2:$B$15,2,FALSE),0)*'FL Characterization'!G$2)</f>
        <v>1.0521331240600846</v>
      </c>
      <c r="H3" s="2">
        <f>('[1]Pc, Summer, S3'!H3*Main!$B$5)+(_xlfn.IFNA(VLOOKUP($A3,'FL Ratio'!$A$2:$B$15,2,FALSE),0)*'FL Characterization'!H$2)</f>
        <v>1.1693257161383892</v>
      </c>
      <c r="I3" s="2">
        <f>('[1]Pc, Summer, S3'!I3*Main!$B$5)+(_xlfn.IFNA(VLOOKUP($A3,'FL Ratio'!$A$2:$B$15,2,FALSE),0)*'FL Characterization'!I$2)</f>
        <v>1.4255184159192094</v>
      </c>
      <c r="J3" s="2">
        <f>('[1]Pc, Summer, S3'!J3*Main!$B$5)+(_xlfn.IFNA(VLOOKUP($A3,'FL Ratio'!$A$2:$B$15,2,FALSE),0)*'FL Characterization'!J$2)</f>
        <v>1.7494648367785595</v>
      </c>
      <c r="K3" s="2">
        <f>('[1]Pc, Summer, S3'!K3*Main!$B$5)+(_xlfn.IFNA(VLOOKUP($A3,'FL Ratio'!$A$2:$B$15,2,FALSE),0)*'FL Characterization'!K$2)</f>
        <v>1.9613165138526985</v>
      </c>
      <c r="L3" s="2">
        <f>('[1]Pc, Summer, S3'!L3*Main!$B$5)+(_xlfn.IFNA(VLOOKUP($A3,'FL Ratio'!$A$2:$B$15,2,FALSE),0)*'FL Characterization'!L$2)</f>
        <v>1.9542774339616134</v>
      </c>
      <c r="M3" s="2">
        <f>('[1]Pc, Summer, S3'!M3*Main!$B$5)+(_xlfn.IFNA(VLOOKUP($A3,'FL Ratio'!$A$2:$B$15,2,FALSE),0)*'FL Characterization'!M$2)</f>
        <v>1.9202044437342225</v>
      </c>
      <c r="N3" s="2">
        <f>('[1]Pc, Summer, S3'!N3*Main!$B$5)+(_xlfn.IFNA(VLOOKUP($A3,'FL Ratio'!$A$2:$B$15,2,FALSE),0)*'FL Characterization'!N$2)</f>
        <v>1.8606213581665894</v>
      </c>
      <c r="O3" s="2">
        <f>('[1]Pc, Summer, S3'!O3*Main!$B$5)+(_xlfn.IFNA(VLOOKUP($A3,'FL Ratio'!$A$2:$B$15,2,FALSE),0)*'FL Characterization'!O$2)</f>
        <v>1.6332787857059028</v>
      </c>
      <c r="P3" s="2">
        <f>('[1]Pc, Summer, S3'!P3*Main!$B$5)+(_xlfn.IFNA(VLOOKUP($A3,'FL Ratio'!$A$2:$B$15,2,FALSE),0)*'FL Characterization'!P$2)</f>
        <v>1.4703440715083287</v>
      </c>
      <c r="Q3" s="2">
        <f>('[1]Pc, Summer, S3'!Q3*Main!$B$5)+(_xlfn.IFNA(VLOOKUP($A3,'FL Ratio'!$A$2:$B$15,2,FALSE),0)*'FL Characterization'!Q$2)</f>
        <v>1.3712681454563447</v>
      </c>
      <c r="R3" s="2">
        <f>('[1]Pc, Summer, S3'!R3*Main!$B$5)+(_xlfn.IFNA(VLOOKUP($A3,'FL Ratio'!$A$2:$B$15,2,FALSE),0)*'FL Characterization'!R$2)</f>
        <v>1.345952982772783</v>
      </c>
      <c r="S3" s="2">
        <f>('[1]Pc, Summer, S3'!S3*Main!$B$5)+(_xlfn.IFNA(VLOOKUP($A3,'FL Ratio'!$A$2:$B$15,2,FALSE),0)*'FL Characterization'!S$2)</f>
        <v>1.405952915929066</v>
      </c>
      <c r="T3" s="2">
        <f>('[1]Pc, Summer, S3'!T3*Main!$B$5)+(_xlfn.IFNA(VLOOKUP($A3,'FL Ratio'!$A$2:$B$15,2,FALSE),0)*'FL Characterization'!T$2)</f>
        <v>1.5111316579453244</v>
      </c>
      <c r="U3" s="2">
        <f>('[1]Pc, Summer, S3'!U3*Main!$B$5)+(_xlfn.IFNA(VLOOKUP($A3,'FL Ratio'!$A$2:$B$15,2,FALSE),0)*'FL Characterization'!U$2)</f>
        <v>1.734424393870214</v>
      </c>
      <c r="V3" s="2">
        <f>('[1]Pc, Summer, S3'!V3*Main!$B$5)+(_xlfn.IFNA(VLOOKUP($A3,'FL Ratio'!$A$2:$B$15,2,FALSE),0)*'FL Characterization'!V$2)</f>
        <v>1.8203428224174958</v>
      </c>
      <c r="W3" s="2">
        <f>('[1]Pc, Summer, S3'!W3*Main!$B$5)+(_xlfn.IFNA(VLOOKUP($A3,'FL Ratio'!$A$2:$B$15,2,FALSE),0)*'FL Characterization'!W$2)</f>
        <v>1.8833374548762045</v>
      </c>
      <c r="X3" s="2">
        <f>('[1]Pc, Summer, S3'!X3*Main!$B$5)+(_xlfn.IFNA(VLOOKUP($A3,'FL Ratio'!$A$2:$B$15,2,FALSE),0)*'FL Characterization'!X$2)</f>
        <v>1.7661945746254113</v>
      </c>
      <c r="Y3" s="2">
        <f>('[1]Pc, Summer, S3'!Y3*Main!$B$5)+(_xlfn.IFNA(VLOOKUP($A3,'FL Ratio'!$A$2:$B$15,2,FALSE),0)*'FL Characterization'!Y$2)</f>
        <v>1.4796637850869745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3.4879628970492038</v>
      </c>
      <c r="C4" s="2">
        <f>('[1]Pc, Summer, S3'!C4*Main!$B$5)+(_xlfn.IFNA(VLOOKUP($A4,'FL Ratio'!$A$2:$B$15,2,FALSE),0)*'FL Characterization'!C$2)</f>
        <v>3.2461464842232983</v>
      </c>
      <c r="D4" s="2">
        <f>('[1]Pc, Summer, S3'!D4*Main!$B$5)+(_xlfn.IFNA(VLOOKUP($A4,'FL Ratio'!$A$2:$B$15,2,FALSE),0)*'FL Characterization'!D$2)</f>
        <v>3.1622152351786053</v>
      </c>
      <c r="E4" s="2">
        <f>('[1]Pc, Summer, S3'!E4*Main!$B$5)+(_xlfn.IFNA(VLOOKUP($A4,'FL Ratio'!$A$2:$B$15,2,FALSE),0)*'FL Characterization'!E$2)</f>
        <v>2.9841555721941346</v>
      </c>
      <c r="F4" s="2">
        <f>('[1]Pc, Summer, S3'!F4*Main!$B$5)+(_xlfn.IFNA(VLOOKUP($A4,'FL Ratio'!$A$2:$B$15,2,FALSE),0)*'FL Characterization'!F$2)</f>
        <v>2.7883888172591753</v>
      </c>
      <c r="G4" s="2">
        <f>('[1]Pc, Summer, S3'!G4*Main!$B$5)+(_xlfn.IFNA(VLOOKUP($A4,'FL Ratio'!$A$2:$B$15,2,FALSE),0)*'FL Characterization'!G$2)</f>
        <v>2.7347942788830091</v>
      </c>
      <c r="H4" s="2">
        <f>('[1]Pc, Summer, S3'!H4*Main!$B$5)+(_xlfn.IFNA(VLOOKUP($A4,'FL Ratio'!$A$2:$B$15,2,FALSE),0)*'FL Characterization'!H$2)</f>
        <v>2.8358077903897616</v>
      </c>
      <c r="I4" s="2">
        <f>('[1]Pc, Summer, S3'!I4*Main!$B$5)+(_xlfn.IFNA(VLOOKUP($A4,'FL Ratio'!$A$2:$B$15,2,FALSE),0)*'FL Characterization'!I$2)</f>
        <v>3.2873343695044936</v>
      </c>
      <c r="J4" s="2">
        <f>('[1]Pc, Summer, S3'!J4*Main!$B$5)+(_xlfn.IFNA(VLOOKUP($A4,'FL Ratio'!$A$2:$B$15,2,FALSE),0)*'FL Characterization'!J$2)</f>
        <v>3.6817199964821943</v>
      </c>
      <c r="K4" s="2">
        <f>('[1]Pc, Summer, S3'!K4*Main!$B$5)+(_xlfn.IFNA(VLOOKUP($A4,'FL Ratio'!$A$2:$B$15,2,FALSE),0)*'FL Characterization'!K$2)</f>
        <v>4.0132854926370403</v>
      </c>
      <c r="L4" s="2">
        <f>('[1]Pc, Summer, S3'!L4*Main!$B$5)+(_xlfn.IFNA(VLOOKUP($A4,'FL Ratio'!$A$2:$B$15,2,FALSE),0)*'FL Characterization'!L$2)</f>
        <v>4.2778149792615459</v>
      </c>
      <c r="M4" s="2">
        <f>('[1]Pc, Summer, S3'!M4*Main!$B$5)+(_xlfn.IFNA(VLOOKUP($A4,'FL Ratio'!$A$2:$B$15,2,FALSE),0)*'FL Characterization'!M$2)</f>
        <v>4.4033626107007251</v>
      </c>
      <c r="N4" s="2">
        <f>('[1]Pc, Summer, S3'!N4*Main!$B$5)+(_xlfn.IFNA(VLOOKUP($A4,'FL Ratio'!$A$2:$B$15,2,FALSE),0)*'FL Characterization'!N$2)</f>
        <v>4.273103087515751</v>
      </c>
      <c r="O4" s="2">
        <f>('[1]Pc, Summer, S3'!O4*Main!$B$5)+(_xlfn.IFNA(VLOOKUP($A4,'FL Ratio'!$A$2:$B$15,2,FALSE),0)*'FL Characterization'!O$2)</f>
        <v>3.9061522620958953</v>
      </c>
      <c r="P4" s="2">
        <f>('[1]Pc, Summer, S3'!P4*Main!$B$5)+(_xlfn.IFNA(VLOOKUP($A4,'FL Ratio'!$A$2:$B$15,2,FALSE),0)*'FL Characterization'!P$2)</f>
        <v>3.6062319572993293</v>
      </c>
      <c r="Q4" s="2">
        <f>('[1]Pc, Summer, S3'!Q4*Main!$B$5)+(_xlfn.IFNA(VLOOKUP($A4,'FL Ratio'!$A$2:$B$15,2,FALSE),0)*'FL Characterization'!Q$2)</f>
        <v>3.4186072793957112</v>
      </c>
      <c r="R4" s="2">
        <f>('[1]Pc, Summer, S3'!R4*Main!$B$5)+(_xlfn.IFNA(VLOOKUP($A4,'FL Ratio'!$A$2:$B$15,2,FALSE),0)*'FL Characterization'!R$2)</f>
        <v>3.3723704139331154</v>
      </c>
      <c r="S4" s="2">
        <f>('[1]Pc, Summer, S3'!S4*Main!$B$5)+(_xlfn.IFNA(VLOOKUP($A4,'FL Ratio'!$A$2:$B$15,2,FALSE),0)*'FL Characterization'!S$2)</f>
        <v>3.4483767077843273</v>
      </c>
      <c r="T4" s="2">
        <f>('[1]Pc, Summer, S3'!T4*Main!$B$5)+(_xlfn.IFNA(VLOOKUP($A4,'FL Ratio'!$A$2:$B$15,2,FALSE),0)*'FL Characterization'!T$2)</f>
        <v>3.5818780342081569</v>
      </c>
      <c r="U4" s="2">
        <f>('[1]Pc, Summer, S3'!U4*Main!$B$5)+(_xlfn.IFNA(VLOOKUP($A4,'FL Ratio'!$A$2:$B$15,2,FALSE),0)*'FL Characterization'!U$2)</f>
        <v>3.7014617721698957</v>
      </c>
      <c r="V4" s="2">
        <f>('[1]Pc, Summer, S3'!V4*Main!$B$5)+(_xlfn.IFNA(VLOOKUP($A4,'FL Ratio'!$A$2:$B$15,2,FALSE),0)*'FL Characterization'!V$2)</f>
        <v>3.9455296517773513</v>
      </c>
      <c r="W4" s="2">
        <f>('[1]Pc, Summer, S3'!W4*Main!$B$5)+(_xlfn.IFNA(VLOOKUP($A4,'FL Ratio'!$A$2:$B$15,2,FALSE),0)*'FL Characterization'!W$2)</f>
        <v>4.1601130347154722</v>
      </c>
      <c r="X4" s="2">
        <f>('[1]Pc, Summer, S3'!X4*Main!$B$5)+(_xlfn.IFNA(VLOOKUP($A4,'FL Ratio'!$A$2:$B$15,2,FALSE),0)*'FL Characterization'!X$2)</f>
        <v>3.9229119414519635</v>
      </c>
      <c r="Y4" s="2">
        <f>('[1]Pc, Summer, S3'!Y4*Main!$B$5)+(_xlfn.IFNA(VLOOKUP($A4,'FL Ratio'!$A$2:$B$15,2,FALSE),0)*'FL Characterization'!Y$2)</f>
        <v>3.4185925917595901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0.48085783653026742</v>
      </c>
      <c r="C5" s="2">
        <f>('[1]Pc, Summer, S3'!C5*Main!$B$5)+(_xlfn.IFNA(VLOOKUP($A5,'FL Ratio'!$A$2:$B$15,2,FALSE),0)*'FL Characterization'!C$2)</f>
        <v>0.38004638128092633</v>
      </c>
      <c r="D5" s="2">
        <f>('[1]Pc, Summer, S3'!D5*Main!$B$5)+(_xlfn.IFNA(VLOOKUP($A5,'FL Ratio'!$A$2:$B$15,2,FALSE),0)*'FL Characterization'!D$2)</f>
        <v>0.28541975538862607</v>
      </c>
      <c r="E5" s="2">
        <f>('[1]Pc, Summer, S3'!E5*Main!$B$5)+(_xlfn.IFNA(VLOOKUP($A5,'FL Ratio'!$A$2:$B$15,2,FALSE),0)*'FL Characterization'!E$2)</f>
        <v>0.58513723465014944</v>
      </c>
      <c r="F5" s="2">
        <f>('[1]Pc, Summer, S3'!F5*Main!$B$5)+(_xlfn.IFNA(VLOOKUP($A5,'FL Ratio'!$A$2:$B$15,2,FALSE),0)*'FL Characterization'!F$2)</f>
        <v>0.39867278622445124</v>
      </c>
      <c r="G5" s="2">
        <f>('[1]Pc, Summer, S3'!G5*Main!$B$5)+(_xlfn.IFNA(VLOOKUP($A5,'FL Ratio'!$A$2:$B$15,2,FALSE),0)*'FL Characterization'!G$2)</f>
        <v>0.13819833737752241</v>
      </c>
      <c r="H5" s="2">
        <f>('[1]Pc, Summer, S3'!H5*Main!$B$5)+(_xlfn.IFNA(VLOOKUP($A5,'FL Ratio'!$A$2:$B$15,2,FALSE),0)*'FL Characterization'!H$2)</f>
        <v>0.34257712167715537</v>
      </c>
      <c r="I5" s="2">
        <f>('[1]Pc, Summer, S3'!I5*Main!$B$5)+(_xlfn.IFNA(VLOOKUP($A5,'FL Ratio'!$A$2:$B$15,2,FALSE),0)*'FL Characterization'!I$2)</f>
        <v>0.65745296744404425</v>
      </c>
      <c r="J5" s="2">
        <f>('[1]Pc, Summer, S3'!J5*Main!$B$5)+(_xlfn.IFNA(VLOOKUP($A5,'FL Ratio'!$A$2:$B$15,2,FALSE),0)*'FL Characterization'!J$2)</f>
        <v>0.86910994659340302</v>
      </c>
      <c r="K5" s="2">
        <f>('[1]Pc, Summer, S3'!K5*Main!$B$5)+(_xlfn.IFNA(VLOOKUP($A5,'FL Ratio'!$A$2:$B$15,2,FALSE),0)*'FL Characterization'!K$2)</f>
        <v>1.038492214231316</v>
      </c>
      <c r="L5" s="2">
        <f>('[1]Pc, Summer, S3'!L5*Main!$B$5)+(_xlfn.IFNA(VLOOKUP($A5,'FL Ratio'!$A$2:$B$15,2,FALSE),0)*'FL Characterization'!L$2)</f>
        <v>1.1511052129688295</v>
      </c>
      <c r="M5" s="2">
        <f>('[1]Pc, Summer, S3'!M5*Main!$B$5)+(_xlfn.IFNA(VLOOKUP($A5,'FL Ratio'!$A$2:$B$15,2,FALSE),0)*'FL Characterization'!M$2)</f>
        <v>1.1746087263458034</v>
      </c>
      <c r="N5" s="2">
        <f>('[1]Pc, Summer, S3'!N5*Main!$B$5)+(_xlfn.IFNA(VLOOKUP($A5,'FL Ratio'!$A$2:$B$15,2,FALSE),0)*'FL Characterization'!N$2)</f>
        <v>1.0051556227217877</v>
      </c>
      <c r="O5" s="2">
        <f>('[1]Pc, Summer, S3'!O5*Main!$B$5)+(_xlfn.IFNA(VLOOKUP($A5,'FL Ratio'!$A$2:$B$15,2,FALSE),0)*'FL Characterization'!O$2)</f>
        <v>0.77706000102110806</v>
      </c>
      <c r="P5" s="2">
        <f>('[1]Pc, Summer, S3'!P5*Main!$B$5)+(_xlfn.IFNA(VLOOKUP($A5,'FL Ratio'!$A$2:$B$15,2,FALSE),0)*'FL Characterization'!P$2)</f>
        <v>0.61431464624876453</v>
      </c>
      <c r="Q5" s="2">
        <f>('[1]Pc, Summer, S3'!Q5*Main!$B$5)+(_xlfn.IFNA(VLOOKUP($A5,'FL Ratio'!$A$2:$B$15,2,FALSE),0)*'FL Characterization'!Q$2)</f>
        <v>0.58103283857926058</v>
      </c>
      <c r="R5" s="2">
        <f>('[1]Pc, Summer, S3'!R5*Main!$B$5)+(_xlfn.IFNA(VLOOKUP($A5,'FL Ratio'!$A$2:$B$15,2,FALSE),0)*'FL Characterization'!R$2)</f>
        <v>0.52260835975148623</v>
      </c>
      <c r="S5" s="2">
        <f>('[1]Pc, Summer, S3'!S5*Main!$B$5)+(_xlfn.IFNA(VLOOKUP($A5,'FL Ratio'!$A$2:$B$15,2,FALSE),0)*'FL Characterization'!S$2)</f>
        <v>0.59005573723568516</v>
      </c>
      <c r="T5" s="2">
        <f>('[1]Pc, Summer, S3'!T5*Main!$B$5)+(_xlfn.IFNA(VLOOKUP($A5,'FL Ratio'!$A$2:$B$15,2,FALSE),0)*'FL Characterization'!T$2)</f>
        <v>0.78408821369679949</v>
      </c>
      <c r="U5" s="2">
        <f>('[1]Pc, Summer, S3'!U5*Main!$B$5)+(_xlfn.IFNA(VLOOKUP($A5,'FL Ratio'!$A$2:$B$15,2,FALSE),0)*'FL Characterization'!U$2)</f>
        <v>0.90365422945895735</v>
      </c>
      <c r="V5" s="2">
        <f>('[1]Pc, Summer, S3'!V5*Main!$B$5)+(_xlfn.IFNA(VLOOKUP($A5,'FL Ratio'!$A$2:$B$15,2,FALSE),0)*'FL Characterization'!V$2)</f>
        <v>0.98699982507645945</v>
      </c>
      <c r="W5" s="2">
        <f>('[1]Pc, Summer, S3'!W5*Main!$B$5)+(_xlfn.IFNA(VLOOKUP($A5,'FL Ratio'!$A$2:$B$15,2,FALSE),0)*'FL Characterization'!W$2)</f>
        <v>1.2724211372440337</v>
      </c>
      <c r="X5" s="2">
        <f>('[1]Pc, Summer, S3'!X5*Main!$B$5)+(_xlfn.IFNA(VLOOKUP($A5,'FL Ratio'!$A$2:$B$15,2,FALSE),0)*'FL Characterization'!X$2)</f>
        <v>0.98156608318818017</v>
      </c>
      <c r="Y5" s="2">
        <f>('[1]Pc, Summer, S3'!Y5*Main!$B$5)+(_xlfn.IFNA(VLOOKUP($A5,'FL Ratio'!$A$2:$B$15,2,FALSE),0)*'FL Characterization'!Y$2)</f>
        <v>0.64488564201551613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3.4276407392461841</v>
      </c>
      <c r="C6" s="2">
        <f>('[1]Pc, Summer, S3'!C6*Main!$B$5)+(_xlfn.IFNA(VLOOKUP($A6,'FL Ratio'!$A$2:$B$15,2,FALSE),0)*'FL Characterization'!C$2)</f>
        <v>3.0658160017514646</v>
      </c>
      <c r="D6" s="2">
        <f>('[1]Pc, Summer, S3'!D6*Main!$B$5)+(_xlfn.IFNA(VLOOKUP($A6,'FL Ratio'!$A$2:$B$15,2,FALSE),0)*'FL Characterization'!D$2)</f>
        <v>2.9072528353480953</v>
      </c>
      <c r="E6" s="2">
        <f>('[1]Pc, Summer, S3'!E6*Main!$B$5)+(_xlfn.IFNA(VLOOKUP($A6,'FL Ratio'!$A$2:$B$15,2,FALSE),0)*'FL Characterization'!E$2)</f>
        <v>2.8183098189778137</v>
      </c>
      <c r="F6" s="2">
        <f>('[1]Pc, Summer, S3'!F6*Main!$B$5)+(_xlfn.IFNA(VLOOKUP($A6,'FL Ratio'!$A$2:$B$15,2,FALSE),0)*'FL Characterization'!F$2)</f>
        <v>2.7548031748551334</v>
      </c>
      <c r="G6" s="2">
        <f>('[1]Pc, Summer, S3'!G6*Main!$B$5)+(_xlfn.IFNA(VLOOKUP($A6,'FL Ratio'!$A$2:$B$15,2,FALSE),0)*'FL Characterization'!G$2)</f>
        <v>2.6211273930217844</v>
      </c>
      <c r="H6" s="2">
        <f>('[1]Pc, Summer, S3'!H6*Main!$B$5)+(_xlfn.IFNA(VLOOKUP($A6,'FL Ratio'!$A$2:$B$15,2,FALSE),0)*'FL Characterization'!H$2)</f>
        <v>2.8089166155112886</v>
      </c>
      <c r="I6" s="2">
        <f>('[1]Pc, Summer, S3'!I6*Main!$B$5)+(_xlfn.IFNA(VLOOKUP($A6,'FL Ratio'!$A$2:$B$15,2,FALSE),0)*'FL Characterization'!I$2)</f>
        <v>3.3354803855544586</v>
      </c>
      <c r="J6" s="2">
        <f>('[1]Pc, Summer, S3'!J6*Main!$B$5)+(_xlfn.IFNA(VLOOKUP($A6,'FL Ratio'!$A$2:$B$15,2,FALSE),0)*'FL Characterization'!J$2)</f>
        <v>3.8892923950090035</v>
      </c>
      <c r="K6" s="2">
        <f>('[1]Pc, Summer, S3'!K6*Main!$B$5)+(_xlfn.IFNA(VLOOKUP($A6,'FL Ratio'!$A$2:$B$15,2,FALSE),0)*'FL Characterization'!K$2)</f>
        <v>4.6364758970726747</v>
      </c>
      <c r="L6" s="2">
        <f>('[1]Pc, Summer, S3'!L6*Main!$B$5)+(_xlfn.IFNA(VLOOKUP($A6,'FL Ratio'!$A$2:$B$15,2,FALSE),0)*'FL Characterization'!L$2)</f>
        <v>5.2117677383155128</v>
      </c>
      <c r="M6" s="2">
        <f>('[1]Pc, Summer, S3'!M6*Main!$B$5)+(_xlfn.IFNA(VLOOKUP($A6,'FL Ratio'!$A$2:$B$15,2,FALSE),0)*'FL Characterization'!M$2)</f>
        <v>5.6279066943858025</v>
      </c>
      <c r="N6" s="2">
        <f>('[1]Pc, Summer, S3'!N6*Main!$B$5)+(_xlfn.IFNA(VLOOKUP($A6,'FL Ratio'!$A$2:$B$15,2,FALSE),0)*'FL Characterization'!N$2)</f>
        <v>5.4309931360116614</v>
      </c>
      <c r="O6" s="2">
        <f>('[1]Pc, Summer, S3'!O6*Main!$B$5)+(_xlfn.IFNA(VLOOKUP($A6,'FL Ratio'!$A$2:$B$15,2,FALSE),0)*'FL Characterization'!O$2)</f>
        <v>4.7186901656559641</v>
      </c>
      <c r="P6" s="2">
        <f>('[1]Pc, Summer, S3'!P6*Main!$B$5)+(_xlfn.IFNA(VLOOKUP($A6,'FL Ratio'!$A$2:$B$15,2,FALSE),0)*'FL Characterization'!P$2)</f>
        <v>4.2051485677133975</v>
      </c>
      <c r="Q6" s="2">
        <f>('[1]Pc, Summer, S3'!Q6*Main!$B$5)+(_xlfn.IFNA(VLOOKUP($A6,'FL Ratio'!$A$2:$B$15,2,FALSE),0)*'FL Characterization'!Q$2)</f>
        <v>4.0829677089143122</v>
      </c>
      <c r="R6" s="2">
        <f>('[1]Pc, Summer, S3'!R6*Main!$B$5)+(_xlfn.IFNA(VLOOKUP($A6,'FL Ratio'!$A$2:$B$15,2,FALSE),0)*'FL Characterization'!R$2)</f>
        <v>3.8784817362572186</v>
      </c>
      <c r="S6" s="2">
        <f>('[1]Pc, Summer, S3'!S6*Main!$B$5)+(_xlfn.IFNA(VLOOKUP($A6,'FL Ratio'!$A$2:$B$15,2,FALSE),0)*'FL Characterization'!S$2)</f>
        <v>3.826488852037635</v>
      </c>
      <c r="T6" s="2">
        <f>('[1]Pc, Summer, S3'!T6*Main!$B$5)+(_xlfn.IFNA(VLOOKUP($A6,'FL Ratio'!$A$2:$B$15,2,FALSE),0)*'FL Characterization'!T$2)</f>
        <v>4.0131074018629525</v>
      </c>
      <c r="U6" s="2">
        <f>('[1]Pc, Summer, S3'!U6*Main!$B$5)+(_xlfn.IFNA(VLOOKUP($A6,'FL Ratio'!$A$2:$B$15,2,FALSE),0)*'FL Characterization'!U$2)</f>
        <v>4.1503467299723695</v>
      </c>
      <c r="V6" s="2">
        <f>('[1]Pc, Summer, S3'!V6*Main!$B$5)+(_xlfn.IFNA(VLOOKUP($A6,'FL Ratio'!$A$2:$B$15,2,FALSE),0)*'FL Characterization'!V$2)</f>
        <v>4.5430342219315003</v>
      </c>
      <c r="W6" s="2">
        <f>('[1]Pc, Summer, S3'!W6*Main!$B$5)+(_xlfn.IFNA(VLOOKUP($A6,'FL Ratio'!$A$2:$B$15,2,FALSE),0)*'FL Characterization'!W$2)</f>
        <v>5.0815995826168461</v>
      </c>
      <c r="X6" s="2">
        <f>('[1]Pc, Summer, S3'!X6*Main!$B$5)+(_xlfn.IFNA(VLOOKUP($A6,'FL Ratio'!$A$2:$B$15,2,FALSE),0)*'FL Characterization'!X$2)</f>
        <v>4.8695797661627678</v>
      </c>
      <c r="Y6" s="2">
        <f>('[1]Pc, Summer, S3'!Y6*Main!$B$5)+(_xlfn.IFNA(VLOOKUP($A6,'FL Ratio'!$A$2:$B$15,2,FALSE),0)*'FL Characterization'!Y$2)</f>
        <v>4.0989285639766333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5.0693664363072264</v>
      </c>
      <c r="C7" s="2">
        <f>('[1]Pc, Summer, S3'!C7*Main!$B$5)+(_xlfn.IFNA(VLOOKUP($A7,'FL Ratio'!$A$2:$B$15,2,FALSE),0)*'FL Characterization'!C$2)</f>
        <v>5.0491174299568566</v>
      </c>
      <c r="D7" s="2">
        <f>('[1]Pc, Summer, S3'!D7*Main!$B$5)+(_xlfn.IFNA(VLOOKUP($A7,'FL Ratio'!$A$2:$B$15,2,FALSE),0)*'FL Characterization'!D$2)</f>
        <v>4.8907478799380169</v>
      </c>
      <c r="E7" s="2">
        <f>('[1]Pc, Summer, S3'!E7*Main!$B$5)+(_xlfn.IFNA(VLOOKUP($A7,'FL Ratio'!$A$2:$B$15,2,FALSE),0)*'FL Characterization'!E$2)</f>
        <v>4.8515903709771209</v>
      </c>
      <c r="F7" s="2">
        <f>('[1]Pc, Summer, S3'!F7*Main!$B$5)+(_xlfn.IFNA(VLOOKUP($A7,'FL Ratio'!$A$2:$B$15,2,FALSE),0)*'FL Characterization'!F$2)</f>
        <v>4.8464296124235871</v>
      </c>
      <c r="G7" s="2">
        <f>('[1]Pc, Summer, S3'!G7*Main!$B$5)+(_xlfn.IFNA(VLOOKUP($A7,'FL Ratio'!$A$2:$B$15,2,FALSE),0)*'FL Characterization'!G$2)</f>
        <v>4.5479178546129884</v>
      </c>
      <c r="H7" s="2">
        <f>('[1]Pc, Summer, S3'!H7*Main!$B$5)+(_xlfn.IFNA(VLOOKUP($A7,'FL Ratio'!$A$2:$B$15,2,FALSE),0)*'FL Characterization'!H$2)</f>
        <v>4.4059065470151566</v>
      </c>
      <c r="I7" s="2">
        <f>('[1]Pc, Summer, S3'!I7*Main!$B$5)+(_xlfn.IFNA(VLOOKUP($A7,'FL Ratio'!$A$2:$B$15,2,FALSE),0)*'FL Characterization'!I$2)</f>
        <v>4.6367711644437639</v>
      </c>
      <c r="J7" s="2">
        <f>('[1]Pc, Summer, S3'!J7*Main!$B$5)+(_xlfn.IFNA(VLOOKUP($A7,'FL Ratio'!$A$2:$B$15,2,FALSE),0)*'FL Characterization'!J$2)</f>
        <v>5.0566819208329647</v>
      </c>
      <c r="K7" s="2">
        <f>('[1]Pc, Summer, S3'!K7*Main!$B$5)+(_xlfn.IFNA(VLOOKUP($A7,'FL Ratio'!$A$2:$B$15,2,FALSE),0)*'FL Characterization'!K$2)</f>
        <v>5.588354691452782</v>
      </c>
      <c r="L7" s="2">
        <f>('[1]Pc, Summer, S3'!L7*Main!$B$5)+(_xlfn.IFNA(VLOOKUP($A7,'FL Ratio'!$A$2:$B$15,2,FALSE),0)*'FL Characterization'!L$2)</f>
        <v>5.8872573671849056</v>
      </c>
      <c r="M7" s="2">
        <f>('[1]Pc, Summer, S3'!M7*Main!$B$5)+(_xlfn.IFNA(VLOOKUP($A7,'FL Ratio'!$A$2:$B$15,2,FALSE),0)*'FL Characterization'!M$2)</f>
        <v>6.1775891350260306</v>
      </c>
      <c r="N7" s="2">
        <f>('[1]Pc, Summer, S3'!N7*Main!$B$5)+(_xlfn.IFNA(VLOOKUP($A7,'FL Ratio'!$A$2:$B$15,2,FALSE),0)*'FL Characterization'!N$2)</f>
        <v>6.0230073039237304</v>
      </c>
      <c r="O7" s="2">
        <f>('[1]Pc, Summer, S3'!O7*Main!$B$5)+(_xlfn.IFNA(VLOOKUP($A7,'FL Ratio'!$A$2:$B$15,2,FALSE),0)*'FL Characterization'!O$2)</f>
        <v>5.57788808656003</v>
      </c>
      <c r="P7" s="2">
        <f>('[1]Pc, Summer, S3'!P7*Main!$B$5)+(_xlfn.IFNA(VLOOKUP($A7,'FL Ratio'!$A$2:$B$15,2,FALSE),0)*'FL Characterization'!P$2)</f>
        <v>5.3848637513191138</v>
      </c>
      <c r="Q7" s="2">
        <f>('[1]Pc, Summer, S3'!Q7*Main!$B$5)+(_xlfn.IFNA(VLOOKUP($A7,'FL Ratio'!$A$2:$B$15,2,FALSE),0)*'FL Characterization'!Q$2)</f>
        <v>5.2733754488700804</v>
      </c>
      <c r="R7" s="2">
        <f>('[1]Pc, Summer, S3'!R7*Main!$B$5)+(_xlfn.IFNA(VLOOKUP($A7,'FL Ratio'!$A$2:$B$15,2,FALSE),0)*'FL Characterization'!R$2)</f>
        <v>5.2242349270459201</v>
      </c>
      <c r="S7" s="2">
        <f>('[1]Pc, Summer, S3'!S7*Main!$B$5)+(_xlfn.IFNA(VLOOKUP($A7,'FL Ratio'!$A$2:$B$15,2,FALSE),0)*'FL Characterization'!S$2)</f>
        <v>5.0293464120919342</v>
      </c>
      <c r="T7" s="2">
        <f>('[1]Pc, Summer, S3'!T7*Main!$B$5)+(_xlfn.IFNA(VLOOKUP($A7,'FL Ratio'!$A$2:$B$15,2,FALSE),0)*'FL Characterization'!T$2)</f>
        <v>5.0759813744707882</v>
      </c>
      <c r="U7" s="2">
        <f>('[1]Pc, Summer, S3'!U7*Main!$B$5)+(_xlfn.IFNA(VLOOKUP($A7,'FL Ratio'!$A$2:$B$15,2,FALSE),0)*'FL Characterization'!U$2)</f>
        <v>5.0997483747760253</v>
      </c>
      <c r="V7" s="2">
        <f>('[1]Pc, Summer, S3'!V7*Main!$B$5)+(_xlfn.IFNA(VLOOKUP($A7,'FL Ratio'!$A$2:$B$15,2,FALSE),0)*'FL Characterization'!V$2)</f>
        <v>5.2729119838316914</v>
      </c>
      <c r="W7" s="2">
        <f>('[1]Pc, Summer, S3'!W7*Main!$B$5)+(_xlfn.IFNA(VLOOKUP($A7,'FL Ratio'!$A$2:$B$15,2,FALSE),0)*'FL Characterization'!W$2)</f>
        <v>5.5572142778218678</v>
      </c>
      <c r="X7" s="2">
        <f>('[1]Pc, Summer, S3'!X7*Main!$B$5)+(_xlfn.IFNA(VLOOKUP($A7,'FL Ratio'!$A$2:$B$15,2,FALSE),0)*'FL Characterization'!X$2)</f>
        <v>5.0824530693460765</v>
      </c>
      <c r="Y7" s="2">
        <f>('[1]Pc, Summer, S3'!Y7*Main!$B$5)+(_xlfn.IFNA(VLOOKUP($A7,'FL Ratio'!$A$2:$B$15,2,FALSE),0)*'FL Characterization'!Y$2)</f>
        <v>5.2521920711171308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3.0694262570759103</v>
      </c>
      <c r="C8" s="2">
        <f>('[1]Pc, Summer, S3'!C8*Main!$B$5)+(_xlfn.IFNA(VLOOKUP($A8,'FL Ratio'!$A$2:$B$15,2,FALSE),0)*'FL Characterization'!C$2)</f>
        <v>2.8756371124686115</v>
      </c>
      <c r="D8" s="2">
        <f>('[1]Pc, Summer, S3'!D8*Main!$B$5)+(_xlfn.IFNA(VLOOKUP($A8,'FL Ratio'!$A$2:$B$15,2,FALSE),0)*'FL Characterization'!D$2)</f>
        <v>2.816141605493109</v>
      </c>
      <c r="E8" s="2">
        <f>('[1]Pc, Summer, S3'!E8*Main!$B$5)+(_xlfn.IFNA(VLOOKUP($A8,'FL Ratio'!$A$2:$B$15,2,FALSE),0)*'FL Characterization'!E$2)</f>
        <v>2.8403973856025702</v>
      </c>
      <c r="F8" s="2">
        <f>('[1]Pc, Summer, S3'!F8*Main!$B$5)+(_xlfn.IFNA(VLOOKUP($A8,'FL Ratio'!$A$2:$B$15,2,FALSE),0)*'FL Characterization'!F$2)</f>
        <v>2.706433248634986</v>
      </c>
      <c r="G8" s="2">
        <f>('[1]Pc, Summer, S3'!G8*Main!$B$5)+(_xlfn.IFNA(VLOOKUP($A8,'FL Ratio'!$A$2:$B$15,2,FALSE),0)*'FL Characterization'!G$2)</f>
        <v>2.5398987640186226</v>
      </c>
      <c r="H8" s="2">
        <f>('[1]Pc, Summer, S3'!H8*Main!$B$5)+(_xlfn.IFNA(VLOOKUP($A8,'FL Ratio'!$A$2:$B$15,2,FALSE),0)*'FL Characterization'!H$2)</f>
        <v>2.7277756254961414</v>
      </c>
      <c r="I8" s="2">
        <f>('[1]Pc, Summer, S3'!I8*Main!$B$5)+(_xlfn.IFNA(VLOOKUP($A8,'FL Ratio'!$A$2:$B$15,2,FALSE),0)*'FL Characterization'!I$2)</f>
        <v>2.7809286470368115</v>
      </c>
      <c r="J8" s="2">
        <f>('[1]Pc, Summer, S3'!J8*Main!$B$5)+(_xlfn.IFNA(VLOOKUP($A8,'FL Ratio'!$A$2:$B$15,2,FALSE),0)*'FL Characterization'!J$2)</f>
        <v>3.2922338297430112</v>
      </c>
      <c r="K8" s="2">
        <f>('[1]Pc, Summer, S3'!K8*Main!$B$5)+(_xlfn.IFNA(VLOOKUP($A8,'FL Ratio'!$A$2:$B$15,2,FALSE),0)*'FL Characterization'!K$2)</f>
        <v>3.777555452834521</v>
      </c>
      <c r="L8" s="2">
        <f>('[1]Pc, Summer, S3'!L8*Main!$B$5)+(_xlfn.IFNA(VLOOKUP($A8,'FL Ratio'!$A$2:$B$15,2,FALSE),0)*'FL Characterization'!L$2)</f>
        <v>4.0162688946666156</v>
      </c>
      <c r="M8" s="2">
        <f>('[1]Pc, Summer, S3'!M8*Main!$B$5)+(_xlfn.IFNA(VLOOKUP($A8,'FL Ratio'!$A$2:$B$15,2,FALSE),0)*'FL Characterization'!M$2)</f>
        <v>4.1894913589995912</v>
      </c>
      <c r="N8" s="2">
        <f>('[1]Pc, Summer, S3'!N8*Main!$B$5)+(_xlfn.IFNA(VLOOKUP($A8,'FL Ratio'!$A$2:$B$15,2,FALSE),0)*'FL Characterization'!N$2)</f>
        <v>4.1879264993984737</v>
      </c>
      <c r="O8" s="2">
        <f>('[1]Pc, Summer, S3'!O8*Main!$B$5)+(_xlfn.IFNA(VLOOKUP($A8,'FL Ratio'!$A$2:$B$15,2,FALSE),0)*'FL Characterization'!O$2)</f>
        <v>4.0713875906297137</v>
      </c>
      <c r="P8" s="2">
        <f>('[1]Pc, Summer, S3'!P8*Main!$B$5)+(_xlfn.IFNA(VLOOKUP($A8,'FL Ratio'!$A$2:$B$15,2,FALSE),0)*'FL Characterization'!P$2)</f>
        <v>3.7425372690748882</v>
      </c>
      <c r="Q8" s="2">
        <f>('[1]Pc, Summer, S3'!Q8*Main!$B$5)+(_xlfn.IFNA(VLOOKUP($A8,'FL Ratio'!$A$2:$B$15,2,FALSE),0)*'FL Characterization'!Q$2)</f>
        <v>3.2881759215398358</v>
      </c>
      <c r="R8" s="2">
        <f>('[1]Pc, Summer, S3'!R8*Main!$B$5)+(_xlfn.IFNA(VLOOKUP($A8,'FL Ratio'!$A$2:$B$15,2,FALSE),0)*'FL Characterization'!R$2)</f>
        <v>3.1538023180778136</v>
      </c>
      <c r="S8" s="2">
        <f>('[1]Pc, Summer, S3'!S8*Main!$B$5)+(_xlfn.IFNA(VLOOKUP($A8,'FL Ratio'!$A$2:$B$15,2,FALSE),0)*'FL Characterization'!S$2)</f>
        <v>3.1726140052245086</v>
      </c>
      <c r="T8" s="2">
        <f>('[1]Pc, Summer, S3'!T8*Main!$B$5)+(_xlfn.IFNA(VLOOKUP($A8,'FL Ratio'!$A$2:$B$15,2,FALSE),0)*'FL Characterization'!T$2)</f>
        <v>2.9783262147990217</v>
      </c>
      <c r="U8" s="2">
        <f>('[1]Pc, Summer, S3'!U8*Main!$B$5)+(_xlfn.IFNA(VLOOKUP($A8,'FL Ratio'!$A$2:$B$15,2,FALSE),0)*'FL Characterization'!U$2)</f>
        <v>3.0740228776004401</v>
      </c>
      <c r="V8" s="2">
        <f>('[1]Pc, Summer, S3'!V8*Main!$B$5)+(_xlfn.IFNA(VLOOKUP($A8,'FL Ratio'!$A$2:$B$15,2,FALSE),0)*'FL Characterization'!V$2)</f>
        <v>3.4149190848010331</v>
      </c>
      <c r="W8" s="2">
        <f>('[1]Pc, Summer, S3'!W8*Main!$B$5)+(_xlfn.IFNA(VLOOKUP($A8,'FL Ratio'!$A$2:$B$15,2,FALSE),0)*'FL Characterization'!W$2)</f>
        <v>3.5492383126578031</v>
      </c>
      <c r="X8" s="2">
        <f>('[1]Pc, Summer, S3'!X8*Main!$B$5)+(_xlfn.IFNA(VLOOKUP($A8,'FL Ratio'!$A$2:$B$15,2,FALSE),0)*'FL Characterization'!X$2)</f>
        <v>3.6238317023208446</v>
      </c>
      <c r="Y8" s="2">
        <f>('[1]Pc, Summer, S3'!Y8*Main!$B$5)+(_xlfn.IFNA(VLOOKUP($A8,'FL Ratio'!$A$2:$B$15,2,FALSE),0)*'FL Characterization'!Y$2)</f>
        <v>3.4206421816889803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1.9807601732623314</v>
      </c>
      <c r="C9" s="2">
        <f>('[1]Pc, Summer, S3'!C9*Main!$B$5)+(_xlfn.IFNA(VLOOKUP($A9,'FL Ratio'!$A$2:$B$15,2,FALSE),0)*'FL Characterization'!C$2)</f>
        <v>1.8685982752158916</v>
      </c>
      <c r="D9" s="2">
        <f>('[1]Pc, Summer, S3'!D9*Main!$B$5)+(_xlfn.IFNA(VLOOKUP($A9,'FL Ratio'!$A$2:$B$15,2,FALSE),0)*'FL Characterization'!D$2)</f>
        <v>1.7544660497984961</v>
      </c>
      <c r="E9" s="2">
        <f>('[1]Pc, Summer, S3'!E9*Main!$B$5)+(_xlfn.IFNA(VLOOKUP($A9,'FL Ratio'!$A$2:$B$15,2,FALSE),0)*'FL Characterization'!E$2)</f>
        <v>1.7109465284378245</v>
      </c>
      <c r="F9" s="2">
        <f>('[1]Pc, Summer, S3'!F9*Main!$B$5)+(_xlfn.IFNA(VLOOKUP($A9,'FL Ratio'!$A$2:$B$15,2,FALSE),0)*'FL Characterization'!F$2)</f>
        <v>1.7071247947005579</v>
      </c>
      <c r="G9" s="2">
        <f>('[1]Pc, Summer, S3'!G9*Main!$B$5)+(_xlfn.IFNA(VLOOKUP($A9,'FL Ratio'!$A$2:$B$15,2,FALSE),0)*'FL Characterization'!G$2)</f>
        <v>1.7027746041006833</v>
      </c>
      <c r="H9" s="2">
        <f>('[1]Pc, Summer, S3'!H9*Main!$B$5)+(_xlfn.IFNA(VLOOKUP($A9,'FL Ratio'!$A$2:$B$15,2,FALSE),0)*'FL Characterization'!H$2)</f>
        <v>1.9047039878072507</v>
      </c>
      <c r="I9" s="2">
        <f>('[1]Pc, Summer, S3'!I9*Main!$B$5)+(_xlfn.IFNA(VLOOKUP($A9,'FL Ratio'!$A$2:$B$15,2,FALSE),0)*'FL Characterization'!I$2)</f>
        <v>1.8970893595356901</v>
      </c>
      <c r="J9" s="2">
        <f>('[1]Pc, Summer, S3'!J9*Main!$B$5)+(_xlfn.IFNA(VLOOKUP($A9,'FL Ratio'!$A$2:$B$15,2,FALSE),0)*'FL Characterization'!J$2)</f>
        <v>2.1777400208169135</v>
      </c>
      <c r="K9" s="2">
        <f>('[1]Pc, Summer, S3'!K9*Main!$B$5)+(_xlfn.IFNA(VLOOKUP($A9,'FL Ratio'!$A$2:$B$15,2,FALSE),0)*'FL Characterization'!K$2)</f>
        <v>2.5610367383646273</v>
      </c>
      <c r="L9" s="2">
        <f>('[1]Pc, Summer, S3'!L9*Main!$B$5)+(_xlfn.IFNA(VLOOKUP($A9,'FL Ratio'!$A$2:$B$15,2,FALSE),0)*'FL Characterization'!L$2)</f>
        <v>2.7775859422275211</v>
      </c>
      <c r="M9" s="2">
        <f>('[1]Pc, Summer, S3'!M9*Main!$B$5)+(_xlfn.IFNA(VLOOKUP($A9,'FL Ratio'!$A$2:$B$15,2,FALSE),0)*'FL Characterization'!M$2)</f>
        <v>2.8797692918905757</v>
      </c>
      <c r="N9" s="2">
        <f>('[1]Pc, Summer, S3'!N9*Main!$B$5)+(_xlfn.IFNA(VLOOKUP($A9,'FL Ratio'!$A$2:$B$15,2,FALSE),0)*'FL Characterization'!N$2)</f>
        <v>2.726567536022511</v>
      </c>
      <c r="O9" s="2">
        <f>('[1]Pc, Summer, S3'!O9*Main!$B$5)+(_xlfn.IFNA(VLOOKUP($A9,'FL Ratio'!$A$2:$B$15,2,FALSE),0)*'FL Characterization'!O$2)</f>
        <v>2.3742895506420738</v>
      </c>
      <c r="P9" s="2">
        <f>('[1]Pc, Summer, S3'!P9*Main!$B$5)+(_xlfn.IFNA(VLOOKUP($A9,'FL Ratio'!$A$2:$B$15,2,FALSE),0)*'FL Characterization'!P$2)</f>
        <v>2.2232440478701285</v>
      </c>
      <c r="Q9" s="2">
        <f>('[1]Pc, Summer, S3'!Q9*Main!$B$5)+(_xlfn.IFNA(VLOOKUP($A9,'FL Ratio'!$A$2:$B$15,2,FALSE),0)*'FL Characterization'!Q$2)</f>
        <v>2.1476565651628654</v>
      </c>
      <c r="R9" s="2">
        <f>('[1]Pc, Summer, S3'!R9*Main!$B$5)+(_xlfn.IFNA(VLOOKUP($A9,'FL Ratio'!$A$2:$B$15,2,FALSE),0)*'FL Characterization'!R$2)</f>
        <v>2.0980256733136158</v>
      </c>
      <c r="S9" s="2">
        <f>('[1]Pc, Summer, S3'!S9*Main!$B$5)+(_xlfn.IFNA(VLOOKUP($A9,'FL Ratio'!$A$2:$B$15,2,FALSE),0)*'FL Characterization'!S$2)</f>
        <v>2.1116322291172733</v>
      </c>
      <c r="T9" s="2">
        <f>('[1]Pc, Summer, S3'!T9*Main!$B$5)+(_xlfn.IFNA(VLOOKUP($A9,'FL Ratio'!$A$2:$B$15,2,FALSE),0)*'FL Characterization'!T$2)</f>
        <v>2.1797431025809719</v>
      </c>
      <c r="U9" s="2">
        <f>('[1]Pc, Summer, S3'!U9*Main!$B$5)+(_xlfn.IFNA(VLOOKUP($A9,'FL Ratio'!$A$2:$B$15,2,FALSE),0)*'FL Characterization'!U$2)</f>
        <v>2.2866398786491278</v>
      </c>
      <c r="V9" s="2">
        <f>('[1]Pc, Summer, S3'!V9*Main!$B$5)+(_xlfn.IFNA(VLOOKUP($A9,'FL Ratio'!$A$2:$B$15,2,FALSE),0)*'FL Characterization'!V$2)</f>
        <v>2.4502278495519474</v>
      </c>
      <c r="W9" s="2">
        <f>('[1]Pc, Summer, S3'!W9*Main!$B$5)+(_xlfn.IFNA(VLOOKUP($A9,'FL Ratio'!$A$2:$B$15,2,FALSE),0)*'FL Characterization'!W$2)</f>
        <v>2.6460835630630424</v>
      </c>
      <c r="X9" s="2">
        <f>('[1]Pc, Summer, S3'!X9*Main!$B$5)+(_xlfn.IFNA(VLOOKUP($A9,'FL Ratio'!$A$2:$B$15,2,FALSE),0)*'FL Characterization'!X$2)</f>
        <v>2.4965389757893282</v>
      </c>
      <c r="Y9" s="2">
        <f>('[1]Pc, Summer, S3'!Y9*Main!$B$5)+(_xlfn.IFNA(VLOOKUP($A9,'FL Ratio'!$A$2:$B$15,2,FALSE),0)*'FL Characterization'!Y$2)</f>
        <v>2.1911068884935569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1.9035403680282432</v>
      </c>
      <c r="C10" s="2">
        <f>('[1]Pc, Summer, S3'!C10*Main!$B$5)+(_xlfn.IFNA(VLOOKUP($A10,'FL Ratio'!$A$2:$B$15,2,FALSE),0)*'FL Characterization'!C$2)</f>
        <v>1.7939673887969751</v>
      </c>
      <c r="D10" s="2">
        <f>('[1]Pc, Summer, S3'!D10*Main!$B$5)+(_xlfn.IFNA(VLOOKUP($A10,'FL Ratio'!$A$2:$B$15,2,FALSE),0)*'FL Characterization'!D$2)</f>
        <v>1.7371840388741031</v>
      </c>
      <c r="E10" s="2">
        <f>('[1]Pc, Summer, S3'!E10*Main!$B$5)+(_xlfn.IFNA(VLOOKUP($A10,'FL Ratio'!$A$2:$B$15,2,FALSE),0)*'FL Characterization'!E$2)</f>
        <v>1.6643834611819199</v>
      </c>
      <c r="F10" s="2">
        <f>('[1]Pc, Summer, S3'!F10*Main!$B$5)+(_xlfn.IFNA(VLOOKUP($A10,'FL Ratio'!$A$2:$B$15,2,FALSE),0)*'FL Characterization'!F$2)</f>
        <v>1.6107800181666594</v>
      </c>
      <c r="G10" s="2">
        <f>('[1]Pc, Summer, S3'!G10*Main!$B$5)+(_xlfn.IFNA(VLOOKUP($A10,'FL Ratio'!$A$2:$B$15,2,FALSE),0)*'FL Characterization'!G$2)</f>
        <v>1.5289395853578158</v>
      </c>
      <c r="H10" s="2">
        <f>('[1]Pc, Summer, S3'!H10*Main!$B$5)+(_xlfn.IFNA(VLOOKUP($A10,'FL Ratio'!$A$2:$B$15,2,FALSE),0)*'FL Characterization'!H$2)</f>
        <v>1.4392378197301217</v>
      </c>
      <c r="I10" s="2">
        <f>('[1]Pc, Summer, S3'!I10*Main!$B$5)+(_xlfn.IFNA(VLOOKUP($A10,'FL Ratio'!$A$2:$B$15,2,FALSE),0)*'FL Characterization'!I$2)</f>
        <v>1.6341300762127635</v>
      </c>
      <c r="J10" s="2">
        <f>('[1]Pc, Summer, S3'!J10*Main!$B$5)+(_xlfn.IFNA(VLOOKUP($A10,'FL Ratio'!$A$2:$B$15,2,FALSE),0)*'FL Characterization'!J$2)</f>
        <v>1.4704528179154814</v>
      </c>
      <c r="K10" s="2">
        <f>('[1]Pc, Summer, S3'!K10*Main!$B$5)+(_xlfn.IFNA(VLOOKUP($A10,'FL Ratio'!$A$2:$B$15,2,FALSE),0)*'FL Characterization'!K$2)</f>
        <v>1.6564514861658559</v>
      </c>
      <c r="L10" s="2">
        <f>('[1]Pc, Summer, S3'!L10*Main!$B$5)+(_xlfn.IFNA(VLOOKUP($A10,'FL Ratio'!$A$2:$B$15,2,FALSE),0)*'FL Characterization'!L$2)</f>
        <v>1.8028650987380734</v>
      </c>
      <c r="M10" s="2">
        <f>('[1]Pc, Summer, S3'!M10*Main!$B$5)+(_xlfn.IFNA(VLOOKUP($A10,'FL Ratio'!$A$2:$B$15,2,FALSE),0)*'FL Characterization'!M$2)</f>
        <v>2.1552483206655886</v>
      </c>
      <c r="N10" s="2">
        <f>('[1]Pc, Summer, S3'!N10*Main!$B$5)+(_xlfn.IFNA(VLOOKUP($A10,'FL Ratio'!$A$2:$B$15,2,FALSE),0)*'FL Characterization'!N$2)</f>
        <v>2.0569843807147823</v>
      </c>
      <c r="O10" s="2">
        <f>('[1]Pc, Summer, S3'!O10*Main!$B$5)+(_xlfn.IFNA(VLOOKUP($A10,'FL Ratio'!$A$2:$B$15,2,FALSE),0)*'FL Characterization'!O$2)</f>
        <v>1.8372556140210734</v>
      </c>
      <c r="P10" s="2">
        <f>('[1]Pc, Summer, S3'!P10*Main!$B$5)+(_xlfn.IFNA(VLOOKUP($A10,'FL Ratio'!$A$2:$B$15,2,FALSE),0)*'FL Characterization'!P$2)</f>
        <v>1.6414188775321081</v>
      </c>
      <c r="Q10" s="2">
        <f>('[1]Pc, Summer, S3'!Q10*Main!$B$5)+(_xlfn.IFNA(VLOOKUP($A10,'FL Ratio'!$A$2:$B$15,2,FALSE),0)*'FL Characterization'!Q$2)</f>
        <v>1.5692739083618059</v>
      </c>
      <c r="R10" s="2">
        <f>('[1]Pc, Summer, S3'!R10*Main!$B$5)+(_xlfn.IFNA(VLOOKUP($A10,'FL Ratio'!$A$2:$B$15,2,FALSE),0)*'FL Characterization'!R$2)</f>
        <v>1.530853813585326</v>
      </c>
      <c r="S10" s="2">
        <f>('[1]Pc, Summer, S3'!S10*Main!$B$5)+(_xlfn.IFNA(VLOOKUP($A10,'FL Ratio'!$A$2:$B$15,2,FALSE),0)*'FL Characterization'!S$2)</f>
        <v>1.6009229731776942</v>
      </c>
      <c r="T10" s="2">
        <f>('[1]Pc, Summer, S3'!T10*Main!$B$5)+(_xlfn.IFNA(VLOOKUP($A10,'FL Ratio'!$A$2:$B$15,2,FALSE),0)*'FL Characterization'!T$2)</f>
        <v>1.6150024649720549</v>
      </c>
      <c r="U10" s="2">
        <f>('[1]Pc, Summer, S3'!U10*Main!$B$5)+(_xlfn.IFNA(VLOOKUP($A10,'FL Ratio'!$A$2:$B$15,2,FALSE),0)*'FL Characterization'!U$2)</f>
        <v>1.6482479367255831</v>
      </c>
      <c r="V10" s="2">
        <f>('[1]Pc, Summer, S3'!V10*Main!$B$5)+(_xlfn.IFNA(VLOOKUP($A10,'FL Ratio'!$A$2:$B$15,2,FALSE),0)*'FL Characterization'!V$2)</f>
        <v>1.8326522404276566</v>
      </c>
      <c r="W10" s="2">
        <f>('[1]Pc, Summer, S3'!W10*Main!$B$5)+(_xlfn.IFNA(VLOOKUP($A10,'FL Ratio'!$A$2:$B$15,2,FALSE),0)*'FL Characterization'!W$2)</f>
        <v>1.9528120162765663</v>
      </c>
      <c r="X10" s="2">
        <f>('[1]Pc, Summer, S3'!X10*Main!$B$5)+(_xlfn.IFNA(VLOOKUP($A10,'FL Ratio'!$A$2:$B$15,2,FALSE),0)*'FL Characterization'!X$2)</f>
        <v>2.0617795525433515</v>
      </c>
      <c r="Y10" s="2">
        <f>('[1]Pc, Summer, S3'!Y10*Main!$B$5)+(_xlfn.IFNA(VLOOKUP($A10,'FL Ratio'!$A$2:$B$15,2,FALSE),0)*'FL Characterization'!Y$2)</f>
        <v>1.9620560564987399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2.5517265514613268</v>
      </c>
      <c r="C11" s="2">
        <f>('[1]Pc, Summer, S3'!C11*Main!$B$5)+(_xlfn.IFNA(VLOOKUP($A11,'FL Ratio'!$A$2:$B$15,2,FALSE),0)*'FL Characterization'!C$2)</f>
        <v>2.336066436457982</v>
      </c>
      <c r="D11" s="2">
        <f>('[1]Pc, Summer, S3'!D11*Main!$B$5)+(_xlfn.IFNA(VLOOKUP($A11,'FL Ratio'!$A$2:$B$15,2,FALSE),0)*'FL Characterization'!D$2)</f>
        <v>2.2056984792652283</v>
      </c>
      <c r="E11" s="2">
        <f>('[1]Pc, Summer, S3'!E11*Main!$B$5)+(_xlfn.IFNA(VLOOKUP($A11,'FL Ratio'!$A$2:$B$15,2,FALSE),0)*'FL Characterization'!E$2)</f>
        <v>2.1151170254888307</v>
      </c>
      <c r="F11" s="2">
        <f>('[1]Pc, Summer, S3'!F11*Main!$B$5)+(_xlfn.IFNA(VLOOKUP($A11,'FL Ratio'!$A$2:$B$15,2,FALSE),0)*'FL Characterization'!F$2)</f>
        <v>2.0974671404422431</v>
      </c>
      <c r="G11" s="2">
        <f>('[1]Pc, Summer, S3'!G11*Main!$B$5)+(_xlfn.IFNA(VLOOKUP($A11,'FL Ratio'!$A$2:$B$15,2,FALSE),0)*'FL Characterization'!G$2)</f>
        <v>2.0656901426368321</v>
      </c>
      <c r="H11" s="2">
        <f>('[1]Pc, Summer, S3'!H11*Main!$B$5)+(_xlfn.IFNA(VLOOKUP($A11,'FL Ratio'!$A$2:$B$15,2,FALSE),0)*'FL Characterization'!H$2)</f>
        <v>2.2516228364081008</v>
      </c>
      <c r="I11" s="2">
        <f>('[1]Pc, Summer, S3'!I11*Main!$B$5)+(_xlfn.IFNA(VLOOKUP($A11,'FL Ratio'!$A$2:$B$15,2,FALSE),0)*'FL Characterization'!I$2)</f>
        <v>2.5531950456776071</v>
      </c>
      <c r="J11" s="2">
        <f>('[1]Pc, Summer, S3'!J11*Main!$B$5)+(_xlfn.IFNA(VLOOKUP($A11,'FL Ratio'!$A$2:$B$15,2,FALSE),0)*'FL Characterization'!J$2)</f>
        <v>3.0662862791491721</v>
      </c>
      <c r="K11" s="2">
        <f>('[1]Pc, Summer, S3'!K11*Main!$B$5)+(_xlfn.IFNA(VLOOKUP($A11,'FL Ratio'!$A$2:$B$15,2,FALSE),0)*'FL Characterization'!K$2)</f>
        <v>3.4944595278272059</v>
      </c>
      <c r="L11" s="2">
        <f>('[1]Pc, Summer, S3'!L11*Main!$B$5)+(_xlfn.IFNA(VLOOKUP($A11,'FL Ratio'!$A$2:$B$15,2,FALSE),0)*'FL Characterization'!L$2)</f>
        <v>3.8881395325695012</v>
      </c>
      <c r="M11" s="2">
        <f>('[1]Pc, Summer, S3'!M11*Main!$B$5)+(_xlfn.IFNA(VLOOKUP($A11,'FL Ratio'!$A$2:$B$15,2,FALSE),0)*'FL Characterization'!M$2)</f>
        <v>3.9702910553639748</v>
      </c>
      <c r="N11" s="2">
        <f>('[1]Pc, Summer, S3'!N11*Main!$B$5)+(_xlfn.IFNA(VLOOKUP($A11,'FL Ratio'!$A$2:$B$15,2,FALSE),0)*'FL Characterization'!N$2)</f>
        <v>3.6219751012422408</v>
      </c>
      <c r="O11" s="2">
        <f>('[1]Pc, Summer, S3'!O11*Main!$B$5)+(_xlfn.IFNA(VLOOKUP($A11,'FL Ratio'!$A$2:$B$15,2,FALSE),0)*'FL Characterization'!O$2)</f>
        <v>3.1850815172196429</v>
      </c>
      <c r="P11" s="2">
        <f>('[1]Pc, Summer, S3'!P11*Main!$B$5)+(_xlfn.IFNA(VLOOKUP($A11,'FL Ratio'!$A$2:$B$15,2,FALSE),0)*'FL Characterization'!P$2)</f>
        <v>2.9077503613564688</v>
      </c>
      <c r="Q11" s="2">
        <f>('[1]Pc, Summer, S3'!Q11*Main!$B$5)+(_xlfn.IFNA(VLOOKUP($A11,'FL Ratio'!$A$2:$B$15,2,FALSE),0)*'FL Characterization'!Q$2)</f>
        <v>2.8007128293345334</v>
      </c>
      <c r="R11" s="2">
        <f>('[1]Pc, Summer, S3'!R11*Main!$B$5)+(_xlfn.IFNA(VLOOKUP($A11,'FL Ratio'!$A$2:$B$15,2,FALSE),0)*'FL Characterization'!R$2)</f>
        <v>2.7291696079972518</v>
      </c>
      <c r="S11" s="2">
        <f>('[1]Pc, Summer, S3'!S11*Main!$B$5)+(_xlfn.IFNA(VLOOKUP($A11,'FL Ratio'!$A$2:$B$15,2,FALSE),0)*'FL Characterization'!S$2)</f>
        <v>2.788464643047059</v>
      </c>
      <c r="T11" s="2">
        <f>('[1]Pc, Summer, S3'!T11*Main!$B$5)+(_xlfn.IFNA(VLOOKUP($A11,'FL Ratio'!$A$2:$B$15,2,FALSE),0)*'FL Characterization'!T$2)</f>
        <v>2.8161227084560232</v>
      </c>
      <c r="U11" s="2">
        <f>('[1]Pc, Summer, S3'!U11*Main!$B$5)+(_xlfn.IFNA(VLOOKUP($A11,'FL Ratio'!$A$2:$B$15,2,FALSE),0)*'FL Characterization'!U$2)</f>
        <v>2.9258002515040924</v>
      </c>
      <c r="V11" s="2">
        <f>('[1]Pc, Summer, S3'!V11*Main!$B$5)+(_xlfn.IFNA(VLOOKUP($A11,'FL Ratio'!$A$2:$B$15,2,FALSE),0)*'FL Characterization'!V$2)</f>
        <v>3.1885355764508874</v>
      </c>
      <c r="W11" s="2">
        <f>('[1]Pc, Summer, S3'!W11*Main!$B$5)+(_xlfn.IFNA(VLOOKUP($A11,'FL Ratio'!$A$2:$B$15,2,FALSE),0)*'FL Characterization'!W$2)</f>
        <v>3.3855616746954293</v>
      </c>
      <c r="X11" s="2">
        <f>('[1]Pc, Summer, S3'!X11*Main!$B$5)+(_xlfn.IFNA(VLOOKUP($A11,'FL Ratio'!$A$2:$B$15,2,FALSE),0)*'FL Characterization'!X$2)</f>
        <v>3.1806479568840049</v>
      </c>
      <c r="Y11" s="2">
        <f>('[1]Pc, Summer, S3'!Y11*Main!$B$5)+(_xlfn.IFNA(VLOOKUP($A11,'FL Ratio'!$A$2:$B$15,2,FALSE),0)*'FL Characterization'!Y$2)</f>
        <v>2.7371913453474463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1.0818649553715718</v>
      </c>
      <c r="C12" s="2">
        <f>('[1]Pc, Summer, S3'!C12*Main!$B$5)+(_xlfn.IFNA(VLOOKUP($A12,'FL Ratio'!$A$2:$B$15,2,FALSE),0)*'FL Characterization'!C$2)</f>
        <v>0.98031436810152361</v>
      </c>
      <c r="D12" s="2">
        <f>('[1]Pc, Summer, S3'!D12*Main!$B$5)+(_xlfn.IFNA(VLOOKUP($A12,'FL Ratio'!$A$2:$B$15,2,FALSE),0)*'FL Characterization'!D$2)</f>
        <v>0.90901875741359295</v>
      </c>
      <c r="E12" s="2">
        <f>('[1]Pc, Summer, S3'!E12*Main!$B$5)+(_xlfn.IFNA(VLOOKUP($A12,'FL Ratio'!$A$2:$B$15,2,FALSE),0)*'FL Characterization'!E$2)</f>
        <v>0.86498513849980674</v>
      </c>
      <c r="F12" s="2">
        <f>('[1]Pc, Summer, S3'!F12*Main!$B$5)+(_xlfn.IFNA(VLOOKUP($A12,'FL Ratio'!$A$2:$B$15,2,FALSE),0)*'FL Characterization'!F$2)</f>
        <v>0.83297343532701384</v>
      </c>
      <c r="G12" s="2">
        <f>('[1]Pc, Summer, S3'!G12*Main!$B$5)+(_xlfn.IFNA(VLOOKUP($A12,'FL Ratio'!$A$2:$B$15,2,FALSE),0)*'FL Characterization'!G$2)</f>
        <v>0.81252136022814492</v>
      </c>
      <c r="H12" s="2">
        <f>('[1]Pc, Summer, S3'!H12*Main!$B$5)+(_xlfn.IFNA(VLOOKUP($A12,'FL Ratio'!$A$2:$B$15,2,FALSE),0)*'FL Characterization'!H$2)</f>
        <v>0.97338839467821026</v>
      </c>
      <c r="I12" s="2">
        <f>('[1]Pc, Summer, S3'!I12*Main!$B$5)+(_xlfn.IFNA(VLOOKUP($A12,'FL Ratio'!$A$2:$B$15,2,FALSE),0)*'FL Characterization'!I$2)</f>
        <v>1.0890683659435869</v>
      </c>
      <c r="J12" s="2">
        <f>('[1]Pc, Summer, S3'!J12*Main!$B$5)+(_xlfn.IFNA(VLOOKUP($A12,'FL Ratio'!$A$2:$B$15,2,FALSE),0)*'FL Characterization'!J$2)</f>
        <v>1.3419946675818979</v>
      </c>
      <c r="K12" s="2">
        <f>('[1]Pc, Summer, S3'!K12*Main!$B$5)+(_xlfn.IFNA(VLOOKUP($A12,'FL Ratio'!$A$2:$B$15,2,FALSE),0)*'FL Characterization'!K$2)</f>
        <v>1.5608108069763698</v>
      </c>
      <c r="L12" s="2">
        <f>('[1]Pc, Summer, S3'!L12*Main!$B$5)+(_xlfn.IFNA(VLOOKUP($A12,'FL Ratio'!$A$2:$B$15,2,FALSE),0)*'FL Characterization'!L$2)</f>
        <v>1.6972791474292779</v>
      </c>
      <c r="M12" s="2">
        <f>('[1]Pc, Summer, S3'!M12*Main!$B$5)+(_xlfn.IFNA(VLOOKUP($A12,'FL Ratio'!$A$2:$B$15,2,FALSE),0)*'FL Characterization'!M$2)</f>
        <v>1.7913635187526313</v>
      </c>
      <c r="N12" s="2">
        <f>('[1]Pc, Summer, S3'!N12*Main!$B$5)+(_xlfn.IFNA(VLOOKUP($A12,'FL Ratio'!$A$2:$B$15,2,FALSE),0)*'FL Characterization'!N$2)</f>
        <v>1.5765841873549875</v>
      </c>
      <c r="O12" s="2">
        <f>('[1]Pc, Summer, S3'!O12*Main!$B$5)+(_xlfn.IFNA(VLOOKUP($A12,'FL Ratio'!$A$2:$B$15,2,FALSE),0)*'FL Characterization'!O$2)</f>
        <v>1.4321639760896572</v>
      </c>
      <c r="P12" s="2">
        <f>('[1]Pc, Summer, S3'!P12*Main!$B$5)+(_xlfn.IFNA(VLOOKUP($A12,'FL Ratio'!$A$2:$B$15,2,FALSE),0)*'FL Characterization'!P$2)</f>
        <v>1.2950739676663336</v>
      </c>
      <c r="Q12" s="2">
        <f>('[1]Pc, Summer, S3'!Q12*Main!$B$5)+(_xlfn.IFNA(VLOOKUP($A12,'FL Ratio'!$A$2:$B$15,2,FALSE),0)*'FL Characterization'!Q$2)</f>
        <v>1.1825689591632378</v>
      </c>
      <c r="R12" s="2">
        <f>('[1]Pc, Summer, S3'!R12*Main!$B$5)+(_xlfn.IFNA(VLOOKUP($A12,'FL Ratio'!$A$2:$B$15,2,FALSE),0)*'FL Characterization'!R$2)</f>
        <v>1.1128540208201554</v>
      </c>
      <c r="S12" s="2">
        <f>('[1]Pc, Summer, S3'!S12*Main!$B$5)+(_xlfn.IFNA(VLOOKUP($A12,'FL Ratio'!$A$2:$B$15,2,FALSE),0)*'FL Characterization'!S$2)</f>
        <v>1.195399631662422</v>
      </c>
      <c r="T12" s="2">
        <f>('[1]Pc, Summer, S3'!T12*Main!$B$5)+(_xlfn.IFNA(VLOOKUP($A12,'FL Ratio'!$A$2:$B$15,2,FALSE),0)*'FL Characterization'!T$2)</f>
        <v>1.2416036679791291</v>
      </c>
      <c r="U12" s="2">
        <f>('[1]Pc, Summer, S3'!U12*Main!$B$5)+(_xlfn.IFNA(VLOOKUP($A12,'FL Ratio'!$A$2:$B$15,2,FALSE),0)*'FL Characterization'!U$2)</f>
        <v>1.3230977737248988</v>
      </c>
      <c r="V12" s="2">
        <f>('[1]Pc, Summer, S3'!V12*Main!$B$5)+(_xlfn.IFNA(VLOOKUP($A12,'FL Ratio'!$A$2:$B$15,2,FALSE),0)*'FL Characterization'!V$2)</f>
        <v>1.4609262344619316</v>
      </c>
      <c r="W12" s="2">
        <f>('[1]Pc, Summer, S3'!W12*Main!$B$5)+(_xlfn.IFNA(VLOOKUP($A12,'FL Ratio'!$A$2:$B$15,2,FALSE),0)*'FL Characterization'!W$2)</f>
        <v>1.5360760555942472</v>
      </c>
      <c r="X12" s="2">
        <f>('[1]Pc, Summer, S3'!X12*Main!$B$5)+(_xlfn.IFNA(VLOOKUP($A12,'FL Ratio'!$A$2:$B$15,2,FALSE),0)*'FL Characterization'!X$2)</f>
        <v>1.5087918279917549</v>
      </c>
      <c r="Y12" s="2">
        <f>('[1]Pc, Summer, S3'!Y12*Main!$B$5)+(_xlfn.IFNA(VLOOKUP($A12,'FL Ratio'!$A$2:$B$15,2,FALSE),0)*'FL Characterization'!Y$2)</f>
        <v>1.2747754206655248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5.575962954548773</v>
      </c>
      <c r="C13" s="2">
        <f>('[1]Pc, Summer, S3'!C13*Main!$B$5)+(_xlfn.IFNA(VLOOKUP($A13,'FL Ratio'!$A$2:$B$15,2,FALSE),0)*'FL Characterization'!C$2)</f>
        <v>5.5649644337640032</v>
      </c>
      <c r="D13" s="2">
        <f>('[1]Pc, Summer, S3'!D13*Main!$B$5)+(_xlfn.IFNA(VLOOKUP($A13,'FL Ratio'!$A$2:$B$15,2,FALSE),0)*'FL Characterization'!D$2)</f>
        <v>5.957795947621471</v>
      </c>
      <c r="E13" s="2">
        <f>('[1]Pc, Summer, S3'!E13*Main!$B$5)+(_xlfn.IFNA(VLOOKUP($A13,'FL Ratio'!$A$2:$B$15,2,FALSE),0)*'FL Characterization'!E$2)</f>
        <v>4.9729954651076209</v>
      </c>
      <c r="F13" s="2">
        <f>('[1]Pc, Summer, S3'!F13*Main!$B$5)+(_xlfn.IFNA(VLOOKUP($A13,'FL Ratio'!$A$2:$B$15,2,FALSE),0)*'FL Characterization'!F$2)</f>
        <v>2.8553043631366726</v>
      </c>
      <c r="G13" s="2">
        <f>('[1]Pc, Summer, S3'!G13*Main!$B$5)+(_xlfn.IFNA(VLOOKUP($A13,'FL Ratio'!$A$2:$B$15,2,FALSE),0)*'FL Characterization'!G$2)</f>
        <v>3.422613769259808</v>
      </c>
      <c r="H13" s="2">
        <f>('[1]Pc, Summer, S3'!H13*Main!$B$5)+(_xlfn.IFNA(VLOOKUP($A13,'FL Ratio'!$A$2:$B$15,2,FALSE),0)*'FL Characterization'!H$2)</f>
        <v>3.8829655994180796</v>
      </c>
      <c r="I13" s="2">
        <f>('[1]Pc, Summer, S3'!I13*Main!$B$5)+(_xlfn.IFNA(VLOOKUP($A13,'FL Ratio'!$A$2:$B$15,2,FALSE),0)*'FL Characterization'!I$2)</f>
        <v>4.0036791748201317</v>
      </c>
      <c r="J13" s="2">
        <f>('[1]Pc, Summer, S3'!J13*Main!$B$5)+(_xlfn.IFNA(VLOOKUP($A13,'FL Ratio'!$A$2:$B$15,2,FALSE),0)*'FL Characterization'!J$2)</f>
        <v>3.7569474676342325</v>
      </c>
      <c r="K13" s="2">
        <f>('[1]Pc, Summer, S3'!K13*Main!$B$5)+(_xlfn.IFNA(VLOOKUP($A13,'FL Ratio'!$A$2:$B$15,2,FALSE),0)*'FL Characterization'!K$2)</f>
        <v>3.9138710970437636</v>
      </c>
      <c r="L13" s="2">
        <f>('[1]Pc, Summer, S3'!L13*Main!$B$5)+(_xlfn.IFNA(VLOOKUP($A13,'FL Ratio'!$A$2:$B$15,2,FALSE),0)*'FL Characterization'!L$2)</f>
        <v>4.6087379068241123</v>
      </c>
      <c r="M13" s="2">
        <f>('[1]Pc, Summer, S3'!M13*Main!$B$5)+(_xlfn.IFNA(VLOOKUP($A13,'FL Ratio'!$A$2:$B$15,2,FALSE),0)*'FL Characterization'!M$2)</f>
        <v>4.7279500939534733</v>
      </c>
      <c r="N13" s="2">
        <f>('[1]Pc, Summer, S3'!N13*Main!$B$5)+(_xlfn.IFNA(VLOOKUP($A13,'FL Ratio'!$A$2:$B$15,2,FALSE),0)*'FL Characterization'!N$2)</f>
        <v>4.6976953838263347</v>
      </c>
      <c r="O13" s="2">
        <f>('[1]Pc, Summer, S3'!O13*Main!$B$5)+(_xlfn.IFNA(VLOOKUP($A13,'FL Ratio'!$A$2:$B$15,2,FALSE),0)*'FL Characterization'!O$2)</f>
        <v>4.3025504730904691</v>
      </c>
      <c r="P13" s="2">
        <f>('[1]Pc, Summer, S3'!P13*Main!$B$5)+(_xlfn.IFNA(VLOOKUP($A13,'FL Ratio'!$A$2:$B$15,2,FALSE),0)*'FL Characterization'!P$2)</f>
        <v>4.6547212347077345</v>
      </c>
      <c r="Q13" s="2">
        <f>('[1]Pc, Summer, S3'!Q13*Main!$B$5)+(_xlfn.IFNA(VLOOKUP($A13,'FL Ratio'!$A$2:$B$15,2,FALSE),0)*'FL Characterization'!Q$2)</f>
        <v>4.6154116455893188</v>
      </c>
      <c r="R13" s="2">
        <f>('[1]Pc, Summer, S3'!R13*Main!$B$5)+(_xlfn.IFNA(VLOOKUP($A13,'FL Ratio'!$A$2:$B$15,2,FALSE),0)*'FL Characterization'!R$2)</f>
        <v>4.264662468178642</v>
      </c>
      <c r="S13" s="2">
        <f>('[1]Pc, Summer, S3'!S13*Main!$B$5)+(_xlfn.IFNA(VLOOKUP($A13,'FL Ratio'!$A$2:$B$15,2,FALSE),0)*'FL Characterization'!S$2)</f>
        <v>4.2164385369565931</v>
      </c>
      <c r="T13" s="2">
        <f>('[1]Pc, Summer, S3'!T13*Main!$B$5)+(_xlfn.IFNA(VLOOKUP($A13,'FL Ratio'!$A$2:$B$15,2,FALSE),0)*'FL Characterization'!T$2)</f>
        <v>4.4706160043953078</v>
      </c>
      <c r="U13" s="2">
        <f>('[1]Pc, Summer, S3'!U13*Main!$B$5)+(_xlfn.IFNA(VLOOKUP($A13,'FL Ratio'!$A$2:$B$15,2,FALSE),0)*'FL Characterization'!U$2)</f>
        <v>4.7263055991258041</v>
      </c>
      <c r="V13" s="2">
        <f>('[1]Pc, Summer, S3'!V13*Main!$B$5)+(_xlfn.IFNA(VLOOKUP($A13,'FL Ratio'!$A$2:$B$15,2,FALSE),0)*'FL Characterization'!V$2)</f>
        <v>4.2812845012068124</v>
      </c>
      <c r="W13" s="2">
        <f>('[1]Pc, Summer, S3'!W13*Main!$B$5)+(_xlfn.IFNA(VLOOKUP($A13,'FL Ratio'!$A$2:$B$15,2,FALSE),0)*'FL Characterization'!W$2)</f>
        <v>4.3087849267983493</v>
      </c>
      <c r="X13" s="2">
        <f>('[1]Pc, Summer, S3'!X13*Main!$B$5)+(_xlfn.IFNA(VLOOKUP($A13,'FL Ratio'!$A$2:$B$15,2,FALSE),0)*'FL Characterization'!X$2)</f>
        <v>4.1036190153541794</v>
      </c>
      <c r="Y13" s="2">
        <f>('[1]Pc, Summer, S3'!Y13*Main!$B$5)+(_xlfn.IFNA(VLOOKUP($A13,'FL Ratio'!$A$2:$B$15,2,FALSE),0)*'FL Characterization'!Y$2)</f>
        <v>4.4193634161913433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9.7554136163573766</v>
      </c>
      <c r="C14" s="2">
        <f>('[1]Pc, Summer, S3'!C14*Main!$B$5)+(_xlfn.IFNA(VLOOKUP($A14,'FL Ratio'!$A$2:$B$15,2,FALSE),0)*'FL Characterization'!C$2)</f>
        <v>9.5810389496707611</v>
      </c>
      <c r="D14" s="2">
        <f>('[1]Pc, Summer, S3'!D14*Main!$B$5)+(_xlfn.IFNA(VLOOKUP($A14,'FL Ratio'!$A$2:$B$15,2,FALSE),0)*'FL Characterization'!D$2)</f>
        <v>9.5411489939419596</v>
      </c>
      <c r="E14" s="2">
        <f>('[1]Pc, Summer, S3'!E14*Main!$B$5)+(_xlfn.IFNA(VLOOKUP($A14,'FL Ratio'!$A$2:$B$15,2,FALSE),0)*'FL Characterization'!E$2)</f>
        <v>9.4275622350020569</v>
      </c>
      <c r="F14" s="2">
        <f>('[1]Pc, Summer, S3'!F14*Main!$B$5)+(_xlfn.IFNA(VLOOKUP($A14,'FL Ratio'!$A$2:$B$15,2,FALSE),0)*'FL Characterization'!F$2)</f>
        <v>9.2562959674253591</v>
      </c>
      <c r="G14" s="2">
        <f>('[1]Pc, Summer, S3'!G14*Main!$B$5)+(_xlfn.IFNA(VLOOKUP($A14,'FL Ratio'!$A$2:$B$15,2,FALSE),0)*'FL Characterization'!G$2)</f>
        <v>9.1944810213187349</v>
      </c>
      <c r="H14" s="2">
        <f>('[1]Pc, Summer, S3'!H14*Main!$B$5)+(_xlfn.IFNA(VLOOKUP($A14,'FL Ratio'!$A$2:$B$15,2,FALSE),0)*'FL Characterization'!H$2)</f>
        <v>9.6367025115268081</v>
      </c>
      <c r="I14" s="2">
        <f>('[1]Pc, Summer, S3'!I14*Main!$B$5)+(_xlfn.IFNA(VLOOKUP($A14,'FL Ratio'!$A$2:$B$15,2,FALSE),0)*'FL Characterization'!I$2)</f>
        <v>9.4398572230663707</v>
      </c>
      <c r="J14" s="2">
        <f>('[1]Pc, Summer, S3'!J14*Main!$B$5)+(_xlfn.IFNA(VLOOKUP($A14,'FL Ratio'!$A$2:$B$15,2,FALSE),0)*'FL Characterization'!J$2)</f>
        <v>9.8619336776311322</v>
      </c>
      <c r="K14" s="2">
        <f>('[1]Pc, Summer, S3'!K14*Main!$B$5)+(_xlfn.IFNA(VLOOKUP($A14,'FL Ratio'!$A$2:$B$15,2,FALSE),0)*'FL Characterization'!K$2)</f>
        <v>10.033977774604049</v>
      </c>
      <c r="L14" s="2">
        <f>('[1]Pc, Summer, S3'!L14*Main!$B$5)+(_xlfn.IFNA(VLOOKUP($A14,'FL Ratio'!$A$2:$B$15,2,FALSE),0)*'FL Characterization'!L$2)</f>
        <v>10.41142890865903</v>
      </c>
      <c r="M14" s="2">
        <f>('[1]Pc, Summer, S3'!M14*Main!$B$5)+(_xlfn.IFNA(VLOOKUP($A14,'FL Ratio'!$A$2:$B$15,2,FALSE),0)*'FL Characterization'!M$2)</f>
        <v>10.587321424798457</v>
      </c>
      <c r="N14" s="2">
        <f>('[1]Pc, Summer, S3'!N14*Main!$B$5)+(_xlfn.IFNA(VLOOKUP($A14,'FL Ratio'!$A$2:$B$15,2,FALSE),0)*'FL Characterization'!N$2)</f>
        <v>10.529000621412493</v>
      </c>
      <c r="O14" s="2">
        <f>('[1]Pc, Summer, S3'!O14*Main!$B$5)+(_xlfn.IFNA(VLOOKUP($A14,'FL Ratio'!$A$2:$B$15,2,FALSE),0)*'FL Characterization'!O$2)</f>
        <v>10.017316150417532</v>
      </c>
      <c r="P14" s="2">
        <f>('[1]Pc, Summer, S3'!P14*Main!$B$5)+(_xlfn.IFNA(VLOOKUP($A14,'FL Ratio'!$A$2:$B$15,2,FALSE),0)*'FL Characterization'!P$2)</f>
        <v>9.9049754858062098</v>
      </c>
      <c r="Q14" s="2">
        <f>('[1]Pc, Summer, S3'!Q14*Main!$B$5)+(_xlfn.IFNA(VLOOKUP($A14,'FL Ratio'!$A$2:$B$15,2,FALSE),0)*'FL Characterization'!Q$2)</f>
        <v>9.9017465156469413</v>
      </c>
      <c r="R14" s="2">
        <f>('[1]Pc, Summer, S3'!R14*Main!$B$5)+(_xlfn.IFNA(VLOOKUP($A14,'FL Ratio'!$A$2:$B$15,2,FALSE),0)*'FL Characterization'!R$2)</f>
        <v>9.6869206179317864</v>
      </c>
      <c r="S14" s="2">
        <f>('[1]Pc, Summer, S3'!S14*Main!$B$5)+(_xlfn.IFNA(VLOOKUP($A14,'FL Ratio'!$A$2:$B$15,2,FALSE),0)*'FL Characterization'!S$2)</f>
        <v>9.9017313708833914</v>
      </c>
      <c r="T14" s="2">
        <f>('[1]Pc, Summer, S3'!T14*Main!$B$5)+(_xlfn.IFNA(VLOOKUP($A14,'FL Ratio'!$A$2:$B$15,2,FALSE),0)*'FL Characterization'!T$2)</f>
        <v>7.8929017476198498</v>
      </c>
      <c r="U14" s="2">
        <f>('[1]Pc, Summer, S3'!U14*Main!$B$5)+(_xlfn.IFNA(VLOOKUP($A14,'FL Ratio'!$A$2:$B$15,2,FALSE),0)*'FL Characterization'!U$2)</f>
        <v>9.362267444203022</v>
      </c>
      <c r="V14" s="2">
        <f>('[1]Pc, Summer, S3'!V14*Main!$B$5)+(_xlfn.IFNA(VLOOKUP($A14,'FL Ratio'!$A$2:$B$15,2,FALSE),0)*'FL Characterization'!V$2)</f>
        <v>10.364222085264219</v>
      </c>
      <c r="W14" s="2">
        <f>('[1]Pc, Summer, S3'!W14*Main!$B$5)+(_xlfn.IFNA(VLOOKUP($A14,'FL Ratio'!$A$2:$B$15,2,FALSE),0)*'FL Characterization'!W$2)</f>
        <v>10.474515350629028</v>
      </c>
      <c r="X14" s="2">
        <f>('[1]Pc, Summer, S3'!X14*Main!$B$5)+(_xlfn.IFNA(VLOOKUP($A14,'FL Ratio'!$A$2:$B$15,2,FALSE),0)*'FL Characterization'!X$2)</f>
        <v>10.423765253888954</v>
      </c>
      <c r="Y14" s="2">
        <f>('[1]Pc, Summer, S3'!Y14*Main!$B$5)+(_xlfn.IFNA(VLOOKUP($A14,'FL Ratio'!$A$2:$B$15,2,FALSE),0)*'FL Characterization'!Y$2)</f>
        <v>9.9466623797103182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-0.15711159661160781</v>
      </c>
      <c r="C15" s="2">
        <f>('[1]Pc, Summer, S3'!C15*Main!$B$5)+(_xlfn.IFNA(VLOOKUP($A15,'FL Ratio'!$A$2:$B$15,2,FALSE),0)*'FL Characterization'!C$2)</f>
        <v>-0.1220061416075075</v>
      </c>
      <c r="D15" s="2">
        <f>('[1]Pc, Summer, S3'!D15*Main!$B$5)+(_xlfn.IFNA(VLOOKUP($A15,'FL Ratio'!$A$2:$B$15,2,FALSE),0)*'FL Characterization'!D$2)</f>
        <v>-0.12530816287234231</v>
      </c>
      <c r="E15" s="2">
        <f>('[1]Pc, Summer, S3'!E15*Main!$B$5)+(_xlfn.IFNA(VLOOKUP($A15,'FL Ratio'!$A$2:$B$15,2,FALSE),0)*'FL Characterization'!E$2)</f>
        <v>-0.12810494670773237</v>
      </c>
      <c r="F15" s="2">
        <f>('[1]Pc, Summer, S3'!F15*Main!$B$5)+(_xlfn.IFNA(VLOOKUP($A15,'FL Ratio'!$A$2:$B$15,2,FALSE),0)*'FL Characterization'!F$2)</f>
        <v>-0.14201621591215918</v>
      </c>
      <c r="G15" s="2">
        <f>('[1]Pc, Summer, S3'!G15*Main!$B$5)+(_xlfn.IFNA(VLOOKUP($A15,'FL Ratio'!$A$2:$B$15,2,FALSE),0)*'FL Characterization'!G$2)</f>
        <v>-0.17126095964228569</v>
      </c>
      <c r="H15" s="2">
        <f>('[1]Pc, Summer, S3'!H15*Main!$B$5)+(_xlfn.IFNA(VLOOKUP($A15,'FL Ratio'!$A$2:$B$15,2,FALSE),0)*'FL Characterization'!H$2)</f>
        <v>-0.19288168945604744</v>
      </c>
      <c r="I15" s="2">
        <f>('[1]Pc, Summer, S3'!I15*Main!$B$5)+(_xlfn.IFNA(VLOOKUP($A15,'FL Ratio'!$A$2:$B$15,2,FALSE),0)*'FL Characterization'!I$2)</f>
        <v>-0.34223220854571174</v>
      </c>
      <c r="J15" s="2">
        <f>('[1]Pc, Summer, S3'!J15*Main!$B$5)+(_xlfn.IFNA(VLOOKUP($A15,'FL Ratio'!$A$2:$B$15,2,FALSE),0)*'FL Characterization'!J$2)</f>
        <v>-0.40598058790488811</v>
      </c>
      <c r="K15" s="2">
        <f>('[1]Pc, Summer, S3'!K15*Main!$B$5)+(_xlfn.IFNA(VLOOKUP($A15,'FL Ratio'!$A$2:$B$15,2,FALSE),0)*'FL Characterization'!K$2)</f>
        <v>-0.47969339960287699</v>
      </c>
      <c r="L15" s="2">
        <f>('[1]Pc, Summer, S3'!L15*Main!$B$5)+(_xlfn.IFNA(VLOOKUP($A15,'FL Ratio'!$A$2:$B$15,2,FALSE),0)*'FL Characterization'!L$2)</f>
        <v>-0.54487037796831617</v>
      </c>
      <c r="M15" s="2">
        <f>('[1]Pc, Summer, S3'!M15*Main!$B$5)+(_xlfn.IFNA(VLOOKUP($A15,'FL Ratio'!$A$2:$B$15,2,FALSE),0)*'FL Characterization'!M$2)</f>
        <v>-0.57373421437697769</v>
      </c>
      <c r="N15" s="2">
        <f>('[1]Pc, Summer, S3'!N15*Main!$B$5)+(_xlfn.IFNA(VLOOKUP($A15,'FL Ratio'!$A$2:$B$15,2,FALSE),0)*'FL Characterization'!N$2)</f>
        <v>-0.50854825724985642</v>
      </c>
      <c r="O15" s="2">
        <f>('[1]Pc, Summer, S3'!O15*Main!$B$5)+(_xlfn.IFNA(VLOOKUP($A15,'FL Ratio'!$A$2:$B$15,2,FALSE),0)*'FL Characterization'!O$2)</f>
        <v>-0.41344790246168239</v>
      </c>
      <c r="P15" s="2">
        <f>('[1]Pc, Summer, S3'!P15*Main!$B$5)+(_xlfn.IFNA(VLOOKUP($A15,'FL Ratio'!$A$2:$B$15,2,FALSE),0)*'FL Characterization'!P$2)</f>
        <v>-0.33894569065850422</v>
      </c>
      <c r="Q15" s="2">
        <f>('[1]Pc, Summer, S3'!Q15*Main!$B$5)+(_xlfn.IFNA(VLOOKUP($A15,'FL Ratio'!$A$2:$B$15,2,FALSE),0)*'FL Characterization'!Q$2)</f>
        <v>-0.32555194105688534</v>
      </c>
      <c r="R15" s="2">
        <f>('[1]Pc, Summer, S3'!R15*Main!$B$5)+(_xlfn.IFNA(VLOOKUP($A15,'FL Ratio'!$A$2:$B$15,2,FALSE),0)*'FL Characterization'!R$2)</f>
        <v>-0.34563061424625002</v>
      </c>
      <c r="S15" s="2">
        <f>('[1]Pc, Summer, S3'!S15*Main!$B$5)+(_xlfn.IFNA(VLOOKUP($A15,'FL Ratio'!$A$2:$B$15,2,FALSE),0)*'FL Characterization'!S$2)</f>
        <v>-0.31791354503702085</v>
      </c>
      <c r="T15" s="2">
        <f>('[1]Pc, Summer, S3'!T15*Main!$B$5)+(_xlfn.IFNA(VLOOKUP($A15,'FL Ratio'!$A$2:$B$15,2,FALSE),0)*'FL Characterization'!T$2)</f>
        <v>-0.34588259778674174</v>
      </c>
      <c r="U15" s="2">
        <f>('[1]Pc, Summer, S3'!U15*Main!$B$5)+(_xlfn.IFNA(VLOOKUP($A15,'FL Ratio'!$A$2:$B$15,2,FALSE),0)*'FL Characterization'!U$2)</f>
        <v>-0.40165391327798994</v>
      </c>
      <c r="V15" s="2">
        <f>('[1]Pc, Summer, S3'!V15*Main!$B$5)+(_xlfn.IFNA(VLOOKUP($A15,'FL Ratio'!$A$2:$B$15,2,FALSE),0)*'FL Characterization'!V$2)</f>
        <v>-0.41620762394548988</v>
      </c>
      <c r="W15" s="2">
        <f>('[1]Pc, Summer, S3'!W15*Main!$B$5)+(_xlfn.IFNA(VLOOKUP($A15,'FL Ratio'!$A$2:$B$15,2,FALSE),0)*'FL Characterization'!W$2)</f>
        <v>-0.45140033110950256</v>
      </c>
      <c r="X15" s="2">
        <f>('[1]Pc, Summer, S3'!X15*Main!$B$5)+(_xlfn.IFNA(VLOOKUP($A15,'FL Ratio'!$A$2:$B$15,2,FALSE),0)*'FL Characterization'!X$2)</f>
        <v>-0.30641153450365699</v>
      </c>
      <c r="Y15" s="2">
        <f>('[1]Pc, Summer, S3'!Y15*Main!$B$5)+(_xlfn.IFNA(VLOOKUP($A15,'FL Ratio'!$A$2:$B$15,2,FALSE),0)*'FL Characterization'!Y$2)</f>
        <v>-0.21719088222527558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0.62186256327522382</v>
      </c>
      <c r="C2" s="2">
        <f>('[1]Qc, Summer, S1'!C2*Main!$B$5)</f>
        <v>0.68170128248097173</v>
      </c>
      <c r="D2" s="2">
        <f>('[1]Qc, Summer, S1'!D2*Main!$B$5)</f>
        <v>0.6466806310282488</v>
      </c>
      <c r="E2" s="2">
        <f>('[1]Qc, Summer, S1'!E2*Main!$B$5)</f>
        <v>0.64553715715829652</v>
      </c>
      <c r="F2" s="2">
        <f>('[1]Qc, Summer, S1'!F2*Main!$B$5)</f>
        <v>0.63267622418876257</v>
      </c>
      <c r="G2" s="2">
        <f>('[1]Qc, Summer, S1'!G2*Main!$B$5)</f>
        <v>0.66924378104285076</v>
      </c>
      <c r="H2" s="2">
        <f>('[1]Qc, Summer, S1'!H2*Main!$B$5)</f>
        <v>0.68621999170492964</v>
      </c>
      <c r="I2" s="2">
        <f>('[1]Qc, Summer, S1'!I2*Main!$B$5)</f>
        <v>1.2874012872777494</v>
      </c>
      <c r="J2" s="2">
        <f>('[1]Qc, Summer, S1'!J2*Main!$B$5)</f>
        <v>1.4969853622927765</v>
      </c>
      <c r="K2" s="2">
        <f>('[1]Qc, Summer, S1'!K2*Main!$B$5)</f>
        <v>1.4435925893306472</v>
      </c>
      <c r="L2" s="2">
        <f>('[1]Qc, Summer, S1'!L2*Main!$B$5)</f>
        <v>1.4060357646119805</v>
      </c>
      <c r="M2" s="2">
        <f>('[1]Qc, Summer, S1'!M2*Main!$B$5)</f>
        <v>1.4091359983173823</v>
      </c>
      <c r="N2" s="2">
        <f>('[1]Qc, Summer, S1'!N2*Main!$B$5)</f>
        <v>1.4977058542170432</v>
      </c>
      <c r="O2" s="2">
        <f>('[1]Qc, Summer, S1'!O2*Main!$B$5)</f>
        <v>1.4485258011419393</v>
      </c>
      <c r="P2" s="2">
        <f>('[1]Qc, Summer, S1'!P2*Main!$B$5)</f>
        <v>1.0174582661111877</v>
      </c>
      <c r="Q2" s="2">
        <f>('[1]Qc, Summer, S1'!Q2*Main!$B$5)</f>
        <v>1.3304590464285142</v>
      </c>
      <c r="R2" s="2">
        <f>('[1]Qc, Summer, S1'!R2*Main!$B$5)</f>
        <v>1.3468565760963689</v>
      </c>
      <c r="S2" s="2">
        <f>('[1]Qc, Summer, S1'!S2*Main!$B$5)</f>
        <v>1.2648030366634586</v>
      </c>
      <c r="T2" s="2">
        <f>('[1]Qc, Summer, S1'!T2*Main!$B$5)</f>
        <v>0.99933796182539003</v>
      </c>
      <c r="U2" s="2">
        <f>('[1]Qc, Summer, S1'!U2*Main!$B$5)</f>
        <v>0.90637407989135554</v>
      </c>
      <c r="V2" s="2">
        <f>('[1]Qc, Summer, S1'!V2*Main!$B$5)</f>
        <v>0.95035684970935597</v>
      </c>
      <c r="W2" s="2">
        <f>('[1]Qc, Summer, S1'!W2*Main!$B$5)</f>
        <v>0.95597590357523765</v>
      </c>
      <c r="X2" s="2">
        <f>('[1]Qc, Summer, S1'!X2*Main!$B$5)</f>
        <v>0.65982335476719289</v>
      </c>
      <c r="Y2" s="2">
        <f>('[1]Qc, Summer, S1'!Y2*Main!$B$5)</f>
        <v>0.65157981272363075</v>
      </c>
    </row>
    <row r="3" spans="1:25" x14ac:dyDescent="0.3">
      <c r="A3">
        <v>2</v>
      </c>
      <c r="B3" s="2">
        <f>('[1]Qc, Summer, S1'!B3*Main!$B$5)</f>
        <v>6.4857795084335926E-3</v>
      </c>
      <c r="C3" s="2">
        <f>('[1]Qc, Summer, S1'!C3*Main!$B$5)</f>
        <v>-3.2048143364486366E-2</v>
      </c>
      <c r="D3" s="2">
        <f>('[1]Qc, Summer, S1'!D3*Main!$B$5)</f>
        <v>-3.8059275999602626E-2</v>
      </c>
      <c r="E3" s="2">
        <f>('[1]Qc, Summer, S1'!E3*Main!$B$5)</f>
        <v>-5.1580725631174197E-2</v>
      </c>
      <c r="F3" s="2">
        <f>('[1]Qc, Summer, S1'!F3*Main!$B$5)</f>
        <v>-6.5598175470384129E-2</v>
      </c>
      <c r="G3" s="2">
        <f>('[1]Qc, Summer, S1'!G3*Main!$B$5)</f>
        <v>-5.3215298019883638E-2</v>
      </c>
      <c r="H3" s="2">
        <f>('[1]Qc, Summer, S1'!H3*Main!$B$5)</f>
        <v>-6.2117553805435231E-2</v>
      </c>
      <c r="I3" s="2">
        <f>('[1]Qc, Summer, S1'!I3*Main!$B$5)</f>
        <v>0.16276283294612467</v>
      </c>
      <c r="J3" s="2">
        <f>('[1]Qc, Summer, S1'!J3*Main!$B$5)</f>
        <v>0.20922873074177537</v>
      </c>
      <c r="K3" s="2">
        <f>('[1]Qc, Summer, S1'!K3*Main!$B$5)</f>
        <v>0.26859167624917574</v>
      </c>
      <c r="L3" s="2">
        <f>('[1]Qc, Summer, S1'!L3*Main!$B$5)</f>
        <v>0.15493525836243571</v>
      </c>
      <c r="M3" s="2">
        <f>('[1]Qc, Summer, S1'!M3*Main!$B$5)</f>
        <v>0.13936907203118667</v>
      </c>
      <c r="N3" s="2">
        <f>('[1]Qc, Summer, S1'!N3*Main!$B$5)</f>
        <v>9.6163557948345593E-2</v>
      </c>
      <c r="O3" s="2">
        <f>('[1]Qc, Summer, S1'!O3*Main!$B$5)</f>
        <v>0.12763989395129149</v>
      </c>
      <c r="P3" s="2">
        <f>('[1]Qc, Summer, S1'!P3*Main!$B$5)</f>
        <v>5.460399718701827E-2</v>
      </c>
      <c r="Q3" s="2">
        <f>('[1]Qc, Summer, S1'!Q3*Main!$B$5)</f>
        <v>4.8160276422834367E-2</v>
      </c>
      <c r="R3" s="2">
        <f>('[1]Qc, Summer, S1'!R3*Main!$B$5)</f>
        <v>5.6303474697463309E-2</v>
      </c>
      <c r="S3" s="2">
        <f>('[1]Qc, Summer, S1'!S3*Main!$B$5)</f>
        <v>0.1020762624170798</v>
      </c>
      <c r="T3" s="2">
        <f>('[1]Qc, Summer, S1'!T3*Main!$B$5)</f>
        <v>0.19390067071001899</v>
      </c>
      <c r="U3" s="2">
        <f>('[1]Qc, Summer, S1'!U3*Main!$B$5)</f>
        <v>0.19805803531743937</v>
      </c>
      <c r="V3" s="2">
        <f>('[1]Qc, Summer, S1'!V3*Main!$B$5)</f>
        <v>0.15740469541596991</v>
      </c>
      <c r="W3" s="2">
        <f>('[1]Qc, Summer, S1'!W3*Main!$B$5)</f>
        <v>0.12009058880879359</v>
      </c>
      <c r="X3" s="2">
        <f>('[1]Qc, Summer, S1'!X3*Main!$B$5)</f>
        <v>5.8823337171095932E-2</v>
      </c>
      <c r="Y3" s="2">
        <f>('[1]Qc, Summer, S1'!Y3*Main!$B$5)</f>
        <v>1.0807322522744215E-2</v>
      </c>
    </row>
    <row r="4" spans="1:25" x14ac:dyDescent="0.3">
      <c r="A4">
        <v>3</v>
      </c>
      <c r="B4" s="2">
        <f>('[1]Qc, Summer, S1'!B4*Main!$B$5)</f>
        <v>-0.10675810773477513</v>
      </c>
      <c r="C4" s="2">
        <f>('[1]Qc, Summer, S1'!C4*Main!$B$5)</f>
        <v>-0.25196480951706351</v>
      </c>
      <c r="D4" s="2">
        <f>('[1]Qc, Summer, S1'!D4*Main!$B$5)</f>
        <v>-0.44383102580580497</v>
      </c>
      <c r="E4" s="2">
        <f>('[1]Qc, Summer, S1'!E4*Main!$B$5)</f>
        <v>-0.41025169624912372</v>
      </c>
      <c r="F4" s="2">
        <f>('[1]Qc, Summer, S1'!F4*Main!$B$5)</f>
        <v>-0.41681046584888409</v>
      </c>
      <c r="G4" s="2">
        <f>('[1]Qc, Summer, S1'!G4*Main!$B$5)</f>
        <v>-0.3990810008247877</v>
      </c>
      <c r="H4" s="2">
        <f>('[1]Qc, Summer, S1'!H4*Main!$B$5)</f>
        <v>-2.4741725357233409E-2</v>
      </c>
      <c r="I4" s="2">
        <f>('[1]Qc, Summer, S1'!I4*Main!$B$5)</f>
        <v>0.47795644294271383</v>
      </c>
      <c r="J4" s="2">
        <f>('[1]Qc, Summer, S1'!J4*Main!$B$5)</f>
        <v>0.62409545158430757</v>
      </c>
      <c r="K4" s="2">
        <f>('[1]Qc, Summer, S1'!K4*Main!$B$5)</f>
        <v>0.63123385997956794</v>
      </c>
      <c r="L4" s="2">
        <f>('[1]Qc, Summer, S1'!L4*Main!$B$5)</f>
        <v>0.52711235379154708</v>
      </c>
      <c r="M4" s="2">
        <f>('[1]Qc, Summer, S1'!M4*Main!$B$5)</f>
        <v>0.66149939431701121</v>
      </c>
      <c r="N4" s="2">
        <f>('[1]Qc, Summer, S1'!N4*Main!$B$5)</f>
        <v>0.59751173352094322</v>
      </c>
      <c r="O4" s="2">
        <f>('[1]Qc, Summer, S1'!O4*Main!$B$5)</f>
        <v>0.52031892287926162</v>
      </c>
      <c r="P4" s="2">
        <f>('[1]Qc, Summer, S1'!P4*Main!$B$5)</f>
        <v>0.37672772197204774</v>
      </c>
      <c r="Q4" s="2">
        <f>('[1]Qc, Summer, S1'!Q4*Main!$B$5)</f>
        <v>0.23520058281377812</v>
      </c>
      <c r="R4" s="2">
        <f>('[1]Qc, Summer, S1'!R4*Main!$B$5)</f>
        <v>0.29002298686226174</v>
      </c>
      <c r="S4" s="2">
        <f>('[1]Qc, Summer, S1'!S4*Main!$B$5)</f>
        <v>0.25832376486835573</v>
      </c>
      <c r="T4" s="2">
        <f>('[1]Qc, Summer, S1'!T4*Main!$B$5)</f>
        <v>4.9894995386096777E-2</v>
      </c>
      <c r="U4" s="2">
        <f>('[1]Qc, Summer, S1'!U4*Main!$B$5)</f>
        <v>0.20765173911210569</v>
      </c>
      <c r="V4" s="2">
        <f>('[1]Qc, Summer, S1'!V4*Main!$B$5)</f>
        <v>0.29001400043264641</v>
      </c>
      <c r="W4" s="2">
        <f>('[1]Qc, Summer, S1'!W4*Main!$B$5)</f>
        <v>0.18870437342481688</v>
      </c>
      <c r="X4" s="2">
        <f>('[1]Qc, Summer, S1'!X4*Main!$B$5)</f>
        <v>-0.17782270862070973</v>
      </c>
      <c r="Y4" s="2">
        <f>('[1]Qc, Summer, S1'!Y4*Main!$B$5)</f>
        <v>-0.36630619616899501</v>
      </c>
    </row>
    <row r="5" spans="1:25" x14ac:dyDescent="0.3">
      <c r="A5">
        <v>4</v>
      </c>
      <c r="B5" s="2">
        <f>('[1]Qc, Summer, S1'!B5*Main!$B$5)</f>
        <v>-0.58500783506220666</v>
      </c>
      <c r="C5" s="2">
        <f>('[1]Qc, Summer, S1'!C5*Main!$B$5)</f>
        <v>-0.59013046616106379</v>
      </c>
      <c r="D5" s="2">
        <f>('[1]Qc, Summer, S1'!D5*Main!$B$5)</f>
        <v>-0.60771575392255484</v>
      </c>
      <c r="E5" s="2">
        <f>('[1]Qc, Summer, S1'!E5*Main!$B$5)</f>
        <v>-0.6077317548379827</v>
      </c>
      <c r="F5" s="2">
        <f>('[1]Qc, Summer, S1'!F5*Main!$B$5)</f>
        <v>-0.62141994640338793</v>
      </c>
      <c r="G5" s="2">
        <f>('[1]Qc, Summer, S1'!G5*Main!$B$5)</f>
        <v>-0.64014127098963236</v>
      </c>
      <c r="H5" s="2">
        <f>('[1]Qc, Summer, S1'!H5*Main!$B$5)</f>
        <v>-0.57737565193874252</v>
      </c>
      <c r="I5" s="2">
        <f>('[1]Qc, Summer, S1'!I5*Main!$B$5)</f>
        <v>-0.39197803107672502</v>
      </c>
      <c r="J5" s="2">
        <f>('[1]Qc, Summer, S1'!J5*Main!$B$5)</f>
        <v>-0.29237151559006275</v>
      </c>
      <c r="K5" s="2">
        <f>('[1]Qc, Summer, S1'!K5*Main!$B$5)</f>
        <v>-0.30827439724031525</v>
      </c>
      <c r="L5" s="2">
        <f>('[1]Qc, Summer, S1'!L5*Main!$B$5)</f>
        <v>-0.38851310045032078</v>
      </c>
      <c r="M5" s="2">
        <f>('[1]Qc, Summer, S1'!M5*Main!$B$5)</f>
        <v>-0.42598611755737148</v>
      </c>
      <c r="N5" s="2">
        <f>('[1]Qc, Summer, S1'!N5*Main!$B$5)</f>
        <v>-0.39370565104229771</v>
      </c>
      <c r="O5" s="2">
        <f>('[1]Qc, Summer, S1'!O5*Main!$B$5)</f>
        <v>-0.42688391540012915</v>
      </c>
      <c r="P5" s="2">
        <f>('[1]Qc, Summer, S1'!P5*Main!$B$5)</f>
        <v>-0.40414838932654273</v>
      </c>
      <c r="Q5" s="2">
        <f>('[1]Qc, Summer, S1'!Q5*Main!$B$5)</f>
        <v>-0.4762070189128082</v>
      </c>
      <c r="R5" s="2">
        <f>('[1]Qc, Summer, S1'!R5*Main!$B$5)</f>
        <v>-0.53309847091099438</v>
      </c>
      <c r="S5" s="2">
        <f>('[1]Qc, Summer, S1'!S5*Main!$B$5)</f>
        <v>-0.47429989571993564</v>
      </c>
      <c r="T5" s="2">
        <f>('[1]Qc, Summer, S1'!T5*Main!$B$5)</f>
        <v>-0.33535490428883907</v>
      </c>
      <c r="U5" s="2">
        <f>('[1]Qc, Summer, S1'!U5*Main!$B$5)</f>
        <v>-0.29964488945330708</v>
      </c>
      <c r="V5" s="2">
        <f>('[1]Qc, Summer, S1'!V5*Main!$B$5)</f>
        <v>-0.3005767455826005</v>
      </c>
      <c r="W5" s="2">
        <f>('[1]Qc, Summer, S1'!W5*Main!$B$5)</f>
        <v>-0.39703964460020058</v>
      </c>
      <c r="X5" s="2">
        <f>('[1]Qc, Summer, S1'!X5*Main!$B$5)</f>
        <v>-0.49497397991277292</v>
      </c>
      <c r="Y5" s="2">
        <f>('[1]Qc, Summer, S1'!Y5*Main!$B$5)</f>
        <v>-0.51352478770133247</v>
      </c>
    </row>
    <row r="6" spans="1:25" x14ac:dyDescent="0.3">
      <c r="A6">
        <v>5</v>
      </c>
      <c r="B6" s="2">
        <f>('[1]Qc, Summer, S1'!B6*Main!$B$5)</f>
        <v>-0.25488077915941326</v>
      </c>
      <c r="C6" s="2">
        <f>('[1]Qc, Summer, S1'!C6*Main!$B$5)</f>
        <v>-0.33312173427349778</v>
      </c>
      <c r="D6" s="2">
        <f>('[1]Qc, Summer, S1'!D6*Main!$B$5)</f>
        <v>-0.39110798130033436</v>
      </c>
      <c r="E6" s="2">
        <f>('[1]Qc, Summer, S1'!E6*Main!$B$5)</f>
        <v>-0.39014167249574477</v>
      </c>
      <c r="F6" s="2">
        <f>('[1]Qc, Summer, S1'!F6*Main!$B$5)</f>
        <v>-0.39259051682185331</v>
      </c>
      <c r="G6" s="2">
        <f>('[1]Qc, Summer, S1'!G6*Main!$B$5)</f>
        <v>-0.42442346477621029</v>
      </c>
      <c r="H6" s="2">
        <f>('[1]Qc, Summer, S1'!H6*Main!$B$5)</f>
        <v>-0.381762883277941</v>
      </c>
      <c r="I6" s="2">
        <f>('[1]Qc, Summer, S1'!I6*Main!$B$5)</f>
        <v>-0.15240198667094454</v>
      </c>
      <c r="J6" s="2">
        <f>('[1]Qc, Summer, S1'!J6*Main!$B$5)</f>
        <v>4.7607315209922847E-2</v>
      </c>
      <c r="K6" s="2">
        <f>('[1]Qc, Summer, S1'!K6*Main!$B$5)</f>
        <v>0.16930957368868843</v>
      </c>
      <c r="L6" s="2">
        <f>('[1]Qc, Summer, S1'!L6*Main!$B$5)</f>
        <v>0.27930214816058008</v>
      </c>
      <c r="M6" s="2">
        <f>('[1]Qc, Summer, S1'!M6*Main!$B$5)</f>
        <v>0.29652623215866236</v>
      </c>
      <c r="N6" s="2">
        <f>('[1]Qc, Summer, S1'!N6*Main!$B$5)</f>
        <v>0.26027779215310759</v>
      </c>
      <c r="O6" s="2">
        <f>('[1]Qc, Summer, S1'!O6*Main!$B$5)</f>
        <v>0.21265309566709495</v>
      </c>
      <c r="P6" s="2">
        <f>('[1]Qc, Summer, S1'!P6*Main!$B$5)</f>
        <v>0.14049147427307537</v>
      </c>
      <c r="Q6" s="2">
        <f>('[1]Qc, Summer, S1'!Q6*Main!$B$5)</f>
        <v>9.3282773417561707E-2</v>
      </c>
      <c r="R6" s="2">
        <f>('[1]Qc, Summer, S1'!R6*Main!$B$5)</f>
        <v>7.7923951062482691E-2</v>
      </c>
      <c r="S6" s="2">
        <f>('[1]Qc, Summer, S1'!S6*Main!$B$5)</f>
        <v>6.8578937551966479E-2</v>
      </c>
      <c r="T6" s="2">
        <f>('[1]Qc, Summer, S1'!T6*Main!$B$5)</f>
        <v>6.9361742900399148E-2</v>
      </c>
      <c r="U6" s="2">
        <f>('[1]Qc, Summer, S1'!U6*Main!$B$5)</f>
        <v>1.8956211263775332E-2</v>
      </c>
      <c r="V6" s="2">
        <f>('[1]Qc, Summer, S1'!V6*Main!$B$5)</f>
        <v>0.14753737033336181</v>
      </c>
      <c r="W6" s="2">
        <f>('[1]Qc, Summer, S1'!W6*Main!$B$5)</f>
        <v>6.7296272620167255E-2</v>
      </c>
      <c r="X6" s="2">
        <f>('[1]Qc, Summer, S1'!X6*Main!$B$5)</f>
        <v>3.8578714167867706E-2</v>
      </c>
      <c r="Y6" s="2">
        <f>('[1]Qc, Summer, S1'!Y6*Main!$B$5)</f>
        <v>-6.1800662436336383E-2</v>
      </c>
    </row>
    <row r="7" spans="1:25" x14ac:dyDescent="0.3">
      <c r="A7">
        <v>6</v>
      </c>
      <c r="B7" s="2">
        <f>('[1]Qc, Summer, S1'!B7*Main!$B$5)</f>
        <v>0.72038081931841047</v>
      </c>
      <c r="C7" s="2">
        <f>('[1]Qc, Summer, S1'!C7*Main!$B$5)</f>
        <v>0.80062264946787465</v>
      </c>
      <c r="D7" s="2">
        <f>('[1]Qc, Summer, S1'!D7*Main!$B$5)</f>
        <v>0.60628755953811397</v>
      </c>
      <c r="E7" s="2">
        <f>('[1]Qc, Summer, S1'!E7*Main!$B$5)</f>
        <v>0.71439143440637576</v>
      </c>
      <c r="F7" s="2">
        <f>('[1]Qc, Summer, S1'!F7*Main!$B$5)</f>
        <v>0.73131600831144883</v>
      </c>
      <c r="G7" s="2">
        <f>('[1]Qc, Summer, S1'!G7*Main!$B$5)</f>
        <v>0.75087174683250602</v>
      </c>
      <c r="H7" s="2">
        <f>('[1]Qc, Summer, S1'!H7*Main!$B$5)</f>
        <v>0.72733992168075101</v>
      </c>
      <c r="I7" s="2">
        <f>('[1]Qc, Summer, S1'!I7*Main!$B$5)</f>
        <v>1.344902971371003</v>
      </c>
      <c r="J7" s="2">
        <f>('[1]Qc, Summer, S1'!J7*Main!$B$5)</f>
        <v>1.5445725636759118</v>
      </c>
      <c r="K7" s="2">
        <f>('[1]Qc, Summer, S1'!K7*Main!$B$5)</f>
        <v>1.5411351275802427</v>
      </c>
      <c r="L7" s="2">
        <f>('[1]Qc, Summer, S1'!L7*Main!$B$5)</f>
        <v>1.3468466600361038</v>
      </c>
      <c r="M7" s="2">
        <f>('[1]Qc, Summer, S1'!M7*Main!$B$5)</f>
        <v>1.6085346455437954</v>
      </c>
      <c r="N7" s="2">
        <f>('[1]Qc, Summer, S1'!N7*Main!$B$5)</f>
        <v>1.6760520575761264</v>
      </c>
      <c r="O7" s="2">
        <f>('[1]Qc, Summer, S1'!O7*Main!$B$5)</f>
        <v>1.5469245010494286</v>
      </c>
      <c r="P7" s="2">
        <f>('[1]Qc, Summer, S1'!P7*Main!$B$5)</f>
        <v>1.3435187795039891</v>
      </c>
      <c r="Q7" s="2">
        <f>('[1]Qc, Summer, S1'!Q7*Main!$B$5)</f>
        <v>1.1815411745801119</v>
      </c>
      <c r="R7" s="2">
        <f>('[1]Qc, Summer, S1'!R7*Main!$B$5)</f>
        <v>1.4405068071562566</v>
      </c>
      <c r="S7" s="2">
        <f>('[1]Qc, Summer, S1'!S7*Main!$B$5)</f>
        <v>1.3967841367258365</v>
      </c>
      <c r="T7" s="2">
        <f>('[1]Qc, Summer, S1'!T7*Main!$B$5)</f>
        <v>1.0960927366964202</v>
      </c>
      <c r="U7" s="2">
        <f>('[1]Qc, Summer, S1'!U7*Main!$B$5)</f>
        <v>1.0165814553846162</v>
      </c>
      <c r="V7" s="2">
        <f>('[1]Qc, Summer, S1'!V7*Main!$B$5)</f>
        <v>1.1975908815317908</v>
      </c>
      <c r="W7" s="2">
        <f>('[1]Qc, Summer, S1'!W7*Main!$B$5)</f>
        <v>0.94218505824958731</v>
      </c>
      <c r="X7" s="2">
        <f>('[1]Qc, Summer, S1'!X7*Main!$B$5)</f>
        <v>0.71947090810657888</v>
      </c>
      <c r="Y7" s="2">
        <f>('[1]Qc, Summer, S1'!Y7*Main!$B$5)</f>
        <v>0.801183836503506</v>
      </c>
    </row>
    <row r="8" spans="1:25" x14ac:dyDescent="0.3">
      <c r="A8">
        <v>7</v>
      </c>
      <c r="B8" s="2">
        <f>('[1]Qc, Summer, S1'!B8*Main!$B$5)</f>
        <v>-0.39936484804987799</v>
      </c>
      <c r="C8" s="2">
        <f>('[1]Qc, Summer, S1'!C8*Main!$B$5)</f>
        <v>-0.41259157659481854</v>
      </c>
      <c r="D8" s="2">
        <f>('[1]Qc, Summer, S1'!D8*Main!$B$5)</f>
        <v>-0.43420760200096886</v>
      </c>
      <c r="E8" s="2">
        <f>('[1]Qc, Summer, S1'!E8*Main!$B$5)</f>
        <v>-0.44874158843399137</v>
      </c>
      <c r="F8" s="2">
        <f>('[1]Qc, Summer, S1'!F8*Main!$B$5)</f>
        <v>-0.41987804979903814</v>
      </c>
      <c r="G8" s="2">
        <f>('[1]Qc, Summer, S1'!G8*Main!$B$5)</f>
        <v>-0.45280365181448828</v>
      </c>
      <c r="H8" s="2">
        <f>('[1]Qc, Summer, S1'!H8*Main!$B$5)</f>
        <v>-0.39271472111079958</v>
      </c>
      <c r="I8" s="2">
        <f>('[1]Qc, Summer, S1'!I8*Main!$B$5)</f>
        <v>-0.17902491824535754</v>
      </c>
      <c r="J8" s="2">
        <f>('[1]Qc, Summer, S1'!J8*Main!$B$5)</f>
        <v>-3.2177108489184966E-2</v>
      </c>
      <c r="K8" s="2">
        <f>('[1]Qc, Summer, S1'!K8*Main!$B$5)</f>
        <v>-2.3964976693337692E-2</v>
      </c>
      <c r="L8" s="2">
        <f>('[1]Qc, Summer, S1'!L8*Main!$B$5)</f>
        <v>5.4808797636244765E-2</v>
      </c>
      <c r="M8" s="2">
        <f>('[1]Qc, Summer, S1'!M8*Main!$B$5)</f>
        <v>1.8403616268998616E-2</v>
      </c>
      <c r="N8" s="2">
        <f>('[1]Qc, Summer, S1'!N8*Main!$B$5)</f>
        <v>4.6828312895966879E-3</v>
      </c>
      <c r="O8" s="2">
        <f>('[1]Qc, Summer, S1'!O8*Main!$B$5)</f>
        <v>3.1984928480295969E-3</v>
      </c>
      <c r="P8" s="2">
        <f>('[1]Qc, Summer, S1'!P8*Main!$B$5)</f>
        <v>-4.6202727809863349E-2</v>
      </c>
      <c r="Q8" s="2">
        <f>('[1]Qc, Summer, S1'!Q8*Main!$B$5)</f>
        <v>-8.0310228428793165E-2</v>
      </c>
      <c r="R8" s="2">
        <f>('[1]Qc, Summer, S1'!R8*Main!$B$5)</f>
        <v>-0.11842801481808538</v>
      </c>
      <c r="S8" s="2">
        <f>('[1]Qc, Summer, S1'!S8*Main!$B$5)</f>
        <v>-0.15041466170655229</v>
      </c>
      <c r="T8" s="2">
        <f>('[1]Qc, Summer, S1'!T8*Main!$B$5)</f>
        <v>-0.13067623667748507</v>
      </c>
      <c r="U8" s="2">
        <f>('[1]Qc, Summer, S1'!U8*Main!$B$5)</f>
        <v>-0.16106400336007198</v>
      </c>
      <c r="V8" s="2">
        <f>('[1]Qc, Summer, S1'!V8*Main!$B$5)</f>
        <v>-0.11461996597000587</v>
      </c>
      <c r="W8" s="2">
        <f>('[1]Qc, Summer, S1'!W8*Main!$B$5)</f>
        <v>-0.21171014031125474</v>
      </c>
      <c r="X8" s="2">
        <f>('[1]Qc, Summer, S1'!X8*Main!$B$5)</f>
        <v>-0.26588397204302017</v>
      </c>
      <c r="Y8" s="2">
        <f>('[1]Qc, Summer, S1'!Y8*Main!$B$5)</f>
        <v>-0.28857983387554592</v>
      </c>
    </row>
    <row r="9" spans="1:25" x14ac:dyDescent="0.3">
      <c r="A9">
        <v>8</v>
      </c>
      <c r="B9" s="2">
        <f>('[1]Qc, Summer, S1'!B9*Main!$B$5)</f>
        <v>-1.6880538709720621</v>
      </c>
      <c r="C9" s="2">
        <f>('[1]Qc, Summer, S1'!C9*Main!$B$5)</f>
        <v>-1.6997486527179126</v>
      </c>
      <c r="D9" s="2">
        <f>('[1]Qc, Summer, S1'!D9*Main!$B$5)</f>
        <v>-1.7156358715002462</v>
      </c>
      <c r="E9" s="2">
        <f>('[1]Qc, Summer, S1'!E9*Main!$B$5)</f>
        <v>-1.7249349668907843</v>
      </c>
      <c r="F9" s="2">
        <f>('[1]Qc, Summer, S1'!F9*Main!$B$5)</f>
        <v>-1.7017976150114529</v>
      </c>
      <c r="G9" s="2">
        <f>('[1]Qc, Summer, S1'!G9*Main!$B$5)</f>
        <v>-1.6612914384589186</v>
      </c>
      <c r="H9" s="2">
        <f>('[1]Qc, Summer, S1'!H9*Main!$B$5)</f>
        <v>-1.4120188393038464</v>
      </c>
      <c r="I9" s="2">
        <f>('[1]Qc, Summer, S1'!I9*Main!$B$5)</f>
        <v>-1.1651590260739186</v>
      </c>
      <c r="J9" s="2">
        <f>('[1]Qc, Summer, S1'!J9*Main!$B$5)</f>
        <v>-1.143219517372243</v>
      </c>
      <c r="K9" s="2">
        <f>('[1]Qc, Summer, S1'!K9*Main!$B$5)</f>
        <v>-1.1249996299244074</v>
      </c>
      <c r="L9" s="2">
        <f>('[1]Qc, Summer, S1'!L9*Main!$B$5)</f>
        <v>-1.1064014673139566</v>
      </c>
      <c r="M9" s="2">
        <f>('[1]Qc, Summer, S1'!M9*Main!$B$5)</f>
        <v>-1.0941707675837755</v>
      </c>
      <c r="N9" s="2">
        <f>('[1]Qc, Summer, S1'!N9*Main!$B$5)</f>
        <v>-1.1199875403610062</v>
      </c>
      <c r="O9" s="2">
        <f>('[1]Qc, Summer, S1'!O9*Main!$B$5)</f>
        <v>-1.1631730814701882</v>
      </c>
      <c r="P9" s="2">
        <f>('[1]Qc, Summer, S1'!P9*Main!$B$5)</f>
        <v>-1.2787969358595386</v>
      </c>
      <c r="Q9" s="2">
        <f>('[1]Qc, Summer, S1'!Q9*Main!$B$5)</f>
        <v>-1.3361044398294755</v>
      </c>
      <c r="R9" s="2">
        <f>('[1]Qc, Summer, S1'!R9*Main!$B$5)</f>
        <v>-1.38326643378749</v>
      </c>
      <c r="S9" s="2">
        <f>('[1]Qc, Summer, S1'!S9*Main!$B$5)</f>
        <v>-1.3877400418396169</v>
      </c>
      <c r="T9" s="2">
        <f>('[1]Qc, Summer, S1'!T9*Main!$B$5)</f>
        <v>-1.4139734018304875</v>
      </c>
      <c r="U9" s="2">
        <f>('[1]Qc, Summer, S1'!U9*Main!$B$5)</f>
        <v>-1.4614938951718388</v>
      </c>
      <c r="V9" s="2">
        <f>('[1]Qc, Summer, S1'!V9*Main!$B$5)</f>
        <v>-1.5542417084063456</v>
      </c>
      <c r="W9" s="2">
        <f>('[1]Qc, Summer, S1'!W9*Main!$B$5)</f>
        <v>-1.620280951364149</v>
      </c>
      <c r="X9" s="2">
        <f>('[1]Qc, Summer, S1'!X9*Main!$B$5)</f>
        <v>-1.6430400280808648</v>
      </c>
      <c r="Y9" s="2">
        <f>('[1]Qc, Summer, S1'!Y9*Main!$B$5)</f>
        <v>-1.6748145219867838</v>
      </c>
    </row>
    <row r="10" spans="1:25" x14ac:dyDescent="0.3">
      <c r="A10">
        <v>9</v>
      </c>
      <c r="B10" s="2">
        <f>('[1]Qc, Summer, S1'!B10*Main!$B$5)</f>
        <v>5.1774511365731161E-3</v>
      </c>
      <c r="C10" s="2">
        <f>('[1]Qc, Summer, S1'!C10*Main!$B$5)</f>
        <v>-4.7740505928484452E-2</v>
      </c>
      <c r="D10" s="2">
        <f>('[1]Qc, Summer, S1'!D10*Main!$B$5)</f>
        <v>-6.1129609960267041E-2</v>
      </c>
      <c r="E10" s="2">
        <f>('[1]Qc, Summer, S1'!E10*Main!$B$5)</f>
        <v>-7.7542210912899714E-2</v>
      </c>
      <c r="F10" s="2">
        <f>('[1]Qc, Summer, S1'!F10*Main!$B$5)</f>
        <v>-7.3838393380107434E-2</v>
      </c>
      <c r="G10" s="2">
        <f>('[1]Qc, Summer, S1'!G10*Main!$B$5)</f>
        <v>-8.531910654085853E-2</v>
      </c>
      <c r="H10" s="2">
        <f>('[1]Qc, Summer, S1'!H10*Main!$B$5)</f>
        <v>-0.16052428234126453</v>
      </c>
      <c r="I10" s="2">
        <f>('[1]Qc, Summer, S1'!I10*Main!$B$5)</f>
        <v>-5.2276202039771659E-2</v>
      </c>
      <c r="J10" s="2">
        <f>('[1]Qc, Summer, S1'!J10*Main!$B$5)</f>
        <v>-8.0561651263641343E-2</v>
      </c>
      <c r="K10" s="2">
        <f>('[1]Qc, Summer, S1'!K10*Main!$B$5)</f>
        <v>-2.7648990276225402E-2</v>
      </c>
      <c r="L10" s="2">
        <f>('[1]Qc, Summer, S1'!L10*Main!$B$5)</f>
        <v>-5.1493086814455703E-4</v>
      </c>
      <c r="M10" s="2">
        <f>('[1]Qc, Summer, S1'!M10*Main!$B$5)</f>
        <v>2.1668563623180242E-2</v>
      </c>
      <c r="N10" s="2">
        <f>('[1]Qc, Summer, S1'!N10*Main!$B$5)</f>
        <v>7.4204048102385275E-2</v>
      </c>
      <c r="O10" s="2">
        <f>('[1]Qc, Summer, S1'!O10*Main!$B$5)</f>
        <v>7.5150919175205166E-2</v>
      </c>
      <c r="P10" s="2">
        <f>('[1]Qc, Summer, S1'!P10*Main!$B$5)</f>
        <v>5.7558898634159097E-2</v>
      </c>
      <c r="Q10" s="2">
        <f>('[1]Qc, Summer, S1'!Q10*Main!$B$5)</f>
        <v>0.13226362326805774</v>
      </c>
      <c r="R10" s="2">
        <f>('[1]Qc, Summer, S1'!R10*Main!$B$5)</f>
        <v>0.11227811368050836</v>
      </c>
      <c r="S10" s="2">
        <f>('[1]Qc, Summer, S1'!S10*Main!$B$5)</f>
        <v>9.7559863184433618E-2</v>
      </c>
      <c r="T10" s="2">
        <f>('[1]Qc, Summer, S1'!T10*Main!$B$5)</f>
        <v>8.079617172303756E-2</v>
      </c>
      <c r="U10" s="2">
        <f>('[1]Qc, Summer, S1'!U10*Main!$B$5)</f>
        <v>8.2684279743526698E-2</v>
      </c>
      <c r="V10" s="2">
        <f>('[1]Qc, Summer, S1'!V10*Main!$B$5)</f>
        <v>0.11686586910818766</v>
      </c>
      <c r="W10" s="2">
        <f>('[1]Qc, Summer, S1'!W10*Main!$B$5)</f>
        <v>0.10518376414392626</v>
      </c>
      <c r="X10" s="2">
        <f>('[1]Qc, Summer, S1'!X10*Main!$B$5)</f>
        <v>-1.0350113266768168E-2</v>
      </c>
      <c r="Y10" s="2">
        <f>('[1]Qc, Summer, S1'!Y10*Main!$B$5)</f>
        <v>-1.6883698327105109E-2</v>
      </c>
    </row>
    <row r="11" spans="1:25" x14ac:dyDescent="0.3">
      <c r="A11">
        <v>10</v>
      </c>
      <c r="B11" s="2">
        <f>('[1]Qc, Summer, S1'!B11*Main!$B$5)</f>
        <v>-0.24050705541630132</v>
      </c>
      <c r="C11" s="2">
        <f>('[1]Qc, Summer, S1'!C11*Main!$B$5)</f>
        <v>-0.26875227698659532</v>
      </c>
      <c r="D11" s="2">
        <f>('[1]Qc, Summer, S1'!D11*Main!$B$5)</f>
        <v>-0.27564774190535912</v>
      </c>
      <c r="E11" s="2">
        <f>('[1]Qc, Summer, S1'!E11*Main!$B$5)</f>
        <v>-0.27223777216979955</v>
      </c>
      <c r="F11" s="2">
        <f>('[1]Qc, Summer, S1'!F11*Main!$B$5)</f>
        <v>-0.28136440698947618</v>
      </c>
      <c r="G11" s="2">
        <f>('[1]Qc, Summer, S1'!G11*Main!$B$5)</f>
        <v>-0.28919747484518699</v>
      </c>
      <c r="H11" s="2">
        <f>('[1]Qc, Summer, S1'!H11*Main!$B$5)</f>
        <v>-9.1431625258060908E-2</v>
      </c>
      <c r="I11" s="2">
        <f>('[1]Qc, Summer, S1'!I11*Main!$B$5)</f>
        <v>8.0696644902251161E-2</v>
      </c>
      <c r="J11" s="2">
        <f>('[1]Qc, Summer, S1'!J11*Main!$B$5)</f>
        <v>0.18358664401484079</v>
      </c>
      <c r="K11" s="2">
        <f>('[1]Qc, Summer, S1'!K11*Main!$B$5)</f>
        <v>0.19411845781771772</v>
      </c>
      <c r="L11" s="2">
        <f>('[1]Qc, Summer, S1'!L11*Main!$B$5)</f>
        <v>8.2299863384497171E-2</v>
      </c>
      <c r="M11" s="2">
        <f>('[1]Qc, Summer, S1'!M11*Main!$B$5)</f>
        <v>0.20001685160856925</v>
      </c>
      <c r="N11" s="2">
        <f>('[1]Qc, Summer, S1'!N11*Main!$B$5)</f>
        <v>0.21502241431670191</v>
      </c>
      <c r="O11" s="2">
        <f>('[1]Qc, Summer, S1'!O11*Main!$B$5)</f>
        <v>0.20659317150817397</v>
      </c>
      <c r="P11" s="2">
        <f>('[1]Qc, Summer, S1'!P11*Main!$B$5)</f>
        <v>0.16350414296282278</v>
      </c>
      <c r="Q11" s="2">
        <f>('[1]Qc, Summer, S1'!Q11*Main!$B$5)</f>
        <v>7.010468681339091E-2</v>
      </c>
      <c r="R11" s="2">
        <f>('[1]Qc, Summer, S1'!R11*Main!$B$5)</f>
        <v>3.5187590580937039E-2</v>
      </c>
      <c r="S11" s="2">
        <f>('[1]Qc, Summer, S1'!S11*Main!$B$5)</f>
        <v>3.5071612114710715E-2</v>
      </c>
      <c r="T11" s="2">
        <f>('[1]Qc, Summer, S1'!T11*Main!$B$5)</f>
        <v>3.5791963185848333E-2</v>
      </c>
      <c r="U11" s="2">
        <f>('[1]Qc, Summer, S1'!U11*Main!$B$5)</f>
        <v>7.1491414036722822E-2</v>
      </c>
      <c r="V11" s="2">
        <f>('[1]Qc, Summer, S1'!V11*Main!$B$5)</f>
        <v>0.10256527630953134</v>
      </c>
      <c r="W11" s="2">
        <f>('[1]Qc, Summer, S1'!W11*Main!$B$5)</f>
        <v>1.40364650115934E-2</v>
      </c>
      <c r="X11" s="2">
        <f>('[1]Qc, Summer, S1'!X11*Main!$B$5)</f>
        <v>-0.10592414452997446</v>
      </c>
      <c r="Y11" s="2">
        <f>('[1]Qc, Summer, S1'!Y11*Main!$B$5)</f>
        <v>-0.17809185077915674</v>
      </c>
    </row>
    <row r="12" spans="1:25" x14ac:dyDescent="0.3">
      <c r="A12">
        <v>11</v>
      </c>
      <c r="B12" s="2">
        <f>('[1]Qc, Summer, S1'!B12*Main!$B$5)</f>
        <v>-0.29928630555809332</v>
      </c>
      <c r="C12" s="2">
        <f>('[1]Qc, Summer, S1'!C12*Main!$B$5)</f>
        <v>-0.32185754054228655</v>
      </c>
      <c r="D12" s="2">
        <f>('[1]Qc, Summer, S1'!D12*Main!$B$5)</f>
        <v>-0.33619805111763529</v>
      </c>
      <c r="E12" s="2">
        <f>('[1]Qc, Summer, S1'!E12*Main!$B$5)</f>
        <v>-0.34129876546965643</v>
      </c>
      <c r="F12" s="2">
        <f>('[1]Qc, Summer, S1'!F12*Main!$B$5)</f>
        <v>-0.33242580713488828</v>
      </c>
      <c r="G12" s="2">
        <f>('[1]Qc, Summer, S1'!G12*Main!$B$5)</f>
        <v>-0.33353885672902689</v>
      </c>
      <c r="H12" s="2">
        <f>('[1]Qc, Summer, S1'!H12*Main!$B$5)</f>
        <v>-0.26305606377677521</v>
      </c>
      <c r="I12" s="2">
        <f>('[1]Qc, Summer, S1'!I12*Main!$B$5)</f>
        <v>-0.2183790288870848</v>
      </c>
      <c r="J12" s="2">
        <f>('[1]Qc, Summer, S1'!J12*Main!$B$5)</f>
        <v>-0.18375902007382519</v>
      </c>
      <c r="K12" s="2">
        <f>('[1]Qc, Summer, S1'!K12*Main!$B$5)</f>
        <v>-0.14195809339104362</v>
      </c>
      <c r="L12" s="2">
        <f>('[1]Qc, Summer, S1'!L12*Main!$B$5)</f>
        <v>-0.14269599476202557</v>
      </c>
      <c r="M12" s="2">
        <f>('[1]Qc, Summer, S1'!M12*Main!$B$5)</f>
        <v>-0.15269698946383309</v>
      </c>
      <c r="N12" s="2">
        <f>('[1]Qc, Summer, S1'!N12*Main!$B$5)</f>
        <v>-0.17931254033429866</v>
      </c>
      <c r="O12" s="2">
        <f>('[1]Qc, Summer, S1'!O12*Main!$B$5)</f>
        <v>-0.18455993913461724</v>
      </c>
      <c r="P12" s="2">
        <f>('[1]Qc, Summer, S1'!P12*Main!$B$5)</f>
        <v>-0.20703271778180268</v>
      </c>
      <c r="Q12" s="2">
        <f>('[1]Qc, Summer, S1'!Q12*Main!$B$5)</f>
        <v>-0.20722686973449442</v>
      </c>
      <c r="R12" s="2">
        <f>('[1]Qc, Summer, S1'!R12*Main!$B$5)</f>
        <v>-0.21032535686109982</v>
      </c>
      <c r="S12" s="2">
        <f>('[1]Qc, Summer, S1'!S12*Main!$B$5)</f>
        <v>-0.16270181537074307</v>
      </c>
      <c r="T12" s="2">
        <f>('[1]Qc, Summer, S1'!T12*Main!$B$5)</f>
        <v>-0.14676563604085019</v>
      </c>
      <c r="U12" s="2">
        <f>('[1]Qc, Summer, S1'!U12*Main!$B$5)</f>
        <v>-0.16719795992347264</v>
      </c>
      <c r="V12" s="2">
        <f>('[1]Qc, Summer, S1'!V12*Main!$B$5)</f>
        <v>-0.13855694106134481</v>
      </c>
      <c r="W12" s="2">
        <f>('[1]Qc, Summer, S1'!W12*Main!$B$5)</f>
        <v>-0.17607765103779585</v>
      </c>
      <c r="X12" s="2">
        <f>('[1]Qc, Summer, S1'!X12*Main!$B$5)</f>
        <v>-0.20160728062672328</v>
      </c>
      <c r="Y12" s="2">
        <f>('[1]Qc, Summer, S1'!Y12*Main!$B$5)</f>
        <v>-0.22773956441239104</v>
      </c>
    </row>
    <row r="13" spans="1:25" x14ac:dyDescent="0.3">
      <c r="A13">
        <v>12</v>
      </c>
      <c r="B13" s="2">
        <f>('[1]Qc, Summer, S1'!B13*Main!$B$5)</f>
        <v>-0.52656885790888863</v>
      </c>
      <c r="C13" s="2">
        <f>('[1]Qc, Summer, S1'!C13*Main!$B$5)</f>
        <v>-0.31848010787947201</v>
      </c>
      <c r="D13" s="2">
        <f>('[1]Qc, Summer, S1'!D13*Main!$B$5)</f>
        <v>-0.40253511393090274</v>
      </c>
      <c r="E13" s="2">
        <f>('[1]Qc, Summer, S1'!E13*Main!$B$5)</f>
        <v>-0.31701396766214152</v>
      </c>
      <c r="F13" s="2">
        <f>('[1]Qc, Summer, S1'!F13*Main!$B$5)</f>
        <v>-0.36365576284499584</v>
      </c>
      <c r="G13" s="2">
        <f>('[1]Qc, Summer, S1'!G13*Main!$B$5)</f>
        <v>-0.19514615041582384</v>
      </c>
      <c r="H13" s="2">
        <f>('[1]Qc, Summer, S1'!H13*Main!$B$5)</f>
        <v>-0.65766602007637953</v>
      </c>
      <c r="I13" s="2">
        <f>('[1]Qc, Summer, S1'!I13*Main!$B$5)</f>
        <v>-0.51710764056714009</v>
      </c>
      <c r="J13" s="2">
        <f>('[1]Qc, Summer, S1'!J13*Main!$B$5)</f>
        <v>-0.38344526121855371</v>
      </c>
      <c r="K13" s="2">
        <f>('[1]Qc, Summer, S1'!K13*Main!$B$5)</f>
        <v>-0.4512087436668395</v>
      </c>
      <c r="L13" s="2">
        <f>('[1]Qc, Summer, S1'!L13*Main!$B$5)</f>
        <v>-0.46730056570401934</v>
      </c>
      <c r="M13" s="2">
        <f>('[1]Qc, Summer, S1'!M13*Main!$B$5)</f>
        <v>-0.42552287978748421</v>
      </c>
      <c r="N13" s="2">
        <f>('[1]Qc, Summer, S1'!N13*Main!$B$5)</f>
        <v>0.21313768677130318</v>
      </c>
      <c r="O13" s="2">
        <f>('[1]Qc, Summer, S1'!O13*Main!$B$5)</f>
        <v>0.10815942734224725</v>
      </c>
      <c r="P13" s="2">
        <f>('[1]Qc, Summer, S1'!P13*Main!$B$5)</f>
        <v>-0.60512701426895532</v>
      </c>
      <c r="Q13" s="2">
        <f>('[1]Qc, Summer, S1'!Q13*Main!$B$5)</f>
        <v>-0.20380853332308607</v>
      </c>
      <c r="R13" s="2">
        <f>('[1]Qc, Summer, S1'!R13*Main!$B$5)</f>
        <v>-0.23482526556686689</v>
      </c>
      <c r="S13" s="2">
        <f>('[1]Qc, Summer, S1'!S13*Main!$B$5)</f>
        <v>-0.13667739691108469</v>
      </c>
      <c r="T13" s="2">
        <f>('[1]Qc, Summer, S1'!T13*Main!$B$5)</f>
        <v>6.3128963781855976E-3</v>
      </c>
      <c r="U13" s="2">
        <f>('[1]Qc, Summer, S1'!U13*Main!$B$5)</f>
        <v>0.41536173507826918</v>
      </c>
      <c r="V13" s="2">
        <f>('[1]Qc, Summer, S1'!V13*Main!$B$5)</f>
        <v>0.92658740532937189</v>
      </c>
      <c r="W13" s="2">
        <f>('[1]Qc, Summer, S1'!W13*Main!$B$5)</f>
        <v>0.92289001069925136</v>
      </c>
      <c r="X13" s="2">
        <f>('[1]Qc, Summer, S1'!X13*Main!$B$5)</f>
        <v>0.87584872787258961</v>
      </c>
      <c r="Y13" s="2">
        <f>('[1]Qc, Summer, S1'!Y13*Main!$B$5)</f>
        <v>0.91995837818898285</v>
      </c>
    </row>
    <row r="14" spans="1:25" x14ac:dyDescent="0.3">
      <c r="A14">
        <v>13</v>
      </c>
      <c r="B14" s="2">
        <f>('[1]Qc, Summer, S1'!B14*Main!$B$5)</f>
        <v>0.47381876960269498</v>
      </c>
      <c r="C14" s="2">
        <f>('[1]Qc, Summer, S1'!C14*Main!$B$5)</f>
        <v>0.44126456911717638</v>
      </c>
      <c r="D14" s="2">
        <f>('[1]Qc, Summer, S1'!D14*Main!$B$5)</f>
        <v>0.33170911824509858</v>
      </c>
      <c r="E14" s="2">
        <f>('[1]Qc, Summer, S1'!E14*Main!$B$5)</f>
        <v>0.29899933139354445</v>
      </c>
      <c r="F14" s="2">
        <f>('[1]Qc, Summer, S1'!F14*Main!$B$5)</f>
        <v>0.27489730460591699</v>
      </c>
      <c r="G14" s="2">
        <f>('[1]Qc, Summer, S1'!G14*Main!$B$5)</f>
        <v>0.345169268595031</v>
      </c>
      <c r="H14" s="2">
        <f>('[1]Qc, Summer, S1'!H14*Main!$B$5)</f>
        <v>1.13661950597638</v>
      </c>
      <c r="I14" s="2">
        <f>('[1]Qc, Summer, S1'!I14*Main!$B$5)</f>
        <v>1.518027692905461</v>
      </c>
      <c r="J14" s="2">
        <f>('[1]Qc, Summer, S1'!J14*Main!$B$5)</f>
        <v>1.9473202531487488</v>
      </c>
      <c r="K14" s="2">
        <f>('[1]Qc, Summer, S1'!K14*Main!$B$5)</f>
        <v>1.8565482149220758</v>
      </c>
      <c r="L14" s="2">
        <f>('[1]Qc, Summer, S1'!L14*Main!$B$5)</f>
        <v>1.8108491779006812</v>
      </c>
      <c r="M14" s="2">
        <f>('[1]Qc, Summer, S1'!M14*Main!$B$5)</f>
        <v>1.7881563866663626</v>
      </c>
      <c r="N14" s="2">
        <f>('[1]Qc, Summer, S1'!N14*Main!$B$5)</f>
        <v>1.9326093833566214</v>
      </c>
      <c r="O14" s="2">
        <f>('[1]Qc, Summer, S1'!O14*Main!$B$5)</f>
        <v>1.7740698624528053</v>
      </c>
      <c r="P14" s="2">
        <f>('[1]Qc, Summer, S1'!P14*Main!$B$5)</f>
        <v>1.6294614765908915</v>
      </c>
      <c r="Q14" s="2">
        <f>('[1]Qc, Summer, S1'!Q14*Main!$B$5)</f>
        <v>1.5139613475898497</v>
      </c>
      <c r="R14" s="2">
        <f>('[1]Qc, Summer, S1'!R14*Main!$B$5)</f>
        <v>1.4986227235734357</v>
      </c>
      <c r="S14" s="2">
        <f>('[1]Qc, Summer, S1'!S14*Main!$B$5)</f>
        <v>1.5181868851115932</v>
      </c>
      <c r="T14" s="2">
        <f>('[1]Qc, Summer, S1'!T14*Main!$B$5)</f>
        <v>1.2627633988470421</v>
      </c>
      <c r="U14" s="2">
        <f>('[1]Qc, Summer, S1'!U14*Main!$B$5)</f>
        <v>1.1572788005906964</v>
      </c>
      <c r="V14" s="2">
        <f>('[1]Qc, Summer, S1'!V14*Main!$B$5)</f>
        <v>1.2267668324063479</v>
      </c>
      <c r="W14" s="2">
        <f>('[1]Qc, Summer, S1'!W14*Main!$B$5)</f>
        <v>0.8585101021101943</v>
      </c>
      <c r="X14" s="2">
        <f>('[1]Qc, Summer, S1'!X14*Main!$B$5)</f>
        <v>0.37678234481538342</v>
      </c>
      <c r="Y14" s="2">
        <f>('[1]Qc, Summer, S1'!Y14*Main!$B$5)</f>
        <v>0.4037002510120592</v>
      </c>
    </row>
    <row r="15" spans="1:25" x14ac:dyDescent="0.3">
      <c r="A15">
        <v>14</v>
      </c>
      <c r="B15" s="2">
        <f>('[1]Qc, Summer, S1'!B15*Main!$B$5)</f>
        <v>0.12829302990938171</v>
      </c>
      <c r="C15" s="2">
        <f>('[1]Qc, Summer, S1'!C15*Main!$B$5)</f>
        <v>0.1299637170403069</v>
      </c>
      <c r="D15" s="2">
        <f>('[1]Qc, Summer, S1'!D15*Main!$B$5)</f>
        <v>0.13206882339097367</v>
      </c>
      <c r="E15" s="2">
        <f>('[1]Qc, Summer, S1'!E15*Main!$B$5)</f>
        <v>0.13251625743981332</v>
      </c>
      <c r="F15" s="2">
        <f>('[1]Qc, Summer, S1'!F15*Main!$B$5)</f>
        <v>0.13826360033537569</v>
      </c>
      <c r="G15" s="2">
        <f>('[1]Qc, Summer, S1'!G15*Main!$B$5)</f>
        <v>0.12958817442838966</v>
      </c>
      <c r="H15" s="2">
        <f>('[1]Qc, Summer, S1'!H15*Main!$B$5)</f>
        <v>0.11858543227479483</v>
      </c>
      <c r="I15" s="2">
        <f>('[1]Qc, Summer, S1'!I15*Main!$B$5)</f>
        <v>0.10625754388576476</v>
      </c>
      <c r="J15" s="2">
        <f>('[1]Qc, Summer, S1'!J15*Main!$B$5)</f>
        <v>8.6185043405889186E-2</v>
      </c>
      <c r="K15" s="2">
        <f>('[1]Qc, Summer, S1'!K15*Main!$B$5)</f>
        <v>5.9152116544262695E-2</v>
      </c>
      <c r="L15" s="2">
        <f>('[1]Qc, Summer, S1'!L15*Main!$B$5)</f>
        <v>6.550862105111438E-2</v>
      </c>
      <c r="M15" s="2">
        <f>('[1]Qc, Summer, S1'!M15*Main!$B$5)</f>
        <v>7.8866117640801772E-2</v>
      </c>
      <c r="N15" s="2">
        <f>('[1]Qc, Summer, S1'!N15*Main!$B$5)</f>
        <v>5.720766727226697E-2</v>
      </c>
      <c r="O15" s="2">
        <f>('[1]Qc, Summer, S1'!O15*Main!$B$5)</f>
        <v>8.1333244703024207E-2</v>
      </c>
      <c r="P15" s="2">
        <f>('[1]Qc, Summer, S1'!P15*Main!$B$5)</f>
        <v>9.2728093796479241E-2</v>
      </c>
      <c r="Q15" s="2">
        <f>('[1]Qc, Summer, S1'!Q15*Main!$B$5)</f>
        <v>9.3070986653148391E-2</v>
      </c>
      <c r="R15" s="2">
        <f>('[1]Qc, Summer, S1'!R15*Main!$B$5)</f>
        <v>8.8461962403025354E-2</v>
      </c>
      <c r="S15" s="2">
        <f>('[1]Qc, Summer, S1'!S15*Main!$B$5)</f>
        <v>9.0937287117342003E-2</v>
      </c>
      <c r="T15" s="2">
        <f>('[1]Qc, Summer, S1'!T15*Main!$B$5)</f>
        <v>8.2184870890172193E-2</v>
      </c>
      <c r="U15" s="2">
        <f>('[1]Qc, Summer, S1'!U15*Main!$B$5)</f>
        <v>0.10030314689091564</v>
      </c>
      <c r="V15" s="2">
        <f>('[1]Qc, Summer, S1'!V15*Main!$B$5)</f>
        <v>0.10632273071375789</v>
      </c>
      <c r="W15" s="2">
        <f>('[1]Qc, Summer, S1'!W15*Main!$B$5)</f>
        <v>0.12294740013706142</v>
      </c>
      <c r="X15" s="2">
        <f>('[1]Qc, Summer, S1'!X15*Main!$B$5)</f>
        <v>0.11229259338214558</v>
      </c>
      <c r="Y15" s="2">
        <f>('[1]Qc, Summer, S1'!Y15*Main!$B$5)</f>
        <v>0.11400198695285575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0.46691527605559141</v>
      </c>
      <c r="C2" s="2">
        <f>('[1]Qc, Summer, S2'!C2*Main!$B$5)</f>
        <v>0.49099501987824812</v>
      </c>
      <c r="D2" s="2">
        <f>('[1]Qc, Summer, S2'!D2*Main!$B$5)</f>
        <v>0.50874493677664134</v>
      </c>
      <c r="E2" s="2">
        <f>('[1]Qc, Summer, S2'!E2*Main!$B$5)</f>
        <v>0.43479081846593942</v>
      </c>
      <c r="F2" s="2">
        <f>('[1]Qc, Summer, S2'!F2*Main!$B$5)</f>
        <v>0.36859982034720284</v>
      </c>
      <c r="G2" s="2">
        <f>('[1]Qc, Summer, S2'!G2*Main!$B$5)</f>
        <v>0.39350468179817366</v>
      </c>
      <c r="H2" s="2">
        <f>('[1]Qc, Summer, S2'!H2*Main!$B$5)</f>
        <v>0.26316722506599777</v>
      </c>
      <c r="I2" s="2">
        <f>('[1]Qc, Summer, S2'!I2*Main!$B$5)</f>
        <v>0.21300998932476348</v>
      </c>
      <c r="J2" s="2">
        <f>('[1]Qc, Summer, S2'!J2*Main!$B$5)</f>
        <v>0.30106285790059945</v>
      </c>
      <c r="K2" s="2">
        <f>('[1]Qc, Summer, S2'!K2*Main!$B$5)</f>
        <v>0.34461050423321432</v>
      </c>
      <c r="L2" s="2">
        <f>('[1]Qc, Summer, S2'!L2*Main!$B$5)</f>
        <v>0.29578134447249366</v>
      </c>
      <c r="M2" s="2">
        <f>('[1]Qc, Summer, S2'!M2*Main!$B$5)</f>
        <v>0.30241301965170353</v>
      </c>
      <c r="N2" s="2">
        <f>('[1]Qc, Summer, S2'!N2*Main!$B$5)</f>
        <v>0.3199996314326049</v>
      </c>
      <c r="O2" s="2">
        <f>('[1]Qc, Summer, S2'!O2*Main!$B$5)</f>
        <v>0.40583211945719155</v>
      </c>
      <c r="P2" s="2">
        <f>('[1]Qc, Summer, S2'!P2*Main!$B$5)</f>
        <v>0.36495161162964762</v>
      </c>
      <c r="Q2" s="2">
        <f>('[1]Qc, Summer, S2'!Q2*Main!$B$5)</f>
        <v>0.39475720416041682</v>
      </c>
      <c r="R2" s="2">
        <f>('[1]Qc, Summer, S2'!R2*Main!$B$5)</f>
        <v>0.29189368543603533</v>
      </c>
      <c r="S2" s="2">
        <f>('[1]Qc, Summer, S2'!S2*Main!$B$5)</f>
        <v>0.29887391576769079</v>
      </c>
      <c r="T2" s="2">
        <f>('[1]Qc, Summer, S2'!T2*Main!$B$5)</f>
        <v>0.25523967293151029</v>
      </c>
      <c r="U2" s="2">
        <f>('[1]Qc, Summer, S2'!U2*Main!$B$5)</f>
        <v>0.31098308741837222</v>
      </c>
      <c r="V2" s="2">
        <f>('[1]Qc, Summer, S2'!V2*Main!$B$5)</f>
        <v>0.31213743514986519</v>
      </c>
      <c r="W2" s="2">
        <f>('[1]Qc, Summer, S2'!W2*Main!$B$5)</f>
        <v>0.2571889393805098</v>
      </c>
      <c r="X2" s="2">
        <f>('[1]Qc, Summer, S2'!X2*Main!$B$5)</f>
        <v>0.23355862972112132</v>
      </c>
      <c r="Y2" s="2">
        <f>('[1]Qc, Summer, S2'!Y2*Main!$B$5)</f>
        <v>0.24668053536763387</v>
      </c>
    </row>
    <row r="3" spans="1:25" x14ac:dyDescent="0.3">
      <c r="A3">
        <v>2</v>
      </c>
      <c r="B3" s="2">
        <f>('[1]Qc, Summer, S2'!B3*Main!$B$5)</f>
        <v>-3.8807994890873811E-2</v>
      </c>
      <c r="C3" s="2">
        <f>('[1]Qc, Summer, S2'!C3*Main!$B$5)</f>
        <v>-4.2883861877989905E-2</v>
      </c>
      <c r="D3" s="2">
        <f>('[1]Qc, Summer, S2'!D3*Main!$B$5)</f>
        <v>-4.2856508200383447E-2</v>
      </c>
      <c r="E3" s="2">
        <f>('[1]Qc, Summer, S2'!E3*Main!$B$5)</f>
        <v>-5.5209214910702159E-2</v>
      </c>
      <c r="F3" s="2">
        <f>('[1]Qc, Summer, S2'!F3*Main!$B$5)</f>
        <v>-5.1671463216725583E-2</v>
      </c>
      <c r="G3" s="2">
        <f>('[1]Qc, Summer, S2'!G3*Main!$B$5)</f>
        <v>-7.7981419139019417E-2</v>
      </c>
      <c r="H3" s="2">
        <f>('[1]Qc, Summer, S2'!H3*Main!$B$5)</f>
        <v>-7.194129893000302E-2</v>
      </c>
      <c r="I3" s="2">
        <f>('[1]Qc, Summer, S2'!I3*Main!$B$5)</f>
        <v>4.7805805438980595E-2</v>
      </c>
      <c r="J3" s="2">
        <f>('[1]Qc, Summer, S2'!J3*Main!$B$5)</f>
        <v>8.6466777834047936E-2</v>
      </c>
      <c r="K3" s="2">
        <f>('[1]Qc, Summer, S2'!K3*Main!$B$5)</f>
        <v>0.10306592467041897</v>
      </c>
      <c r="L3" s="2">
        <f>('[1]Qc, Summer, S2'!L3*Main!$B$5)</f>
        <v>2.7432893406071843E-2</v>
      </c>
      <c r="M3" s="2">
        <f>('[1]Qc, Summer, S2'!M3*Main!$B$5)</f>
        <v>-3.6606714023885246E-2</v>
      </c>
      <c r="N3" s="2">
        <f>('[1]Qc, Summer, S2'!N3*Main!$B$5)</f>
        <v>-4.3943838013209294E-2</v>
      </c>
      <c r="O3" s="2">
        <f>('[1]Qc, Summer, S2'!O3*Main!$B$5)</f>
        <v>-3.8578122584726884E-2</v>
      </c>
      <c r="P3" s="2">
        <f>('[1]Qc, Summer, S2'!P3*Main!$B$5)</f>
        <v>-6.5423940150099974E-2</v>
      </c>
      <c r="Q3" s="2">
        <f>('[1]Qc, Summer, S2'!Q3*Main!$B$5)</f>
        <v>-4.6853976336028121E-2</v>
      </c>
      <c r="R3" s="2">
        <f>('[1]Qc, Summer, S2'!R3*Main!$B$5)</f>
        <v>-2.8628849151802412E-2</v>
      </c>
      <c r="S3" s="2">
        <f>('[1]Qc, Summer, S2'!S3*Main!$B$5)</f>
        <v>-9.5008534121834576E-3</v>
      </c>
      <c r="T3" s="2">
        <f>('[1]Qc, Summer, S2'!T3*Main!$B$5)</f>
        <v>8.6630843558435158E-2</v>
      </c>
      <c r="U3" s="2">
        <f>('[1]Qc, Summer, S2'!U3*Main!$B$5)</f>
        <v>0.15115701403640322</v>
      </c>
      <c r="V3" s="2">
        <f>('[1]Qc, Summer, S2'!V3*Main!$B$5)</f>
        <v>7.5267996295835873E-2</v>
      </c>
      <c r="W3" s="2">
        <f>('[1]Qc, Summer, S2'!W3*Main!$B$5)</f>
        <v>4.2966655347078858E-2</v>
      </c>
      <c r="X3" s="2">
        <f>('[1]Qc, Summer, S2'!X3*Main!$B$5)</f>
        <v>-2.8078986707723762E-2</v>
      </c>
      <c r="Y3" s="2">
        <f>('[1]Qc, Summer, S2'!Y3*Main!$B$5)</f>
        <v>-5.7976753525957783E-2</v>
      </c>
    </row>
    <row r="4" spans="1:25" x14ac:dyDescent="0.3">
      <c r="A4">
        <v>3</v>
      </c>
      <c r="B4" s="2">
        <f>('[1]Qc, Summer, S2'!B4*Main!$B$5)</f>
        <v>-0.17730724251067587</v>
      </c>
      <c r="C4" s="2">
        <f>('[1]Qc, Summer, S2'!C4*Main!$B$5)</f>
        <v>-0.33853226916755369</v>
      </c>
      <c r="D4" s="2">
        <f>('[1]Qc, Summer, S2'!D4*Main!$B$5)</f>
        <v>-0.39328931736428968</v>
      </c>
      <c r="E4" s="2">
        <f>('[1]Qc, Summer, S2'!E4*Main!$B$5)</f>
        <v>-0.41346503501692533</v>
      </c>
      <c r="F4" s="2">
        <f>('[1]Qc, Summer, S2'!F4*Main!$B$5)</f>
        <v>-0.40901979478493194</v>
      </c>
      <c r="G4" s="2">
        <f>('[1]Qc, Summer, S2'!G4*Main!$B$5)</f>
        <v>-0.45329506021012883</v>
      </c>
      <c r="H4" s="2">
        <f>('[1]Qc, Summer, S2'!H4*Main!$B$5)</f>
        <v>-0.34711994357531822</v>
      </c>
      <c r="I4" s="2">
        <f>('[1]Qc, Summer, S2'!I4*Main!$B$5)</f>
        <v>-0.10542251019718547</v>
      </c>
      <c r="J4" s="2">
        <f>('[1]Qc, Summer, S2'!J4*Main!$B$5)</f>
        <v>-9.15003897555247E-2</v>
      </c>
      <c r="K4" s="2">
        <f>('[1]Qc, Summer, S2'!K4*Main!$B$5)</f>
        <v>-0.10838231333320737</v>
      </c>
      <c r="L4" s="2">
        <f>('[1]Qc, Summer, S2'!L4*Main!$B$5)</f>
        <v>-4.1502796950434413E-2</v>
      </c>
      <c r="M4" s="2">
        <f>('[1]Qc, Summer, S2'!M4*Main!$B$5)</f>
        <v>-2.0995116643921875E-2</v>
      </c>
      <c r="N4" s="2">
        <f>('[1]Qc, Summer, S2'!N4*Main!$B$5)</f>
        <v>-9.1496079649784443E-2</v>
      </c>
      <c r="O4" s="2">
        <f>('[1]Qc, Summer, S2'!O4*Main!$B$5)</f>
        <v>-0.24449328347227048</v>
      </c>
      <c r="P4" s="2">
        <f>('[1]Qc, Summer, S2'!P4*Main!$B$5)</f>
        <v>-0.35298571578154736</v>
      </c>
      <c r="Q4" s="2">
        <f>('[1]Qc, Summer, S2'!Q4*Main!$B$5)</f>
        <v>-0.38128868713463565</v>
      </c>
      <c r="R4" s="2">
        <f>('[1]Qc, Summer, S2'!R4*Main!$B$5)</f>
        <v>-0.33967436267684398</v>
      </c>
      <c r="S4" s="2">
        <f>('[1]Qc, Summer, S2'!S4*Main!$B$5)</f>
        <v>-0.34512515339510136</v>
      </c>
      <c r="T4" s="2">
        <f>('[1]Qc, Summer, S2'!T4*Main!$B$5)</f>
        <v>-0.29848496393791502</v>
      </c>
      <c r="U4" s="2">
        <f>('[1]Qc, Summer, S2'!U4*Main!$B$5)</f>
        <v>-0.29186731773033026</v>
      </c>
      <c r="V4" s="2">
        <f>('[1]Qc, Summer, S2'!V4*Main!$B$5)</f>
        <v>-0.32199836550042732</v>
      </c>
      <c r="W4" s="2">
        <f>('[1]Qc, Summer, S2'!W4*Main!$B$5)</f>
        <v>-0.31649224767319045</v>
      </c>
      <c r="X4" s="2">
        <f>('[1]Qc, Summer, S2'!X4*Main!$B$5)</f>
        <v>-0.38207977464703985</v>
      </c>
      <c r="Y4" s="2">
        <f>('[1]Qc, Summer, S2'!Y4*Main!$B$5)</f>
        <v>-0.43425833729795049</v>
      </c>
    </row>
    <row r="5" spans="1:25" x14ac:dyDescent="0.3">
      <c r="A5">
        <v>4</v>
      </c>
      <c r="B5" s="2">
        <f>('[1]Qc, Summer, S2'!B5*Main!$B$5)</f>
        <v>-0.57850261782200318</v>
      </c>
      <c r="C5" s="2">
        <f>('[1]Qc, Summer, S2'!C5*Main!$B$5)</f>
        <v>-0.59062584661493556</v>
      </c>
      <c r="D5" s="2">
        <f>('[1]Qc, Summer, S2'!D5*Main!$B$5)</f>
        <v>-0.60137679971554736</v>
      </c>
      <c r="E5" s="2">
        <f>('[1]Qc, Summer, S2'!E5*Main!$B$5)</f>
        <v>-0.60690880634785149</v>
      </c>
      <c r="F5" s="2">
        <f>('[1]Qc, Summer, S2'!F5*Main!$B$5)</f>
        <v>-0.60785215609245224</v>
      </c>
      <c r="G5" s="2">
        <f>('[1]Qc, Summer, S2'!G5*Main!$B$5)</f>
        <v>-0.64921212797031735</v>
      </c>
      <c r="H5" s="2">
        <f>('[1]Qc, Summer, S2'!H5*Main!$B$5)</f>
        <v>-0.60660980332610603</v>
      </c>
      <c r="I5" s="2">
        <f>('[1]Qc, Summer, S2'!I5*Main!$B$5)</f>
        <v>-0.42284478290899535</v>
      </c>
      <c r="J5" s="2">
        <f>('[1]Qc, Summer, S2'!J5*Main!$B$5)</f>
        <v>-0.38778565038149332</v>
      </c>
      <c r="K5" s="2">
        <f>('[1]Qc, Summer, S2'!K5*Main!$B$5)</f>
        <v>-0.44094325495983422</v>
      </c>
      <c r="L5" s="2">
        <f>('[1]Qc, Summer, S2'!L5*Main!$B$5)</f>
        <v>-0.47089122183316062</v>
      </c>
      <c r="M5" s="2">
        <f>('[1]Qc, Summer, S2'!M5*Main!$B$5)</f>
        <v>-0.56533828721310619</v>
      </c>
      <c r="N5" s="2">
        <f>('[1]Qc, Summer, S2'!N5*Main!$B$5)</f>
        <v>-0.5733897055890308</v>
      </c>
      <c r="O5" s="2">
        <f>('[1]Qc, Summer, S2'!O5*Main!$B$5)</f>
        <v>-0.60295858035159511</v>
      </c>
      <c r="P5" s="2">
        <f>('[1]Qc, Summer, S2'!P5*Main!$B$5)</f>
        <v>-0.61070367134307857</v>
      </c>
      <c r="Q5" s="2">
        <f>('[1]Qc, Summer, S2'!Q5*Main!$B$5)</f>
        <v>-0.62965185397851409</v>
      </c>
      <c r="R5" s="2">
        <f>('[1]Qc, Summer, S2'!R5*Main!$B$5)</f>
        <v>-0.61527922888980657</v>
      </c>
      <c r="S5" s="2">
        <f>('[1]Qc, Summer, S2'!S5*Main!$B$5)</f>
        <v>-0.55097484574839428</v>
      </c>
      <c r="T5" s="2">
        <f>('[1]Qc, Summer, S2'!T5*Main!$B$5)</f>
        <v>-0.44199734343427122</v>
      </c>
      <c r="U5" s="2">
        <f>('[1]Qc, Summer, S2'!U5*Main!$B$5)</f>
        <v>-0.45333711895437856</v>
      </c>
      <c r="V5" s="2">
        <f>('[1]Qc, Summer, S2'!V5*Main!$B$5)</f>
        <v>-0.48295072867063898</v>
      </c>
      <c r="W5" s="2">
        <f>('[1]Qc, Summer, S2'!W5*Main!$B$5)</f>
        <v>-0.45881312238268507</v>
      </c>
      <c r="X5" s="2">
        <f>('[1]Qc, Summer, S2'!X5*Main!$B$5)</f>
        <v>-0.52283067221267732</v>
      </c>
      <c r="Y5" s="2">
        <f>('[1]Qc, Summer, S2'!Y5*Main!$B$5)</f>
        <v>-0.5478663017083949</v>
      </c>
    </row>
    <row r="6" spans="1:25" x14ac:dyDescent="0.3">
      <c r="A6">
        <v>5</v>
      </c>
      <c r="B6" s="2">
        <f>('[1]Qc, Summer, S2'!B6*Main!$B$5)</f>
        <v>-0.28418118785854857</v>
      </c>
      <c r="C6" s="2">
        <f>('[1]Qc, Summer, S2'!C6*Main!$B$5)</f>
        <v>-0.31698123339501622</v>
      </c>
      <c r="D6" s="2">
        <f>('[1]Qc, Summer, S2'!D6*Main!$B$5)</f>
        <v>-0.37721521465070862</v>
      </c>
      <c r="E6" s="2">
        <f>('[1]Qc, Summer, S2'!E6*Main!$B$5)</f>
        <v>-0.41929269236651034</v>
      </c>
      <c r="F6" s="2">
        <f>('[1]Qc, Summer, S2'!F6*Main!$B$5)</f>
        <v>-0.42560589862157927</v>
      </c>
      <c r="G6" s="2">
        <f>('[1]Qc, Summer, S2'!G6*Main!$B$5)</f>
        <v>-0.46167007456408166</v>
      </c>
      <c r="H6" s="2">
        <f>('[1]Qc, Summer, S2'!H6*Main!$B$5)</f>
        <v>-0.4848579082047631</v>
      </c>
      <c r="I6" s="2">
        <f>('[1]Qc, Summer, S2'!I6*Main!$B$5)</f>
        <v>-0.38541109199549617</v>
      </c>
      <c r="J6" s="2">
        <f>('[1]Qc, Summer, S2'!J6*Main!$B$5)</f>
        <v>-0.28098337110553701</v>
      </c>
      <c r="K6" s="2">
        <f>('[1]Qc, Summer, S2'!K6*Main!$B$5)</f>
        <v>-0.19709502247606281</v>
      </c>
      <c r="L6" s="2">
        <f>('[1]Qc, Summer, S2'!L6*Main!$B$5)</f>
        <v>-0.14067540028861866</v>
      </c>
      <c r="M6" s="2">
        <f>('[1]Qc, Summer, S2'!M6*Main!$B$5)</f>
        <v>-0.11445598475749592</v>
      </c>
      <c r="N6" s="2">
        <f>('[1]Qc, Summer, S2'!N6*Main!$B$5)</f>
        <v>-0.14497246302914965</v>
      </c>
      <c r="O6" s="2">
        <f>('[1]Qc, Summer, S2'!O6*Main!$B$5)</f>
        <v>-0.1791543341000682</v>
      </c>
      <c r="P6" s="2">
        <f>('[1]Qc, Summer, S2'!P6*Main!$B$5)</f>
        <v>-0.23845575496082333</v>
      </c>
      <c r="Q6" s="2">
        <f>('[1]Qc, Summer, S2'!Q6*Main!$B$5)</f>
        <v>-0.23694009078341857</v>
      </c>
      <c r="R6" s="2">
        <f>('[1]Qc, Summer, S2'!R6*Main!$B$5)</f>
        <v>-0.25168192009324886</v>
      </c>
      <c r="S6" s="2">
        <f>('[1]Qc, Summer, S2'!S6*Main!$B$5)</f>
        <v>-0.23838949764905162</v>
      </c>
      <c r="T6" s="2">
        <f>('[1]Qc, Summer, S2'!T6*Main!$B$5)</f>
        <v>-0.20665641456299011</v>
      </c>
      <c r="U6" s="2">
        <f>('[1]Qc, Summer, S2'!U6*Main!$B$5)</f>
        <v>-0.21113737514843864</v>
      </c>
      <c r="V6" s="2">
        <f>('[1]Qc, Summer, S2'!V6*Main!$B$5)</f>
        <v>-0.19058160758376524</v>
      </c>
      <c r="W6" s="2">
        <f>('[1]Qc, Summer, S2'!W6*Main!$B$5)</f>
        <v>-9.4549775481442083E-2</v>
      </c>
      <c r="X6" s="2">
        <f>('[1]Qc, Summer, S2'!X6*Main!$B$5)</f>
        <v>-0.14820383099743337</v>
      </c>
      <c r="Y6" s="2">
        <f>('[1]Qc, Summer, S2'!Y6*Main!$B$5)</f>
        <v>-0.2074567702112671</v>
      </c>
    </row>
    <row r="7" spans="1:25" x14ac:dyDescent="0.3">
      <c r="A7">
        <v>6</v>
      </c>
      <c r="B7" s="2">
        <f>('[1]Qc, Summer, S2'!B7*Main!$B$5)</f>
        <v>0.6785249035741584</v>
      </c>
      <c r="C7" s="2">
        <f>('[1]Qc, Summer, S2'!C7*Main!$B$5)</f>
        <v>0.73122338329397207</v>
      </c>
      <c r="D7" s="2">
        <f>('[1]Qc, Summer, S2'!D7*Main!$B$5)</f>
        <v>0.676969575155693</v>
      </c>
      <c r="E7" s="2">
        <f>('[1]Qc, Summer, S2'!E7*Main!$B$5)</f>
        <v>0.74202022634393605</v>
      </c>
      <c r="F7" s="2">
        <f>('[1]Qc, Summer, S2'!F7*Main!$B$5)</f>
        <v>0.71063817742538637</v>
      </c>
      <c r="G7" s="2">
        <f>('[1]Qc, Summer, S2'!G7*Main!$B$5)</f>
        <v>0.76131113281228624</v>
      </c>
      <c r="H7" s="2">
        <f>('[1]Qc, Summer, S2'!H7*Main!$B$5)</f>
        <v>0.58235444382250334</v>
      </c>
      <c r="I7" s="2">
        <f>('[1]Qc, Summer, S2'!I7*Main!$B$5)</f>
        <v>0.77156338132518754</v>
      </c>
      <c r="J7" s="2">
        <f>('[1]Qc, Summer, S2'!J7*Main!$B$5)</f>
        <v>0.78415255226807945</v>
      </c>
      <c r="K7" s="2">
        <f>('[1]Qc, Summer, S2'!K7*Main!$B$5)</f>
        <v>0.98597657768934865</v>
      </c>
      <c r="L7" s="2">
        <f>('[1]Qc, Summer, S2'!L7*Main!$B$5)</f>
        <v>0.90362572547223807</v>
      </c>
      <c r="M7" s="2">
        <f>('[1]Qc, Summer, S2'!M7*Main!$B$5)</f>
        <v>0.96999036732811783</v>
      </c>
      <c r="N7" s="2">
        <f>('[1]Qc, Summer, S2'!N7*Main!$B$5)</f>
        <v>0.93246024836266517</v>
      </c>
      <c r="O7" s="2">
        <f>('[1]Qc, Summer, S2'!O7*Main!$B$5)</f>
        <v>0.91134447692864196</v>
      </c>
      <c r="P7" s="2">
        <f>('[1]Qc, Summer, S2'!P7*Main!$B$5)</f>
        <v>0.74684805184428504</v>
      </c>
      <c r="Q7" s="2">
        <f>('[1]Qc, Summer, S2'!Q7*Main!$B$5)</f>
        <v>0.79251418557479947</v>
      </c>
      <c r="R7" s="2">
        <f>('[1]Qc, Summer, S2'!R7*Main!$B$5)</f>
        <v>0.70944501057160547</v>
      </c>
      <c r="S7" s="2">
        <f>('[1]Qc, Summer, S2'!S7*Main!$B$5)</f>
        <v>0.72809861297353884</v>
      </c>
      <c r="T7" s="2">
        <f>('[1]Qc, Summer, S2'!T7*Main!$B$5)</f>
        <v>0.58516806958149137</v>
      </c>
      <c r="U7" s="2">
        <f>('[1]Qc, Summer, S2'!U7*Main!$B$5)</f>
        <v>0.7765558359624386</v>
      </c>
      <c r="V7" s="2">
        <f>('[1]Qc, Summer, S2'!V7*Main!$B$5)</f>
        <v>0.68290166101494543</v>
      </c>
      <c r="W7" s="2">
        <f>('[1]Qc, Summer, S2'!W7*Main!$B$5)</f>
        <v>0.71034801998012742</v>
      </c>
      <c r="X7" s="2">
        <f>('[1]Qc, Summer, S2'!X7*Main!$B$5)</f>
        <v>0.75348815004059511</v>
      </c>
      <c r="Y7" s="2">
        <f>('[1]Qc, Summer, S2'!Y7*Main!$B$5)</f>
        <v>0.67381316922253887</v>
      </c>
    </row>
    <row r="8" spans="1:25" x14ac:dyDescent="0.3">
      <c r="A8">
        <v>7</v>
      </c>
      <c r="B8" s="2">
        <f>('[1]Qc, Summer, S2'!B8*Main!$B$5)</f>
        <v>-0.32872838433414203</v>
      </c>
      <c r="C8" s="2">
        <f>('[1]Qc, Summer, S2'!C8*Main!$B$5)</f>
        <v>-0.35416536073496679</v>
      </c>
      <c r="D8" s="2">
        <f>('[1]Qc, Summer, S2'!D8*Main!$B$5)</f>
        <v>-0.39478326198923863</v>
      </c>
      <c r="E8" s="2">
        <f>('[1]Qc, Summer, S2'!E8*Main!$B$5)</f>
        <v>-0.39077201841760062</v>
      </c>
      <c r="F8" s="2">
        <f>('[1]Qc, Summer, S2'!F8*Main!$B$5)</f>
        <v>-0.40741274509758357</v>
      </c>
      <c r="G8" s="2">
        <f>('[1]Qc, Summer, S2'!G8*Main!$B$5)</f>
        <v>-0.40361782376110505</v>
      </c>
      <c r="H8" s="2">
        <f>('[1]Qc, Summer, S2'!H8*Main!$B$5)</f>
        <v>-0.44120236837551308</v>
      </c>
      <c r="I8" s="2">
        <f>('[1]Qc, Summer, S2'!I8*Main!$B$5)</f>
        <v>-0.3346559910638997</v>
      </c>
      <c r="J8" s="2">
        <f>('[1]Qc, Summer, S2'!J8*Main!$B$5)</f>
        <v>-0.28897329300544228</v>
      </c>
      <c r="K8" s="2">
        <f>('[1]Qc, Summer, S2'!K8*Main!$B$5)</f>
        <v>-0.21438834987224664</v>
      </c>
      <c r="L8" s="2">
        <f>('[1]Qc, Summer, S2'!L8*Main!$B$5)</f>
        <v>-0.22152185657862583</v>
      </c>
      <c r="M8" s="2">
        <f>('[1]Qc, Summer, S2'!M8*Main!$B$5)</f>
        <v>-0.20621419207991484</v>
      </c>
      <c r="N8" s="2">
        <f>('[1]Qc, Summer, S2'!N8*Main!$B$5)</f>
        <v>-0.22747481687156154</v>
      </c>
      <c r="O8" s="2">
        <f>('[1]Qc, Summer, S2'!O8*Main!$B$5)</f>
        <v>-0.25127395309108957</v>
      </c>
      <c r="P8" s="2">
        <f>('[1]Qc, Summer, S2'!P8*Main!$B$5)</f>
        <v>-0.31488021178508363</v>
      </c>
      <c r="Q8" s="2">
        <f>('[1]Qc, Summer, S2'!Q8*Main!$B$5)</f>
        <v>-0.32654527352076435</v>
      </c>
      <c r="R8" s="2">
        <f>('[1]Qc, Summer, S2'!R8*Main!$B$5)</f>
        <v>-0.29844282068178807</v>
      </c>
      <c r="S8" s="2">
        <f>('[1]Qc, Summer, S2'!S8*Main!$B$5)</f>
        <v>-0.31635218332194509</v>
      </c>
      <c r="T8" s="2">
        <f>('[1]Qc, Summer, S2'!T8*Main!$B$5)</f>
        <v>-0.28710693270803472</v>
      </c>
      <c r="U8" s="2">
        <f>('[1]Qc, Summer, S2'!U8*Main!$B$5)</f>
        <v>-0.33597626378107959</v>
      </c>
      <c r="V8" s="2">
        <f>('[1]Qc, Summer, S2'!V8*Main!$B$5)</f>
        <v>-0.30516976891729569</v>
      </c>
      <c r="W8" s="2">
        <f>('[1]Qc, Summer, S2'!W8*Main!$B$5)</f>
        <v>-0.32487038896660192</v>
      </c>
      <c r="X8" s="2">
        <f>('[1]Qc, Summer, S2'!X8*Main!$B$5)</f>
        <v>-0.32856347349098214</v>
      </c>
      <c r="Y8" s="2">
        <f>('[1]Qc, Summer, S2'!Y8*Main!$B$5)</f>
        <v>-0.37133873760669311</v>
      </c>
    </row>
    <row r="9" spans="1:25" x14ac:dyDescent="0.3">
      <c r="A9">
        <v>8</v>
      </c>
      <c r="B9" s="2">
        <f>('[1]Qc, Summer, S2'!B9*Main!$B$5)</f>
        <v>-1.6999378184698459</v>
      </c>
      <c r="C9" s="2">
        <f>('[1]Qc, Summer, S2'!C9*Main!$B$5)</f>
        <v>-1.7249349668907843</v>
      </c>
      <c r="D9" s="2">
        <f>('[1]Qc, Summer, S2'!D9*Main!$B$5)</f>
        <v>-1.7249349668907843</v>
      </c>
      <c r="E9" s="2">
        <f>('[1]Qc, Summer, S2'!E9*Main!$B$5)</f>
        <v>-1.7249349668907843</v>
      </c>
      <c r="F9" s="2">
        <f>('[1]Qc, Summer, S2'!F9*Main!$B$5)</f>
        <v>-1.7249980690924718</v>
      </c>
      <c r="G9" s="2">
        <f>('[1]Qc, Summer, S2'!G9*Main!$B$5)</f>
        <v>-1.71065538937894</v>
      </c>
      <c r="H9" s="2">
        <f>('[1]Qc, Summer, S2'!H9*Main!$B$5)</f>
        <v>-1.5647386751451655</v>
      </c>
      <c r="I9" s="2">
        <f>('[1]Qc, Summer, S2'!I9*Main!$B$5)</f>
        <v>-1.521835685412289</v>
      </c>
      <c r="J9" s="2">
        <f>('[1]Qc, Summer, S2'!J9*Main!$B$5)</f>
        <v>-1.4723364873180262</v>
      </c>
      <c r="K9" s="2">
        <f>('[1]Qc, Summer, S2'!K9*Main!$B$5)</f>
        <v>-1.4666565567298915</v>
      </c>
      <c r="L9" s="2">
        <f>('[1]Qc, Summer, S2'!L9*Main!$B$5)</f>
        <v>-1.4010142660595777</v>
      </c>
      <c r="M9" s="2">
        <f>('[1]Qc, Summer, S2'!M9*Main!$B$5)</f>
        <v>-1.3994698678439044</v>
      </c>
      <c r="N9" s="2">
        <f>('[1]Qc, Summer, S2'!N9*Main!$B$5)</f>
        <v>-1.5371869862102918</v>
      </c>
      <c r="O9" s="2">
        <f>('[1]Qc, Summer, S2'!O9*Main!$B$5)</f>
        <v>-1.621321179890715</v>
      </c>
      <c r="P9" s="2">
        <f>('[1]Qc, Summer, S2'!P9*Main!$B$5)</f>
        <v>-1.6901343561958204</v>
      </c>
      <c r="Q9" s="2">
        <f>('[1]Qc, Summer, S2'!Q9*Main!$B$5)</f>
        <v>-1.6500064548059015</v>
      </c>
      <c r="R9" s="2">
        <f>('[1]Qc, Summer, S2'!R9*Main!$B$5)</f>
        <v>-1.6186102642332234</v>
      </c>
      <c r="S9" s="2">
        <f>('[1]Qc, Summer, S2'!S9*Main!$B$5)</f>
        <v>-1.6068209418673454</v>
      </c>
      <c r="T9" s="2">
        <f>('[1]Qc, Summer, S2'!T9*Main!$B$5)</f>
        <v>-1.5639505737190909</v>
      </c>
      <c r="U9" s="2">
        <f>('[1]Qc, Summer, S2'!U9*Main!$B$5)</f>
        <v>-1.6245049395014759</v>
      </c>
      <c r="V9" s="2">
        <f>('[1]Qc, Summer, S2'!V9*Main!$B$5)</f>
        <v>-1.6653262890149381</v>
      </c>
      <c r="W9" s="2">
        <f>('[1]Qc, Summer, S2'!W9*Main!$B$5)</f>
        <v>-1.6697394429041983</v>
      </c>
      <c r="X9" s="2">
        <f>('[1]Qc, Summer, S2'!X9*Main!$B$5)</f>
        <v>-1.7161717894845765</v>
      </c>
      <c r="Y9" s="2">
        <f>('[1]Qc, Summer, S2'!Y9*Main!$B$5)</f>
        <v>-1.7159826800738951</v>
      </c>
    </row>
    <row r="10" spans="1:25" x14ac:dyDescent="0.3">
      <c r="A10">
        <v>9</v>
      </c>
      <c r="B10" s="2">
        <f>('[1]Qc, Summer, S2'!B10*Main!$B$5)</f>
        <v>-6.6454252616401144E-2</v>
      </c>
      <c r="C10" s="2">
        <f>('[1]Qc, Summer, S2'!C10*Main!$B$5)</f>
        <v>-9.4962531489979449E-2</v>
      </c>
      <c r="D10" s="2">
        <f>('[1]Qc, Summer, S2'!D10*Main!$B$5)</f>
        <v>-9.9566372344963863E-2</v>
      </c>
      <c r="E10" s="2">
        <f>('[1]Qc, Summer, S2'!E10*Main!$B$5)</f>
        <v>-0.11800238483357878</v>
      </c>
      <c r="F10" s="2">
        <f>('[1]Qc, Summer, S2'!F10*Main!$B$5)</f>
        <v>-0.13296493099618614</v>
      </c>
      <c r="G10" s="2">
        <f>('[1]Qc, Summer, S2'!G10*Main!$B$5)</f>
        <v>-0.11706833139547664</v>
      </c>
      <c r="H10" s="2">
        <f>('[1]Qc, Summer, S2'!H10*Main!$B$5)</f>
        <v>-0.1403169290759079</v>
      </c>
      <c r="I10" s="2">
        <f>('[1]Qc, Summer, S2'!I10*Main!$B$5)</f>
        <v>-0.10358372894239036</v>
      </c>
      <c r="J10" s="2">
        <f>('[1]Qc, Summer, S2'!J10*Main!$B$5)</f>
        <v>3.2468392759474086E-2</v>
      </c>
      <c r="K10" s="2">
        <f>('[1]Qc, Summer, S2'!K10*Main!$B$5)</f>
        <v>7.9309466948907198E-2</v>
      </c>
      <c r="L10" s="2">
        <f>('[1]Qc, Summer, S2'!L10*Main!$B$5)</f>
        <v>3.9105476698828648E-2</v>
      </c>
      <c r="M10" s="2">
        <f>('[1]Qc, Summer, S2'!M10*Main!$B$5)</f>
        <v>9.3696402715497396E-2</v>
      </c>
      <c r="N10" s="2">
        <f>('[1]Qc, Summer, S2'!N10*Main!$B$5)</f>
        <v>3.9290952098788363E-2</v>
      </c>
      <c r="O10" s="2">
        <f>('[1]Qc, Summer, S2'!O10*Main!$B$5)</f>
        <v>-2.9479264002043006E-2</v>
      </c>
      <c r="P10" s="2">
        <f>('[1]Qc, Summer, S2'!P10*Main!$B$5)</f>
        <v>-9.1818182584647676E-2</v>
      </c>
      <c r="Q10" s="2">
        <f>('[1]Qc, Summer, S2'!Q10*Main!$B$5)</f>
        <v>-0.12573141856838271</v>
      </c>
      <c r="R10" s="2">
        <f>('[1]Qc, Summer, S2'!R10*Main!$B$5)</f>
        <v>-0.11593801320775125</v>
      </c>
      <c r="S10" s="2">
        <f>('[1]Qc, Summer, S2'!S10*Main!$B$5)</f>
        <v>-0.10007375348540654</v>
      </c>
      <c r="T10" s="2">
        <f>('[1]Qc, Summer, S2'!T10*Main!$B$5)</f>
        <v>-5.5283951580825663E-2</v>
      </c>
      <c r="U10" s="2">
        <f>('[1]Qc, Summer, S2'!U10*Main!$B$5)</f>
        <v>-6.0211134878206465E-2</v>
      </c>
      <c r="V10" s="2">
        <f>('[1]Qc, Summer, S2'!V10*Main!$B$5)</f>
        <v>-3.5783342974367825E-2</v>
      </c>
      <c r="W10" s="2">
        <f>('[1]Qc, Summer, S2'!W10*Main!$B$5)</f>
        <v>7.8482518229919095E-3</v>
      </c>
      <c r="X10" s="2">
        <f>('[1]Qc, Summer, S2'!X10*Main!$B$5)</f>
        <v>4.7261858826310067E-4</v>
      </c>
      <c r="Y10" s="2">
        <f>('[1]Qc, Summer, S2'!Y10*Main!$B$5)</f>
        <v>-7.8123624457822069E-3</v>
      </c>
    </row>
    <row r="11" spans="1:25" x14ac:dyDescent="0.3">
      <c r="A11">
        <v>10</v>
      </c>
      <c r="B11" s="2">
        <f>('[1]Qc, Summer, S2'!B11*Main!$B$5)</f>
        <v>-0.20964058529028862</v>
      </c>
      <c r="C11" s="2">
        <f>('[1]Qc, Summer, S2'!C11*Main!$B$5)</f>
        <v>-0.25966665859801547</v>
      </c>
      <c r="D11" s="2">
        <f>('[1]Qc, Summer, S2'!D11*Main!$B$5)</f>
        <v>-0.27389043010024255</v>
      </c>
      <c r="E11" s="2">
        <f>('[1]Qc, Summer, S2'!E11*Main!$B$5)</f>
        <v>-0.24521315564277024</v>
      </c>
      <c r="F11" s="2">
        <f>('[1]Qc, Summer, S2'!F11*Main!$B$5)</f>
        <v>-0.24425217108644798</v>
      </c>
      <c r="G11" s="2">
        <f>('[1]Qc, Summer, S2'!G11*Main!$B$5)</f>
        <v>-0.26893634385526738</v>
      </c>
      <c r="H11" s="2">
        <f>('[1]Qc, Summer, S2'!H11*Main!$B$5)</f>
        <v>-0.18110326250155867</v>
      </c>
      <c r="I11" s="2">
        <f>('[1]Qc, Summer, S2'!I11*Main!$B$5)</f>
        <v>-7.3969358619234524E-2</v>
      </c>
      <c r="J11" s="2">
        <f>('[1]Qc, Summer, S2'!J11*Main!$B$5)</f>
        <v>-5.2975875871606341E-2</v>
      </c>
      <c r="K11" s="2">
        <f>('[1]Qc, Summer, S2'!K11*Main!$B$5)</f>
        <v>-4.5300957908874485E-2</v>
      </c>
      <c r="L11" s="2">
        <f>('[1]Qc, Summer, S2'!L11*Main!$B$5)</f>
        <v>-2.1516836632872981E-2</v>
      </c>
      <c r="M11" s="2">
        <f>('[1]Qc, Summer, S2'!M11*Main!$B$5)</f>
        <v>9.3546196938980794E-3</v>
      </c>
      <c r="N11" s="2">
        <f>('[1]Qc, Summer, S2'!N11*Main!$B$5)</f>
        <v>-7.8174782314190047E-2</v>
      </c>
      <c r="O11" s="2">
        <f>('[1]Qc, Summer, S2'!O11*Main!$B$5)</f>
        <v>-0.13449358183206317</v>
      </c>
      <c r="P11" s="2">
        <f>('[1]Qc, Summer, S2'!P11*Main!$B$5)</f>
        <v>-0.17136839570124254</v>
      </c>
      <c r="Q11" s="2">
        <f>('[1]Qc, Summer, S2'!Q11*Main!$B$5)</f>
        <v>-0.17203344783402644</v>
      </c>
      <c r="R11" s="2">
        <f>('[1]Qc, Summer, S2'!R11*Main!$B$5)</f>
        <v>-0.1853121793541076</v>
      </c>
      <c r="S11" s="2">
        <f>('[1]Qc, Summer, S2'!S11*Main!$B$5)</f>
        <v>-0.17773214005891289</v>
      </c>
      <c r="T11" s="2">
        <f>('[1]Qc, Summer, S2'!T11*Main!$B$5)</f>
        <v>-0.14636285243382949</v>
      </c>
      <c r="U11" s="2">
        <f>('[1]Qc, Summer, S2'!U11*Main!$B$5)</f>
        <v>-0.14527053642024532</v>
      </c>
      <c r="V11" s="2">
        <f>('[1]Qc, Summer, S2'!V11*Main!$B$5)</f>
        <v>-0.15576868632534707</v>
      </c>
      <c r="W11" s="2">
        <f>('[1]Qc, Summer, S2'!W11*Main!$B$5)</f>
        <v>-0.10475044357858901</v>
      </c>
      <c r="X11" s="2">
        <f>('[1]Qc, Summer, S2'!X11*Main!$B$5)</f>
        <v>-0.16759925048732838</v>
      </c>
      <c r="Y11" s="2">
        <f>('[1]Qc, Summer, S2'!Y11*Main!$B$5)</f>
        <v>-0.21870051206818142</v>
      </c>
    </row>
    <row r="12" spans="1:25" x14ac:dyDescent="0.3">
      <c r="A12">
        <v>11</v>
      </c>
      <c r="B12" s="2">
        <f>('[1]Qc, Summer, S2'!B12*Main!$B$5)</f>
        <v>-0.31833198672926116</v>
      </c>
      <c r="C12" s="2">
        <f>('[1]Qc, Summer, S2'!C12*Main!$B$5)</f>
        <v>-0.33601291376518461</v>
      </c>
      <c r="D12" s="2">
        <f>('[1]Qc, Summer, S2'!D12*Main!$B$5)</f>
        <v>-0.34461749054840107</v>
      </c>
      <c r="E12" s="2">
        <f>('[1]Qc, Summer, S2'!E12*Main!$B$5)</f>
        <v>-0.35430956616819798</v>
      </c>
      <c r="F12" s="2">
        <f>('[1]Qc, Summer, S2'!F12*Main!$B$5)</f>
        <v>-0.34247049447723915</v>
      </c>
      <c r="G12" s="2">
        <f>('[1]Qc, Summer, S2'!G12*Main!$B$5)</f>
        <v>-0.34822138687164644</v>
      </c>
      <c r="H12" s="2">
        <f>('[1]Qc, Summer, S2'!H12*Main!$B$5)</f>
        <v>-0.32062394884054957</v>
      </c>
      <c r="I12" s="2">
        <f>('[1]Qc, Summer, S2'!I12*Main!$B$5)</f>
        <v>-0.26066378606717927</v>
      </c>
      <c r="J12" s="2">
        <f>('[1]Qc, Summer, S2'!J12*Main!$B$5)</f>
        <v>-0.22874198795919645</v>
      </c>
      <c r="K12" s="2">
        <f>('[1]Qc, Summer, S2'!K12*Main!$B$5)</f>
        <v>-0.23943755760957736</v>
      </c>
      <c r="L12" s="2">
        <f>('[1]Qc, Summer, S2'!L12*Main!$B$5)</f>
        <v>-0.25693258668615476</v>
      </c>
      <c r="M12" s="2">
        <f>('[1]Qc, Summer, S2'!M12*Main!$B$5)</f>
        <v>-0.2515432642732911</v>
      </c>
      <c r="N12" s="2">
        <f>('[1]Qc, Summer, S2'!N12*Main!$B$5)</f>
        <v>-0.23991826116743165</v>
      </c>
      <c r="O12" s="2">
        <f>('[1]Qc, Summer, S2'!O12*Main!$B$5)</f>
        <v>-0.2661676502443559</v>
      </c>
      <c r="P12" s="2">
        <f>('[1]Qc, Summer, S2'!P12*Main!$B$5)</f>
        <v>-0.2836783703594779</v>
      </c>
      <c r="Q12" s="2">
        <f>('[1]Qc, Summer, S2'!Q12*Main!$B$5)</f>
        <v>-0.28144145365091139</v>
      </c>
      <c r="R12" s="2">
        <f>('[1]Qc, Summer, S2'!R12*Main!$B$5)</f>
        <v>-0.27525746605617291</v>
      </c>
      <c r="S12" s="2">
        <f>('[1]Qc, Summer, S2'!S12*Main!$B$5)</f>
        <v>-0.24709129126174273</v>
      </c>
      <c r="T12" s="2">
        <f>('[1]Qc, Summer, S2'!T12*Main!$B$5)</f>
        <v>-0.20482538023027719</v>
      </c>
      <c r="U12" s="2">
        <f>('[1]Qc, Summer, S2'!U12*Main!$B$5)</f>
        <v>-0.21221946522487437</v>
      </c>
      <c r="V12" s="2">
        <f>('[1]Qc, Summer, S2'!V12*Main!$B$5)</f>
        <v>-0.21653666996281903</v>
      </c>
      <c r="W12" s="2">
        <f>('[1]Qc, Summer, S2'!W12*Main!$B$5)</f>
        <v>-0.20848125135803736</v>
      </c>
      <c r="X12" s="2">
        <f>('[1]Qc, Summer, S2'!X12*Main!$B$5)</f>
        <v>-0.23984304559667033</v>
      </c>
      <c r="Y12" s="2">
        <f>('[1]Qc, Summer, S2'!Y12*Main!$B$5)</f>
        <v>-0.25261391707567099</v>
      </c>
    </row>
    <row r="13" spans="1:25" x14ac:dyDescent="0.3">
      <c r="A13">
        <v>12</v>
      </c>
      <c r="B13" s="2">
        <f>('[1]Qc, Summer, S2'!B13*Main!$B$5)</f>
        <v>0.93078544832038002</v>
      </c>
      <c r="C13" s="2">
        <f>('[1]Qc, Summer, S2'!C13*Main!$B$5)</f>
        <v>0.2654416087068161</v>
      </c>
      <c r="D13" s="2">
        <f>('[1]Qc, Summer, S2'!D13*Main!$B$5)</f>
        <v>-0.16509609319476745</v>
      </c>
      <c r="E13" s="2">
        <f>('[1]Qc, Summer, S2'!E13*Main!$B$5)</f>
        <v>-8.1906066207091802E-2</v>
      </c>
      <c r="F13" s="2">
        <f>('[1]Qc, Summer, S2'!F13*Main!$B$5)</f>
        <v>-4.8823469294318536E-2</v>
      </c>
      <c r="G13" s="2">
        <f>('[1]Qc, Summer, S2'!G13*Main!$B$5)</f>
        <v>6.9478200267263299E-2</v>
      </c>
      <c r="H13" s="2">
        <f>('[1]Qc, Summer, S2'!H13*Main!$B$5)</f>
        <v>-0.27027244846412057</v>
      </c>
      <c r="I13" s="2">
        <f>('[1]Qc, Summer, S2'!I13*Main!$B$5)</f>
        <v>-0.31668101903636336</v>
      </c>
      <c r="J13" s="2">
        <f>('[1]Qc, Summer, S2'!J13*Main!$B$5)</f>
        <v>-0.56028422341733253</v>
      </c>
      <c r="K13" s="2">
        <f>('[1]Qc, Summer, S2'!K13*Main!$B$5)</f>
        <v>-0.72826158004352171</v>
      </c>
      <c r="L13" s="2">
        <f>('[1]Qc, Summer, S2'!L13*Main!$B$5)</f>
        <v>-0.40903185181275437</v>
      </c>
      <c r="M13" s="2">
        <f>('[1]Qc, Summer, S2'!M13*Main!$B$5)</f>
        <v>-4.5225460631855646E-2</v>
      </c>
      <c r="N13" s="2">
        <f>('[1]Qc, Summer, S2'!N13*Main!$B$5)</f>
        <v>0.16829272678149737</v>
      </c>
      <c r="O13" s="2">
        <f>('[1]Qc, Summer, S2'!O13*Main!$B$5)</f>
        <v>-3.0700376116571265E-2</v>
      </c>
      <c r="P13" s="2">
        <f>('[1]Qc, Summer, S2'!P13*Main!$B$5)</f>
        <v>0.24095584165517717</v>
      </c>
      <c r="Q13" s="2">
        <f>('[1]Qc, Summer, S2'!Q13*Main!$B$5)</f>
        <v>0.15966372606575274</v>
      </c>
      <c r="R13" s="2">
        <f>('[1]Qc, Summer, S2'!R13*Main!$B$5)</f>
        <v>4.036126685365922E-2</v>
      </c>
      <c r="S13" s="2">
        <f>('[1]Qc, Summer, S2'!S13*Main!$B$5)</f>
        <v>-4.9689406159349199E-2</v>
      </c>
      <c r="T13" s="2">
        <f>('[1]Qc, Summer, S2'!T13*Main!$B$5)</f>
        <v>-4.7471448281914677E-3</v>
      </c>
      <c r="U13" s="2">
        <f>('[1]Qc, Summer, S2'!U13*Main!$B$5)</f>
        <v>-4.7824031833842984E-2</v>
      </c>
      <c r="V13" s="2">
        <f>('[1]Qc, Summer, S2'!V13*Main!$B$5)</f>
        <v>1.2142694695327862E-2</v>
      </c>
      <c r="W13" s="2">
        <f>('[1]Qc, Summer, S2'!W13*Main!$B$5)</f>
        <v>-2.0238932536826067E-2</v>
      </c>
      <c r="X13" s="2">
        <f>('[1]Qc, Summer, S2'!X13*Main!$B$5)</f>
        <v>0.30582084841970586</v>
      </c>
      <c r="Y13" s="2">
        <f>('[1]Qc, Summer, S2'!Y13*Main!$B$5)</f>
        <v>0.31324913255396764</v>
      </c>
    </row>
    <row r="14" spans="1:25" x14ac:dyDescent="0.3">
      <c r="A14">
        <v>13</v>
      </c>
      <c r="B14" s="2">
        <f>('[1]Qc, Summer, S2'!B14*Main!$B$5)</f>
        <v>0.35111355233523467</v>
      </c>
      <c r="C14" s="2">
        <f>('[1]Qc, Summer, S2'!C14*Main!$B$5)</f>
        <v>0.34250635568382309</v>
      </c>
      <c r="D14" s="2">
        <f>('[1]Qc, Summer, S2'!D14*Main!$B$5)</f>
        <v>0.30619720797976996</v>
      </c>
      <c r="E14" s="2">
        <f>('[1]Qc, Summer, S2'!E14*Main!$B$5)</f>
        <v>0.28256517991221047</v>
      </c>
      <c r="F14" s="2">
        <f>('[1]Qc, Summer, S2'!F14*Main!$B$5)</f>
        <v>0.27583721753417584</v>
      </c>
      <c r="G14" s="2">
        <f>('[1]Qc, Summer, S2'!G14*Main!$B$5)</f>
        <v>0.21714735278789904</v>
      </c>
      <c r="H14" s="2">
        <f>('[1]Qc, Summer, S2'!H14*Main!$B$5)</f>
        <v>0.79512647587152874</v>
      </c>
      <c r="I14" s="2">
        <f>('[1]Qc, Summer, S2'!I14*Main!$B$5)</f>
        <v>0.83566180902171749</v>
      </c>
      <c r="J14" s="2">
        <f>('[1]Qc, Summer, S2'!J14*Main!$B$5)</f>
        <v>1.0209623539073891</v>
      </c>
      <c r="K14" s="2">
        <f>('[1]Qc, Summer, S2'!K14*Main!$B$5)</f>
        <v>0.95930054448539059</v>
      </c>
      <c r="L14" s="2">
        <f>('[1]Qc, Summer, S2'!L14*Main!$B$5)</f>
        <v>1.1081352003053175</v>
      </c>
      <c r="M14" s="2">
        <f>('[1]Qc, Summer, S2'!M14*Main!$B$5)</f>
        <v>1.0367696526244607</v>
      </c>
      <c r="N14" s="2">
        <f>('[1]Qc, Summer, S2'!N14*Main!$B$5)</f>
        <v>0.83503667466562603</v>
      </c>
      <c r="O14" s="2">
        <f>('[1]Qc, Summer, S2'!O14*Main!$B$5)</f>
        <v>0.61279765029657263</v>
      </c>
      <c r="P14" s="2">
        <f>('[1]Qc, Summer, S2'!P14*Main!$B$5)</f>
        <v>0.2982162443388543</v>
      </c>
      <c r="Q14" s="2">
        <f>('[1]Qc, Summer, S2'!Q14*Main!$B$5)</f>
        <v>0.41872646278886899</v>
      </c>
      <c r="R14" s="2">
        <f>('[1]Qc, Summer, S2'!R14*Main!$B$5)</f>
        <v>0.47241006929127555</v>
      </c>
      <c r="S14" s="2">
        <f>('[1]Qc, Summer, S2'!S14*Main!$B$5)</f>
        <v>0.57695827594758153</v>
      </c>
      <c r="T14" s="2">
        <f>('[1]Qc, Summer, S2'!T14*Main!$B$5)</f>
        <v>0.63455303578832467</v>
      </c>
      <c r="U14" s="2">
        <f>('[1]Qc, Summer, S2'!U14*Main!$B$5)</f>
        <v>0.57930545248534637</v>
      </c>
      <c r="V14" s="2">
        <f>('[1]Qc, Summer, S2'!V14*Main!$B$5)</f>
        <v>0.50042561574980282</v>
      </c>
      <c r="W14" s="2">
        <f>('[1]Qc, Summer, S2'!W14*Main!$B$5)</f>
        <v>0.43672647850270013</v>
      </c>
      <c r="X14" s="2">
        <f>('[1]Qc, Summer, S2'!X14*Main!$B$5)</f>
        <v>0.22387694906222746</v>
      </c>
      <c r="Y14" s="2">
        <f>('[1]Qc, Summer, S2'!Y14*Main!$B$5)</f>
        <v>0.15141581757519881</v>
      </c>
    </row>
    <row r="15" spans="1:25" x14ac:dyDescent="0.3">
      <c r="A15">
        <v>14</v>
      </c>
      <c r="B15" s="2">
        <f>('[1]Qc, Summer, S2'!B15*Main!$B$5)</f>
        <v>0.13114392540624137</v>
      </c>
      <c r="C15" s="2">
        <f>('[1]Qc, Summer, S2'!C15*Main!$B$5)</f>
        <v>0.12490421631376285</v>
      </c>
      <c r="D15" s="2">
        <f>('[1]Qc, Summer, S2'!D15*Main!$B$5)</f>
        <v>0.12518113356491778</v>
      </c>
      <c r="E15" s="2">
        <f>('[1]Qc, Summer, S2'!E15*Main!$B$5)</f>
        <v>0.12518113356491778</v>
      </c>
      <c r="F15" s="2">
        <f>('[1]Qc, Summer, S2'!F15*Main!$B$5)</f>
        <v>0.12518113356491778</v>
      </c>
      <c r="G15" s="2">
        <f>('[1]Qc, Summer, S2'!G15*Main!$B$5)</f>
        <v>0.12518113356491778</v>
      </c>
      <c r="H15" s="2">
        <f>('[1]Qc, Summer, S2'!H15*Main!$B$5)</f>
        <v>0.12518113356491778</v>
      </c>
      <c r="I15" s="2">
        <f>('[1]Qc, Summer, S2'!I15*Main!$B$5)</f>
        <v>0.11942931153986064</v>
      </c>
      <c r="J15" s="2">
        <f>('[1]Qc, Summer, S2'!J15*Main!$B$5)</f>
        <v>0.11108663706427258</v>
      </c>
      <c r="K15" s="2">
        <f>('[1]Qc, Summer, S2'!K15*Main!$B$5)</f>
        <v>0.1013785886996736</v>
      </c>
      <c r="L15" s="2">
        <f>('[1]Qc, Summer, S2'!L15*Main!$B$5)</f>
        <v>0.1005124264696369</v>
      </c>
      <c r="M15" s="2">
        <f>('[1]Qc, Summer, S2'!M15*Main!$B$5)</f>
        <v>8.8630112868146801E-2</v>
      </c>
      <c r="N15" s="2">
        <f>('[1]Qc, Summer, S2'!N15*Main!$B$5)</f>
        <v>9.8920504408317969E-2</v>
      </c>
      <c r="O15" s="2">
        <f>('[1]Qc, Summer, S2'!O15*Main!$B$5)</f>
        <v>0.1115317329511747</v>
      </c>
      <c r="P15" s="2">
        <f>('[1]Qc, Summer, S2'!P15*Main!$B$5)</f>
        <v>0.10294436842029349</v>
      </c>
      <c r="Q15" s="2">
        <f>('[1]Qc, Summer, S2'!Q15*Main!$B$5)</f>
        <v>0.11027836547015891</v>
      </c>
      <c r="R15" s="2">
        <f>('[1]Qc, Summer, S2'!R15*Main!$B$5)</f>
        <v>0.10314243608996494</v>
      </c>
      <c r="S15" s="2">
        <f>('[1]Qc, Summer, S2'!S15*Main!$B$5)</f>
        <v>0.10150538468618921</v>
      </c>
      <c r="T15" s="2">
        <f>('[1]Qc, Summer, S2'!T15*Main!$B$5)</f>
        <v>0.1067074006084192</v>
      </c>
      <c r="U15" s="2">
        <f>('[1]Qc, Summer, S2'!U15*Main!$B$5)</f>
        <v>0.10642589154526648</v>
      </c>
      <c r="V15" s="2">
        <f>('[1]Qc, Summer, S2'!V15*Main!$B$5)</f>
        <v>0.1067437125450152</v>
      </c>
      <c r="W15" s="2">
        <f>('[1]Qc, Summer, S2'!W15*Main!$B$5)</f>
        <v>0.12596892511410879</v>
      </c>
      <c r="X15" s="2">
        <f>('[1]Qc, Summer, S2'!X15*Main!$B$5)</f>
        <v>0.12106405295232459</v>
      </c>
      <c r="Y15" s="2">
        <f>('[1]Qc, Summer, S2'!Y15*Main!$B$5)</f>
        <v>0.13188574249420298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0.14625726892850613</v>
      </c>
      <c r="C2" s="2">
        <f>('[1]Qc, Summer, S3'!C2*Main!$B$5)</f>
        <v>0.1326998454078476</v>
      </c>
      <c r="D2" s="2">
        <f>('[1]Qc, Summer, S3'!D2*Main!$B$5)</f>
        <v>0.10061922131186767</v>
      </c>
      <c r="E2" s="2">
        <f>('[1]Qc, Summer, S3'!E2*Main!$B$5)</f>
        <v>0.10456130599728135</v>
      </c>
      <c r="F2" s="2">
        <f>('[1]Qc, Summer, S3'!F2*Main!$B$5)</f>
        <v>0.13496479188903859</v>
      </c>
      <c r="G2" s="2">
        <f>('[1]Qc, Summer, S3'!G2*Main!$B$5)</f>
        <v>0.13840589016605562</v>
      </c>
      <c r="H2" s="2">
        <f>('[1]Qc, Summer, S3'!H2*Main!$B$5)</f>
        <v>0.10946155817644201</v>
      </c>
      <c r="I2" s="2">
        <f>('[1]Qc, Summer, S3'!I2*Main!$B$5)</f>
        <v>0.14328450730463774</v>
      </c>
      <c r="J2" s="2">
        <f>('[1]Qc, Summer, S3'!J2*Main!$B$5)</f>
        <v>0.16401808785906596</v>
      </c>
      <c r="K2" s="2">
        <f>('[1]Qc, Summer, S3'!K2*Main!$B$5)</f>
        <v>0.29689208407532047</v>
      </c>
      <c r="L2" s="2">
        <f>('[1]Qc, Summer, S3'!L2*Main!$B$5)</f>
        <v>0.27790074404123077</v>
      </c>
      <c r="M2" s="2">
        <f>('[1]Qc, Summer, S3'!M2*Main!$B$5)</f>
        <v>0.29658716522216672</v>
      </c>
      <c r="N2" s="2">
        <f>('[1]Qc, Summer, S3'!N2*Main!$B$5)</f>
        <v>0.2934510139689292</v>
      </c>
      <c r="O2" s="2">
        <f>('[1]Qc, Summer, S3'!O2*Main!$B$5)</f>
        <v>0.26476802087442897</v>
      </c>
      <c r="P2" s="2">
        <f>('[1]Qc, Summer, S3'!P2*Main!$B$5)</f>
        <v>0.25578401393294126</v>
      </c>
      <c r="Q2" s="2">
        <f>('[1]Qc, Summer, S3'!Q2*Main!$B$5)</f>
        <v>0.31429369935689994</v>
      </c>
      <c r="R2" s="2">
        <f>('[1]Qc, Summer, S3'!R2*Main!$B$5)</f>
        <v>0.3748187676885012</v>
      </c>
      <c r="S2" s="2">
        <f>('[1]Qc, Summer, S3'!S2*Main!$B$5)</f>
        <v>0.22669815271954311</v>
      </c>
      <c r="T2" s="2">
        <f>('[1]Qc, Summer, S3'!T2*Main!$B$5)</f>
        <v>0.22792864565244722</v>
      </c>
      <c r="U2" s="2">
        <f>('[1]Qc, Summer, S3'!U2*Main!$B$5)</f>
        <v>0.23587808636314495</v>
      </c>
      <c r="V2" s="2">
        <f>('[1]Qc, Summer, S3'!V2*Main!$B$5)</f>
        <v>0.21922795069416043</v>
      </c>
      <c r="W2" s="2">
        <f>('[1]Qc, Summer, S3'!W2*Main!$B$5)</f>
        <v>0.19689346164879798</v>
      </c>
      <c r="X2" s="2">
        <f>('[1]Qc, Summer, S3'!X2*Main!$B$5)</f>
        <v>0.22662192300625467</v>
      </c>
      <c r="Y2" s="2">
        <f>('[1]Qc, Summer, S3'!Y2*Main!$B$5)</f>
        <v>0.17892592666646046</v>
      </c>
    </row>
    <row r="3" spans="1:25" x14ac:dyDescent="0.3">
      <c r="A3">
        <v>2</v>
      </c>
      <c r="B3" s="2">
        <f>('[1]Qc, Summer, S3'!B3*Main!$B$5)</f>
        <v>-0.1437334343966423</v>
      </c>
      <c r="C3" s="2">
        <f>('[1]Qc, Summer, S3'!C3*Main!$B$5)</f>
        <v>-0.16223254908694459</v>
      </c>
      <c r="D3" s="2">
        <f>('[1]Qc, Summer, S3'!D3*Main!$B$5)</f>
        <v>-0.16624942678373331</v>
      </c>
      <c r="E3" s="2">
        <f>('[1]Qc, Summer, S3'!E3*Main!$B$5)</f>
        <v>-0.18215498464343235</v>
      </c>
      <c r="F3" s="2">
        <f>('[1]Qc, Summer, S3'!F3*Main!$B$5)</f>
        <v>-0.17745330720520672</v>
      </c>
      <c r="G3" s="2">
        <f>('[1]Qc, Summer, S3'!G3*Main!$B$5)</f>
        <v>-0.1769250798017066</v>
      </c>
      <c r="H3" s="2">
        <f>('[1]Qc, Summer, S3'!H3*Main!$B$5)</f>
        <v>-0.14892680193676605</v>
      </c>
      <c r="I3" s="2">
        <f>('[1]Qc, Summer, S3'!I3*Main!$B$5)</f>
        <v>-2.7781082340382623E-2</v>
      </c>
      <c r="J3" s="2">
        <f>('[1]Qc, Summer, S3'!J3*Main!$B$5)</f>
        <v>3.1854611165561202E-2</v>
      </c>
      <c r="K3" s="2">
        <f>('[1]Qc, Summer, S3'!K3*Main!$B$5)</f>
        <v>4.8411671087056803E-2</v>
      </c>
      <c r="L3" s="2">
        <f>('[1]Qc, Summer, S3'!L3*Main!$B$5)</f>
        <v>-5.6200398377832003E-4</v>
      </c>
      <c r="M3" s="2">
        <f>('[1]Qc, Summer, S3'!M3*Main!$B$5)</f>
        <v>-4.4532970309588048E-2</v>
      </c>
      <c r="N3" s="2">
        <f>('[1]Qc, Summer, S3'!N3*Main!$B$5)</f>
        <v>-7.3432454663002411E-2</v>
      </c>
      <c r="O3" s="2">
        <f>('[1]Qc, Summer, S3'!O3*Main!$B$5)</f>
        <v>-0.11681693673125419</v>
      </c>
      <c r="P3" s="2">
        <f>('[1]Qc, Summer, S3'!P3*Main!$B$5)</f>
        <v>-0.10855649231224</v>
      </c>
      <c r="Q3" s="2">
        <f>('[1]Qc, Summer, S3'!Q3*Main!$B$5)</f>
        <v>-0.11536119147482669</v>
      </c>
      <c r="R3" s="2">
        <f>('[1]Qc, Summer, S3'!R3*Main!$B$5)</f>
        <v>-0.11595035194183119</v>
      </c>
      <c r="S3" s="2">
        <f>('[1]Qc, Summer, S3'!S3*Main!$B$5)</f>
        <v>-0.10668630080972998</v>
      </c>
      <c r="T3" s="2">
        <f>('[1]Qc, Summer, S3'!T3*Main!$B$5)</f>
        <v>-7.2030599813640971E-3</v>
      </c>
      <c r="U3" s="2">
        <f>('[1]Qc, Summer, S3'!U3*Main!$B$5)</f>
        <v>5.3776231519883332E-2</v>
      </c>
      <c r="V3" s="2">
        <f>('[1]Qc, Summer, S3'!V3*Main!$B$5)</f>
        <v>-1.6742929710215867E-3</v>
      </c>
      <c r="W3" s="2">
        <f>('[1]Qc, Summer, S3'!W3*Main!$B$5)</f>
        <v>-1.6836512528968336E-2</v>
      </c>
      <c r="X3" s="2">
        <f>('[1]Qc, Summer, S3'!X3*Main!$B$5)</f>
        <v>-6.5659812799532341E-2</v>
      </c>
      <c r="Y3" s="2">
        <f>('[1]Qc, Summer, S3'!Y3*Main!$B$5)</f>
        <v>-0.11550497434867153</v>
      </c>
    </row>
    <row r="4" spans="1:25" x14ac:dyDescent="0.3">
      <c r="A4">
        <v>3</v>
      </c>
      <c r="B4" s="2">
        <f>('[1]Qc, Summer, S3'!B4*Main!$B$5)</f>
        <v>-0.52298639943184155</v>
      </c>
      <c r="C4" s="2">
        <f>('[1]Qc, Summer, S3'!C4*Main!$B$5)</f>
        <v>-0.52322401866007062</v>
      </c>
      <c r="D4" s="2">
        <f>('[1]Qc, Summer, S3'!D4*Main!$B$5)</f>
        <v>-0.52914235725395553</v>
      </c>
      <c r="E4" s="2">
        <f>('[1]Qc, Summer, S3'!E4*Main!$B$5)</f>
        <v>-0.58087799315614719</v>
      </c>
      <c r="F4" s="2">
        <f>('[1]Qc, Summer, S3'!F4*Main!$B$5)</f>
        <v>-0.62365398970812769</v>
      </c>
      <c r="G4" s="2">
        <f>('[1]Qc, Summer, S3'!G4*Main!$B$5)</f>
        <v>-0.60874750309076942</v>
      </c>
      <c r="H4" s="2">
        <f>('[1]Qc, Summer, S3'!H4*Main!$B$5)</f>
        <v>-0.60785480413127313</v>
      </c>
      <c r="I4" s="2">
        <f>('[1]Qc, Summer, S3'!I4*Main!$B$5)</f>
        <v>-0.48940952071960092</v>
      </c>
      <c r="J4" s="2">
        <f>('[1]Qc, Summer, S3'!J4*Main!$B$5)</f>
        <v>-0.40268177020857437</v>
      </c>
      <c r="K4" s="2">
        <f>('[1]Qc, Summer, S3'!K4*Main!$B$5)</f>
        <v>-0.33765616270662607</v>
      </c>
      <c r="L4" s="2">
        <f>('[1]Qc, Summer, S3'!L4*Main!$B$5)</f>
        <v>-0.31721510593002017</v>
      </c>
      <c r="M4" s="2">
        <f>('[1]Qc, Summer, S3'!M4*Main!$B$5)</f>
        <v>-0.33644848798058219</v>
      </c>
      <c r="N4" s="2">
        <f>('[1]Qc, Summer, S3'!N4*Main!$B$5)</f>
        <v>-0.32794690300511969</v>
      </c>
      <c r="O4" s="2">
        <f>('[1]Qc, Summer, S3'!O4*Main!$B$5)</f>
        <v>-0.38167572336186023</v>
      </c>
      <c r="P4" s="2">
        <f>('[1]Qc, Summer, S3'!P4*Main!$B$5)</f>
        <v>-0.45594309903093899</v>
      </c>
      <c r="Q4" s="2">
        <f>('[1]Qc, Summer, S3'!Q4*Main!$B$5)</f>
        <v>-0.450771225678265</v>
      </c>
      <c r="R4" s="2">
        <f>('[1]Qc, Summer, S3'!R4*Main!$B$5)</f>
        <v>-0.40477453782516132</v>
      </c>
      <c r="S4" s="2">
        <f>('[1]Qc, Summer, S3'!S4*Main!$B$5)</f>
        <v>-0.41231468751428935</v>
      </c>
      <c r="T4" s="2">
        <f>('[1]Qc, Summer, S3'!T4*Main!$B$5)</f>
        <v>-0.35157524072070551</v>
      </c>
      <c r="U4" s="2">
        <f>('[1]Qc, Summer, S3'!U4*Main!$B$5)</f>
        <v>-0.41141483321585165</v>
      </c>
      <c r="V4" s="2">
        <f>('[1]Qc, Summer, S3'!V4*Main!$B$5)</f>
        <v>-0.41506605619036258</v>
      </c>
      <c r="W4" s="2">
        <f>('[1]Qc, Summer, S3'!W4*Main!$B$5)</f>
        <v>-0.43996626948808404</v>
      </c>
      <c r="X4" s="2">
        <f>('[1]Qc, Summer, S3'!X4*Main!$B$5)</f>
        <v>-0.50302849705753039</v>
      </c>
      <c r="Y4" s="2">
        <f>('[1]Qc, Summer, S3'!Y4*Main!$B$5)</f>
        <v>-0.56182695956608619</v>
      </c>
    </row>
    <row r="5" spans="1:25" x14ac:dyDescent="0.3">
      <c r="A5">
        <v>4</v>
      </c>
      <c r="B5" s="2">
        <f>('[1]Qc, Summer, S3'!B5*Main!$B$5)</f>
        <v>-0.6357242577246438</v>
      </c>
      <c r="C5" s="2">
        <f>('[1]Qc, Summer, S3'!C5*Main!$B$5)</f>
        <v>-0.63639688775575542</v>
      </c>
      <c r="D5" s="2">
        <f>('[1]Qc, Summer, S3'!D5*Main!$B$5)</f>
        <v>-0.63541173280253682</v>
      </c>
      <c r="E5" s="2">
        <f>('[1]Qc, Summer, S3'!E5*Main!$B$5)</f>
        <v>-0.64259042519262422</v>
      </c>
      <c r="F5" s="2">
        <f>('[1]Qc, Summer, S3'!F5*Main!$B$5)</f>
        <v>-0.64850076332879525</v>
      </c>
      <c r="G5" s="2">
        <f>('[1]Qc, Summer, S3'!G5*Main!$B$5)</f>
        <v>-0.70063357688348249</v>
      </c>
      <c r="H5" s="2">
        <f>('[1]Qc, Summer, S3'!H5*Main!$B$5)</f>
        <v>-0.65177286602191808</v>
      </c>
      <c r="I5" s="2">
        <f>('[1]Qc, Summer, S3'!I5*Main!$B$5)</f>
        <v>-0.49973022385308269</v>
      </c>
      <c r="J5" s="2">
        <f>('[1]Qc, Summer, S3'!J5*Main!$B$5)</f>
        <v>-0.45119781346404725</v>
      </c>
      <c r="K5" s="2">
        <f>('[1]Qc, Summer, S3'!K5*Main!$B$5)</f>
        <v>-0.48720536644878554</v>
      </c>
      <c r="L5" s="2">
        <f>('[1]Qc, Summer, S3'!L5*Main!$B$5)</f>
        <v>-0.5203573757834149</v>
      </c>
      <c r="M5" s="2">
        <f>('[1]Qc, Summer, S3'!M5*Main!$B$5)</f>
        <v>-0.54282483018233296</v>
      </c>
      <c r="N5" s="2">
        <f>('[1]Qc, Summer, S3'!N5*Main!$B$5)</f>
        <v>-0.57990841655897007</v>
      </c>
      <c r="O5" s="2">
        <f>('[1]Qc, Summer, S3'!O5*Main!$B$5)</f>
        <v>-0.62244054000380433</v>
      </c>
      <c r="P5" s="2">
        <f>('[1]Qc, Summer, S3'!P5*Main!$B$5)</f>
        <v>-0.61040086528685611</v>
      </c>
      <c r="Q5" s="2">
        <f>('[1]Qc, Summer, S3'!Q5*Main!$B$5)</f>
        <v>-0.61959575753273322</v>
      </c>
      <c r="R5" s="2">
        <f>('[1]Qc, Summer, S3'!R5*Main!$B$5)</f>
        <v>-0.6233221679073796</v>
      </c>
      <c r="S5" s="2">
        <f>('[1]Qc, Summer, S3'!S5*Main!$B$5)</f>
        <v>-0.5794455731778434</v>
      </c>
      <c r="T5" s="2">
        <f>('[1]Qc, Summer, S3'!T5*Main!$B$5)</f>
        <v>-0.46069463847674791</v>
      </c>
      <c r="U5" s="2">
        <f>('[1]Qc, Summer, S3'!U5*Main!$B$5)</f>
        <v>-0.42949919178318824</v>
      </c>
      <c r="V5" s="2">
        <f>('[1]Qc, Summer, S3'!V5*Main!$B$5)</f>
        <v>-0.4516329651200584</v>
      </c>
      <c r="W5" s="2">
        <f>('[1]Qc, Summer, S3'!W5*Main!$B$5)</f>
        <v>-0.44742365387874888</v>
      </c>
      <c r="X5" s="2">
        <f>('[1]Qc, Summer, S3'!X5*Main!$B$5)</f>
        <v>-0.50668448086779361</v>
      </c>
      <c r="Y5" s="2">
        <f>('[1]Qc, Summer, S3'!Y5*Main!$B$5)</f>
        <v>-0.54891222070136347</v>
      </c>
    </row>
    <row r="6" spans="1:25" x14ac:dyDescent="0.3">
      <c r="A6">
        <v>5</v>
      </c>
      <c r="B6" s="2">
        <f>('[1]Qc, Summer, S3'!B6*Main!$B$5)</f>
        <v>-0.45057608775367186</v>
      </c>
      <c r="C6" s="2">
        <f>('[1]Qc, Summer, S3'!C6*Main!$B$5)</f>
        <v>-0.49376943212618757</v>
      </c>
      <c r="D6" s="2">
        <f>('[1]Qc, Summer, S3'!D6*Main!$B$5)</f>
        <v>-0.51737382480988303</v>
      </c>
      <c r="E6" s="2">
        <f>('[1]Qc, Summer, S3'!E6*Main!$B$5)</f>
        <v>-0.54802476147825718</v>
      </c>
      <c r="F6" s="2">
        <f>('[1]Qc, Summer, S3'!F6*Main!$B$5)</f>
        <v>-0.57952442275932681</v>
      </c>
      <c r="G6" s="2">
        <f>('[1]Qc, Summer, S3'!G6*Main!$B$5)</f>
        <v>-0.63721048359813626</v>
      </c>
      <c r="H6" s="2">
        <f>('[1]Qc, Summer, S3'!H6*Main!$B$5)</f>
        <v>-0.63312889797399241</v>
      </c>
      <c r="I6" s="2">
        <f>('[1]Qc, Summer, S3'!I6*Main!$B$5)</f>
        <v>-0.49521900801557506</v>
      </c>
      <c r="J6" s="2">
        <f>('[1]Qc, Summer, S3'!J6*Main!$B$5)</f>
        <v>-0.354793847395523</v>
      </c>
      <c r="K6" s="2">
        <f>('[1]Qc, Summer, S3'!K6*Main!$B$5)</f>
        <v>-0.17788868422622392</v>
      </c>
      <c r="L6" s="2">
        <f>('[1]Qc, Summer, S3'!L6*Main!$B$5)</f>
        <v>-8.0840033387335447E-2</v>
      </c>
      <c r="M6" s="2">
        <f>('[1]Qc, Summer, S3'!M6*Main!$B$5)</f>
        <v>-1.0577619240351813E-2</v>
      </c>
      <c r="N6" s="2">
        <f>('[1]Qc, Summer, S3'!N6*Main!$B$5)</f>
        <v>-8.9069349264892239E-2</v>
      </c>
      <c r="O6" s="2">
        <f>('[1]Qc, Summer, S3'!O6*Main!$B$5)</f>
        <v>-0.1827862320253123</v>
      </c>
      <c r="P6" s="2">
        <f>('[1]Qc, Summer, S3'!P6*Main!$B$5)</f>
        <v>-0.24966617096747151</v>
      </c>
      <c r="Q6" s="2">
        <f>('[1]Qc, Summer, S3'!Q6*Main!$B$5)</f>
        <v>-0.24708475567656796</v>
      </c>
      <c r="R6" s="2">
        <f>('[1]Qc, Summer, S3'!R6*Main!$B$5)</f>
        <v>-0.29032815925104727</v>
      </c>
      <c r="S6" s="2">
        <f>('[1]Qc, Summer, S3'!S6*Main!$B$5)</f>
        <v>-0.2880629310635987</v>
      </c>
      <c r="T6" s="2">
        <f>('[1]Qc, Summer, S3'!T6*Main!$B$5)</f>
        <v>-0.25751298608855</v>
      </c>
      <c r="U6" s="2">
        <f>('[1]Qc, Summer, S3'!U6*Main!$B$5)</f>
        <v>-0.27497009750286355</v>
      </c>
      <c r="V6" s="2">
        <f>('[1]Qc, Summer, S3'!V6*Main!$B$5)</f>
        <v>-0.21661799855936881</v>
      </c>
      <c r="W6" s="2">
        <f>('[1]Qc, Summer, S3'!W6*Main!$B$5)</f>
        <v>-8.8203102522978277E-2</v>
      </c>
      <c r="X6" s="2">
        <f>('[1]Qc, Summer, S3'!X6*Main!$B$5)</f>
        <v>-0.14897041006543216</v>
      </c>
      <c r="Y6" s="2">
        <f>('[1]Qc, Summer, S3'!Y6*Main!$B$5)</f>
        <v>-0.22877855343142423</v>
      </c>
    </row>
    <row r="7" spans="1:25" x14ac:dyDescent="0.3">
      <c r="A7">
        <v>6</v>
      </c>
      <c r="B7" s="2">
        <f>('[1]Qc, Summer, S3'!B7*Main!$B$5)</f>
        <v>0.60746545791273665</v>
      </c>
      <c r="C7" s="2">
        <f>('[1]Qc, Summer, S3'!C7*Main!$B$5)</f>
        <v>0.69485324618516298</v>
      </c>
      <c r="D7" s="2">
        <f>('[1]Qc, Summer, S3'!D7*Main!$B$5)</f>
        <v>0.58972323159517392</v>
      </c>
      <c r="E7" s="2">
        <f>('[1]Qc, Summer, S3'!E7*Main!$B$5)</f>
        <v>0.5707781758991971</v>
      </c>
      <c r="F7" s="2">
        <f>('[1]Qc, Summer, S3'!F7*Main!$B$5)</f>
        <v>0.62855427005791409</v>
      </c>
      <c r="G7" s="2">
        <f>('[1]Qc, Summer, S3'!G7*Main!$B$5)</f>
        <v>0.51833669679813077</v>
      </c>
      <c r="H7" s="2">
        <f>('[1]Qc, Summer, S3'!H7*Main!$B$5)</f>
        <v>0.42176308722132017</v>
      </c>
      <c r="I7" s="2">
        <f>('[1]Qc, Summer, S3'!I7*Main!$B$5)</f>
        <v>0.50398815759444227</v>
      </c>
      <c r="J7" s="2">
        <f>('[1]Qc, Summer, S3'!J7*Main!$B$5)</f>
        <v>0.65002496320580316</v>
      </c>
      <c r="K7" s="2">
        <f>('[1]Qc, Summer, S3'!K7*Main!$B$5)</f>
        <v>0.81044169009794154</v>
      </c>
      <c r="L7" s="2">
        <f>('[1]Qc, Summer, S3'!L7*Main!$B$5)</f>
        <v>0.83022434300944148</v>
      </c>
      <c r="M7" s="2">
        <f>('[1]Qc, Summer, S3'!M7*Main!$B$5)</f>
        <v>0.94095335397977597</v>
      </c>
      <c r="N7" s="2">
        <f>('[1]Qc, Summer, S3'!N7*Main!$B$5)</f>
        <v>0.92325749651220324</v>
      </c>
      <c r="O7" s="2">
        <f>('[1]Qc, Summer, S3'!O7*Main!$B$5)</f>
        <v>0.78193110123305143</v>
      </c>
      <c r="P7" s="2">
        <f>('[1]Qc, Summer, S3'!P7*Main!$B$5)</f>
        <v>0.76384088317555832</v>
      </c>
      <c r="Q7" s="2">
        <f>('[1]Qc, Summer, S3'!Q7*Main!$B$5)</f>
        <v>0.76496615882127394</v>
      </c>
      <c r="R7" s="2">
        <f>('[1]Qc, Summer, S3'!R7*Main!$B$5)</f>
        <v>0.71579120462943147</v>
      </c>
      <c r="S7" s="2">
        <f>('[1]Qc, Summer, S3'!S7*Main!$B$5)</f>
        <v>0.64481559475025163</v>
      </c>
      <c r="T7" s="2">
        <f>('[1]Qc, Summer, S3'!T7*Main!$B$5)</f>
        <v>0.73316495916214097</v>
      </c>
      <c r="U7" s="2">
        <f>('[1]Qc, Summer, S3'!U7*Main!$B$5)</f>
        <v>0.67051095213048562</v>
      </c>
      <c r="V7" s="2">
        <f>('[1]Qc, Summer, S3'!V7*Main!$B$5)</f>
        <v>0.67122085189946878</v>
      </c>
      <c r="W7" s="2">
        <f>('[1]Qc, Summer, S3'!W7*Main!$B$5)</f>
        <v>0.74859178540778826</v>
      </c>
      <c r="X7" s="2">
        <f>('[1]Qc, Summer, S3'!X7*Main!$B$5)</f>
        <v>0.6136996173919419</v>
      </c>
      <c r="Y7" s="2">
        <f>('[1]Qc, Summer, S3'!Y7*Main!$B$5)</f>
        <v>0.6276637684072266</v>
      </c>
    </row>
    <row r="8" spans="1:25" x14ac:dyDescent="0.3">
      <c r="A8">
        <v>7</v>
      </c>
      <c r="B8" s="2">
        <f>('[1]Qc, Summer, S3'!B8*Main!$B$5)</f>
        <v>-0.41759267961417595</v>
      </c>
      <c r="C8" s="2">
        <f>('[1]Qc, Summer, S3'!C8*Main!$B$5)</f>
        <v>-0.41637373663783067</v>
      </c>
      <c r="D8" s="2">
        <f>('[1]Qc, Summer, S3'!D8*Main!$B$5)</f>
        <v>-0.4609398919445562</v>
      </c>
      <c r="E8" s="2">
        <f>('[1]Qc, Summer, S3'!E8*Main!$B$5)</f>
        <v>-0.44834824198659795</v>
      </c>
      <c r="F8" s="2">
        <f>('[1]Qc, Summer, S3'!F8*Main!$B$5)</f>
        <v>-0.48160442629526301</v>
      </c>
      <c r="G8" s="2">
        <f>('[1]Qc, Summer, S3'!G8*Main!$B$5)</f>
        <v>-0.50070729383671009</v>
      </c>
      <c r="H8" s="2">
        <f>('[1]Qc, Summer, S3'!H8*Main!$B$5)</f>
        <v>-0.55120116855569612</v>
      </c>
      <c r="I8" s="2">
        <f>('[1]Qc, Summer, S3'!I8*Main!$B$5)</f>
        <v>-0.50193925164215336</v>
      </c>
      <c r="J8" s="2">
        <f>('[1]Qc, Summer, S3'!J8*Main!$B$5)</f>
        <v>-0.4095831227881207</v>
      </c>
      <c r="K8" s="2">
        <f>('[1]Qc, Summer, S3'!K8*Main!$B$5)</f>
        <v>-0.32951496454642559</v>
      </c>
      <c r="L8" s="2">
        <f>('[1]Qc, Summer, S3'!L8*Main!$B$5)</f>
        <v>-0.29655206462247813</v>
      </c>
      <c r="M8" s="2">
        <f>('[1]Qc, Summer, S3'!M8*Main!$B$5)</f>
        <v>-0.29141084091062375</v>
      </c>
      <c r="N8" s="2">
        <f>('[1]Qc, Summer, S3'!N8*Main!$B$5)</f>
        <v>-0.24634941783252959</v>
      </c>
      <c r="O8" s="2">
        <f>('[1]Qc, Summer, S3'!O8*Main!$B$5)</f>
        <v>-0.26241912592849309</v>
      </c>
      <c r="P8" s="2">
        <f>('[1]Qc, Summer, S3'!P8*Main!$B$5)</f>
        <v>-0.30887631900078599</v>
      </c>
      <c r="Q8" s="2">
        <f>('[1]Qc, Summer, S3'!Q8*Main!$B$5)</f>
        <v>-0.37663205452698956</v>
      </c>
      <c r="R8" s="2">
        <f>('[1]Qc, Summer, S3'!R8*Main!$B$5)</f>
        <v>-0.37220185740914846</v>
      </c>
      <c r="S8" s="2">
        <f>('[1]Qc, Summer, S3'!S8*Main!$B$5)</f>
        <v>-0.37512120752658862</v>
      </c>
      <c r="T8" s="2">
        <f>('[1]Qc, Summer, S3'!T8*Main!$B$5)</f>
        <v>-0.40932896740257441</v>
      </c>
      <c r="U8" s="2">
        <f>('[1]Qc, Summer, S3'!U8*Main!$B$5)</f>
        <v>-0.41169110254261426</v>
      </c>
      <c r="V8" s="2">
        <f>('[1]Qc, Summer, S3'!V8*Main!$B$5)</f>
        <v>-0.40332577888392063</v>
      </c>
      <c r="W8" s="2">
        <f>('[1]Qc, Summer, S3'!W8*Main!$B$5)</f>
        <v>-0.34428941544087821</v>
      </c>
      <c r="X8" s="2">
        <f>('[1]Qc, Summer, S3'!X8*Main!$B$5)</f>
        <v>-0.40866960573619276</v>
      </c>
      <c r="Y8" s="2">
        <f>('[1]Qc, Summer, S3'!Y8*Main!$B$5)</f>
        <v>-0.39993617651078062</v>
      </c>
    </row>
    <row r="9" spans="1:25" x14ac:dyDescent="0.3">
      <c r="A9">
        <v>8</v>
      </c>
      <c r="B9" s="2">
        <f>('[1]Qc, Summer, S3'!B9*Main!$B$5)</f>
        <v>-1.75409328295362</v>
      </c>
      <c r="C9" s="2">
        <f>('[1]Qc, Summer, S3'!C9*Main!$B$5)</f>
        <v>-1.7703273103096024</v>
      </c>
      <c r="D9" s="2">
        <f>('[1]Qc, Summer, S3'!D9*Main!$B$5)</f>
        <v>-1.7988864371626656</v>
      </c>
      <c r="E9" s="2">
        <f>('[1]Qc, Summer, S3'!E9*Main!$B$5)</f>
        <v>-1.803488559609479</v>
      </c>
      <c r="F9" s="2">
        <f>('[1]Qc, Summer, S3'!F9*Main!$B$5)</f>
        <v>-1.8126930862093635</v>
      </c>
      <c r="G9" s="2">
        <f>('[1]Qc, Summer, S3'!G9*Main!$B$5)</f>
        <v>-1.7970895456283655</v>
      </c>
      <c r="H9" s="2">
        <f>('[1]Qc, Summer, S3'!H9*Main!$B$5)</f>
        <v>-1.7661976937685491</v>
      </c>
      <c r="I9" s="2">
        <f>('[1]Qc, Summer, S3'!I9*Main!$B$5)</f>
        <v>-1.6686676632767878</v>
      </c>
      <c r="J9" s="2">
        <f>('[1]Qc, Summer, S3'!J9*Main!$B$5)</f>
        <v>-1.6214787945418048</v>
      </c>
      <c r="K9" s="2">
        <f>('[1]Qc, Summer, S3'!K9*Main!$B$5)</f>
        <v>-1.5262498816147023</v>
      </c>
      <c r="L9" s="2">
        <f>('[1]Qc, Summer, S3'!L9*Main!$B$5)</f>
        <v>-1.4825599736220332</v>
      </c>
      <c r="M9" s="2">
        <f>('[1]Qc, Summer, S3'!M9*Main!$B$5)</f>
        <v>-1.5094799926156404</v>
      </c>
      <c r="N9" s="2">
        <f>('[1]Qc, Summer, S3'!N9*Main!$B$5)</f>
        <v>-1.5609559516896383</v>
      </c>
      <c r="O9" s="2">
        <f>('[1]Qc, Summer, S3'!O9*Main!$B$5)</f>
        <v>-1.5762758140693003</v>
      </c>
      <c r="P9" s="2">
        <f>('[1]Qc, Summer, S3'!P9*Main!$B$5)</f>
        <v>-1.6020925868465312</v>
      </c>
      <c r="Q9" s="2">
        <f>('[1]Qc, Summer, S3'!Q9*Main!$B$5)</f>
        <v>-1.6321333477610889</v>
      </c>
      <c r="R9" s="2">
        <f>('[1]Qc, Summer, S3'!R9*Main!$B$5)</f>
        <v>-1.6215103456426485</v>
      </c>
      <c r="S9" s="2">
        <f>('[1]Qc, Summer, S3'!S9*Main!$B$5)</f>
        <v>-1.6006425883977573</v>
      </c>
      <c r="T9" s="2">
        <f>('[1]Qc, Summer, S3'!T9*Main!$B$5)</f>
        <v>-1.6273419187092133</v>
      </c>
      <c r="U9" s="2">
        <f>('[1]Qc, Summer, S3'!U9*Main!$B$5)</f>
        <v>-1.6290756517005742</v>
      </c>
      <c r="V9" s="2">
        <f>('[1]Qc, Summer, S3'!V9*Main!$B$5)</f>
        <v>-1.6425672122982216</v>
      </c>
      <c r="W9" s="2">
        <f>('[1]Qc, Summer, S3'!W9*Main!$B$5)</f>
        <v>-1.646980366187482</v>
      </c>
      <c r="X9" s="2">
        <f>('[1]Qc, Summer, S3'!X9*Main!$B$5)</f>
        <v>-1.7073455380473075</v>
      </c>
      <c r="Y9" s="2">
        <f>('[1]Qc, Summer, S3'!Y9*Main!$B$5)</f>
        <v>-1.7139021666795107</v>
      </c>
    </row>
    <row r="10" spans="1:25" x14ac:dyDescent="0.3">
      <c r="A10">
        <v>9</v>
      </c>
      <c r="B10" s="2">
        <f>('[1]Qc, Summer, S3'!B10*Main!$B$5)</f>
        <v>-7.5406398580161835E-2</v>
      </c>
      <c r="C10" s="2">
        <f>('[1]Qc, Summer, S3'!C10*Main!$B$5)</f>
        <v>-9.7100400278397309E-2</v>
      </c>
      <c r="D10" s="2">
        <f>('[1]Qc, Summer, S3'!D10*Main!$B$5)</f>
        <v>-9.3948360792234897E-2</v>
      </c>
      <c r="E10" s="2">
        <f>('[1]Qc, Summer, S3'!E10*Main!$B$5)</f>
        <v>-0.10099290466248519</v>
      </c>
      <c r="F10" s="2">
        <f>('[1]Qc, Summer, S3'!F10*Main!$B$5)</f>
        <v>-0.1157638342287186</v>
      </c>
      <c r="G10" s="2">
        <f>('[1]Qc, Summer, S3'!G10*Main!$B$5)</f>
        <v>-0.13511212426172836</v>
      </c>
      <c r="H10" s="2">
        <f>('[1]Qc, Summer, S3'!H10*Main!$B$5)</f>
        <v>-0.20396885235424811</v>
      </c>
      <c r="I10" s="2">
        <f>('[1]Qc, Summer, S3'!I10*Main!$B$5)</f>
        <v>-0.14103243479941599</v>
      </c>
      <c r="J10" s="2">
        <f>('[1]Qc, Summer, S3'!J10*Main!$B$5)</f>
        <v>-0.14662019110008589</v>
      </c>
      <c r="K10" s="2">
        <f>('[1]Qc, Summer, S3'!K10*Main!$B$5)</f>
        <v>-9.2474896212208571E-2</v>
      </c>
      <c r="L10" s="2">
        <f>('[1]Qc, Summer, S3'!L10*Main!$B$5)</f>
        <v>-0.10014632101734702</v>
      </c>
      <c r="M10" s="2">
        <f>('[1]Qc, Summer, S3'!M10*Main!$B$5)</f>
        <v>-2.9552479458375833E-2</v>
      </c>
      <c r="N10" s="2">
        <f>('[1]Qc, Summer, S3'!N10*Main!$B$5)</f>
        <v>-2.8359509798975113E-2</v>
      </c>
      <c r="O10" s="2">
        <f>('[1]Qc, Summer, S3'!O10*Main!$B$5)</f>
        <v>-7.6794675187910166E-2</v>
      </c>
      <c r="P10" s="2">
        <f>('[1]Qc, Summer, S3'!P10*Main!$B$5)</f>
        <v>-9.669972946830814E-2</v>
      </c>
      <c r="Q10" s="2">
        <f>('[1]Qc, Summer, S3'!Q10*Main!$B$5)</f>
        <v>-8.9400551311873785E-2</v>
      </c>
      <c r="R10" s="2">
        <f>('[1]Qc, Summer, S3'!R10*Main!$B$5)</f>
        <v>-0.11720614209666178</v>
      </c>
      <c r="S10" s="2">
        <f>('[1]Qc, Summer, S3'!S10*Main!$B$5)</f>
        <v>-0.1206572409458212</v>
      </c>
      <c r="T10" s="2">
        <f>('[1]Qc, Summer, S3'!T10*Main!$B$5)</f>
        <v>-9.5608962839140402E-2</v>
      </c>
      <c r="U10" s="2">
        <f>('[1]Qc, Summer, S3'!U10*Main!$B$5)</f>
        <v>-0.10900634903489444</v>
      </c>
      <c r="V10" s="2">
        <f>('[1]Qc, Summer, S3'!V10*Main!$B$5)</f>
        <v>-8.9092730884267488E-2</v>
      </c>
      <c r="W10" s="2">
        <f>('[1]Qc, Summer, S3'!W10*Main!$B$5)</f>
        <v>-4.339811665111639E-2</v>
      </c>
      <c r="X10" s="2">
        <f>('[1]Qc, Summer, S3'!X10*Main!$B$5)</f>
        <v>-3.965601523792537E-2</v>
      </c>
      <c r="Y10" s="2">
        <f>('[1]Qc, Summer, S3'!Y10*Main!$B$5)</f>
        <v>-4.5821917290930256E-2</v>
      </c>
    </row>
    <row r="11" spans="1:25" x14ac:dyDescent="0.3">
      <c r="A11">
        <v>10</v>
      </c>
      <c r="B11" s="2">
        <f>('[1]Qc, Summer, S3'!B11*Main!$B$5)</f>
        <v>-0.28985176579893318</v>
      </c>
      <c r="C11" s="2">
        <f>('[1]Qc, Summer, S3'!C11*Main!$B$5)</f>
        <v>-0.31123290452755248</v>
      </c>
      <c r="D11" s="2">
        <f>('[1]Qc, Summer, S3'!D11*Main!$B$5)</f>
        <v>-0.31050917298132452</v>
      </c>
      <c r="E11" s="2">
        <f>('[1]Qc, Summer, S3'!E11*Main!$B$5)</f>
        <v>-0.3224017406905888</v>
      </c>
      <c r="F11" s="2">
        <f>('[1]Qc, Summer, S3'!F11*Main!$B$5)</f>
        <v>-0.32131384746524794</v>
      </c>
      <c r="G11" s="2">
        <f>('[1]Qc, Summer, S3'!G11*Main!$B$5)</f>
        <v>-0.35556721558432824</v>
      </c>
      <c r="H11" s="2">
        <f>('[1]Qc, Summer, S3'!H11*Main!$B$5)</f>
        <v>-0.33459105777153836</v>
      </c>
      <c r="I11" s="2">
        <f>('[1]Qc, Summer, S3'!I11*Main!$B$5)</f>
        <v>-0.26652085355005073</v>
      </c>
      <c r="J11" s="2">
        <f>('[1]Qc, Summer, S3'!J11*Main!$B$5)</f>
        <v>-0.16053969167355162</v>
      </c>
      <c r="K11" s="2">
        <f>('[1]Qc, Summer, S3'!K11*Main!$B$5)</f>
        <v>-0.10204809179132651</v>
      </c>
      <c r="L11" s="2">
        <f>('[1]Qc, Summer, S3'!L11*Main!$B$5)</f>
        <v>-6.318043151510723E-2</v>
      </c>
      <c r="M11" s="2">
        <f>('[1]Qc, Summer, S3'!M11*Main!$B$5)</f>
        <v>-7.0711735627748754E-2</v>
      </c>
      <c r="N11" s="2">
        <f>('[1]Qc, Summer, S3'!N11*Main!$B$5)</f>
        <v>-0.10889806114949875</v>
      </c>
      <c r="O11" s="2">
        <f>('[1]Qc, Summer, S3'!O11*Main!$B$5)</f>
        <v>-0.16481300657657261</v>
      </c>
      <c r="P11" s="2">
        <f>('[1]Qc, Summer, S3'!P11*Main!$B$5)</f>
        <v>-0.20075469663829967</v>
      </c>
      <c r="Q11" s="2">
        <f>('[1]Qc, Summer, S3'!Q11*Main!$B$5)</f>
        <v>-0.20830087484133894</v>
      </c>
      <c r="R11" s="2">
        <f>('[1]Qc, Summer, S3'!R11*Main!$B$5)</f>
        <v>-0.21143195538194093</v>
      </c>
      <c r="S11" s="2">
        <f>('[1]Qc, Summer, S3'!S11*Main!$B$5)</f>
        <v>-0.19022460124359369</v>
      </c>
      <c r="T11" s="2">
        <f>('[1]Qc, Summer, S3'!T11*Main!$B$5)</f>
        <v>-0.17010522484246463</v>
      </c>
      <c r="U11" s="2">
        <f>('[1]Qc, Summer, S3'!U11*Main!$B$5)</f>
        <v>-0.1540790685339157</v>
      </c>
      <c r="V11" s="2">
        <f>('[1]Qc, Summer, S3'!V11*Main!$B$5)</f>
        <v>-0.14395575697508733</v>
      </c>
      <c r="W11" s="2">
        <f>('[1]Qc, Summer, S3'!W11*Main!$B$5)</f>
        <v>-0.15432685735804172</v>
      </c>
      <c r="X11" s="2">
        <f>('[1]Qc, Summer, S3'!X11*Main!$B$5)</f>
        <v>-0.21637990043050187</v>
      </c>
      <c r="Y11" s="2">
        <f>('[1]Qc, Summer, S3'!Y11*Main!$B$5)</f>
        <v>-0.27718408332206684</v>
      </c>
    </row>
    <row r="12" spans="1:25" x14ac:dyDescent="0.3">
      <c r="A12">
        <v>11</v>
      </c>
      <c r="B12" s="2">
        <f>('[1]Qc, Summer, S3'!B12*Main!$B$5)</f>
        <v>-0.34321710057157895</v>
      </c>
      <c r="C12" s="2">
        <f>('[1]Qc, Summer, S3'!C12*Main!$B$5)</f>
        <v>-0.36760128434675138</v>
      </c>
      <c r="D12" s="2">
        <f>('[1]Qc, Summer, S3'!D12*Main!$B$5)</f>
        <v>-0.38670037702434751</v>
      </c>
      <c r="E12" s="2">
        <f>('[1]Qc, Summer, S3'!E12*Main!$B$5)</f>
        <v>-0.39121598747947262</v>
      </c>
      <c r="F12" s="2">
        <f>('[1]Qc, Summer, S3'!F12*Main!$B$5)</f>
        <v>-0.38167189215675779</v>
      </c>
      <c r="G12" s="2">
        <f>('[1]Qc, Summer, S3'!G12*Main!$B$5)</f>
        <v>-0.39023722725829996</v>
      </c>
      <c r="H12" s="2">
        <f>('[1]Qc, Summer, S3'!H12*Main!$B$5)</f>
        <v>-0.34262864437021823</v>
      </c>
      <c r="I12" s="2">
        <f>('[1]Qc, Summer, S3'!I12*Main!$B$5)</f>
        <v>-0.27001327870719027</v>
      </c>
      <c r="J12" s="2">
        <f>('[1]Qc, Summer, S3'!J12*Main!$B$5)</f>
        <v>-0.23496662576689697</v>
      </c>
      <c r="K12" s="2">
        <f>('[1]Qc, Summer, S3'!K12*Main!$B$5)</f>
        <v>-0.21763343693527221</v>
      </c>
      <c r="L12" s="2">
        <f>('[1]Qc, Summer, S3'!L12*Main!$B$5)</f>
        <v>-0.19778469573575508</v>
      </c>
      <c r="M12" s="2">
        <f>('[1]Qc, Summer, S3'!M12*Main!$B$5)</f>
        <v>-0.19720359206771604</v>
      </c>
      <c r="N12" s="2">
        <f>('[1]Qc, Summer, S3'!N12*Main!$B$5)</f>
        <v>-0.22265516085268111</v>
      </c>
      <c r="O12" s="2">
        <f>('[1]Qc, Summer, S3'!O12*Main!$B$5)</f>
        <v>-0.26138430616207142</v>
      </c>
      <c r="P12" s="2">
        <f>('[1]Qc, Summer, S3'!P12*Main!$B$5)</f>
        <v>-0.27133056533804029</v>
      </c>
      <c r="Q12" s="2">
        <f>('[1]Qc, Summer, S3'!Q12*Main!$B$5)</f>
        <v>-0.28209092742765379</v>
      </c>
      <c r="R12" s="2">
        <f>('[1]Qc, Summer, S3'!R12*Main!$B$5)</f>
        <v>-0.28178000823121463</v>
      </c>
      <c r="S12" s="2">
        <f>('[1]Qc, Summer, S3'!S12*Main!$B$5)</f>
        <v>-0.24906543237328241</v>
      </c>
      <c r="T12" s="2">
        <f>('[1]Qc, Summer, S3'!T12*Main!$B$5)</f>
        <v>-0.2117197464946366</v>
      </c>
      <c r="U12" s="2">
        <f>('[1]Qc, Summer, S3'!U12*Main!$B$5)</f>
        <v>-0.19548808547121738</v>
      </c>
      <c r="V12" s="2">
        <f>('[1]Qc, Summer, S3'!V12*Main!$B$5)</f>
        <v>-0.21489646344895891</v>
      </c>
      <c r="W12" s="2">
        <f>('[1]Qc, Summer, S3'!W12*Main!$B$5)</f>
        <v>-0.18868786543812546</v>
      </c>
      <c r="X12" s="2">
        <f>('[1]Qc, Summer, S3'!X12*Main!$B$5)</f>
        <v>-0.22548270290079123</v>
      </c>
      <c r="Y12" s="2">
        <f>('[1]Qc, Summer, S3'!Y12*Main!$B$5)</f>
        <v>-0.25302044737591689</v>
      </c>
    </row>
    <row r="13" spans="1:25" x14ac:dyDescent="0.3">
      <c r="A13">
        <v>12</v>
      </c>
      <c r="B13" s="2">
        <f>('[1]Qc, Summer, S3'!B13*Main!$B$5)</f>
        <v>0.24771851024413993</v>
      </c>
      <c r="C13" s="2">
        <f>('[1]Qc, Summer, S3'!C13*Main!$B$5)</f>
        <v>0.35426178878692038</v>
      </c>
      <c r="D13" s="2">
        <f>('[1]Qc, Summer, S3'!D13*Main!$B$5)</f>
        <v>0.4635351953539561</v>
      </c>
      <c r="E13" s="2">
        <f>('[1]Qc, Summer, S3'!E13*Main!$B$5)</f>
        <v>0.18741686314538811</v>
      </c>
      <c r="F13" s="2">
        <f>('[1]Qc, Summer, S3'!F13*Main!$B$5)</f>
        <v>-0.382678907515561</v>
      </c>
      <c r="G13" s="2">
        <f>('[1]Qc, Summer, S3'!G13*Main!$B$5)</f>
        <v>-0.15390069213164581</v>
      </c>
      <c r="H13" s="2">
        <f>('[1]Qc, Summer, S3'!H13*Main!$B$5)</f>
        <v>-0.22646247726449098</v>
      </c>
      <c r="I13" s="2">
        <f>('[1]Qc, Summer, S3'!I13*Main!$B$5)</f>
        <v>-0.55542067756352842</v>
      </c>
      <c r="J13" s="2">
        <f>('[1]Qc, Summer, S3'!J13*Main!$B$5)</f>
        <v>-0.83037418256782325</v>
      </c>
      <c r="K13" s="2">
        <f>('[1]Qc, Summer, S3'!K13*Main!$B$5)</f>
        <v>-0.90446709755161181</v>
      </c>
      <c r="L13" s="2">
        <f>('[1]Qc, Summer, S3'!L13*Main!$B$5)</f>
        <v>-0.455307175325184</v>
      </c>
      <c r="M13" s="2">
        <f>('[1]Qc, Summer, S3'!M13*Main!$B$5)</f>
        <v>-0.67285722720822649</v>
      </c>
      <c r="N13" s="2">
        <f>('[1]Qc, Summer, S3'!N13*Main!$B$5)</f>
        <v>-0.42319085904637466</v>
      </c>
      <c r="O13" s="2">
        <f>('[1]Qc, Summer, S3'!O13*Main!$B$5)</f>
        <v>-0.10026345447922924</v>
      </c>
      <c r="P13" s="2">
        <f>('[1]Qc, Summer, S3'!P13*Main!$B$5)</f>
        <v>-0.48392531963920016</v>
      </c>
      <c r="Q13" s="2">
        <f>('[1]Qc, Summer, S3'!Q13*Main!$B$5)</f>
        <v>-0.39030816089394671</v>
      </c>
      <c r="R13" s="2">
        <f>('[1]Qc, Summer, S3'!R13*Main!$B$5)</f>
        <v>-0.27920048037223649</v>
      </c>
      <c r="S13" s="2">
        <f>('[1]Qc, Summer, S3'!S13*Main!$B$5)</f>
        <v>-0.28633069111540255</v>
      </c>
      <c r="T13" s="2">
        <f>('[1]Qc, Summer, S3'!T13*Main!$B$5)</f>
        <v>-0.23185889867504447</v>
      </c>
      <c r="U13" s="2">
        <f>('[1]Qc, Summer, S3'!U13*Main!$B$5)</f>
        <v>-0.37978076987931314</v>
      </c>
      <c r="V13" s="2">
        <f>('[1]Qc, Summer, S3'!V13*Main!$B$5)</f>
        <v>-0.58973573935300849</v>
      </c>
      <c r="W13" s="2">
        <f>('[1]Qc, Summer, S3'!W13*Main!$B$5)</f>
        <v>1.2309126752278346E-2</v>
      </c>
      <c r="X13" s="2">
        <f>('[1]Qc, Summer, S3'!X13*Main!$B$5)</f>
        <v>-0.24965036724642395</v>
      </c>
      <c r="Y13" s="2">
        <f>('[1]Qc, Summer, S3'!Y13*Main!$B$5)</f>
        <v>0.12998098563389365</v>
      </c>
    </row>
    <row r="14" spans="1:25" x14ac:dyDescent="0.3">
      <c r="A14">
        <v>13</v>
      </c>
      <c r="B14" s="2">
        <f>('[1]Qc, Summer, S3'!B14*Main!$B$5)</f>
        <v>0.14124309473879915</v>
      </c>
      <c r="C14" s="2">
        <f>('[1]Qc, Summer, S3'!C14*Main!$B$5)</f>
        <v>8.1144219804219583E-2</v>
      </c>
      <c r="D14" s="2">
        <f>('[1]Qc, Summer, S3'!D14*Main!$B$5)</f>
        <v>3.9358448918093272E-2</v>
      </c>
      <c r="E14" s="2">
        <f>('[1]Qc, Summer, S3'!E14*Main!$B$5)</f>
        <v>5.3130757971997983E-2</v>
      </c>
      <c r="F14" s="2">
        <f>('[1]Qc, Summer, S3'!F14*Main!$B$5)</f>
        <v>-1.9578021486027918E-3</v>
      </c>
      <c r="G14" s="2">
        <f>('[1]Qc, Summer, S3'!G14*Main!$B$5)</f>
        <v>-2.7468388394520999E-2</v>
      </c>
      <c r="H14" s="2">
        <f>('[1]Qc, Summer, S3'!H14*Main!$B$5)</f>
        <v>8.8656565085729153E-2</v>
      </c>
      <c r="I14" s="2">
        <f>('[1]Qc, Summer, S3'!I14*Main!$B$5)</f>
        <v>0.16596986149375753</v>
      </c>
      <c r="J14" s="2">
        <f>('[1]Qc, Summer, S3'!J14*Main!$B$5)</f>
        <v>0.3429755656263701</v>
      </c>
      <c r="K14" s="2">
        <f>('[1]Qc, Summer, S3'!K14*Main!$B$5)</f>
        <v>0.40777065289777908</v>
      </c>
      <c r="L14" s="2">
        <f>('[1]Qc, Summer, S3'!L14*Main!$B$5)</f>
        <v>0.56130912712348913</v>
      </c>
      <c r="M14" s="2">
        <f>('[1]Qc, Summer, S3'!M14*Main!$B$5)</f>
        <v>0.59276737758470133</v>
      </c>
      <c r="N14" s="2">
        <f>('[1]Qc, Summer, S3'!N14*Main!$B$5)</f>
        <v>0.49197425900005853</v>
      </c>
      <c r="O14" s="2">
        <f>('[1]Qc, Summer, S3'!O14*Main!$B$5)</f>
        <v>0.41684751022174971</v>
      </c>
      <c r="P14" s="2">
        <f>('[1]Qc, Summer, S3'!P14*Main!$B$5)</f>
        <v>0.36113091417060489</v>
      </c>
      <c r="Q14" s="2">
        <f>('[1]Qc, Summer, S3'!Q14*Main!$B$5)</f>
        <v>0.34375763853853319</v>
      </c>
      <c r="R14" s="2">
        <f>('[1]Qc, Summer, S3'!R14*Main!$B$5)</f>
        <v>0.26926233433648455</v>
      </c>
      <c r="S14" s="2">
        <f>('[1]Qc, Summer, S3'!S14*Main!$B$5)</f>
        <v>0.40291716395736904</v>
      </c>
      <c r="T14" s="2">
        <f>('[1]Qc, Summer, S3'!T14*Main!$B$5)</f>
        <v>-0.34705348906916622</v>
      </c>
      <c r="U14" s="2">
        <f>('[1]Qc, Summer, S3'!U14*Main!$B$5)</f>
        <v>6.1581325944221194E-2</v>
      </c>
      <c r="V14" s="2">
        <f>('[1]Qc, Summer, S3'!V14*Main!$B$5)</f>
        <v>0.36285098440847563</v>
      </c>
      <c r="W14" s="2">
        <f>('[1]Qc, Summer, S3'!W14*Main!$B$5)</f>
        <v>0.35033215551808966</v>
      </c>
      <c r="X14" s="2">
        <f>('[1]Qc, Summer, S3'!X14*Main!$B$5)</f>
        <v>0.26096853589657848</v>
      </c>
      <c r="Y14" s="2">
        <f>('[1]Qc, Summer, S3'!Y14*Main!$B$5)</f>
        <v>0.13482607972782934</v>
      </c>
    </row>
    <row r="15" spans="1:25" x14ac:dyDescent="0.3">
      <c r="A15">
        <v>14</v>
      </c>
      <c r="B15" s="2">
        <f>('[1]Qc, Summer, S3'!B15*Main!$B$5)</f>
        <v>0.1437141375180013</v>
      </c>
      <c r="C15" s="2">
        <f>('[1]Qc, Summer, S3'!C15*Main!$B$5)</f>
        <v>0.1437141375180013</v>
      </c>
      <c r="D15" s="2">
        <f>('[1]Qc, Summer, S3'!D15*Main!$B$5)</f>
        <v>0.1437141375180013</v>
      </c>
      <c r="E15" s="2">
        <f>('[1]Qc, Summer, S3'!E15*Main!$B$5)</f>
        <v>0.14664996745150713</v>
      </c>
      <c r="F15" s="2">
        <f>('[1]Qc, Summer, S3'!F15*Main!$B$5)</f>
        <v>0.14893945054772925</v>
      </c>
      <c r="G15" s="2">
        <f>('[1]Qc, Summer, S3'!G15*Main!$B$5)</f>
        <v>0.14893945054772925</v>
      </c>
      <c r="H15" s="2">
        <f>('[1]Qc, Summer, S3'!H15*Main!$B$5)</f>
        <v>0.14213610357517872</v>
      </c>
      <c r="I15" s="2">
        <f>('[1]Qc, Summer, S3'!I15*Main!$B$5)</f>
        <v>0.13779655953101175</v>
      </c>
      <c r="J15" s="2">
        <f>('[1]Qc, Summer, S3'!J15*Main!$B$5)</f>
        <v>0.12216496100676352</v>
      </c>
      <c r="K15" s="2">
        <f>('[1]Qc, Summer, S3'!K15*Main!$B$5)</f>
        <v>0.10175923019485218</v>
      </c>
      <c r="L15" s="2">
        <f>('[1]Qc, Summer, S3'!L15*Main!$B$5)</f>
        <v>9.9451436191890411E-2</v>
      </c>
      <c r="M15" s="2">
        <f>('[1]Qc, Summer, S3'!M15*Main!$B$5)</f>
        <v>9.9451436191890411E-2</v>
      </c>
      <c r="N15" s="2">
        <f>('[1]Qc, Summer, S3'!N15*Main!$B$5)</f>
        <v>9.9399602240504342E-2</v>
      </c>
      <c r="O15" s="2">
        <f>('[1]Qc, Summer, S3'!O15*Main!$B$5)</f>
        <v>0.12091531204834718</v>
      </c>
      <c r="P15" s="2">
        <f>('[1]Qc, Summer, S3'!P15*Main!$B$5)</f>
        <v>0.11521332386024763</v>
      </c>
      <c r="Q15" s="2">
        <f>('[1]Qc, Summer, S3'!Q15*Main!$B$5)</f>
        <v>0.11087014580535846</v>
      </c>
      <c r="R15" s="2">
        <f>('[1]Qc, Summer, S3'!R15*Main!$B$5)</f>
        <v>0.11374740900792318</v>
      </c>
      <c r="S15" s="2">
        <f>('[1]Qc, Summer, S3'!S15*Main!$B$5)</f>
        <v>0.11449060645654674</v>
      </c>
      <c r="T15" s="2">
        <f>('[1]Qc, Summer, S3'!T15*Main!$B$5)</f>
        <v>0.11449060645654674</v>
      </c>
      <c r="U15" s="2">
        <f>('[1]Qc, Summer, S3'!U15*Main!$B$5)</f>
        <v>0.11307500434181769</v>
      </c>
      <c r="V15" s="2">
        <f>('[1]Qc, Summer, S3'!V15*Main!$B$5)</f>
        <v>0.1155230317197794</v>
      </c>
      <c r="W15" s="2">
        <f>('[1]Qc, Summer, S3'!W15*Main!$B$5)</f>
        <v>0.12462329883375094</v>
      </c>
      <c r="X15" s="2">
        <f>('[1]Qc, Summer, S3'!X15*Main!$B$5)</f>
        <v>0.1208668585720515</v>
      </c>
      <c r="Y15" s="2">
        <f>('[1]Qc, Summer, S3'!Y15*Main!$B$5)</f>
        <v>0.12467831606584713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0.32992338877165567</v>
      </c>
      <c r="C2" s="2">
        <f>('FL Characterization'!C$4-'FL Characterization'!C$2)*VLOOKUP($A2,'FL Ratio'!$A$2:$B$15,2,FALSE)</f>
        <v>0.3632037815668302</v>
      </c>
      <c r="D2" s="2">
        <f>('FL Characterization'!D$4-'FL Characterization'!D$2)*VLOOKUP($A2,'FL Ratio'!$A$2:$B$15,2,FALSE)</f>
        <v>0.47274422193384247</v>
      </c>
      <c r="E2" s="2">
        <f>('FL Characterization'!E$4-'FL Characterization'!E$2)*VLOOKUP($A2,'FL Ratio'!$A$2:$B$15,2,FALSE)</f>
        <v>0.54198224140132389</v>
      </c>
      <c r="F2" s="2">
        <f>('FL Characterization'!F$4-'FL Characterization'!F$2)*VLOOKUP($A2,'FL Ratio'!$A$2:$B$15,2,FALSE)</f>
        <v>0.63724790830570688</v>
      </c>
      <c r="G2" s="2">
        <f>('FL Characterization'!G$4-'FL Characterization'!G$2)*VLOOKUP($A2,'FL Ratio'!$A$2:$B$15,2,FALSE)</f>
        <v>0.74489692405645147</v>
      </c>
      <c r="H2" s="2">
        <f>('FL Characterization'!H$4-'FL Characterization'!H$2)*VLOOKUP($A2,'FL Ratio'!$A$2:$B$15,2,FALSE)</f>
        <v>0.66400882543079931</v>
      </c>
      <c r="I2" s="2">
        <f>('FL Characterization'!I$4-'FL Characterization'!I$2)*VLOOKUP($A2,'FL Ratio'!$A$2:$B$15,2,FALSE)</f>
        <v>0.94927357742946694</v>
      </c>
      <c r="J2" s="2">
        <f>('FL Characterization'!J$4-'FL Characterization'!J$2)*VLOOKUP($A2,'FL Ratio'!$A$2:$B$15,2,FALSE)</f>
        <v>0.87085255439025089</v>
      </c>
      <c r="K2" s="2">
        <f>('FL Characterization'!K$4-'FL Characterization'!K$2)*VLOOKUP($A2,'FL Ratio'!$A$2:$B$15,2,FALSE)</f>
        <v>0.98357734972716315</v>
      </c>
      <c r="L2" s="2">
        <f>('FL Characterization'!L$4-'FL Characterization'!L$2)*VLOOKUP($A2,'FL Ratio'!$A$2:$B$15,2,FALSE)</f>
        <v>1.0108545252620096</v>
      </c>
      <c r="M2" s="2">
        <f>('FL Characterization'!M$4-'FL Characterization'!M$2)*VLOOKUP($A2,'FL Ratio'!$A$2:$B$15,2,FALSE)</f>
        <v>0.93765091022225655</v>
      </c>
      <c r="N2" s="2">
        <f>('FL Characterization'!N$4-'FL Characterization'!N$2)*VLOOKUP($A2,'FL Ratio'!$A$2:$B$15,2,FALSE)</f>
        <v>0.88453797090723152</v>
      </c>
      <c r="O2" s="2">
        <f>('FL Characterization'!O$4-'FL Characterization'!O$2)*VLOOKUP($A2,'FL Ratio'!$A$2:$B$15,2,FALSE)</f>
        <v>0.81434510181462927</v>
      </c>
      <c r="P2" s="2">
        <f>('FL Characterization'!P$4-'FL Characterization'!P$2)*VLOOKUP($A2,'FL Ratio'!$A$2:$B$15,2,FALSE)</f>
        <v>0.75010062608043437</v>
      </c>
      <c r="Q2" s="2">
        <f>('FL Characterization'!Q$4-'FL Characterization'!Q$2)*VLOOKUP($A2,'FL Ratio'!$A$2:$B$15,2,FALSE)</f>
        <v>0.67508096928955486</v>
      </c>
      <c r="R2" s="2">
        <f>('FL Characterization'!R$4-'FL Characterization'!R$2)*VLOOKUP($A2,'FL Ratio'!$A$2:$B$15,2,FALSE)</f>
        <v>0.66805437252670508</v>
      </c>
      <c r="S2" s="2">
        <f>('FL Characterization'!S$4-'FL Characterization'!S$2)*VLOOKUP($A2,'FL Ratio'!$A$2:$B$15,2,FALSE)</f>
        <v>0.52930649841138488</v>
      </c>
      <c r="T2" s="2">
        <f>('FL Characterization'!T$4-'FL Characterization'!T$2)*VLOOKUP($A2,'FL Ratio'!$A$2:$B$15,2,FALSE)</f>
        <v>0.43793789720187226</v>
      </c>
      <c r="U2" s="2">
        <f>('FL Characterization'!U$4-'FL Characterization'!U$2)*VLOOKUP($A2,'FL Ratio'!$A$2:$B$15,2,FALSE)</f>
        <v>0.51967119764880365</v>
      </c>
      <c r="V2" s="2">
        <f>('FL Characterization'!V$4-'FL Characterization'!V$2)*VLOOKUP($A2,'FL Ratio'!$A$2:$B$15,2,FALSE)</f>
        <v>0.5294938134096141</v>
      </c>
      <c r="W2" s="2">
        <f>('FL Characterization'!W$4-'FL Characterization'!W$2)*VLOOKUP($A2,'FL Ratio'!$A$2:$B$15,2,FALSE)</f>
        <v>0.60510511147538915</v>
      </c>
      <c r="X2" s="2">
        <f>('FL Characterization'!X$4-'FL Characterization'!X$2)*VLOOKUP($A2,'FL Ratio'!$A$2:$B$15,2,FALSE)</f>
        <v>0.29381042771057303</v>
      </c>
      <c r="Y2" s="2">
        <f>('FL Characterization'!Y$4-'FL Characterization'!Y$2)*VLOOKUP($A2,'FL Ratio'!$A$2:$B$15,2,FALSE)</f>
        <v>0.28209181867500133</v>
      </c>
    </row>
    <row r="3" spans="1:25" x14ac:dyDescent="0.3">
      <c r="A3">
        <v>2</v>
      </c>
      <c r="B3" s="2">
        <f>('FL Characterization'!B$4-'FL Characterization'!B$2)*VLOOKUP($A3,'FL Ratio'!$A$2:$B$15,2,FALSE)</f>
        <v>0.10997446292388523</v>
      </c>
      <c r="C3" s="2">
        <f>('FL Characterization'!C$4-'FL Characterization'!C$2)*VLOOKUP($A3,'FL Ratio'!$A$2:$B$15,2,FALSE)</f>
        <v>0.12106792718894339</v>
      </c>
      <c r="D3" s="2">
        <f>('FL Characterization'!D$4-'FL Characterization'!D$2)*VLOOKUP($A3,'FL Ratio'!$A$2:$B$15,2,FALSE)</f>
        <v>0.15758140731128081</v>
      </c>
      <c r="E3" s="2">
        <f>('FL Characterization'!E$4-'FL Characterization'!E$2)*VLOOKUP($A3,'FL Ratio'!$A$2:$B$15,2,FALSE)</f>
        <v>0.18066074713377461</v>
      </c>
      <c r="F3" s="2">
        <f>('FL Characterization'!F$4-'FL Characterization'!F$2)*VLOOKUP($A3,'FL Ratio'!$A$2:$B$15,2,FALSE)</f>
        <v>0.21241596943523564</v>
      </c>
      <c r="G3" s="2">
        <f>('FL Characterization'!G$4-'FL Characterization'!G$2)*VLOOKUP($A3,'FL Ratio'!$A$2:$B$15,2,FALSE)</f>
        <v>0.24829897468548381</v>
      </c>
      <c r="H3" s="2">
        <f>('FL Characterization'!H$4-'FL Characterization'!H$2)*VLOOKUP($A3,'FL Ratio'!$A$2:$B$15,2,FALSE)</f>
        <v>0.22133627514359977</v>
      </c>
      <c r="I3" s="2">
        <f>('FL Characterization'!I$4-'FL Characterization'!I$2)*VLOOKUP($A3,'FL Ratio'!$A$2:$B$15,2,FALSE)</f>
        <v>0.31642452580982233</v>
      </c>
      <c r="J3" s="2">
        <f>('FL Characterization'!J$4-'FL Characterization'!J$2)*VLOOKUP($A3,'FL Ratio'!$A$2:$B$15,2,FALSE)</f>
        <v>0.29028418479675028</v>
      </c>
      <c r="K3" s="2">
        <f>('FL Characterization'!K$4-'FL Characterization'!K$2)*VLOOKUP($A3,'FL Ratio'!$A$2:$B$15,2,FALSE)</f>
        <v>0.32785911657572103</v>
      </c>
      <c r="L3" s="2">
        <f>('FL Characterization'!L$4-'FL Characterization'!L$2)*VLOOKUP($A3,'FL Ratio'!$A$2:$B$15,2,FALSE)</f>
        <v>0.3369515084206699</v>
      </c>
      <c r="M3" s="2">
        <f>('FL Characterization'!M$4-'FL Characterization'!M$2)*VLOOKUP($A3,'FL Ratio'!$A$2:$B$15,2,FALSE)</f>
        <v>0.31255030340741885</v>
      </c>
      <c r="N3" s="2">
        <f>('FL Characterization'!N$4-'FL Characterization'!N$2)*VLOOKUP($A3,'FL Ratio'!$A$2:$B$15,2,FALSE)</f>
        <v>0.29484599030241049</v>
      </c>
      <c r="O3" s="2">
        <f>('FL Characterization'!O$4-'FL Characterization'!O$2)*VLOOKUP($A3,'FL Ratio'!$A$2:$B$15,2,FALSE)</f>
        <v>0.27144836727154309</v>
      </c>
      <c r="P3" s="2">
        <f>('FL Characterization'!P$4-'FL Characterization'!P$2)*VLOOKUP($A3,'FL Ratio'!$A$2:$B$15,2,FALSE)</f>
        <v>0.25003354202681144</v>
      </c>
      <c r="Q3" s="2">
        <f>('FL Characterization'!Q$4-'FL Characterization'!Q$2)*VLOOKUP($A3,'FL Ratio'!$A$2:$B$15,2,FALSE)</f>
        <v>0.22502698976318491</v>
      </c>
      <c r="R3" s="2">
        <f>('FL Characterization'!R$4-'FL Characterization'!R$2)*VLOOKUP($A3,'FL Ratio'!$A$2:$B$15,2,FALSE)</f>
        <v>0.22268479084223503</v>
      </c>
      <c r="S3" s="2">
        <f>('FL Characterization'!S$4-'FL Characterization'!S$2)*VLOOKUP($A3,'FL Ratio'!$A$2:$B$15,2,FALSE)</f>
        <v>0.17643549947046161</v>
      </c>
      <c r="T3" s="2">
        <f>('FL Characterization'!T$4-'FL Characterization'!T$2)*VLOOKUP($A3,'FL Ratio'!$A$2:$B$15,2,FALSE)</f>
        <v>0.14597929906729074</v>
      </c>
      <c r="U3" s="2">
        <f>('FL Characterization'!U$4-'FL Characterization'!U$2)*VLOOKUP($A3,'FL Ratio'!$A$2:$B$15,2,FALSE)</f>
        <v>0.17322373254960119</v>
      </c>
      <c r="V3" s="2">
        <f>('FL Characterization'!V$4-'FL Characterization'!V$2)*VLOOKUP($A3,'FL Ratio'!$A$2:$B$15,2,FALSE)</f>
        <v>0.17649793780320469</v>
      </c>
      <c r="W3" s="2">
        <f>('FL Characterization'!W$4-'FL Characterization'!W$2)*VLOOKUP($A3,'FL Ratio'!$A$2:$B$15,2,FALSE)</f>
        <v>0.2017017038251297</v>
      </c>
      <c r="X3" s="2">
        <f>('FL Characterization'!X$4-'FL Characterization'!X$2)*VLOOKUP($A3,'FL Ratio'!$A$2:$B$15,2,FALSE)</f>
        <v>9.7936809236857672E-2</v>
      </c>
      <c r="Y3" s="2">
        <f>('FL Characterization'!Y$4-'FL Characterization'!Y$2)*VLOOKUP($A3,'FL Ratio'!$A$2:$B$15,2,FALSE)</f>
        <v>9.4030606225000438E-2</v>
      </c>
    </row>
    <row r="4" spans="1:25" x14ac:dyDescent="0.3">
      <c r="A4">
        <v>3</v>
      </c>
      <c r="B4" s="2">
        <f>('FL Characterization'!B$4-'FL Characterization'!B$2)*VLOOKUP($A4,'FL Ratio'!$A$2:$B$15,2,FALSE)</f>
        <v>6.5880928261006708E-2</v>
      </c>
      <c r="C4" s="2">
        <f>('FL Characterization'!C$4-'FL Characterization'!C$2)*VLOOKUP($A4,'FL Ratio'!$A$2:$B$15,2,FALSE)</f>
        <v>7.2526541287716087E-2</v>
      </c>
      <c r="D4" s="2">
        <f>('FL Characterization'!D$4-'FL Characterization'!D$2)*VLOOKUP($A4,'FL Ratio'!$A$2:$B$15,2,FALSE)</f>
        <v>9.4400182681757844E-2</v>
      </c>
      <c r="E4" s="2">
        <f>('FL Characterization'!E$4-'FL Characterization'!E$2)*VLOOKUP($A4,'FL Ratio'!$A$2:$B$15,2,FALSE)</f>
        <v>0.10822601361315744</v>
      </c>
      <c r="F4" s="2">
        <f>('FL Characterization'!F$4-'FL Characterization'!F$2)*VLOOKUP($A4,'FL Ratio'!$A$2:$B$15,2,FALSE)</f>
        <v>0.12724918923714587</v>
      </c>
      <c r="G4" s="2">
        <f>('FL Characterization'!G$4-'FL Characterization'!G$2)*VLOOKUP($A4,'FL Ratio'!$A$2:$B$15,2,FALSE)</f>
        <v>0.14874514049554927</v>
      </c>
      <c r="H4" s="2">
        <f>('FL Characterization'!H$4-'FL Characterization'!H$2)*VLOOKUP($A4,'FL Ratio'!$A$2:$B$15,2,FALSE)</f>
        <v>0.13259295727942061</v>
      </c>
      <c r="I4" s="2">
        <f>('FL Characterization'!I$4-'FL Characterization'!I$2)*VLOOKUP($A4,'FL Ratio'!$A$2:$B$15,2,FALSE)</f>
        <v>0.18955620178229921</v>
      </c>
      <c r="J4" s="2">
        <f>('FL Characterization'!J$4-'FL Characterization'!J$2)*VLOOKUP($A4,'FL Ratio'!$A$2:$B$15,2,FALSE)</f>
        <v>0.17389665787352493</v>
      </c>
      <c r="K4" s="2">
        <f>('FL Characterization'!K$4-'FL Characterization'!K$2)*VLOOKUP($A4,'FL Ratio'!$A$2:$B$15,2,FALSE)</f>
        <v>0.19640616889205928</v>
      </c>
      <c r="L4" s="2">
        <f>('FL Characterization'!L$4-'FL Characterization'!L$2)*VLOOKUP($A4,'FL Ratio'!$A$2:$B$15,2,FALSE)</f>
        <v>0.20185302627087298</v>
      </c>
      <c r="M4" s="2">
        <f>('FL Characterization'!M$4-'FL Characterization'!M$2)*VLOOKUP($A4,'FL Ratio'!$A$2:$B$15,2,FALSE)</f>
        <v>0.18723532326765183</v>
      </c>
      <c r="N4" s="2">
        <f>('FL Characterization'!N$4-'FL Characterization'!N$2)*VLOOKUP($A4,'FL Ratio'!$A$2:$B$15,2,FALSE)</f>
        <v>0.17662943758682137</v>
      </c>
      <c r="O4" s="2">
        <f>('FL Characterization'!O$4-'FL Characterization'!O$2)*VLOOKUP($A4,'FL Ratio'!$A$2:$B$15,2,FALSE)</f>
        <v>0.16261293699757531</v>
      </c>
      <c r="P4" s="2">
        <f>('FL Characterization'!P$4-'FL Characterization'!P$2)*VLOOKUP($A4,'FL Ratio'!$A$2:$B$15,2,FALSE)</f>
        <v>0.14978424451606157</v>
      </c>
      <c r="Q4" s="2">
        <f>('FL Characterization'!Q$4-'FL Characterization'!Q$2)*VLOOKUP($A4,'FL Ratio'!$A$2:$B$15,2,FALSE)</f>
        <v>0.1348039042449268</v>
      </c>
      <c r="R4" s="2">
        <f>('FL Characterization'!R$4-'FL Characterization'!R$2)*VLOOKUP($A4,'FL Ratio'!$A$2:$B$15,2,FALSE)</f>
        <v>0.1334007945139804</v>
      </c>
      <c r="S4" s="2">
        <f>('FL Characterization'!S$4-'FL Characterization'!S$2)*VLOOKUP($A4,'FL Ratio'!$A$2:$B$15,2,FALSE)</f>
        <v>0.10569485109787086</v>
      </c>
      <c r="T4" s="2">
        <f>('FL Characterization'!T$4-'FL Characterization'!T$2)*VLOOKUP($A4,'FL Ratio'!$A$2:$B$15,2,FALSE)</f>
        <v>8.7449863120499641E-2</v>
      </c>
      <c r="U4" s="2">
        <f>('FL Characterization'!U$4-'FL Characterization'!U$2)*VLOOKUP($A4,'FL Ratio'!$A$2:$B$15,2,FALSE)</f>
        <v>0.10377082091414788</v>
      </c>
      <c r="V4" s="2">
        <f>('FL Characterization'!V$4-'FL Characterization'!V$2)*VLOOKUP($A4,'FL Ratio'!$A$2:$B$15,2,FALSE)</f>
        <v>0.10573225519342923</v>
      </c>
      <c r="W4" s="2">
        <f>('FL Characterization'!W$4-'FL Characterization'!W$2)*VLOOKUP($A4,'FL Ratio'!$A$2:$B$15,2,FALSE)</f>
        <v>0.12083073766882768</v>
      </c>
      <c r="X4" s="2">
        <f>('FL Characterization'!X$4-'FL Characterization'!X$2)*VLOOKUP($A4,'FL Ratio'!$A$2:$B$15,2,FALSE)</f>
        <v>5.8669692325853416E-2</v>
      </c>
      <c r="Y4" s="2">
        <f>('FL Characterization'!Y$4-'FL Characterization'!Y$2)*VLOOKUP($A4,'FL Ratio'!$A$2:$B$15,2,FALSE)</f>
        <v>5.6329655615920071E-2</v>
      </c>
    </row>
    <row r="5" spans="1:25" x14ac:dyDescent="0.3">
      <c r="A5">
        <v>4</v>
      </c>
      <c r="B5" s="2">
        <f>('FL Characterization'!B$4-'FL Characterization'!B$2)*VLOOKUP($A5,'FL Ratio'!$A$2:$B$15,2,FALSE)</f>
        <v>8.7927695592445967E-2</v>
      </c>
      <c r="C5" s="2">
        <f>('FL Characterization'!C$4-'FL Characterization'!C$2)*VLOOKUP($A5,'FL Ratio'!$A$2:$B$15,2,FALSE)</f>
        <v>9.6797234238329741E-2</v>
      </c>
      <c r="D5" s="2">
        <f>('FL Characterization'!D$4-'FL Characterization'!D$2)*VLOOKUP($A5,'FL Ratio'!$A$2:$B$15,2,FALSE)</f>
        <v>0.12599079499651933</v>
      </c>
      <c r="E5" s="2">
        <f>('FL Characterization'!E$4-'FL Characterization'!E$2)*VLOOKUP($A5,'FL Ratio'!$A$2:$B$15,2,FALSE)</f>
        <v>0.14444338037346602</v>
      </c>
      <c r="F5" s="2">
        <f>('FL Characterization'!F$4-'FL Characterization'!F$2)*VLOOKUP($A5,'FL Ratio'!$A$2:$B$15,2,FALSE)</f>
        <v>0.16983257933619075</v>
      </c>
      <c r="G5" s="2">
        <f>('FL Characterization'!G$4-'FL Characterization'!G$2)*VLOOKUP($A5,'FL Ratio'!$A$2:$B$15,2,FALSE)</f>
        <v>0.19852205759051653</v>
      </c>
      <c r="H5" s="2">
        <f>('FL Characterization'!H$4-'FL Characterization'!H$2)*VLOOKUP($A5,'FL Ratio'!$A$2:$B$15,2,FALSE)</f>
        <v>0.17696461621151019</v>
      </c>
      <c r="I5" s="2">
        <f>('FL Characterization'!I$4-'FL Characterization'!I$2)*VLOOKUP($A5,'FL Ratio'!$A$2:$B$15,2,FALSE)</f>
        <v>0.25299036379606077</v>
      </c>
      <c r="J5" s="2">
        <f>('FL Characterization'!J$4-'FL Characterization'!J$2)*VLOOKUP($A5,'FL Ratio'!$A$2:$B$15,2,FALSE)</f>
        <v>0.2320904213351376</v>
      </c>
      <c r="K5" s="2">
        <f>('FL Characterization'!K$4-'FL Characterization'!K$2)*VLOOKUP($A5,'FL Ratio'!$A$2:$B$15,2,FALSE)</f>
        <v>0.26213264273389014</v>
      </c>
      <c r="L5" s="2">
        <f>('FL Characterization'!L$4-'FL Characterization'!L$2)*VLOOKUP($A5,'FL Ratio'!$A$2:$B$15,2,FALSE)</f>
        <v>0.26940226734577144</v>
      </c>
      <c r="M5" s="2">
        <f>('FL Characterization'!M$4-'FL Characterization'!M$2)*VLOOKUP($A5,'FL Ratio'!$A$2:$B$15,2,FALSE)</f>
        <v>0.24989281333753532</v>
      </c>
      <c r="N5" s="2">
        <f>('FL Characterization'!N$4-'FL Characterization'!N$2)*VLOOKUP($A5,'FL Ratio'!$A$2:$B$15,2,FALSE)</f>
        <v>0.23573771394461593</v>
      </c>
      <c r="O5" s="2">
        <f>('FL Characterization'!O$4-'FL Characterization'!O$2)*VLOOKUP($A5,'FL Ratio'!$A$2:$B$15,2,FALSE)</f>
        <v>0.21703065213455919</v>
      </c>
      <c r="P5" s="2">
        <f>('FL Characterization'!P$4-'FL Characterization'!P$2)*VLOOKUP($A5,'FL Ratio'!$A$2:$B$15,2,FALSE)</f>
        <v>0.19990889327143652</v>
      </c>
      <c r="Q5" s="2">
        <f>('FL Characterization'!Q$4-'FL Characterization'!Q$2)*VLOOKUP($A5,'FL Ratio'!$A$2:$B$15,2,FALSE)</f>
        <v>0.17991544700405587</v>
      </c>
      <c r="R5" s="2">
        <f>('FL Characterization'!R$4-'FL Characterization'!R$2)*VLOOKUP($A5,'FL Ratio'!$A$2:$B$15,2,FALSE)</f>
        <v>0.17804279267810771</v>
      </c>
      <c r="S5" s="2">
        <f>('FL Characterization'!S$4-'FL Characterization'!S$2)*VLOOKUP($A5,'FL Ratio'!$A$2:$B$15,2,FALSE)</f>
        <v>0.14106517528416623</v>
      </c>
      <c r="T5" s="2">
        <f>('FL Characterization'!T$4-'FL Characterization'!T$2)*VLOOKUP($A5,'FL Ratio'!$A$2:$B$15,2,FALSE)</f>
        <v>0.11671458109389519</v>
      </c>
      <c r="U5" s="2">
        <f>('FL Characterization'!U$4-'FL Characterization'!U$2)*VLOOKUP($A5,'FL Ratio'!$A$2:$B$15,2,FALSE)</f>
        <v>0.13849727673187454</v>
      </c>
      <c r="V5" s="2">
        <f>('FL Characterization'!V$4-'FL Characterization'!V$2)*VLOOKUP($A5,'FL Ratio'!$A$2:$B$15,2,FALSE)</f>
        <v>0.14111509649831697</v>
      </c>
      <c r="W5" s="2">
        <f>('FL Characterization'!W$4-'FL Characterization'!W$2)*VLOOKUP($A5,'FL Ratio'!$A$2:$B$15,2,FALSE)</f>
        <v>0.16126622074697869</v>
      </c>
      <c r="X5" s="2">
        <f>('FL Characterization'!X$4-'FL Characterization'!X$2)*VLOOKUP($A5,'FL Ratio'!$A$2:$B$15,2,FALSE)</f>
        <v>7.8303250781355554E-2</v>
      </c>
      <c r="Y5" s="2">
        <f>('FL Characterization'!Y$4-'FL Characterization'!Y$2)*VLOOKUP($A5,'FL Ratio'!$A$2:$B$15,2,FALSE)</f>
        <v>7.5180130920460261E-2</v>
      </c>
    </row>
    <row r="6" spans="1:25" x14ac:dyDescent="0.3">
      <c r="A6">
        <v>5</v>
      </c>
      <c r="B6" s="2">
        <f>('FL Characterization'!B$4-'FL Characterization'!B$2)*VLOOKUP($A6,'FL Ratio'!$A$2:$B$15,2,FALSE)</f>
        <v>2.6974868264349205E-2</v>
      </c>
      <c r="C6" s="2">
        <f>('FL Characterization'!C$4-'FL Characterization'!C$2)*VLOOKUP($A6,'FL Ratio'!$A$2:$B$15,2,FALSE)</f>
        <v>2.9695906668986114E-2</v>
      </c>
      <c r="D6" s="2">
        <f>('FL Characterization'!D$4-'FL Characterization'!D$2)*VLOOKUP($A6,'FL Ratio'!$A$2:$B$15,2,FALSE)</f>
        <v>3.8652043302766989E-2</v>
      </c>
      <c r="E6" s="2">
        <f>('FL Characterization'!E$4-'FL Characterization'!E$2)*VLOOKUP($A6,'FL Ratio'!$A$2:$B$15,2,FALSE)</f>
        <v>4.4313013447906981E-2</v>
      </c>
      <c r="F6" s="2">
        <f>('FL Characterization'!F$4-'FL Characterization'!F$2)*VLOOKUP($A6,'FL Ratio'!$A$2:$B$15,2,FALSE)</f>
        <v>5.2102030238831379E-2</v>
      </c>
      <c r="G6" s="2">
        <f>('FL Characterization'!G$4-'FL Characterization'!G$2)*VLOOKUP($A6,'FL Ratio'!$A$2:$B$15,2,FALSE)</f>
        <v>6.0903522092665842E-2</v>
      </c>
      <c r="H6" s="2">
        <f>('FL Characterization'!H$4-'FL Characterization'!H$2)*VLOOKUP($A6,'FL Ratio'!$A$2:$B$15,2,FALSE)</f>
        <v>5.4290029752203713E-2</v>
      </c>
      <c r="I6" s="2">
        <f>('FL Characterization'!I$4-'FL Characterization'!I$2)*VLOOKUP($A6,'FL Ratio'!$A$2:$B$15,2,FALSE)</f>
        <v>7.7613562934484709E-2</v>
      </c>
      <c r="J6" s="2">
        <f>('FL Characterization'!J$4-'FL Characterization'!J$2)*VLOOKUP($A6,'FL Ratio'!$A$2:$B$15,2,FALSE)</f>
        <v>7.1201781176561382E-2</v>
      </c>
      <c r="K6" s="2">
        <f>('FL Characterization'!K$4-'FL Characterization'!K$2)*VLOOKUP($A6,'FL Ratio'!$A$2:$B$15,2,FALSE)</f>
        <v>8.0418273877063642E-2</v>
      </c>
      <c r="L6" s="2">
        <f>('FL Characterization'!L$4-'FL Characterization'!L$2)*VLOOKUP($A6,'FL Ratio'!$A$2:$B$15,2,FALSE)</f>
        <v>8.2648483197522798E-2</v>
      </c>
      <c r="M6" s="2">
        <f>('FL Characterization'!M$4-'FL Characterization'!M$2)*VLOOKUP($A6,'FL Ratio'!$A$2:$B$15,2,FALSE)</f>
        <v>7.6663281967857447E-2</v>
      </c>
      <c r="N6" s="2">
        <f>('FL Characterization'!N$4-'FL Characterization'!N$2)*VLOOKUP($A6,'FL Ratio'!$A$2:$B$15,2,FALSE)</f>
        <v>7.2320714602478048E-2</v>
      </c>
      <c r="O6" s="2">
        <f>('FL Characterization'!O$4-'FL Characterization'!O$2)*VLOOKUP($A6,'FL Ratio'!$A$2:$B$15,2,FALSE)</f>
        <v>6.6581674991133197E-2</v>
      </c>
      <c r="P6" s="2">
        <f>('FL Characterization'!P$4-'FL Characterization'!P$2)*VLOOKUP($A6,'FL Ratio'!$A$2:$B$15,2,FALSE)</f>
        <v>6.1328982006576389E-2</v>
      </c>
      <c r="Q6" s="2">
        <f>('FL Characterization'!Q$4-'FL Characterization'!Q$2)*VLOOKUP($A6,'FL Ratio'!$A$2:$B$15,2,FALSE)</f>
        <v>5.5195299375875549E-2</v>
      </c>
      <c r="R6" s="2">
        <f>('FL Characterization'!R$4-'FL Characterization'!R$2)*VLOOKUP($A6,'FL Ratio'!$A$2:$B$15,2,FALSE)</f>
        <v>5.4620797753755758E-2</v>
      </c>
      <c r="S6" s="2">
        <f>('FL Characterization'!S$4-'FL Characterization'!S$2)*VLOOKUP($A6,'FL Ratio'!$A$2:$B$15,2,FALSE)</f>
        <v>4.3276631945584919E-2</v>
      </c>
      <c r="T6" s="2">
        <f>('FL Characterization'!T$4-'FL Characterization'!T$2)*VLOOKUP($A6,'FL Ratio'!$A$2:$B$15,2,FALSE)</f>
        <v>3.5806243167448668E-2</v>
      </c>
      <c r="U6" s="2">
        <f>('FL Characterization'!U$4-'FL Characterization'!U$2)*VLOOKUP($A6,'FL Ratio'!$A$2:$B$15,2,FALSE)</f>
        <v>4.248884005933614E-2</v>
      </c>
      <c r="V6" s="2">
        <f>('FL Characterization'!V$4-'FL Characterization'!V$2)*VLOOKUP($A6,'FL Ratio'!$A$2:$B$15,2,FALSE)</f>
        <v>4.3291947008333227E-2</v>
      </c>
      <c r="W6" s="2">
        <f>('FL Characterization'!W$4-'FL Characterization'!W$2)*VLOOKUP($A6,'FL Ratio'!$A$2:$B$15,2,FALSE)</f>
        <v>4.947400282503181E-2</v>
      </c>
      <c r="X6" s="2">
        <f>('FL Characterization'!X$4-'FL Characterization'!X$2)*VLOOKUP($A6,'FL Ratio'!$A$2:$B$15,2,FALSE)</f>
        <v>2.4022236227908486E-2</v>
      </c>
      <c r="Y6" s="2">
        <f>('FL Characterization'!Y$4-'FL Characterization'!Y$2)*VLOOKUP($A6,'FL Ratio'!$A$2:$B$15,2,FALSE)</f>
        <v>2.3064110960849163E-2</v>
      </c>
    </row>
    <row r="7" spans="1:25" x14ac:dyDescent="0.3">
      <c r="A7">
        <v>6</v>
      </c>
      <c r="B7" s="2">
        <f>('FL Characterization'!B$4-'FL Characterization'!B$2)*VLOOKUP($A7,'FL Ratio'!$A$2:$B$15,2,FALSE)</f>
        <v>0.21994892584777045</v>
      </c>
      <c r="C7" s="2">
        <f>('FL Characterization'!C$4-'FL Characterization'!C$2)*VLOOKUP($A7,'FL Ratio'!$A$2:$B$15,2,FALSE)</f>
        <v>0.24213585437788679</v>
      </c>
      <c r="D7" s="2">
        <f>('FL Characterization'!D$4-'FL Characterization'!D$2)*VLOOKUP($A7,'FL Ratio'!$A$2:$B$15,2,FALSE)</f>
        <v>0.31516281462256163</v>
      </c>
      <c r="E7" s="2">
        <f>('FL Characterization'!E$4-'FL Characterization'!E$2)*VLOOKUP($A7,'FL Ratio'!$A$2:$B$15,2,FALSE)</f>
        <v>0.36132149426754923</v>
      </c>
      <c r="F7" s="2">
        <f>('FL Characterization'!F$4-'FL Characterization'!F$2)*VLOOKUP($A7,'FL Ratio'!$A$2:$B$15,2,FALSE)</f>
        <v>0.42483193887047127</v>
      </c>
      <c r="G7" s="2">
        <f>('FL Characterization'!G$4-'FL Characterization'!G$2)*VLOOKUP($A7,'FL Ratio'!$A$2:$B$15,2,FALSE)</f>
        <v>0.49659794937096763</v>
      </c>
      <c r="H7" s="2">
        <f>('FL Characterization'!H$4-'FL Characterization'!H$2)*VLOOKUP($A7,'FL Ratio'!$A$2:$B$15,2,FALSE)</f>
        <v>0.44267255028719954</v>
      </c>
      <c r="I7" s="2">
        <f>('FL Characterization'!I$4-'FL Characterization'!I$2)*VLOOKUP($A7,'FL Ratio'!$A$2:$B$15,2,FALSE)</f>
        <v>0.63284905161964466</v>
      </c>
      <c r="J7" s="2">
        <f>('FL Characterization'!J$4-'FL Characterization'!J$2)*VLOOKUP($A7,'FL Ratio'!$A$2:$B$15,2,FALSE)</f>
        <v>0.58056836959350056</v>
      </c>
      <c r="K7" s="2">
        <f>('FL Characterization'!K$4-'FL Characterization'!K$2)*VLOOKUP($A7,'FL Ratio'!$A$2:$B$15,2,FALSE)</f>
        <v>0.65571823315144206</v>
      </c>
      <c r="L7" s="2">
        <f>('FL Characterization'!L$4-'FL Characterization'!L$2)*VLOOKUP($A7,'FL Ratio'!$A$2:$B$15,2,FALSE)</f>
        <v>0.6739030168413398</v>
      </c>
      <c r="M7" s="2">
        <f>('FL Characterization'!M$4-'FL Characterization'!M$2)*VLOOKUP($A7,'FL Ratio'!$A$2:$B$15,2,FALSE)</f>
        <v>0.6251006068148377</v>
      </c>
      <c r="N7" s="2">
        <f>('FL Characterization'!N$4-'FL Characterization'!N$2)*VLOOKUP($A7,'FL Ratio'!$A$2:$B$15,2,FALSE)</f>
        <v>0.58969198060482098</v>
      </c>
      <c r="O7" s="2">
        <f>('FL Characterization'!O$4-'FL Characterization'!O$2)*VLOOKUP($A7,'FL Ratio'!$A$2:$B$15,2,FALSE)</f>
        <v>0.54289673454308618</v>
      </c>
      <c r="P7" s="2">
        <f>('FL Characterization'!P$4-'FL Characterization'!P$2)*VLOOKUP($A7,'FL Ratio'!$A$2:$B$15,2,FALSE)</f>
        <v>0.50006708405362288</v>
      </c>
      <c r="Q7" s="2">
        <f>('FL Characterization'!Q$4-'FL Characterization'!Q$2)*VLOOKUP($A7,'FL Ratio'!$A$2:$B$15,2,FALSE)</f>
        <v>0.45005397952636983</v>
      </c>
      <c r="R7" s="2">
        <f>('FL Characterization'!R$4-'FL Characterization'!R$2)*VLOOKUP($A7,'FL Ratio'!$A$2:$B$15,2,FALSE)</f>
        <v>0.44536958168447005</v>
      </c>
      <c r="S7" s="2">
        <f>('FL Characterization'!S$4-'FL Characterization'!S$2)*VLOOKUP($A7,'FL Ratio'!$A$2:$B$15,2,FALSE)</f>
        <v>0.35287099894092322</v>
      </c>
      <c r="T7" s="2">
        <f>('FL Characterization'!T$4-'FL Characterization'!T$2)*VLOOKUP($A7,'FL Ratio'!$A$2:$B$15,2,FALSE)</f>
        <v>0.29195859813458147</v>
      </c>
      <c r="U7" s="2">
        <f>('FL Characterization'!U$4-'FL Characterization'!U$2)*VLOOKUP($A7,'FL Ratio'!$A$2:$B$15,2,FALSE)</f>
        <v>0.34644746509920238</v>
      </c>
      <c r="V7" s="2">
        <f>('FL Characterization'!V$4-'FL Characterization'!V$2)*VLOOKUP($A7,'FL Ratio'!$A$2:$B$15,2,FALSE)</f>
        <v>0.35299587560640938</v>
      </c>
      <c r="W7" s="2">
        <f>('FL Characterization'!W$4-'FL Characterization'!W$2)*VLOOKUP($A7,'FL Ratio'!$A$2:$B$15,2,FALSE)</f>
        <v>0.40340340765025939</v>
      </c>
      <c r="X7" s="2">
        <f>('FL Characterization'!X$4-'FL Characterization'!X$2)*VLOOKUP($A7,'FL Ratio'!$A$2:$B$15,2,FALSE)</f>
        <v>0.19587361847371534</v>
      </c>
      <c r="Y7" s="2">
        <f>('FL Characterization'!Y$4-'FL Characterization'!Y$2)*VLOOKUP($A7,'FL Ratio'!$A$2:$B$15,2,FALSE)</f>
        <v>0.18806121245000088</v>
      </c>
    </row>
    <row r="8" spans="1:25" x14ac:dyDescent="0.3">
      <c r="A8">
        <v>7</v>
      </c>
      <c r="B8" s="2">
        <f>('FL Characterization'!B$4-'FL Characterization'!B$2)*VLOOKUP($A8,'FL Ratio'!$A$2:$B$15,2,FALSE)</f>
        <v>0.38491062023359829</v>
      </c>
      <c r="C8" s="2">
        <f>('FL Characterization'!C$4-'FL Characterization'!C$2)*VLOOKUP($A8,'FL Ratio'!$A$2:$B$15,2,FALSE)</f>
        <v>0.42373774516130186</v>
      </c>
      <c r="D8" s="2">
        <f>('FL Characterization'!D$4-'FL Characterization'!D$2)*VLOOKUP($A8,'FL Ratio'!$A$2:$B$15,2,FALSE)</f>
        <v>0.55153492558948281</v>
      </c>
      <c r="E8" s="2">
        <f>('FL Characterization'!E$4-'FL Characterization'!E$2)*VLOOKUP($A8,'FL Ratio'!$A$2:$B$15,2,FALSE)</f>
        <v>0.63231261496821123</v>
      </c>
      <c r="F8" s="2">
        <f>('FL Characterization'!F$4-'FL Characterization'!F$2)*VLOOKUP($A8,'FL Ratio'!$A$2:$B$15,2,FALSE)</f>
        <v>0.74345589302332471</v>
      </c>
      <c r="G8" s="2">
        <f>('FL Characterization'!G$4-'FL Characterization'!G$2)*VLOOKUP($A8,'FL Ratio'!$A$2:$B$15,2,FALSE)</f>
        <v>0.86904641139919336</v>
      </c>
      <c r="H8" s="2">
        <f>('FL Characterization'!H$4-'FL Characterization'!H$2)*VLOOKUP($A8,'FL Ratio'!$A$2:$B$15,2,FALSE)</f>
        <v>0.77467696300259914</v>
      </c>
      <c r="I8" s="2">
        <f>('FL Characterization'!I$4-'FL Characterization'!I$2)*VLOOKUP($A8,'FL Ratio'!$A$2:$B$15,2,FALSE)</f>
        <v>1.1074858403343781</v>
      </c>
      <c r="J8" s="2">
        <f>('FL Characterization'!J$4-'FL Characterization'!J$2)*VLOOKUP($A8,'FL Ratio'!$A$2:$B$15,2,FALSE)</f>
        <v>1.0159946467886261</v>
      </c>
      <c r="K8" s="2">
        <f>('FL Characterization'!K$4-'FL Characterization'!K$2)*VLOOKUP($A8,'FL Ratio'!$A$2:$B$15,2,FALSE)</f>
        <v>1.1475069080150235</v>
      </c>
      <c r="L8" s="2">
        <f>('FL Characterization'!L$4-'FL Characterization'!L$2)*VLOOKUP($A8,'FL Ratio'!$A$2:$B$15,2,FALSE)</f>
        <v>1.1793302794723446</v>
      </c>
      <c r="M8" s="2">
        <f>('FL Characterization'!M$4-'FL Characterization'!M$2)*VLOOKUP($A8,'FL Ratio'!$A$2:$B$15,2,FALSE)</f>
        <v>1.0939260619259659</v>
      </c>
      <c r="N8" s="2">
        <f>('FL Characterization'!N$4-'FL Characterization'!N$2)*VLOOKUP($A8,'FL Ratio'!$A$2:$B$15,2,FALSE)</f>
        <v>1.0319609660584368</v>
      </c>
      <c r="O8" s="2">
        <f>('FL Characterization'!O$4-'FL Characterization'!O$2)*VLOOKUP($A8,'FL Ratio'!$A$2:$B$15,2,FALSE)</f>
        <v>0.95006928545040081</v>
      </c>
      <c r="P8" s="2">
        <f>('FL Characterization'!P$4-'FL Characterization'!P$2)*VLOOKUP($A8,'FL Ratio'!$A$2:$B$15,2,FALSE)</f>
        <v>0.87511739709384007</v>
      </c>
      <c r="Q8" s="2">
        <f>('FL Characterization'!Q$4-'FL Characterization'!Q$2)*VLOOKUP($A8,'FL Ratio'!$A$2:$B$15,2,FALSE)</f>
        <v>0.78759446417114731</v>
      </c>
      <c r="R8" s="2">
        <f>('FL Characterization'!R$4-'FL Characterization'!R$2)*VLOOKUP($A8,'FL Ratio'!$A$2:$B$15,2,FALSE)</f>
        <v>0.77939676794782264</v>
      </c>
      <c r="S8" s="2">
        <f>('FL Characterization'!S$4-'FL Characterization'!S$2)*VLOOKUP($A8,'FL Ratio'!$A$2:$B$15,2,FALSE)</f>
        <v>0.61752424814661566</v>
      </c>
      <c r="T8" s="2">
        <f>('FL Characterization'!T$4-'FL Characterization'!T$2)*VLOOKUP($A8,'FL Ratio'!$A$2:$B$15,2,FALSE)</f>
        <v>0.51092754673551766</v>
      </c>
      <c r="U8" s="2">
        <f>('FL Characterization'!U$4-'FL Characterization'!U$2)*VLOOKUP($A8,'FL Ratio'!$A$2:$B$15,2,FALSE)</f>
        <v>0.6062830639236042</v>
      </c>
      <c r="V8" s="2">
        <f>('FL Characterization'!V$4-'FL Characterization'!V$2)*VLOOKUP($A8,'FL Ratio'!$A$2:$B$15,2,FALSE)</f>
        <v>0.61774278231121649</v>
      </c>
      <c r="W8" s="2">
        <f>('FL Characterization'!W$4-'FL Characterization'!W$2)*VLOOKUP($A8,'FL Ratio'!$A$2:$B$15,2,FALSE)</f>
        <v>0.70595596338795397</v>
      </c>
      <c r="X8" s="2">
        <f>('FL Characterization'!X$4-'FL Characterization'!X$2)*VLOOKUP($A8,'FL Ratio'!$A$2:$B$15,2,FALSE)</f>
        <v>0.34277883232900186</v>
      </c>
      <c r="Y8" s="2">
        <f>('FL Characterization'!Y$4-'FL Characterization'!Y$2)*VLOOKUP($A8,'FL Ratio'!$A$2:$B$15,2,FALSE)</f>
        <v>0.32910712178750157</v>
      </c>
    </row>
    <row r="9" spans="1:25" x14ac:dyDescent="0.3">
      <c r="A9">
        <v>8</v>
      </c>
      <c r="B9" s="2">
        <f>('FL Characterization'!B$4-'FL Characterization'!B$2)*VLOOKUP($A9,'FL Ratio'!$A$2:$B$15,2,FALSE)</f>
        <v>0.30294852050730647</v>
      </c>
      <c r="C9" s="2">
        <f>('FL Characterization'!C$4-'FL Characterization'!C$2)*VLOOKUP($A9,'FL Ratio'!$A$2:$B$15,2,FALSE)</f>
        <v>0.33350787489784406</v>
      </c>
      <c r="D9" s="2">
        <f>('FL Characterization'!D$4-'FL Characterization'!D$2)*VLOOKUP($A9,'FL Ratio'!$A$2:$B$15,2,FALSE)</f>
        <v>0.43409217863107541</v>
      </c>
      <c r="E9" s="2">
        <f>('FL Characterization'!E$4-'FL Characterization'!E$2)*VLOOKUP($A9,'FL Ratio'!$A$2:$B$15,2,FALSE)</f>
        <v>0.49766922795341689</v>
      </c>
      <c r="F9" s="2">
        <f>('FL Characterization'!F$4-'FL Characterization'!F$2)*VLOOKUP($A9,'FL Ratio'!$A$2:$B$15,2,FALSE)</f>
        <v>0.58514587806687557</v>
      </c>
      <c r="G9" s="2">
        <f>('FL Characterization'!G$4-'FL Characterization'!G$2)*VLOOKUP($A9,'FL Ratio'!$A$2:$B$15,2,FALSE)</f>
        <v>0.68399340196378566</v>
      </c>
      <c r="H9" s="2">
        <f>('FL Characterization'!H$4-'FL Characterization'!H$2)*VLOOKUP($A9,'FL Ratio'!$A$2:$B$15,2,FALSE)</f>
        <v>0.60971879567859555</v>
      </c>
      <c r="I9" s="2">
        <f>('FL Characterization'!I$4-'FL Characterization'!I$2)*VLOOKUP($A9,'FL Ratio'!$A$2:$B$15,2,FALSE)</f>
        <v>0.8716600144949822</v>
      </c>
      <c r="J9" s="2">
        <f>('FL Characterization'!J$4-'FL Characterization'!J$2)*VLOOKUP($A9,'FL Ratio'!$A$2:$B$15,2,FALSE)</f>
        <v>0.79965077321368949</v>
      </c>
      <c r="K9" s="2">
        <f>('FL Characterization'!K$4-'FL Characterization'!K$2)*VLOOKUP($A9,'FL Ratio'!$A$2:$B$15,2,FALSE)</f>
        <v>0.90315907585009947</v>
      </c>
      <c r="L9" s="2">
        <f>('FL Characterization'!L$4-'FL Characterization'!L$2)*VLOOKUP($A9,'FL Ratio'!$A$2:$B$15,2,FALSE)</f>
        <v>0.92820604206448687</v>
      </c>
      <c r="M9" s="2">
        <f>('FL Characterization'!M$4-'FL Characterization'!M$2)*VLOOKUP($A9,'FL Ratio'!$A$2:$B$15,2,FALSE)</f>
        <v>0.86098762825439901</v>
      </c>
      <c r="N9" s="2">
        <f>('FL Characterization'!N$4-'FL Characterization'!N$2)*VLOOKUP($A9,'FL Ratio'!$A$2:$B$15,2,FALSE)</f>
        <v>0.8122172563047535</v>
      </c>
      <c r="O9" s="2">
        <f>('FL Characterization'!O$4-'FL Characterization'!O$2)*VLOOKUP($A9,'FL Ratio'!$A$2:$B$15,2,FALSE)</f>
        <v>0.74776342682349606</v>
      </c>
      <c r="P9" s="2">
        <f>('FL Characterization'!P$4-'FL Characterization'!P$2)*VLOOKUP($A9,'FL Ratio'!$A$2:$B$15,2,FALSE)</f>
        <v>0.68877164407385794</v>
      </c>
      <c r="Q9" s="2">
        <f>('FL Characterization'!Q$4-'FL Characterization'!Q$2)*VLOOKUP($A9,'FL Ratio'!$A$2:$B$15,2,FALSE)</f>
        <v>0.61988566991367922</v>
      </c>
      <c r="R9" s="2">
        <f>('FL Characterization'!R$4-'FL Characterization'!R$2)*VLOOKUP($A9,'FL Ratio'!$A$2:$B$15,2,FALSE)</f>
        <v>0.61343357477294935</v>
      </c>
      <c r="S9" s="2">
        <f>('FL Characterization'!S$4-'FL Characterization'!S$2)*VLOOKUP($A9,'FL Ratio'!$A$2:$B$15,2,FALSE)</f>
        <v>0.48602986646579988</v>
      </c>
      <c r="T9" s="2">
        <f>('FL Characterization'!T$4-'FL Characterization'!T$2)*VLOOKUP($A9,'FL Ratio'!$A$2:$B$15,2,FALSE)</f>
        <v>0.40213165403442358</v>
      </c>
      <c r="U9" s="2">
        <f>('FL Characterization'!U$4-'FL Characterization'!U$2)*VLOOKUP($A9,'FL Ratio'!$A$2:$B$15,2,FALSE)</f>
        <v>0.47718235758946748</v>
      </c>
      <c r="V9" s="2">
        <f>('FL Characterization'!V$4-'FL Characterization'!V$2)*VLOOKUP($A9,'FL Ratio'!$A$2:$B$15,2,FALSE)</f>
        <v>0.48620186640128088</v>
      </c>
      <c r="W9" s="2">
        <f>('FL Characterization'!W$4-'FL Characterization'!W$2)*VLOOKUP($A9,'FL Ratio'!$A$2:$B$15,2,FALSE)</f>
        <v>0.55563110865035725</v>
      </c>
      <c r="X9" s="2">
        <f>('FL Characterization'!X$4-'FL Characterization'!X$2)*VLOOKUP($A9,'FL Ratio'!$A$2:$B$15,2,FALSE)</f>
        <v>0.26978819148266453</v>
      </c>
      <c r="Y9" s="2">
        <f>('FL Characterization'!Y$4-'FL Characterization'!Y$2)*VLOOKUP($A9,'FL Ratio'!$A$2:$B$15,2,FALSE)</f>
        <v>0.25902770771415218</v>
      </c>
    </row>
    <row r="10" spans="1:25" x14ac:dyDescent="0.3">
      <c r="A10">
        <v>9</v>
      </c>
      <c r="B10" s="2">
        <f>('FL Characterization'!B$4-'FL Characterization'!B$2)*VLOOKUP($A10,'FL Ratio'!$A$2:$B$15,2,FALSE)</f>
        <v>0.20905522904870635</v>
      </c>
      <c r="C10" s="2">
        <f>('FL Characterization'!C$4-'FL Characterization'!C$2)*VLOOKUP($A10,'FL Ratio'!$A$2:$B$15,2,FALSE)</f>
        <v>0.23014327668464241</v>
      </c>
      <c r="D10" s="2">
        <f>('FL Characterization'!D$4-'FL Characterization'!D$2)*VLOOKUP($A10,'FL Ratio'!$A$2:$B$15,2,FALSE)</f>
        <v>0.2995533355964442</v>
      </c>
      <c r="E10" s="2">
        <f>('FL Characterization'!E$4-'FL Characterization'!E$2)*VLOOKUP($A10,'FL Ratio'!$A$2:$B$15,2,FALSE)</f>
        <v>0.34342585422127914</v>
      </c>
      <c r="F10" s="2">
        <f>('FL Characterization'!F$4-'FL Characterization'!F$2)*VLOOKUP($A10,'FL Ratio'!$A$2:$B$15,2,FALSE)</f>
        <v>0.4037907343509432</v>
      </c>
      <c r="G10" s="2">
        <f>('FL Characterization'!G$4-'FL Characterization'!G$2)*VLOOKUP($A10,'FL Ratio'!$A$2:$B$15,2,FALSE)</f>
        <v>0.47200229621816031</v>
      </c>
      <c r="H10" s="2">
        <f>('FL Characterization'!H$4-'FL Characterization'!H$2)*VLOOKUP($A10,'FL Ratio'!$A$2:$B$15,2,FALSE)</f>
        <v>0.42074773057957882</v>
      </c>
      <c r="I10" s="2">
        <f>('FL Characterization'!I$4-'FL Characterization'!I$2)*VLOOKUP($A10,'FL Ratio'!$A$2:$B$15,2,FALSE)</f>
        <v>0.6015051127422566</v>
      </c>
      <c r="J10" s="2">
        <f>('FL Characterization'!J$4-'FL Characterization'!J$2)*VLOOKUP($A10,'FL Ratio'!$A$2:$B$15,2,FALSE)</f>
        <v>0.55181380411835079</v>
      </c>
      <c r="K10" s="2">
        <f>('FL Characterization'!K$4-'FL Characterization'!K$2)*VLOOKUP($A10,'FL Ratio'!$A$2:$B$15,2,FALSE)</f>
        <v>0.62324162254724336</v>
      </c>
      <c r="L10" s="2">
        <f>('FL Characterization'!L$4-'FL Characterization'!L$2)*VLOOKUP($A10,'FL Ratio'!$A$2:$B$15,2,FALSE)</f>
        <v>0.64052574478080171</v>
      </c>
      <c r="M10" s="2">
        <f>('FL Characterization'!M$4-'FL Characterization'!M$2)*VLOOKUP($A10,'FL Ratio'!$A$2:$B$15,2,FALSE)</f>
        <v>0.59414043525089522</v>
      </c>
      <c r="N10" s="2">
        <f>('FL Characterization'!N$4-'FL Characterization'!N$2)*VLOOKUP($A10,'FL Ratio'!$A$2:$B$15,2,FALSE)</f>
        <v>0.56048553816920488</v>
      </c>
      <c r="O10" s="2">
        <f>('FL Characterization'!O$4-'FL Characterization'!O$2)*VLOOKUP($A10,'FL Ratio'!$A$2:$B$15,2,FALSE)</f>
        <v>0.51600798118128233</v>
      </c>
      <c r="P10" s="2">
        <f>('FL Characterization'!P$4-'FL Characterization'!P$2)*VLOOKUP($A10,'FL Ratio'!$A$2:$B$15,2,FALSE)</f>
        <v>0.47529961055096709</v>
      </c>
      <c r="Q10" s="2">
        <f>('FL Characterization'!Q$4-'FL Characterization'!Q$2)*VLOOKUP($A10,'FL Ratio'!$A$2:$B$15,2,FALSE)</f>
        <v>0.42776357016303551</v>
      </c>
      <c r="R10" s="2">
        <f>('FL Characterization'!R$4-'FL Characterization'!R$2)*VLOOKUP($A10,'FL Ratio'!$A$2:$B$15,2,FALSE)</f>
        <v>0.42331118259160716</v>
      </c>
      <c r="S10" s="2">
        <f>('FL Characterization'!S$4-'FL Characterization'!S$2)*VLOOKUP($A10,'FL Ratio'!$A$2:$B$15,2,FALSE)</f>
        <v>0.33539389757828314</v>
      </c>
      <c r="T10" s="2">
        <f>('FL Characterization'!T$4-'FL Characterization'!T$2)*VLOOKUP($A10,'FL Ratio'!$A$2:$B$15,2,FALSE)</f>
        <v>0.27749838454772724</v>
      </c>
      <c r="U10" s="2">
        <f>('FL Characterization'!U$4-'FL Characterization'!U$2)*VLOOKUP($A10,'FL Ratio'!$A$2:$B$15,2,FALSE)</f>
        <v>0.32928851045985513</v>
      </c>
      <c r="V10" s="2">
        <f>('FL Characterization'!V$4-'FL Characterization'!V$2)*VLOOKUP($A10,'FL Ratio'!$A$2:$B$15,2,FALSE)</f>
        <v>0.33551258931458255</v>
      </c>
      <c r="W10" s="2">
        <f>('FL Characterization'!W$4-'FL Characterization'!W$2)*VLOOKUP($A10,'FL Ratio'!$A$2:$B$15,2,FALSE)</f>
        <v>0.38342352189399653</v>
      </c>
      <c r="X10" s="2">
        <f>('FL Characterization'!X$4-'FL Characterization'!X$2)*VLOOKUP($A10,'FL Ratio'!$A$2:$B$15,2,FALSE)</f>
        <v>0.18617233076629078</v>
      </c>
      <c r="Y10" s="2">
        <f>('FL Characterization'!Y$4-'FL Characterization'!Y$2)*VLOOKUP($A10,'FL Ratio'!$A$2:$B$15,2,FALSE)</f>
        <v>0.17874685994658104</v>
      </c>
    </row>
    <row r="11" spans="1:25" x14ac:dyDescent="0.3">
      <c r="A11">
        <v>10</v>
      </c>
      <c r="B11" s="2">
        <f>('FL Characterization'!B$4-'FL Characterization'!B$2)*VLOOKUP($A11,'FL Ratio'!$A$2:$B$15,2,FALSE)</f>
        <v>9.1299554125489624E-2</v>
      </c>
      <c r="C11" s="2">
        <f>('FL Characterization'!C$4-'FL Characterization'!C$2)*VLOOKUP($A11,'FL Ratio'!$A$2:$B$15,2,FALSE)</f>
        <v>0.10050922257195301</v>
      </c>
      <c r="D11" s="2">
        <f>('FL Characterization'!D$4-'FL Characterization'!D$2)*VLOOKUP($A11,'FL Ratio'!$A$2:$B$15,2,FALSE)</f>
        <v>0.13082230040936521</v>
      </c>
      <c r="E11" s="2">
        <f>('FL Characterization'!E$4-'FL Characterization'!E$2)*VLOOKUP($A11,'FL Ratio'!$A$2:$B$15,2,FALSE)</f>
        <v>0.1499825070544544</v>
      </c>
      <c r="F11" s="2">
        <f>('FL Characterization'!F$4-'FL Characterization'!F$2)*VLOOKUP($A11,'FL Ratio'!$A$2:$B$15,2,FALSE)</f>
        <v>0.17634533311604469</v>
      </c>
      <c r="G11" s="2">
        <f>('FL Characterization'!G$4-'FL Characterization'!G$2)*VLOOKUP($A11,'FL Ratio'!$A$2:$B$15,2,FALSE)</f>
        <v>0.20613499785209979</v>
      </c>
      <c r="H11" s="2">
        <f>('FL Characterization'!H$4-'FL Characterization'!H$2)*VLOOKUP($A11,'FL Ratio'!$A$2:$B$15,2,FALSE)</f>
        <v>0.18375086993053566</v>
      </c>
      <c r="I11" s="2">
        <f>('FL Characterization'!I$4-'FL Characterization'!I$2)*VLOOKUP($A11,'FL Ratio'!$A$2:$B$15,2,FALSE)</f>
        <v>0.26269205916287136</v>
      </c>
      <c r="J11" s="2">
        <f>('FL Characterization'!J$4-'FL Characterization'!J$2)*VLOOKUP($A11,'FL Ratio'!$A$2:$B$15,2,FALSE)</f>
        <v>0.24099064398220779</v>
      </c>
      <c r="K11" s="2">
        <f>('FL Characterization'!K$4-'FL Characterization'!K$2)*VLOOKUP($A11,'FL Ratio'!$A$2:$B$15,2,FALSE)</f>
        <v>0.27218492696852314</v>
      </c>
      <c r="L11" s="2">
        <f>('FL Characterization'!L$4-'FL Characterization'!L$2)*VLOOKUP($A11,'FL Ratio'!$A$2:$B$15,2,FALSE)</f>
        <v>0.27973332774546178</v>
      </c>
      <c r="M11" s="2">
        <f>('FL Characterization'!M$4-'FL Characterization'!M$2)*VLOOKUP($A11,'FL Ratio'!$A$2:$B$15,2,FALSE)</f>
        <v>0.25947572358351756</v>
      </c>
      <c r="N11" s="2">
        <f>('FL Characterization'!N$4-'FL Characterization'!N$2)*VLOOKUP($A11,'FL Ratio'!$A$2:$B$15,2,FALSE)</f>
        <v>0.24477780326992571</v>
      </c>
      <c r="O11" s="2">
        <f>('FL Characterization'!O$4-'FL Characterization'!O$2)*VLOOKUP($A11,'FL Ratio'!$A$2:$B$15,2,FALSE)</f>
        <v>0.22535336150845087</v>
      </c>
      <c r="P11" s="2">
        <f>('FL Characterization'!P$4-'FL Characterization'!P$2)*VLOOKUP($A11,'FL Ratio'!$A$2:$B$15,2,FALSE)</f>
        <v>0.20757501602225856</v>
      </c>
      <c r="Q11" s="2">
        <f>('FL Characterization'!Q$4-'FL Characterization'!Q$2)*VLOOKUP($A11,'FL Ratio'!$A$2:$B$15,2,FALSE)</f>
        <v>0.18681485942604034</v>
      </c>
      <c r="R11" s="2">
        <f>('FL Characterization'!R$4-'FL Characterization'!R$2)*VLOOKUP($A11,'FL Ratio'!$A$2:$B$15,2,FALSE)</f>
        <v>0.18487039239732719</v>
      </c>
      <c r="S11" s="2">
        <f>('FL Characterization'!S$4-'FL Characterization'!S$2)*VLOOKUP($A11,'FL Ratio'!$A$2:$B$15,2,FALSE)</f>
        <v>0.14647475427736437</v>
      </c>
      <c r="T11" s="2">
        <f>('FL Characterization'!T$4-'FL Characterization'!T$2)*VLOOKUP($A11,'FL Ratio'!$A$2:$B$15,2,FALSE)</f>
        <v>0.12119036148982629</v>
      </c>
      <c r="U11" s="2">
        <f>('FL Characterization'!U$4-'FL Characterization'!U$2)*VLOOKUP($A11,'FL Ratio'!$A$2:$B$15,2,FALSE)</f>
        <v>0.14380838173929156</v>
      </c>
      <c r="V11" s="2">
        <f>('FL Characterization'!V$4-'FL Characterization'!V$2)*VLOOKUP($A11,'FL Ratio'!$A$2:$B$15,2,FALSE)</f>
        <v>0.14652658987435863</v>
      </c>
      <c r="W11" s="2">
        <f>('FL Characterization'!W$4-'FL Characterization'!W$2)*VLOOKUP($A11,'FL Ratio'!$A$2:$B$15,2,FALSE)</f>
        <v>0.16745047110010769</v>
      </c>
      <c r="X11" s="2">
        <f>('FL Characterization'!X$4-'FL Characterization'!X$2)*VLOOKUP($A11,'FL Ratio'!$A$2:$B$15,2,FALSE)</f>
        <v>8.130603030984411E-2</v>
      </c>
      <c r="Y11" s="2">
        <f>('FL Characterization'!Y$4-'FL Characterization'!Y$2)*VLOOKUP($A11,'FL Ratio'!$A$2:$B$15,2,FALSE)</f>
        <v>7.8063144790566405E-2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0.21994892584777045</v>
      </c>
      <c r="C12" s="2">
        <f>('FL Characterization'!C$4-'FL Characterization'!C$2)*VLOOKUP($A12,'FL Ratio'!$A$2:$B$15,2,FALSE)</f>
        <v>0.24213585437788679</v>
      </c>
      <c r="D12" s="2">
        <f>('FL Characterization'!D$4-'FL Characterization'!D$2)*VLOOKUP($A12,'FL Ratio'!$A$2:$B$15,2,FALSE)</f>
        <v>0.31516281462256163</v>
      </c>
      <c r="E12" s="2">
        <f>('FL Characterization'!E$4-'FL Characterization'!E$2)*VLOOKUP($A12,'FL Ratio'!$A$2:$B$15,2,FALSE)</f>
        <v>0.36132149426754923</v>
      </c>
      <c r="F12" s="2">
        <f>('FL Characterization'!F$4-'FL Characterization'!F$2)*VLOOKUP($A12,'FL Ratio'!$A$2:$B$15,2,FALSE)</f>
        <v>0.42483193887047127</v>
      </c>
      <c r="G12" s="2">
        <f>('FL Characterization'!G$4-'FL Characterization'!G$2)*VLOOKUP($A12,'FL Ratio'!$A$2:$B$15,2,FALSE)</f>
        <v>0.49659794937096763</v>
      </c>
      <c r="H12" s="2">
        <f>('FL Characterization'!H$4-'FL Characterization'!H$2)*VLOOKUP($A12,'FL Ratio'!$A$2:$B$15,2,FALSE)</f>
        <v>0.44267255028719954</v>
      </c>
      <c r="I12" s="2">
        <f>('FL Characterization'!I$4-'FL Characterization'!I$2)*VLOOKUP($A12,'FL Ratio'!$A$2:$B$15,2,FALSE)</f>
        <v>0.63284905161964466</v>
      </c>
      <c r="J12" s="2">
        <f>('FL Characterization'!J$4-'FL Characterization'!J$2)*VLOOKUP($A12,'FL Ratio'!$A$2:$B$15,2,FALSE)</f>
        <v>0.58056836959350056</v>
      </c>
      <c r="K12" s="2">
        <f>('FL Characterization'!K$4-'FL Characterization'!K$2)*VLOOKUP($A12,'FL Ratio'!$A$2:$B$15,2,FALSE)</f>
        <v>0.65571823315144206</v>
      </c>
      <c r="L12" s="2">
        <f>('FL Characterization'!L$4-'FL Characterization'!L$2)*VLOOKUP($A12,'FL Ratio'!$A$2:$B$15,2,FALSE)</f>
        <v>0.6739030168413398</v>
      </c>
      <c r="M12" s="2">
        <f>('FL Characterization'!M$4-'FL Characterization'!M$2)*VLOOKUP($A12,'FL Ratio'!$A$2:$B$15,2,FALSE)</f>
        <v>0.6251006068148377</v>
      </c>
      <c r="N12" s="2">
        <f>('FL Characterization'!N$4-'FL Characterization'!N$2)*VLOOKUP($A12,'FL Ratio'!$A$2:$B$15,2,FALSE)</f>
        <v>0.58969198060482098</v>
      </c>
      <c r="O12" s="2">
        <f>('FL Characterization'!O$4-'FL Characterization'!O$2)*VLOOKUP($A12,'FL Ratio'!$A$2:$B$15,2,FALSE)</f>
        <v>0.54289673454308618</v>
      </c>
      <c r="P12" s="2">
        <f>('FL Characterization'!P$4-'FL Characterization'!P$2)*VLOOKUP($A12,'FL Ratio'!$A$2:$B$15,2,FALSE)</f>
        <v>0.50006708405362288</v>
      </c>
      <c r="Q12" s="2">
        <f>('FL Characterization'!Q$4-'FL Characterization'!Q$2)*VLOOKUP($A12,'FL Ratio'!$A$2:$B$15,2,FALSE)</f>
        <v>0.45005397952636983</v>
      </c>
      <c r="R12" s="2">
        <f>('FL Characterization'!R$4-'FL Characterization'!R$2)*VLOOKUP($A12,'FL Ratio'!$A$2:$B$15,2,FALSE)</f>
        <v>0.44536958168447005</v>
      </c>
      <c r="S12" s="2">
        <f>('FL Characterization'!S$4-'FL Characterization'!S$2)*VLOOKUP($A12,'FL Ratio'!$A$2:$B$15,2,FALSE)</f>
        <v>0.35287099894092322</v>
      </c>
      <c r="T12" s="2">
        <f>('FL Characterization'!T$4-'FL Characterization'!T$2)*VLOOKUP($A12,'FL Ratio'!$A$2:$B$15,2,FALSE)</f>
        <v>0.29195859813458147</v>
      </c>
      <c r="U12" s="2">
        <f>('FL Characterization'!U$4-'FL Characterization'!U$2)*VLOOKUP($A12,'FL Ratio'!$A$2:$B$15,2,FALSE)</f>
        <v>0.34644746509920238</v>
      </c>
      <c r="V12" s="2">
        <f>('FL Characterization'!V$4-'FL Characterization'!V$2)*VLOOKUP($A12,'FL Ratio'!$A$2:$B$15,2,FALSE)</f>
        <v>0.35299587560640938</v>
      </c>
      <c r="W12" s="2">
        <f>('FL Characterization'!W$4-'FL Characterization'!W$2)*VLOOKUP($A12,'FL Ratio'!$A$2:$B$15,2,FALSE)</f>
        <v>0.40340340765025939</v>
      </c>
      <c r="X12" s="2">
        <f>('FL Characterization'!X$4-'FL Characterization'!X$2)*VLOOKUP($A12,'FL Ratio'!$A$2:$B$15,2,FALSE)</f>
        <v>0.19587361847371534</v>
      </c>
      <c r="Y12" s="2">
        <f>('FL Characterization'!Y$4-'FL Characterization'!Y$2)*VLOOKUP($A12,'FL Ratio'!$A$2:$B$15,2,FALSE)</f>
        <v>0.18806121245000088</v>
      </c>
    </row>
    <row r="13" spans="1:25" x14ac:dyDescent="0.3">
      <c r="A13">
        <v>12</v>
      </c>
      <c r="B13" s="2">
        <f>('FL Characterization'!B$4-'FL Characterization'!B$2)*VLOOKUP($A13,'FL Ratio'!$A$2:$B$15,2,FALSE)</f>
        <v>5.4987231461942614E-2</v>
      </c>
      <c r="C13" s="2">
        <f>('FL Characterization'!C$4-'FL Characterization'!C$2)*VLOOKUP($A13,'FL Ratio'!$A$2:$B$15,2,FALSE)</f>
        <v>6.0533963594471697E-2</v>
      </c>
      <c r="D13" s="2">
        <f>('FL Characterization'!D$4-'FL Characterization'!D$2)*VLOOKUP($A13,'FL Ratio'!$A$2:$B$15,2,FALSE)</f>
        <v>7.8790703655640407E-2</v>
      </c>
      <c r="E13" s="2">
        <f>('FL Characterization'!E$4-'FL Characterization'!E$2)*VLOOKUP($A13,'FL Ratio'!$A$2:$B$15,2,FALSE)</f>
        <v>9.0330373566887306E-2</v>
      </c>
      <c r="F13" s="2">
        <f>('FL Characterization'!F$4-'FL Characterization'!F$2)*VLOOKUP($A13,'FL Ratio'!$A$2:$B$15,2,FALSE)</f>
        <v>0.10620798471761782</v>
      </c>
      <c r="G13" s="2">
        <f>('FL Characterization'!G$4-'FL Characterization'!G$2)*VLOOKUP($A13,'FL Ratio'!$A$2:$B$15,2,FALSE)</f>
        <v>0.12414948734274191</v>
      </c>
      <c r="H13" s="2">
        <f>('FL Characterization'!H$4-'FL Characterization'!H$2)*VLOOKUP($A13,'FL Ratio'!$A$2:$B$15,2,FALSE)</f>
        <v>0.11066813757179988</v>
      </c>
      <c r="I13" s="2">
        <f>('FL Characterization'!I$4-'FL Characterization'!I$2)*VLOOKUP($A13,'FL Ratio'!$A$2:$B$15,2,FALSE)</f>
        <v>0.15821226290491117</v>
      </c>
      <c r="J13" s="2">
        <f>('FL Characterization'!J$4-'FL Characterization'!J$2)*VLOOKUP($A13,'FL Ratio'!$A$2:$B$15,2,FALSE)</f>
        <v>0.14514209239837514</v>
      </c>
      <c r="K13" s="2">
        <f>('FL Characterization'!K$4-'FL Characterization'!K$2)*VLOOKUP($A13,'FL Ratio'!$A$2:$B$15,2,FALSE)</f>
        <v>0.16392955828786052</v>
      </c>
      <c r="L13" s="2">
        <f>('FL Characterization'!L$4-'FL Characterization'!L$2)*VLOOKUP($A13,'FL Ratio'!$A$2:$B$15,2,FALSE)</f>
        <v>0.16847575421033495</v>
      </c>
      <c r="M13" s="2">
        <f>('FL Characterization'!M$4-'FL Characterization'!M$2)*VLOOKUP($A13,'FL Ratio'!$A$2:$B$15,2,FALSE)</f>
        <v>0.15627515170370943</v>
      </c>
      <c r="N13" s="2">
        <f>('FL Characterization'!N$4-'FL Characterization'!N$2)*VLOOKUP($A13,'FL Ratio'!$A$2:$B$15,2,FALSE)</f>
        <v>0.14742299515120524</v>
      </c>
      <c r="O13" s="2">
        <f>('FL Characterization'!O$4-'FL Characterization'!O$2)*VLOOKUP($A13,'FL Ratio'!$A$2:$B$15,2,FALSE)</f>
        <v>0.13572418363577154</v>
      </c>
      <c r="P13" s="2">
        <f>('FL Characterization'!P$4-'FL Characterization'!P$2)*VLOOKUP($A13,'FL Ratio'!$A$2:$B$15,2,FALSE)</f>
        <v>0.12501677101340572</v>
      </c>
      <c r="Q13" s="2">
        <f>('FL Characterization'!Q$4-'FL Characterization'!Q$2)*VLOOKUP($A13,'FL Ratio'!$A$2:$B$15,2,FALSE)</f>
        <v>0.11251349488159246</v>
      </c>
      <c r="R13" s="2">
        <f>('FL Characterization'!R$4-'FL Characterization'!R$2)*VLOOKUP($A13,'FL Ratio'!$A$2:$B$15,2,FALSE)</f>
        <v>0.11134239542111751</v>
      </c>
      <c r="S13" s="2">
        <f>('FL Characterization'!S$4-'FL Characterization'!S$2)*VLOOKUP($A13,'FL Ratio'!$A$2:$B$15,2,FALSE)</f>
        <v>8.8217749735230805E-2</v>
      </c>
      <c r="T13" s="2">
        <f>('FL Characterization'!T$4-'FL Characterization'!T$2)*VLOOKUP($A13,'FL Ratio'!$A$2:$B$15,2,FALSE)</f>
        <v>7.2989649533645368E-2</v>
      </c>
      <c r="U13" s="2">
        <f>('FL Characterization'!U$4-'FL Characterization'!U$2)*VLOOKUP($A13,'FL Ratio'!$A$2:$B$15,2,FALSE)</f>
        <v>8.6611866274800595E-2</v>
      </c>
      <c r="V13" s="2">
        <f>('FL Characterization'!V$4-'FL Characterization'!V$2)*VLOOKUP($A13,'FL Ratio'!$A$2:$B$15,2,FALSE)</f>
        <v>8.8248968901602345E-2</v>
      </c>
      <c r="W13" s="2">
        <f>('FL Characterization'!W$4-'FL Characterization'!W$2)*VLOOKUP($A13,'FL Ratio'!$A$2:$B$15,2,FALSE)</f>
        <v>0.10085085191256485</v>
      </c>
      <c r="X13" s="2">
        <f>('FL Characterization'!X$4-'FL Characterization'!X$2)*VLOOKUP($A13,'FL Ratio'!$A$2:$B$15,2,FALSE)</f>
        <v>4.8968404618428836E-2</v>
      </c>
      <c r="Y13" s="2">
        <f>('FL Characterization'!Y$4-'FL Characterization'!Y$2)*VLOOKUP($A13,'FL Ratio'!$A$2:$B$15,2,FALSE)</f>
        <v>4.7015303112500219E-2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0.30787662144021638</v>
      </c>
      <c r="C14" s="2">
        <f>('FL Characterization'!C$4-'FL Characterization'!C$2)*VLOOKUP($A14,'FL Ratio'!$A$2:$B$15,2,FALSE)</f>
        <v>0.33893308861621652</v>
      </c>
      <c r="D14" s="2">
        <f>('FL Characterization'!D$4-'FL Characterization'!D$2)*VLOOKUP($A14,'FL Ratio'!$A$2:$B$15,2,FALSE)</f>
        <v>0.44115360961908096</v>
      </c>
      <c r="E14" s="2">
        <f>('FL Characterization'!E$4-'FL Characterization'!E$2)*VLOOKUP($A14,'FL Ratio'!$A$2:$B$15,2,FALSE)</f>
        <v>0.50576487464101527</v>
      </c>
      <c r="F14" s="2">
        <f>('FL Characterization'!F$4-'FL Characterization'!F$2)*VLOOKUP($A14,'FL Ratio'!$A$2:$B$15,2,FALSE)</f>
        <v>0.594664518206662</v>
      </c>
      <c r="G14" s="2">
        <f>('FL Characterization'!G$4-'FL Characterization'!G$2)*VLOOKUP($A14,'FL Ratio'!$A$2:$B$15,2,FALSE)</f>
        <v>0.69512000696148413</v>
      </c>
      <c r="H14" s="2">
        <f>('FL Characterization'!H$4-'FL Characterization'!H$2)*VLOOKUP($A14,'FL Ratio'!$A$2:$B$15,2,FALSE)</f>
        <v>0.6196371664987097</v>
      </c>
      <c r="I14" s="2">
        <f>('FL Characterization'!I$4-'FL Characterization'!I$2)*VLOOKUP($A14,'FL Ratio'!$A$2:$B$15,2,FALSE)</f>
        <v>0.88583941541570543</v>
      </c>
      <c r="J14" s="2">
        <f>('FL Characterization'!J$4-'FL Characterization'!J$2)*VLOOKUP($A14,'FL Ratio'!$A$2:$B$15,2,FALSE)</f>
        <v>0.81265879092863824</v>
      </c>
      <c r="K14" s="2">
        <f>('FL Characterization'!K$4-'FL Characterization'!K$2)*VLOOKUP($A14,'FL Ratio'!$A$2:$B$15,2,FALSE)</f>
        <v>0.91785087588533221</v>
      </c>
      <c r="L14" s="2">
        <f>('FL Characterization'!L$4-'FL Characterization'!L$2)*VLOOKUP($A14,'FL Ratio'!$A$2:$B$15,2,FALSE)</f>
        <v>0.94330528418711113</v>
      </c>
      <c r="M14" s="2">
        <f>('FL Characterization'!M$4-'FL Characterization'!M$2)*VLOOKUP($A14,'FL Ratio'!$A$2:$B$15,2,FALSE)</f>
        <v>0.87499342015237302</v>
      </c>
      <c r="N14" s="2">
        <f>('FL Characterization'!N$4-'FL Characterization'!N$2)*VLOOKUP($A14,'FL Ratio'!$A$2:$B$15,2,FALSE)</f>
        <v>0.82542969454943693</v>
      </c>
      <c r="O14" s="2">
        <f>('FL Characterization'!O$4-'FL Characterization'!O$2)*VLOOKUP($A14,'FL Ratio'!$A$2:$B$15,2,FALSE)</f>
        <v>0.75992738667764537</v>
      </c>
      <c r="P14" s="2">
        <f>('FL Characterization'!P$4-'FL Characterization'!P$2)*VLOOKUP($A14,'FL Ratio'!$A$2:$B$15,2,FALSE)</f>
        <v>0.69997597732505934</v>
      </c>
      <c r="Q14" s="2">
        <f>('FL Characterization'!Q$4-'FL Characterization'!Q$2)*VLOOKUP($A14,'FL Ratio'!$A$2:$B$15,2,FALSE)</f>
        <v>0.62996942653042576</v>
      </c>
      <c r="R14" s="2">
        <f>('FL Characterization'!R$4-'FL Characterization'!R$2)*VLOOKUP($A14,'FL Ratio'!$A$2:$B$15,2,FALSE)</f>
        <v>0.62341237436257779</v>
      </c>
      <c r="S14" s="2">
        <f>('FL Characterization'!S$4-'FL Characterization'!S$2)*VLOOKUP($A14,'FL Ratio'!$A$2:$B$15,2,FALSE)</f>
        <v>0.49393617422508945</v>
      </c>
      <c r="T14" s="2">
        <f>('FL Characterization'!T$4-'FL Characterization'!T$2)*VLOOKUP($A14,'FL Ratio'!$A$2:$B$15,2,FALSE)</f>
        <v>0.40867317922847668</v>
      </c>
      <c r="U14" s="2">
        <f>('FL Characterization'!U$4-'FL Characterization'!U$2)*VLOOKUP($A14,'FL Ratio'!$A$2:$B$15,2,FALSE)</f>
        <v>0.48494474183107694</v>
      </c>
      <c r="V14" s="2">
        <f>('FL Characterization'!V$4-'FL Characterization'!V$2)*VLOOKUP($A14,'FL Ratio'!$A$2:$B$15,2,FALSE)</f>
        <v>0.49411097210472638</v>
      </c>
      <c r="W14" s="2">
        <f>('FL Characterization'!W$4-'FL Characterization'!W$2)*VLOOKUP($A14,'FL Ratio'!$A$2:$B$15,2,FALSE)</f>
        <v>0.56466962839723811</v>
      </c>
      <c r="X14" s="2">
        <f>('FL Characterization'!X$4-'FL Characterization'!X$2)*VLOOKUP($A14,'FL Ratio'!$A$2:$B$15,2,FALSE)</f>
        <v>0.2741768692550709</v>
      </c>
      <c r="Y14" s="2">
        <f>('FL Characterization'!Y$4-'FL Characterization'!Y$2)*VLOOKUP($A14,'FL Ratio'!$A$2:$B$15,2,FALSE)</f>
        <v>0.26324134337046112</v>
      </c>
    </row>
    <row r="15" spans="1:25" x14ac:dyDescent="0.3">
      <c r="A15">
        <v>14</v>
      </c>
      <c r="B15" s="2">
        <f>('FL Characterization'!B$4-'FL Characterization'!B$2)*VLOOKUP($A15,'FL Ratio'!$A$2:$B$15,2,FALSE)</f>
        <v>0.18156161331773504</v>
      </c>
      <c r="C15" s="2">
        <f>('FL Characterization'!C$4-'FL Characterization'!C$2)*VLOOKUP($A15,'FL Ratio'!$A$2:$B$15,2,FALSE)</f>
        <v>0.19987629488740655</v>
      </c>
      <c r="D15" s="2">
        <f>('FL Characterization'!D$4-'FL Characterization'!D$2)*VLOOKUP($A15,'FL Ratio'!$A$2:$B$15,2,FALSE)</f>
        <v>0.26015798376862398</v>
      </c>
      <c r="E15" s="2">
        <f>('FL Characterization'!E$4-'FL Characterization'!E$2)*VLOOKUP($A15,'FL Ratio'!$A$2:$B$15,2,FALSE)</f>
        <v>0.29826066743783547</v>
      </c>
      <c r="F15" s="2">
        <f>('FL Characterization'!F$4-'FL Characterization'!F$2)*VLOOKUP($A15,'FL Ratio'!$A$2:$B$15,2,FALSE)</f>
        <v>0.35068674199213434</v>
      </c>
      <c r="G15" s="2">
        <f>('FL Characterization'!G$4-'FL Characterization'!G$2)*VLOOKUP($A15,'FL Ratio'!$A$2:$B$15,2,FALSE)</f>
        <v>0.40992755254678936</v>
      </c>
      <c r="H15" s="2">
        <f>('FL Characterization'!H$4-'FL Characterization'!H$2)*VLOOKUP($A15,'FL Ratio'!$A$2:$B$15,2,FALSE)</f>
        <v>0.3654136617936789</v>
      </c>
      <c r="I15" s="2">
        <f>('FL Characterization'!I$4-'FL Characterization'!I$2)*VLOOKUP($A15,'FL Ratio'!$A$2:$B$15,2,FALSE)</f>
        <v>0.522398981289801</v>
      </c>
      <c r="J15" s="2">
        <f>('FL Characterization'!J$4-'FL Characterization'!J$2)*VLOOKUP($A15,'FL Ratio'!$A$2:$B$15,2,FALSE)</f>
        <v>0.47924275791916326</v>
      </c>
      <c r="K15" s="2">
        <f>('FL Characterization'!K$4-'FL Characterization'!K$2)*VLOOKUP($A15,'FL Ratio'!$A$2:$B$15,2,FALSE)</f>
        <v>0.54127684340331306</v>
      </c>
      <c r="L15" s="2">
        <f>('FL Characterization'!L$4-'FL Characterization'!L$2)*VLOOKUP($A15,'FL Ratio'!$A$2:$B$15,2,FALSE)</f>
        <v>0.55628786767563432</v>
      </c>
      <c r="M15" s="2">
        <f>('FL Characterization'!M$4-'FL Characterization'!M$2)*VLOOKUP($A15,'FL Ratio'!$A$2:$B$15,2,FALSE)</f>
        <v>0.51600285939904056</v>
      </c>
      <c r="N15" s="2">
        <f>('FL Characterization'!N$4-'FL Characterization'!N$2)*VLOOKUP($A15,'FL Ratio'!$A$2:$B$15,2,FALSE)</f>
        <v>0.4867740405936023</v>
      </c>
      <c r="O15" s="2">
        <f>('FL Characterization'!O$4-'FL Characterization'!O$2)*VLOOKUP($A15,'FL Ratio'!$A$2:$B$15,2,FALSE)</f>
        <v>0.44814588936339661</v>
      </c>
      <c r="P15" s="2">
        <f>('FL Characterization'!P$4-'FL Characterization'!P$2)*VLOOKUP($A15,'FL Ratio'!$A$2:$B$15,2,FALSE)</f>
        <v>0.41279122504426419</v>
      </c>
      <c r="Q15" s="2">
        <f>('FL Characterization'!Q$4-'FL Characterization'!Q$2)*VLOOKUP($A15,'FL Ratio'!$A$2:$B$15,2,FALSE)</f>
        <v>0.37150682272223928</v>
      </c>
      <c r="R15" s="2">
        <f>('FL Characterization'!R$4-'FL Characterization'!R$2)*VLOOKUP($A15,'FL Ratio'!$A$2:$B$15,2,FALSE)</f>
        <v>0.36763998488104843</v>
      </c>
      <c r="S15" s="2">
        <f>('FL Characterization'!S$4-'FL Characterization'!S$2)*VLOOKUP($A15,'FL Ratio'!$A$2:$B$15,2,FALSE)</f>
        <v>0.29128502271066775</v>
      </c>
      <c r="T15" s="2">
        <f>('FL Characterization'!T$4-'FL Characterization'!T$2)*VLOOKUP($A15,'FL Ratio'!$A$2:$B$15,2,FALSE)</f>
        <v>0.24100355978090454</v>
      </c>
      <c r="U15" s="2">
        <f>('FL Characterization'!U$4-'FL Characterization'!U$2)*VLOOKUP($A15,'FL Ratio'!$A$2:$B$15,2,FALSE)</f>
        <v>0.28598257732245486</v>
      </c>
      <c r="V15" s="2">
        <f>('FL Characterization'!V$4-'FL Characterization'!V$2)*VLOOKUP($A15,'FL Ratio'!$A$2:$B$15,2,FALSE)</f>
        <v>0.29138810486378136</v>
      </c>
      <c r="W15" s="2">
        <f>('FL Characterization'!W$4-'FL Characterization'!W$2)*VLOOKUP($A15,'FL Ratio'!$A$2:$B$15,2,FALSE)</f>
        <v>0.33299809593771412</v>
      </c>
      <c r="X15" s="2">
        <f>('FL Characterization'!X$4-'FL Characterization'!X$2)*VLOOKUP($A15,'FL Ratio'!$A$2:$B$15,2,FALSE)</f>
        <v>0.16168812845707636</v>
      </c>
      <c r="Y15" s="2">
        <f>('FL Characterization'!Y$4-'FL Characterization'!Y$2)*VLOOKUP($A15,'FL Ratio'!$A$2:$B$15,2,FALSE)</f>
        <v>0.15523920839033092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0.9146682736712064</v>
      </c>
      <c r="C2" s="2">
        <f>('FL Characterization'!C$2-'FL Characterization'!C$3)*VLOOKUP($A2,'FL Ratio'!$A$2:$B$15,2,FALSE)</f>
        <v>0.96798451828918797</v>
      </c>
      <c r="D2" s="2">
        <f>('FL Characterization'!D$2-'FL Characterization'!D$3)*VLOOKUP($A2,'FL Ratio'!$A$2:$B$15,2,FALSE)</f>
        <v>1.0221688080209155</v>
      </c>
      <c r="E2" s="2">
        <f>('FL Characterization'!E$2-'FL Characterization'!E$3)*VLOOKUP($A2,'FL Ratio'!$A$2:$B$15,2,FALSE)</f>
        <v>1.0686320648987966</v>
      </c>
      <c r="F2" s="2">
        <f>('FL Characterization'!F$2-'FL Characterization'!F$3)*VLOOKUP($A2,'FL Ratio'!$A$2:$B$15,2,FALSE)</f>
        <v>1.0807618531987742</v>
      </c>
      <c r="G2" s="2">
        <f>('FL Characterization'!G$2-'FL Characterization'!G$3)*VLOOKUP($A2,'FL Ratio'!$A$2:$B$15,2,FALSE)</f>
        <v>1.1305373874843705</v>
      </c>
      <c r="H2" s="2">
        <f>('FL Characterization'!H$2-'FL Characterization'!H$3)*VLOOKUP($A2,'FL Ratio'!$A$2:$B$15,2,FALSE)</f>
        <v>1.1247580344902193</v>
      </c>
      <c r="I2" s="2">
        <f>('FL Characterization'!I$2-'FL Characterization'!I$3)*VLOOKUP($A2,'FL Ratio'!$A$2:$B$15,2,FALSE)</f>
        <v>1.063158812023703</v>
      </c>
      <c r="J2" s="2">
        <f>('FL Characterization'!J$2-'FL Characterization'!J$3)*VLOOKUP($A2,'FL Ratio'!$A$2:$B$15,2,FALSE)</f>
        <v>0.96326509406550531</v>
      </c>
      <c r="K2" s="2">
        <f>('FL Characterization'!K$2-'FL Characterization'!K$3)*VLOOKUP($A2,'FL Ratio'!$A$2:$B$15,2,FALSE)</f>
        <v>1.4145274837633797</v>
      </c>
      <c r="L2" s="2">
        <f>('FL Characterization'!L$2-'FL Characterization'!L$3)*VLOOKUP($A2,'FL Ratio'!$A$2:$B$15,2,FALSE)</f>
        <v>1.3813430327965666</v>
      </c>
      <c r="M2" s="2">
        <f>('FL Characterization'!M$2-'FL Characterization'!M$3)*VLOOKUP($A2,'FL Ratio'!$A$2:$B$15,2,FALSE)</f>
        <v>1.2719693484645636</v>
      </c>
      <c r="N2" s="2">
        <f>('FL Characterization'!N$2-'FL Characterization'!N$3)*VLOOKUP($A2,'FL Ratio'!$A$2:$B$15,2,FALSE)</f>
        <v>1.2410623737567104</v>
      </c>
      <c r="O2" s="2">
        <f>('FL Characterization'!O$2-'FL Characterization'!O$3)*VLOOKUP($A2,'FL Ratio'!$A$2:$B$15,2,FALSE)</f>
        <v>1.2461632809645919</v>
      </c>
      <c r="P2" s="2">
        <f>('FL Characterization'!P$2-'FL Characterization'!P$3)*VLOOKUP($A2,'FL Ratio'!$A$2:$B$15,2,FALSE)</f>
        <v>1.1871247915836265</v>
      </c>
      <c r="Q2" s="2">
        <f>('FL Characterization'!Q$2-'FL Characterization'!Q$3)*VLOOKUP($A2,'FL Ratio'!$A$2:$B$15,2,FALSE)</f>
        <v>1.0881767859335629</v>
      </c>
      <c r="R2" s="2">
        <f>('FL Characterization'!R$2-'FL Characterization'!R$3)*VLOOKUP($A2,'FL Ratio'!$A$2:$B$15,2,FALSE)</f>
        <v>0.97797617441425444</v>
      </c>
      <c r="S2" s="2">
        <f>('FL Characterization'!S$2-'FL Characterization'!S$3)*VLOOKUP($A2,'FL Ratio'!$A$2:$B$15,2,FALSE)</f>
        <v>0.94289344584343349</v>
      </c>
      <c r="T2" s="2">
        <f>('FL Characterization'!T$2-'FL Characterization'!T$3)*VLOOKUP($A2,'FL Ratio'!$A$2:$B$15,2,FALSE)</f>
        <v>0.5926989193365606</v>
      </c>
      <c r="U2" s="2">
        <f>('FL Characterization'!U$2-'FL Characterization'!U$3)*VLOOKUP($A2,'FL Ratio'!$A$2:$B$15,2,FALSE)</f>
        <v>0.63383740474038364</v>
      </c>
      <c r="V2" s="2">
        <f>('FL Characterization'!V$2-'FL Characterization'!V$3)*VLOOKUP($A2,'FL Ratio'!$A$2:$B$15,2,FALSE)</f>
        <v>0.69298782625443722</v>
      </c>
      <c r="W2" s="2">
        <f>('FL Characterization'!W$2-'FL Characterization'!W$3)*VLOOKUP($A2,'FL Ratio'!$A$2:$B$15,2,FALSE)</f>
        <v>0.70952408567129954</v>
      </c>
      <c r="X2" s="2">
        <f>('FL Characterization'!X$2-'FL Characterization'!X$3)*VLOOKUP($A2,'FL Ratio'!$A$2:$B$15,2,FALSE)</f>
        <v>0.73998561617604597</v>
      </c>
      <c r="Y2" s="2">
        <f>('FL Characterization'!Y$2-'FL Characterization'!Y$3)*VLOOKUP($A2,'FL Ratio'!$A$2:$B$15,2,FALSE)</f>
        <v>0.81680760874257219</v>
      </c>
    </row>
    <row r="3" spans="1:25" x14ac:dyDescent="0.3">
      <c r="A3">
        <v>2</v>
      </c>
      <c r="B3" s="2">
        <f>('FL Characterization'!B$2-'FL Characterization'!B$3)*VLOOKUP($A3,'FL Ratio'!$A$2:$B$15,2,FALSE)</f>
        <v>0.3048894245570688</v>
      </c>
      <c r="C3" s="2">
        <f>('FL Characterization'!C$2-'FL Characterization'!C$3)*VLOOKUP($A3,'FL Ratio'!$A$2:$B$15,2,FALSE)</f>
        <v>0.32266150609639593</v>
      </c>
      <c r="D3" s="2">
        <f>('FL Characterization'!D$2-'FL Characterization'!D$3)*VLOOKUP($A3,'FL Ratio'!$A$2:$B$15,2,FALSE)</f>
        <v>0.34072293600697179</v>
      </c>
      <c r="E3" s="2">
        <f>('FL Characterization'!E$2-'FL Characterization'!E$3)*VLOOKUP($A3,'FL Ratio'!$A$2:$B$15,2,FALSE)</f>
        <v>0.35621068829959884</v>
      </c>
      <c r="F3" s="2">
        <f>('FL Characterization'!F$2-'FL Characterization'!F$3)*VLOOKUP($A3,'FL Ratio'!$A$2:$B$15,2,FALSE)</f>
        <v>0.36025395106625807</v>
      </c>
      <c r="G3" s="2">
        <f>('FL Characterization'!G$2-'FL Characterization'!G$3)*VLOOKUP($A3,'FL Ratio'!$A$2:$B$15,2,FALSE)</f>
        <v>0.37684579582812344</v>
      </c>
      <c r="H3" s="2">
        <f>('FL Characterization'!H$2-'FL Characterization'!H$3)*VLOOKUP($A3,'FL Ratio'!$A$2:$B$15,2,FALSE)</f>
        <v>0.37491934483007305</v>
      </c>
      <c r="I3" s="2">
        <f>('FL Characterization'!I$2-'FL Characterization'!I$3)*VLOOKUP($A3,'FL Ratio'!$A$2:$B$15,2,FALSE)</f>
        <v>0.35438627067456763</v>
      </c>
      <c r="J3" s="2">
        <f>('FL Characterization'!J$2-'FL Characterization'!J$3)*VLOOKUP($A3,'FL Ratio'!$A$2:$B$15,2,FALSE)</f>
        <v>0.32108836468850177</v>
      </c>
      <c r="K3" s="2">
        <f>('FL Characterization'!K$2-'FL Characterization'!K$3)*VLOOKUP($A3,'FL Ratio'!$A$2:$B$15,2,FALSE)</f>
        <v>0.47150916125445985</v>
      </c>
      <c r="L3" s="2">
        <f>('FL Characterization'!L$2-'FL Characterization'!L$3)*VLOOKUP($A3,'FL Ratio'!$A$2:$B$15,2,FALSE)</f>
        <v>0.46044767759885552</v>
      </c>
      <c r="M3" s="2">
        <f>('FL Characterization'!M$2-'FL Characterization'!M$3)*VLOOKUP($A3,'FL Ratio'!$A$2:$B$15,2,FALSE)</f>
        <v>0.42398978282152111</v>
      </c>
      <c r="N3" s="2">
        <f>('FL Characterization'!N$2-'FL Characterization'!N$3)*VLOOKUP($A3,'FL Ratio'!$A$2:$B$15,2,FALSE)</f>
        <v>0.41368745791890343</v>
      </c>
      <c r="O3" s="2">
        <f>('FL Characterization'!O$2-'FL Characterization'!O$3)*VLOOKUP($A3,'FL Ratio'!$A$2:$B$15,2,FALSE)</f>
        <v>0.41538776032153057</v>
      </c>
      <c r="P3" s="2">
        <f>('FL Characterization'!P$2-'FL Characterization'!P$3)*VLOOKUP($A3,'FL Ratio'!$A$2:$B$15,2,FALSE)</f>
        <v>0.39570826386120883</v>
      </c>
      <c r="Q3" s="2">
        <f>('FL Characterization'!Q$2-'FL Characterization'!Q$3)*VLOOKUP($A3,'FL Ratio'!$A$2:$B$15,2,FALSE)</f>
        <v>0.36272559531118759</v>
      </c>
      <c r="R3" s="2">
        <f>('FL Characterization'!R$2-'FL Characterization'!R$3)*VLOOKUP($A3,'FL Ratio'!$A$2:$B$15,2,FALSE)</f>
        <v>0.32599205813808479</v>
      </c>
      <c r="S3" s="2">
        <f>('FL Characterization'!S$2-'FL Characterization'!S$3)*VLOOKUP($A3,'FL Ratio'!$A$2:$B$15,2,FALSE)</f>
        <v>0.31429781528114448</v>
      </c>
      <c r="T3" s="2">
        <f>('FL Characterization'!T$2-'FL Characterization'!T$3)*VLOOKUP($A3,'FL Ratio'!$A$2:$B$15,2,FALSE)</f>
        <v>0.19756630644552017</v>
      </c>
      <c r="U3" s="2">
        <f>('FL Characterization'!U$2-'FL Characterization'!U$3)*VLOOKUP($A3,'FL Ratio'!$A$2:$B$15,2,FALSE)</f>
        <v>0.21127913491346118</v>
      </c>
      <c r="V3" s="2">
        <f>('FL Characterization'!V$2-'FL Characterization'!V$3)*VLOOKUP($A3,'FL Ratio'!$A$2:$B$15,2,FALSE)</f>
        <v>0.23099594208481239</v>
      </c>
      <c r="W3" s="2">
        <f>('FL Characterization'!W$2-'FL Characterization'!W$3)*VLOOKUP($A3,'FL Ratio'!$A$2:$B$15,2,FALSE)</f>
        <v>0.23650802855709982</v>
      </c>
      <c r="X3" s="2">
        <f>('FL Characterization'!X$2-'FL Characterization'!X$3)*VLOOKUP($A3,'FL Ratio'!$A$2:$B$15,2,FALSE)</f>
        <v>0.24666187205868198</v>
      </c>
      <c r="Y3" s="2">
        <f>('FL Characterization'!Y$2-'FL Characterization'!Y$3)*VLOOKUP($A3,'FL Ratio'!$A$2:$B$15,2,FALSE)</f>
        <v>0.27226920291419071</v>
      </c>
    </row>
    <row r="4" spans="1:25" x14ac:dyDescent="0.3">
      <c r="A4">
        <v>3</v>
      </c>
      <c r="B4" s="2">
        <f>('FL Characterization'!B$2-'FL Characterization'!B$3)*VLOOKUP($A4,'FL Ratio'!$A$2:$B$15,2,FALSE)</f>
        <v>0.18264602320164025</v>
      </c>
      <c r="C4" s="2">
        <f>('FL Characterization'!C$2-'FL Characterization'!C$3)*VLOOKUP($A4,'FL Ratio'!$A$2:$B$15,2,FALSE)</f>
        <v>0.19329250601057682</v>
      </c>
      <c r="D4" s="2">
        <f>('FL Characterization'!D$2-'FL Characterization'!D$3)*VLOOKUP($A4,'FL Ratio'!$A$2:$B$15,2,FALSE)</f>
        <v>0.20411232487210104</v>
      </c>
      <c r="E4" s="2">
        <f>('FL Characterization'!E$2-'FL Characterization'!E$3)*VLOOKUP($A4,'FL Ratio'!$A$2:$B$15,2,FALSE)</f>
        <v>0.21339036516060872</v>
      </c>
      <c r="F4" s="2">
        <f>('FL Characterization'!F$2-'FL Characterization'!F$3)*VLOOKUP($A4,'FL Ratio'!$A$2:$B$15,2,FALSE)</f>
        <v>0.21581250842176777</v>
      </c>
      <c r="G4" s="2">
        <f>('FL Characterization'!G$2-'FL Characterization'!G$3)*VLOOKUP($A4,'FL Ratio'!$A$2:$B$15,2,FALSE)</f>
        <v>0.2257519625951494</v>
      </c>
      <c r="H4" s="2">
        <f>('FL Characterization'!H$2-'FL Characterization'!H$3)*VLOOKUP($A4,'FL Ratio'!$A$2:$B$15,2,FALSE)</f>
        <v>0.2245979094029211</v>
      </c>
      <c r="I4" s="2">
        <f>('FL Characterization'!I$2-'FL Characterization'!I$3)*VLOOKUP($A4,'FL Ratio'!$A$2:$B$15,2,FALSE)</f>
        <v>0.21229743573429288</v>
      </c>
      <c r="J4" s="2">
        <f>('FL Characterization'!J$2-'FL Characterization'!J$3)*VLOOKUP($A4,'FL Ratio'!$A$2:$B$15,2,FALSE)</f>
        <v>0.19235010526150811</v>
      </c>
      <c r="K4" s="2">
        <f>('FL Characterization'!K$2-'FL Characterization'!K$3)*VLOOKUP($A4,'FL Ratio'!$A$2:$B$15,2,FALSE)</f>
        <v>0.28246067678922826</v>
      </c>
      <c r="L4" s="2">
        <f>('FL Characterization'!L$2-'FL Characterization'!L$3)*VLOOKUP($A4,'FL Ratio'!$A$2:$B$15,2,FALSE)</f>
        <v>0.27583422195780494</v>
      </c>
      <c r="M4" s="2">
        <f>('FL Characterization'!M$2-'FL Characterization'!M$3)*VLOOKUP($A4,'FL Ratio'!$A$2:$B$15,2,FALSE)</f>
        <v>0.25399387933176026</v>
      </c>
      <c r="N4" s="2">
        <f>('FL Characterization'!N$2-'FL Characterization'!N$3)*VLOOKUP($A4,'FL Ratio'!$A$2:$B$15,2,FALSE)</f>
        <v>0.24782220356462611</v>
      </c>
      <c r="O4" s="2">
        <f>('FL Characterization'!O$2-'FL Characterization'!O$3)*VLOOKUP($A4,'FL Ratio'!$A$2:$B$15,2,FALSE)</f>
        <v>0.248840780947332</v>
      </c>
      <c r="P4" s="2">
        <f>('FL Characterization'!P$2-'FL Characterization'!P$3)*VLOOKUP($A4,'FL Ratio'!$A$2:$B$15,2,FALSE)</f>
        <v>0.23705164863383735</v>
      </c>
      <c r="Q4" s="2">
        <f>('FL Characterization'!Q$2-'FL Characterization'!Q$3)*VLOOKUP($A4,'FL Ratio'!$A$2:$B$15,2,FALSE)</f>
        <v>0.21729316322887179</v>
      </c>
      <c r="R4" s="2">
        <f>('FL Characterization'!R$2-'FL Characterization'!R$3)*VLOOKUP($A4,'FL Ratio'!$A$2:$B$15,2,FALSE)</f>
        <v>0.1952876952053621</v>
      </c>
      <c r="S4" s="2">
        <f>('FL Characterization'!S$2-'FL Characterization'!S$3)*VLOOKUP($A4,'FL Ratio'!$A$2:$B$15,2,FALSE)</f>
        <v>0.18828218179577993</v>
      </c>
      <c r="T4" s="2">
        <f>('FL Characterization'!T$2-'FL Characterization'!T$3)*VLOOKUP($A4,'FL Ratio'!$A$2:$B$15,2,FALSE)</f>
        <v>0.11835340055934464</v>
      </c>
      <c r="U4" s="2">
        <f>('FL Characterization'!U$2-'FL Characterization'!U$3)*VLOOKUP($A4,'FL Ratio'!$A$2:$B$15,2,FALSE)</f>
        <v>0.1265681610094791</v>
      </c>
      <c r="V4" s="2">
        <f>('FL Characterization'!V$2-'FL Characterization'!V$3)*VLOOKUP($A4,'FL Ratio'!$A$2:$B$15,2,FALSE)</f>
        <v>0.13837964455080742</v>
      </c>
      <c r="W4" s="2">
        <f>('FL Characterization'!W$2-'FL Characterization'!W$3)*VLOOKUP($A4,'FL Ratio'!$A$2:$B$15,2,FALSE)</f>
        <v>0.14168169635260225</v>
      </c>
      <c r="X4" s="2">
        <f>('FL Characterization'!X$2-'FL Characterization'!X$3)*VLOOKUP($A4,'FL Ratio'!$A$2:$B$15,2,FALSE)</f>
        <v>0.14776442335590856</v>
      </c>
      <c r="Y4" s="2">
        <f>('FL Characterization'!Y$2-'FL Characterization'!Y$3)*VLOOKUP($A4,'FL Ratio'!$A$2:$B$15,2,FALSE)</f>
        <v>0.16310466400991611</v>
      </c>
    </row>
    <row r="5" spans="1:25" x14ac:dyDescent="0.3">
      <c r="A5">
        <v>4</v>
      </c>
      <c r="B5" s="2">
        <f>('FL Characterization'!B$2-'FL Characterization'!B$3)*VLOOKUP($A5,'FL Ratio'!$A$2:$B$15,2,FALSE)</f>
        <v>0.24376772387935453</v>
      </c>
      <c r="C5" s="2">
        <f>('FL Characterization'!C$2-'FL Characterization'!C$3)*VLOOKUP($A5,'FL Ratio'!$A$2:$B$15,2,FALSE)</f>
        <v>0.25797700605348639</v>
      </c>
      <c r="D5" s="2">
        <f>('FL Characterization'!D$2-'FL Characterization'!D$3)*VLOOKUP($A5,'FL Ratio'!$A$2:$B$15,2,FALSE)</f>
        <v>0.27241763043953643</v>
      </c>
      <c r="E5" s="2">
        <f>('FL Characterization'!E$2-'FL Characterization'!E$3)*VLOOKUP($A5,'FL Ratio'!$A$2:$B$15,2,FALSE)</f>
        <v>0.28480052673010375</v>
      </c>
      <c r="F5" s="2">
        <f>('FL Characterization'!F$2-'FL Characterization'!F$3)*VLOOKUP($A5,'FL Ratio'!$A$2:$B$15,2,FALSE)</f>
        <v>0.28803322974401291</v>
      </c>
      <c r="G5" s="2">
        <f>('FL Characterization'!G$2-'FL Characterization'!G$3)*VLOOKUP($A5,'FL Ratio'!$A$2:$B$15,2,FALSE)</f>
        <v>0.30129887921163645</v>
      </c>
      <c r="H5" s="2">
        <f>('FL Characterization'!H$2-'FL Characterization'!H$3)*VLOOKUP($A5,'FL Ratio'!$A$2:$B$15,2,FALSE)</f>
        <v>0.29975862711649709</v>
      </c>
      <c r="I5" s="2">
        <f>('FL Characterization'!I$2-'FL Characterization'!I$3)*VLOOKUP($A5,'FL Ratio'!$A$2:$B$15,2,FALSE)</f>
        <v>0.28334185320443028</v>
      </c>
      <c r="J5" s="2">
        <f>('FL Characterization'!J$2-'FL Characterization'!J$3)*VLOOKUP($A5,'FL Ratio'!$A$2:$B$15,2,FALSE)</f>
        <v>0.25671923497500493</v>
      </c>
      <c r="K5" s="2">
        <f>('FL Characterization'!K$2-'FL Characterization'!K$3)*VLOOKUP($A5,'FL Ratio'!$A$2:$B$15,2,FALSE)</f>
        <v>0.37698491902184406</v>
      </c>
      <c r="L5" s="2">
        <f>('FL Characterization'!L$2-'FL Characterization'!L$3)*VLOOKUP($A5,'FL Ratio'!$A$2:$B$15,2,FALSE)</f>
        <v>0.36814094977833023</v>
      </c>
      <c r="M5" s="2">
        <f>('FL Characterization'!M$2-'FL Characterization'!M$3)*VLOOKUP($A5,'FL Ratio'!$A$2:$B$15,2,FALSE)</f>
        <v>0.33899183107664072</v>
      </c>
      <c r="N5" s="2">
        <f>('FL Characterization'!N$2-'FL Characterization'!N$3)*VLOOKUP($A5,'FL Ratio'!$A$2:$B$15,2,FALSE)</f>
        <v>0.33075483074176476</v>
      </c>
      <c r="O5" s="2">
        <f>('FL Characterization'!O$2-'FL Characterization'!O$3)*VLOOKUP($A5,'FL Ratio'!$A$2:$B$15,2,FALSE)</f>
        <v>0.33211427063443127</v>
      </c>
      <c r="P5" s="2">
        <f>('FL Characterization'!P$2-'FL Characterization'!P$3)*VLOOKUP($A5,'FL Ratio'!$A$2:$B$15,2,FALSE)</f>
        <v>0.31637995624752308</v>
      </c>
      <c r="Q5" s="2">
        <f>('FL Characterization'!Q$2-'FL Characterization'!Q$3)*VLOOKUP($A5,'FL Ratio'!$A$2:$B$15,2,FALSE)</f>
        <v>0.29000937927002968</v>
      </c>
      <c r="R5" s="2">
        <f>('FL Characterization'!R$2-'FL Characterization'!R$3)*VLOOKUP($A5,'FL Ratio'!$A$2:$B$15,2,FALSE)</f>
        <v>0.26063987667172345</v>
      </c>
      <c r="S5" s="2">
        <f>('FL Characterization'!S$2-'FL Characterization'!S$3)*VLOOKUP($A5,'FL Ratio'!$A$2:$B$15,2,FALSE)</f>
        <v>0.25128999853846223</v>
      </c>
      <c r="T5" s="2">
        <f>('FL Characterization'!T$2-'FL Characterization'!T$3)*VLOOKUP($A5,'FL Ratio'!$A$2:$B$15,2,FALSE)</f>
        <v>0.15795985350243241</v>
      </c>
      <c r="U5" s="2">
        <f>('FL Characterization'!U$2-'FL Characterization'!U$3)*VLOOKUP($A5,'FL Ratio'!$A$2:$B$15,2,FALSE)</f>
        <v>0.16892364796147014</v>
      </c>
      <c r="V5" s="2">
        <f>('FL Characterization'!V$2-'FL Characterization'!V$3)*VLOOKUP($A5,'FL Ratio'!$A$2:$B$15,2,FALSE)</f>
        <v>0.18468779331780991</v>
      </c>
      <c r="W5" s="2">
        <f>('FL Characterization'!W$2-'FL Characterization'!W$3)*VLOOKUP($A5,'FL Ratio'!$A$2:$B$15,2,FALSE)</f>
        <v>0.18909486245485105</v>
      </c>
      <c r="X5" s="2">
        <f>('FL Characterization'!X$2-'FL Characterization'!X$3)*VLOOKUP($A5,'FL Ratio'!$A$2:$B$15,2,FALSE)</f>
        <v>0.19721314770729528</v>
      </c>
      <c r="Y5" s="2">
        <f>('FL Characterization'!Y$2-'FL Characterization'!Y$3)*VLOOKUP($A5,'FL Ratio'!$A$2:$B$15,2,FALSE)</f>
        <v>0.21768693346205339</v>
      </c>
    </row>
    <row r="6" spans="1:25" x14ac:dyDescent="0.3">
      <c r="A6">
        <v>5</v>
      </c>
      <c r="B6" s="2">
        <f>('FL Characterization'!B$2-'FL Characterization'!B$3)*VLOOKUP($A6,'FL Ratio'!$A$2:$B$15,2,FALSE)</f>
        <v>7.4784198476262151E-2</v>
      </c>
      <c r="C6" s="2">
        <f>('FL Characterization'!C$2-'FL Characterization'!C$3)*VLOOKUP($A6,'FL Ratio'!$A$2:$B$15,2,FALSE)</f>
        <v>7.9143388287795227E-2</v>
      </c>
      <c r="D6" s="2">
        <f>('FL Characterization'!D$2-'FL Characterization'!D$3)*VLOOKUP($A6,'FL Ratio'!$A$2:$B$15,2,FALSE)</f>
        <v>8.3573550341332709E-2</v>
      </c>
      <c r="E6" s="2">
        <f>('FL Characterization'!E$2-'FL Characterization'!E$3)*VLOOKUP($A6,'FL Ratio'!$A$2:$B$15,2,FALSE)</f>
        <v>8.7372432979146875E-2</v>
      </c>
      <c r="F6" s="2">
        <f>('FL Characterization'!F$2-'FL Characterization'!F$3)*VLOOKUP($A6,'FL Ratio'!$A$2:$B$15,2,FALSE)</f>
        <v>8.8364176676629325E-2</v>
      </c>
      <c r="G6" s="2">
        <f>('FL Characterization'!G$2-'FL Characterization'!G$3)*VLOOKUP($A6,'FL Ratio'!$A$2:$B$15,2,FALSE)</f>
        <v>9.243387444840763E-2</v>
      </c>
      <c r="H6" s="2">
        <f>('FL Characterization'!H$2-'FL Characterization'!H$3)*VLOOKUP($A6,'FL Ratio'!$A$2:$B$15,2,FALSE)</f>
        <v>9.1961348731904702E-2</v>
      </c>
      <c r="I6" s="2">
        <f>('FL Characterization'!I$2-'FL Characterization'!I$3)*VLOOKUP($A6,'FL Ratio'!$A$2:$B$15,2,FALSE)</f>
        <v>8.6924934316403385E-2</v>
      </c>
      <c r="J6" s="2">
        <f>('FL Characterization'!J$2-'FL Characterization'!J$3)*VLOOKUP($A6,'FL Ratio'!$A$2:$B$15,2,FALSE)</f>
        <v>7.8757523414160799E-2</v>
      </c>
      <c r="K6" s="2">
        <f>('FL Characterization'!K$2-'FL Characterization'!K$3)*VLOOKUP($A6,'FL Ratio'!$A$2:$B$15,2,FALSE)</f>
        <v>0.11565319049637693</v>
      </c>
      <c r="L6" s="2">
        <f>('FL Characterization'!L$2-'FL Characterization'!L$3)*VLOOKUP($A6,'FL Ratio'!$A$2:$B$15,2,FALSE)</f>
        <v>0.1129399963921721</v>
      </c>
      <c r="M6" s="2">
        <f>('FL Characterization'!M$2-'FL Characterization'!M$3)*VLOOKUP($A6,'FL Ratio'!$A$2:$B$15,2,FALSE)</f>
        <v>0.10399749389961839</v>
      </c>
      <c r="N6" s="2">
        <f>('FL Characterization'!N$2-'FL Characterization'!N$3)*VLOOKUP($A6,'FL Ratio'!$A$2:$B$15,2,FALSE)</f>
        <v>0.10147050854614612</v>
      </c>
      <c r="O6" s="2">
        <f>('FL Characterization'!O$2-'FL Characterization'!O$3)*VLOOKUP($A6,'FL Ratio'!$A$2:$B$15,2,FALSE)</f>
        <v>0.1018875638524509</v>
      </c>
      <c r="P6" s="2">
        <f>('FL Characterization'!P$2-'FL Characterization'!P$3)*VLOOKUP($A6,'FL Ratio'!$A$2:$B$15,2,FALSE)</f>
        <v>9.7060517550862535E-2</v>
      </c>
      <c r="Q6" s="2">
        <f>('FL Characterization'!Q$2-'FL Characterization'!Q$3)*VLOOKUP($A6,'FL Ratio'!$A$2:$B$15,2,FALSE)</f>
        <v>8.8970429038593174E-2</v>
      </c>
      <c r="R6" s="2">
        <f>('FL Characterization'!R$2-'FL Characterization'!R$3)*VLOOKUP($A6,'FL Ratio'!$A$2:$B$15,2,FALSE)</f>
        <v>7.9960316147077395E-2</v>
      </c>
      <c r="S6" s="2">
        <f>('FL Characterization'!S$2-'FL Characterization'!S$3)*VLOOKUP($A6,'FL Ratio'!$A$2:$B$15,2,FALSE)</f>
        <v>7.7091916955752418E-2</v>
      </c>
      <c r="T6" s="2">
        <f>('FL Characterization'!T$2-'FL Characterization'!T$3)*VLOOKUP($A6,'FL Ratio'!$A$2:$B$15,2,FALSE)</f>
        <v>4.8459660071542683E-2</v>
      </c>
      <c r="U6" s="2">
        <f>('FL Characterization'!U$2-'FL Characterization'!U$3)*VLOOKUP($A6,'FL Ratio'!$A$2:$B$15,2,FALSE)</f>
        <v>5.1823184035377272E-2</v>
      </c>
      <c r="V6" s="2">
        <f>('FL Characterization'!V$2-'FL Characterization'!V$3)*VLOOKUP($A6,'FL Ratio'!$A$2:$B$15,2,FALSE)</f>
        <v>5.6659382020803034E-2</v>
      </c>
      <c r="W6" s="2">
        <f>('FL Characterization'!W$2-'FL Characterization'!W$3)*VLOOKUP($A6,'FL Ratio'!$A$2:$B$15,2,FALSE)</f>
        <v>5.8011403230986747E-2</v>
      </c>
      <c r="X6" s="2">
        <f>('FL Characterization'!X$2-'FL Characterization'!X$3)*VLOOKUP($A6,'FL Ratio'!$A$2:$B$15,2,FALSE)</f>
        <v>6.0501968618167278E-2</v>
      </c>
      <c r="Y6" s="2">
        <f>('FL Characterization'!Y$2-'FL Characterization'!Y$3)*VLOOKUP($A6,'FL Ratio'!$A$2:$B$15,2,FALSE)</f>
        <v>6.67830120355562E-2</v>
      </c>
    </row>
    <row r="7" spans="1:25" x14ac:dyDescent="0.3">
      <c r="A7">
        <v>6</v>
      </c>
      <c r="B7" s="2">
        <f>('FL Characterization'!B$2-'FL Characterization'!B$3)*VLOOKUP($A7,'FL Ratio'!$A$2:$B$15,2,FALSE)</f>
        <v>0.6097788491141376</v>
      </c>
      <c r="C7" s="2">
        <f>('FL Characterization'!C$2-'FL Characterization'!C$3)*VLOOKUP($A7,'FL Ratio'!$A$2:$B$15,2,FALSE)</f>
        <v>0.64532301219279187</v>
      </c>
      <c r="D7" s="2">
        <f>('FL Characterization'!D$2-'FL Characterization'!D$3)*VLOOKUP($A7,'FL Ratio'!$A$2:$B$15,2,FALSE)</f>
        <v>0.68144587201394358</v>
      </c>
      <c r="E7" s="2">
        <f>('FL Characterization'!E$2-'FL Characterization'!E$3)*VLOOKUP($A7,'FL Ratio'!$A$2:$B$15,2,FALSE)</f>
        <v>0.71242137659919769</v>
      </c>
      <c r="F7" s="2">
        <f>('FL Characterization'!F$2-'FL Characterization'!F$3)*VLOOKUP($A7,'FL Ratio'!$A$2:$B$15,2,FALSE)</f>
        <v>0.72050790213251614</v>
      </c>
      <c r="G7" s="2">
        <f>('FL Characterization'!G$2-'FL Characterization'!G$3)*VLOOKUP($A7,'FL Ratio'!$A$2:$B$15,2,FALSE)</f>
        <v>0.75369159165624688</v>
      </c>
      <c r="H7" s="2">
        <f>('FL Characterization'!H$2-'FL Characterization'!H$3)*VLOOKUP($A7,'FL Ratio'!$A$2:$B$15,2,FALSE)</f>
        <v>0.74983868966014611</v>
      </c>
      <c r="I7" s="2">
        <f>('FL Characterization'!I$2-'FL Characterization'!I$3)*VLOOKUP($A7,'FL Ratio'!$A$2:$B$15,2,FALSE)</f>
        <v>0.70877254134913525</v>
      </c>
      <c r="J7" s="2">
        <f>('FL Characterization'!J$2-'FL Characterization'!J$3)*VLOOKUP($A7,'FL Ratio'!$A$2:$B$15,2,FALSE)</f>
        <v>0.64217672937700354</v>
      </c>
      <c r="K7" s="2">
        <f>('FL Characterization'!K$2-'FL Characterization'!K$3)*VLOOKUP($A7,'FL Ratio'!$A$2:$B$15,2,FALSE)</f>
        <v>0.9430183225089197</v>
      </c>
      <c r="L7" s="2">
        <f>('FL Characterization'!L$2-'FL Characterization'!L$3)*VLOOKUP($A7,'FL Ratio'!$A$2:$B$15,2,FALSE)</f>
        <v>0.92089535519771104</v>
      </c>
      <c r="M7" s="2">
        <f>('FL Characterization'!M$2-'FL Characterization'!M$3)*VLOOKUP($A7,'FL Ratio'!$A$2:$B$15,2,FALSE)</f>
        <v>0.84797956564304222</v>
      </c>
      <c r="N7" s="2">
        <f>('FL Characterization'!N$2-'FL Characterization'!N$3)*VLOOKUP($A7,'FL Ratio'!$A$2:$B$15,2,FALSE)</f>
        <v>0.82737491583780687</v>
      </c>
      <c r="O7" s="2">
        <f>('FL Characterization'!O$2-'FL Characterization'!O$3)*VLOOKUP($A7,'FL Ratio'!$A$2:$B$15,2,FALSE)</f>
        <v>0.83077552064306115</v>
      </c>
      <c r="P7" s="2">
        <f>('FL Characterization'!P$2-'FL Characterization'!P$3)*VLOOKUP($A7,'FL Ratio'!$A$2:$B$15,2,FALSE)</f>
        <v>0.79141652772241766</v>
      </c>
      <c r="Q7" s="2">
        <f>('FL Characterization'!Q$2-'FL Characterization'!Q$3)*VLOOKUP($A7,'FL Ratio'!$A$2:$B$15,2,FALSE)</f>
        <v>0.72545119062237517</v>
      </c>
      <c r="R7" s="2">
        <f>('FL Characterization'!R$2-'FL Characterization'!R$3)*VLOOKUP($A7,'FL Ratio'!$A$2:$B$15,2,FALSE)</f>
        <v>0.65198411627616959</v>
      </c>
      <c r="S7" s="2">
        <f>('FL Characterization'!S$2-'FL Characterization'!S$3)*VLOOKUP($A7,'FL Ratio'!$A$2:$B$15,2,FALSE)</f>
        <v>0.62859563056228895</v>
      </c>
      <c r="T7" s="2">
        <f>('FL Characterization'!T$2-'FL Characterization'!T$3)*VLOOKUP($A7,'FL Ratio'!$A$2:$B$15,2,FALSE)</f>
        <v>0.39513261289104035</v>
      </c>
      <c r="U7" s="2">
        <f>('FL Characterization'!U$2-'FL Characterization'!U$3)*VLOOKUP($A7,'FL Ratio'!$A$2:$B$15,2,FALSE)</f>
        <v>0.42255826982692235</v>
      </c>
      <c r="V7" s="2">
        <f>('FL Characterization'!V$2-'FL Characterization'!V$3)*VLOOKUP($A7,'FL Ratio'!$A$2:$B$15,2,FALSE)</f>
        <v>0.46199188416962478</v>
      </c>
      <c r="W7" s="2">
        <f>('FL Characterization'!W$2-'FL Characterization'!W$3)*VLOOKUP($A7,'FL Ratio'!$A$2:$B$15,2,FALSE)</f>
        <v>0.47301605711419964</v>
      </c>
      <c r="X7" s="2">
        <f>('FL Characterization'!X$2-'FL Characterization'!X$3)*VLOOKUP($A7,'FL Ratio'!$A$2:$B$15,2,FALSE)</f>
        <v>0.49332374411736396</v>
      </c>
      <c r="Y7" s="2">
        <f>('FL Characterization'!Y$2-'FL Characterization'!Y$3)*VLOOKUP($A7,'FL Ratio'!$A$2:$B$15,2,FALSE)</f>
        <v>0.54453840582838142</v>
      </c>
    </row>
    <row r="8" spans="1:25" x14ac:dyDescent="0.3">
      <c r="A8">
        <v>7</v>
      </c>
      <c r="B8" s="2">
        <f>('FL Characterization'!B$2-'FL Characterization'!B$3)*VLOOKUP($A8,'FL Ratio'!$A$2:$B$15,2,FALSE)</f>
        <v>1.0671129859497408</v>
      </c>
      <c r="C8" s="2">
        <f>('FL Characterization'!C$2-'FL Characterization'!C$3)*VLOOKUP($A8,'FL Ratio'!$A$2:$B$15,2,FALSE)</f>
        <v>1.129315271337386</v>
      </c>
      <c r="D8" s="2">
        <f>('FL Characterization'!D$2-'FL Characterization'!D$3)*VLOOKUP($A8,'FL Ratio'!$A$2:$B$15,2,FALSE)</f>
        <v>1.1925302760244014</v>
      </c>
      <c r="E8" s="2">
        <f>('FL Characterization'!E$2-'FL Characterization'!E$3)*VLOOKUP($A8,'FL Ratio'!$A$2:$B$15,2,FALSE)</f>
        <v>1.2467374090485959</v>
      </c>
      <c r="F8" s="2">
        <f>('FL Characterization'!F$2-'FL Characterization'!F$3)*VLOOKUP($A8,'FL Ratio'!$A$2:$B$15,2,FALSE)</f>
        <v>1.2608888287319031</v>
      </c>
      <c r="G8" s="2">
        <f>('FL Characterization'!G$2-'FL Characterization'!G$3)*VLOOKUP($A8,'FL Ratio'!$A$2:$B$15,2,FALSE)</f>
        <v>1.3189602853984321</v>
      </c>
      <c r="H8" s="2">
        <f>('FL Characterization'!H$2-'FL Characterization'!H$3)*VLOOKUP($A8,'FL Ratio'!$A$2:$B$15,2,FALSE)</f>
        <v>1.3122177069052556</v>
      </c>
      <c r="I8" s="2">
        <f>('FL Characterization'!I$2-'FL Characterization'!I$3)*VLOOKUP($A8,'FL Ratio'!$A$2:$B$15,2,FALSE)</f>
        <v>1.2403519473609868</v>
      </c>
      <c r="J8" s="2">
        <f>('FL Characterization'!J$2-'FL Characterization'!J$3)*VLOOKUP($A8,'FL Ratio'!$A$2:$B$15,2,FALSE)</f>
        <v>1.1238092764097563</v>
      </c>
      <c r="K8" s="2">
        <f>('FL Characterization'!K$2-'FL Characterization'!K$3)*VLOOKUP($A8,'FL Ratio'!$A$2:$B$15,2,FALSE)</f>
        <v>1.6502820643906095</v>
      </c>
      <c r="L8" s="2">
        <f>('FL Characterization'!L$2-'FL Characterization'!L$3)*VLOOKUP($A8,'FL Ratio'!$A$2:$B$15,2,FALSE)</f>
        <v>1.6115668715959943</v>
      </c>
      <c r="M8" s="2">
        <f>('FL Characterization'!M$2-'FL Characterization'!M$3)*VLOOKUP($A8,'FL Ratio'!$A$2:$B$15,2,FALSE)</f>
        <v>1.4839642398753241</v>
      </c>
      <c r="N8" s="2">
        <f>('FL Characterization'!N$2-'FL Characterization'!N$3)*VLOOKUP($A8,'FL Ratio'!$A$2:$B$15,2,FALSE)</f>
        <v>1.4479061027161622</v>
      </c>
      <c r="O8" s="2">
        <f>('FL Characterization'!O$2-'FL Characterization'!O$3)*VLOOKUP($A8,'FL Ratio'!$A$2:$B$15,2,FALSE)</f>
        <v>1.4538571611253572</v>
      </c>
      <c r="P8" s="2">
        <f>('FL Characterization'!P$2-'FL Characterization'!P$3)*VLOOKUP($A8,'FL Ratio'!$A$2:$B$15,2,FALSE)</f>
        <v>1.3849789235142309</v>
      </c>
      <c r="Q8" s="2">
        <f>('FL Characterization'!Q$2-'FL Characterization'!Q$3)*VLOOKUP($A8,'FL Ratio'!$A$2:$B$15,2,FALSE)</f>
        <v>1.2695395835891565</v>
      </c>
      <c r="R8" s="2">
        <f>('FL Characterization'!R$2-'FL Characterization'!R$3)*VLOOKUP($A8,'FL Ratio'!$A$2:$B$15,2,FALSE)</f>
        <v>1.1409722034832968</v>
      </c>
      <c r="S8" s="2">
        <f>('FL Characterization'!S$2-'FL Characterization'!S$3)*VLOOKUP($A8,'FL Ratio'!$A$2:$B$15,2,FALSE)</f>
        <v>1.1000423534840058</v>
      </c>
      <c r="T8" s="2">
        <f>('FL Characterization'!T$2-'FL Characterization'!T$3)*VLOOKUP($A8,'FL Ratio'!$A$2:$B$15,2,FALSE)</f>
        <v>0.6914820725593207</v>
      </c>
      <c r="U8" s="2">
        <f>('FL Characterization'!U$2-'FL Characterization'!U$3)*VLOOKUP($A8,'FL Ratio'!$A$2:$B$15,2,FALSE)</f>
        <v>0.73947697219711417</v>
      </c>
      <c r="V8" s="2">
        <f>('FL Characterization'!V$2-'FL Characterization'!V$3)*VLOOKUP($A8,'FL Ratio'!$A$2:$B$15,2,FALSE)</f>
        <v>0.80848579729684333</v>
      </c>
      <c r="W8" s="2">
        <f>('FL Characterization'!W$2-'FL Characterization'!W$3)*VLOOKUP($A8,'FL Ratio'!$A$2:$B$15,2,FALSE)</f>
        <v>0.82777809994984941</v>
      </c>
      <c r="X8" s="2">
        <f>('FL Characterization'!X$2-'FL Characterization'!X$3)*VLOOKUP($A8,'FL Ratio'!$A$2:$B$15,2,FALSE)</f>
        <v>0.86331655220538694</v>
      </c>
      <c r="Y8" s="2">
        <f>('FL Characterization'!Y$2-'FL Characterization'!Y$3)*VLOOKUP($A8,'FL Ratio'!$A$2:$B$15,2,FALSE)</f>
        <v>0.95294221019966752</v>
      </c>
    </row>
    <row r="9" spans="1:25" x14ac:dyDescent="0.3">
      <c r="A9">
        <v>8</v>
      </c>
      <c r="B9" s="2">
        <f>('FL Characterization'!B$2-'FL Characterization'!B$3)*VLOOKUP($A9,'FL Ratio'!$A$2:$B$15,2,FALSE)</f>
        <v>0.83988407519494424</v>
      </c>
      <c r="C9" s="2">
        <f>('FL Characterization'!C$2-'FL Characterization'!C$3)*VLOOKUP($A9,'FL Ratio'!$A$2:$B$15,2,FALSE)</f>
        <v>0.88884113000139264</v>
      </c>
      <c r="D9" s="2">
        <f>('FL Characterization'!D$2-'FL Characterization'!D$3)*VLOOKUP($A9,'FL Ratio'!$A$2:$B$15,2,FALSE)</f>
        <v>0.93859525767958274</v>
      </c>
      <c r="E9" s="2">
        <f>('FL Characterization'!E$2-'FL Characterization'!E$3)*VLOOKUP($A9,'FL Ratio'!$A$2:$B$15,2,FALSE)</f>
        <v>0.9812596319196496</v>
      </c>
      <c r="F9" s="2">
        <f>('FL Characterization'!F$2-'FL Characterization'!F$3)*VLOOKUP($A9,'FL Ratio'!$A$2:$B$15,2,FALSE)</f>
        <v>0.99239767652214483</v>
      </c>
      <c r="G9" s="2">
        <f>('FL Characterization'!G$2-'FL Characterization'!G$3)*VLOOKUP($A9,'FL Ratio'!$A$2:$B$15,2,FALSE)</f>
        <v>1.0381035130359626</v>
      </c>
      <c r="H9" s="2">
        <f>('FL Characterization'!H$2-'FL Characterization'!H$3)*VLOOKUP($A9,'FL Ratio'!$A$2:$B$15,2,FALSE)</f>
        <v>1.0327966857583144</v>
      </c>
      <c r="I9" s="2">
        <f>('FL Characterization'!I$2-'FL Characterization'!I$3)*VLOOKUP($A9,'FL Ratio'!$A$2:$B$15,2,FALSE)</f>
        <v>0.97623387770729952</v>
      </c>
      <c r="J9" s="2">
        <f>('FL Characterization'!J$2-'FL Characterization'!J$3)*VLOOKUP($A9,'FL Ratio'!$A$2:$B$15,2,FALSE)</f>
        <v>0.88450757065134444</v>
      </c>
      <c r="K9" s="2">
        <f>('FL Characterization'!K$2-'FL Characterization'!K$3)*VLOOKUP($A9,'FL Ratio'!$A$2:$B$15,2,FALSE)</f>
        <v>1.2988742932670025</v>
      </c>
      <c r="L9" s="2">
        <f>('FL Characterization'!L$2-'FL Characterization'!L$3)*VLOOKUP($A9,'FL Ratio'!$A$2:$B$15,2,FALSE)</f>
        <v>1.2684030364043943</v>
      </c>
      <c r="M9" s="2">
        <f>('FL Characterization'!M$2-'FL Characterization'!M$3)*VLOOKUP($A9,'FL Ratio'!$A$2:$B$15,2,FALSE)</f>
        <v>1.1679718545649451</v>
      </c>
      <c r="N9" s="2">
        <f>('FL Characterization'!N$2-'FL Characterization'!N$3)*VLOOKUP($A9,'FL Ratio'!$A$2:$B$15,2,FALSE)</f>
        <v>1.1395918652105641</v>
      </c>
      <c r="O9" s="2">
        <f>('FL Characterization'!O$2-'FL Characterization'!O$3)*VLOOKUP($A9,'FL Ratio'!$A$2:$B$15,2,FALSE)</f>
        <v>1.1442757171121409</v>
      </c>
      <c r="P9" s="2">
        <f>('FL Characterization'!P$2-'FL Characterization'!P$3)*VLOOKUP($A9,'FL Ratio'!$A$2:$B$15,2,FALSE)</f>
        <v>1.090064274032764</v>
      </c>
      <c r="Q9" s="2">
        <f>('FL Characterization'!Q$2-'FL Characterization'!Q$3)*VLOOKUP($A9,'FL Ratio'!$A$2:$B$15,2,FALSE)</f>
        <v>0.99920635689496962</v>
      </c>
      <c r="R9" s="2">
        <f>('FL Characterization'!R$2-'FL Characterization'!R$3)*VLOOKUP($A9,'FL Ratio'!$A$2:$B$15,2,FALSE)</f>
        <v>0.89801585826717689</v>
      </c>
      <c r="S9" s="2">
        <f>('FL Characterization'!S$2-'FL Characterization'!S$3)*VLOOKUP($A9,'FL Ratio'!$A$2:$B$15,2,FALSE)</f>
        <v>0.86580152888768103</v>
      </c>
      <c r="T9" s="2">
        <f>('FL Characterization'!T$2-'FL Characterization'!T$3)*VLOOKUP($A9,'FL Ratio'!$A$2:$B$15,2,FALSE)</f>
        <v>0.54423925926501782</v>
      </c>
      <c r="U9" s="2">
        <f>('FL Characterization'!U$2-'FL Characterization'!U$3)*VLOOKUP($A9,'FL Ratio'!$A$2:$B$15,2,FALSE)</f>
        <v>0.5820142207050063</v>
      </c>
      <c r="V9" s="2">
        <f>('FL Characterization'!V$2-'FL Characterization'!V$3)*VLOOKUP($A9,'FL Ratio'!$A$2:$B$15,2,FALSE)</f>
        <v>0.63632844423363411</v>
      </c>
      <c r="W9" s="2">
        <f>('FL Characterization'!W$2-'FL Characterization'!W$3)*VLOOKUP($A9,'FL Ratio'!$A$2:$B$15,2,FALSE)</f>
        <v>0.65151268244031268</v>
      </c>
      <c r="X9" s="2">
        <f>('FL Characterization'!X$2-'FL Characterization'!X$3)*VLOOKUP($A9,'FL Ratio'!$A$2:$B$15,2,FALSE)</f>
        <v>0.67948364755787871</v>
      </c>
      <c r="Y9" s="2">
        <f>('FL Characterization'!Y$2-'FL Characterization'!Y$3)*VLOOKUP($A9,'FL Ratio'!$A$2:$B$15,2,FALSE)</f>
        <v>0.75002459670701593</v>
      </c>
    </row>
    <row r="10" spans="1:25" x14ac:dyDescent="0.3">
      <c r="A10">
        <v>9</v>
      </c>
      <c r="B10" s="2">
        <f>('FL Characterization'!B$2-'FL Characterization'!B$3)*VLOOKUP($A10,'FL Ratio'!$A$2:$B$15,2,FALSE)</f>
        <v>0.57957753819103175</v>
      </c>
      <c r="C10" s="2">
        <f>('FL Characterization'!C$2-'FL Characterization'!C$3)*VLOOKUP($A10,'FL Ratio'!$A$2:$B$15,2,FALSE)</f>
        <v>0.61336125923041307</v>
      </c>
      <c r="D10" s="2">
        <f>('FL Characterization'!D$2-'FL Characterization'!D$3)*VLOOKUP($A10,'FL Ratio'!$A$2:$B$15,2,FALSE)</f>
        <v>0.64769501514532857</v>
      </c>
      <c r="E10" s="2">
        <f>('FL Characterization'!E$2-'FL Characterization'!E$3)*VLOOKUP($A10,'FL Ratio'!$A$2:$B$15,2,FALSE)</f>
        <v>0.67713635558838836</v>
      </c>
      <c r="F10" s="2">
        <f>('FL Characterization'!F$2-'FL Characterization'!F$3)*VLOOKUP($A10,'FL Ratio'!$A$2:$B$15,2,FALSE)</f>
        <v>0.6848223692438774</v>
      </c>
      <c r="G10" s="2">
        <f>('FL Characterization'!G$2-'FL Characterization'!G$3)*VLOOKUP($A10,'FL Ratio'!$A$2:$B$15,2,FALSE)</f>
        <v>0.71636252697515923</v>
      </c>
      <c r="H10" s="2">
        <f>('FL Characterization'!H$2-'FL Characterization'!H$3)*VLOOKUP($A10,'FL Ratio'!$A$2:$B$15,2,FALSE)</f>
        <v>0.71270045267226156</v>
      </c>
      <c r="I10" s="2">
        <f>('FL Characterization'!I$2-'FL Characterization'!I$3)*VLOOKUP($A10,'FL Ratio'!$A$2:$B$15,2,FALSE)</f>
        <v>0.6736682409521263</v>
      </c>
      <c r="J10" s="2">
        <f>('FL Characterization'!J$2-'FL Characterization'!J$3)*VLOOKUP($A10,'FL Ratio'!$A$2:$B$15,2,FALSE)</f>
        <v>0.61037080645974628</v>
      </c>
      <c r="K10" s="2">
        <f>('FL Characterization'!K$2-'FL Characterization'!K$3)*VLOOKUP($A10,'FL Ratio'!$A$2:$B$15,2,FALSE)</f>
        <v>0.89631222634692131</v>
      </c>
      <c r="L10" s="2">
        <f>('FL Characterization'!L$2-'FL Characterization'!L$3)*VLOOKUP($A10,'FL Ratio'!$A$2:$B$15,2,FALSE)</f>
        <v>0.87528497203933386</v>
      </c>
      <c r="M10" s="2">
        <f>('FL Characterization'!M$2-'FL Characterization'!M$3)*VLOOKUP($A10,'FL Ratio'!$A$2:$B$15,2,FALSE)</f>
        <v>0.80598057772204257</v>
      </c>
      <c r="N10" s="2">
        <f>('FL Characterization'!N$2-'FL Characterization'!N$3)*VLOOKUP($A10,'FL Ratio'!$A$2:$B$15,2,FALSE)</f>
        <v>0.78639644123263253</v>
      </c>
      <c r="O10" s="2">
        <f>('FL Characterization'!O$2-'FL Characterization'!O$3)*VLOOKUP($A10,'FL Ratio'!$A$2:$B$15,2,FALSE)</f>
        <v>0.78962861985649457</v>
      </c>
      <c r="P10" s="2">
        <f>('FL Characterization'!P$2-'FL Characterization'!P$3)*VLOOKUP($A10,'FL Ratio'!$A$2:$B$15,2,FALSE)</f>
        <v>0.75221901101918476</v>
      </c>
      <c r="Q10" s="2">
        <f>('FL Characterization'!Q$2-'FL Characterization'!Q$3)*VLOOKUP($A10,'FL Ratio'!$A$2:$B$15,2,FALSE)</f>
        <v>0.68952082504909717</v>
      </c>
      <c r="R10" s="2">
        <f>('FL Characterization'!R$2-'FL Characterization'!R$3)*VLOOKUP($A10,'FL Ratio'!$A$2:$B$15,2,FALSE)</f>
        <v>0.61969245013984986</v>
      </c>
      <c r="S10" s="2">
        <f>('FL Characterization'!S$2-'FL Characterization'!S$3)*VLOOKUP($A10,'FL Ratio'!$A$2:$B$15,2,FALSE)</f>
        <v>0.59746235640708134</v>
      </c>
      <c r="T10" s="2">
        <f>('FL Characterization'!T$2-'FL Characterization'!T$3)*VLOOKUP($A10,'FL Ratio'!$A$2:$B$15,2,FALSE)</f>
        <v>0.37556236555445582</v>
      </c>
      <c r="U10" s="2">
        <f>('FL Characterization'!U$2-'FL Characterization'!U$3)*VLOOKUP($A10,'FL Ratio'!$A$2:$B$15,2,FALSE)</f>
        <v>0.4016296762741739</v>
      </c>
      <c r="V10" s="2">
        <f>('FL Characterization'!V$2-'FL Characterization'!V$3)*VLOOKUP($A10,'FL Ratio'!$A$2:$B$15,2,FALSE)</f>
        <v>0.43911021066122358</v>
      </c>
      <c r="W10" s="2">
        <f>('FL Characterization'!W$2-'FL Characterization'!W$3)*VLOOKUP($A10,'FL Ratio'!$A$2:$B$15,2,FALSE)</f>
        <v>0.44958837504014731</v>
      </c>
      <c r="X10" s="2">
        <f>('FL Characterization'!X$2-'FL Characterization'!X$3)*VLOOKUP($A10,'FL Ratio'!$A$2:$B$15,2,FALSE)</f>
        <v>0.46889025679079643</v>
      </c>
      <c r="Y10" s="2">
        <f>('FL Characterization'!Y$2-'FL Characterization'!Y$3)*VLOOKUP($A10,'FL Ratio'!$A$2:$B$15,2,FALSE)</f>
        <v>0.51756834327556067</v>
      </c>
    </row>
    <row r="11" spans="1:25" x14ac:dyDescent="0.3">
      <c r="A11">
        <v>10</v>
      </c>
      <c r="B11" s="2">
        <f>('FL Characterization'!B$2-'FL Characterization'!B$3)*VLOOKUP($A11,'FL Ratio'!$A$2:$B$15,2,FALSE)</f>
        <v>0.25311574868888731</v>
      </c>
      <c r="C11" s="2">
        <f>('FL Characterization'!C$2-'FL Characterization'!C$3)*VLOOKUP($A11,'FL Ratio'!$A$2:$B$15,2,FALSE)</f>
        <v>0.26786992958946082</v>
      </c>
      <c r="D11" s="2">
        <f>('FL Characterization'!D$2-'FL Characterization'!D$3)*VLOOKUP($A11,'FL Ratio'!$A$2:$B$15,2,FALSE)</f>
        <v>0.28286432423220303</v>
      </c>
      <c r="E11" s="2">
        <f>('FL Characterization'!E$2-'FL Characterization'!E$3)*VLOOKUP($A11,'FL Ratio'!$A$2:$B$15,2,FALSE)</f>
        <v>0.29572208085249713</v>
      </c>
      <c r="F11" s="2">
        <f>('FL Characterization'!F$2-'FL Characterization'!F$3)*VLOOKUP($A11,'FL Ratio'!$A$2:$B$15,2,FALSE)</f>
        <v>0.29907875182859162</v>
      </c>
      <c r="G11" s="2">
        <f>('FL Characterization'!G$2-'FL Characterization'!G$3)*VLOOKUP($A11,'FL Ratio'!$A$2:$B$15,2,FALSE)</f>
        <v>0.31285311351768741</v>
      </c>
      <c r="H11" s="2">
        <f>('FL Characterization'!H$2-'FL Characterization'!H$3)*VLOOKUP($A11,'FL Ratio'!$A$2:$B$15,2,FALSE)</f>
        <v>0.31125379570798517</v>
      </c>
      <c r="I11" s="2">
        <f>('FL Characterization'!I$2-'FL Characterization'!I$3)*VLOOKUP($A11,'FL Ratio'!$A$2:$B$15,2,FALSE)</f>
        <v>0.29420746999398073</v>
      </c>
      <c r="J11" s="2">
        <f>('FL Characterization'!J$2-'FL Characterization'!J$3)*VLOOKUP($A11,'FL Ratio'!$A$2:$B$15,2,FALSE)</f>
        <v>0.26656392540177504</v>
      </c>
      <c r="K11" s="2">
        <f>('FL Characterization'!K$2-'FL Characterization'!K$3)*VLOOKUP($A11,'FL Ratio'!$A$2:$B$15,2,FALSE)</f>
        <v>0.39144156783389122</v>
      </c>
      <c r="L11" s="2">
        <f>('FL Characterization'!L$2-'FL Characterization'!L$3)*VLOOKUP($A11,'FL Ratio'!$A$2:$B$15,2,FALSE)</f>
        <v>0.38225844932735176</v>
      </c>
      <c r="M11" s="2">
        <f>('FL Characterization'!M$2-'FL Characterization'!M$3)*VLOOKUP($A11,'FL Ratio'!$A$2:$B$15,2,FALSE)</f>
        <v>0.35199151781409305</v>
      </c>
      <c r="N11" s="2">
        <f>('FL Characterization'!N$2-'FL Characterization'!N$3)*VLOOKUP($A11,'FL Ratio'!$A$2:$B$15,2,FALSE)</f>
        <v>0.34343864431003307</v>
      </c>
      <c r="O11" s="2">
        <f>('FL Characterization'!O$2-'FL Characterization'!O$3)*VLOOKUP($A11,'FL Ratio'!$A$2:$B$15,2,FALSE)</f>
        <v>0.34485021611598771</v>
      </c>
      <c r="P11" s="2">
        <f>('FL Characterization'!P$2-'FL Characterization'!P$3)*VLOOKUP($A11,'FL Ratio'!$A$2:$B$15,2,FALSE)</f>
        <v>0.32851252094138095</v>
      </c>
      <c r="Q11" s="2">
        <f>('FL Characterization'!Q$2-'FL Characterization'!Q$3)*VLOOKUP($A11,'FL Ratio'!$A$2:$B$15,2,FALSE)</f>
        <v>0.30113068289985384</v>
      </c>
      <c r="R11" s="2">
        <f>('FL Characterization'!R$2-'FL Characterization'!R$3)*VLOOKUP($A11,'FL Ratio'!$A$2:$B$15,2,FALSE)</f>
        <v>0.27063491619010815</v>
      </c>
      <c r="S11" s="2">
        <f>('FL Characterization'!S$2-'FL Characterization'!S$3)*VLOOKUP($A11,'FL Ratio'!$A$2:$B$15,2,FALSE)</f>
        <v>0.26092648815793129</v>
      </c>
      <c r="T11" s="2">
        <f>('FL Characterization'!T$2-'FL Characterization'!T$3)*VLOOKUP($A11,'FL Ratio'!$A$2:$B$15,2,FALSE)</f>
        <v>0.16401731101137526</v>
      </c>
      <c r="U11" s="2">
        <f>('FL Characterization'!U$2-'FL Characterization'!U$3)*VLOOKUP($A11,'FL Ratio'!$A$2:$B$15,2,FALSE)</f>
        <v>0.1754015459658923</v>
      </c>
      <c r="V11" s="2">
        <f>('FL Characterization'!V$2-'FL Characterization'!V$3)*VLOOKUP($A11,'FL Ratio'!$A$2:$B$15,2,FALSE)</f>
        <v>0.19177021607041028</v>
      </c>
      <c r="W11" s="2">
        <f>('FL Characterization'!W$2-'FL Characterization'!W$3)*VLOOKUP($A11,'FL Ratio'!$A$2:$B$15,2,FALSE)</f>
        <v>0.19634628785872441</v>
      </c>
      <c r="X11" s="2">
        <f>('FL Characterization'!X$2-'FL Characterization'!X$3)*VLOOKUP($A11,'FL Ratio'!$A$2:$B$15,2,FALSE)</f>
        <v>0.2047758937845662</v>
      </c>
      <c r="Y11" s="2">
        <f>('FL Characterization'!Y$2-'FL Characterization'!Y$3)*VLOOKUP($A11,'FL Ratio'!$A$2:$B$15,2,FALSE)</f>
        <v>0.22603480996649794</v>
      </c>
    </row>
    <row r="12" spans="1:25" x14ac:dyDescent="0.3">
      <c r="A12">
        <v>11</v>
      </c>
      <c r="B12" s="2">
        <f>('FL Characterization'!B$2-'FL Characterization'!B$3)*VLOOKUP($A12,'FL Ratio'!$A$2:$B$15,2,FALSE)</f>
        <v>0.6097788491141376</v>
      </c>
      <c r="C12" s="2">
        <f>('FL Characterization'!C$2-'FL Characterization'!C$3)*VLOOKUP($A12,'FL Ratio'!$A$2:$B$15,2,FALSE)</f>
        <v>0.64532301219279187</v>
      </c>
      <c r="D12" s="2">
        <f>('FL Characterization'!D$2-'FL Characterization'!D$3)*VLOOKUP($A12,'FL Ratio'!$A$2:$B$15,2,FALSE)</f>
        <v>0.68144587201394358</v>
      </c>
      <c r="E12" s="2">
        <f>('FL Characterization'!E$2-'FL Characterization'!E$3)*VLOOKUP($A12,'FL Ratio'!$A$2:$B$15,2,FALSE)</f>
        <v>0.71242137659919769</v>
      </c>
      <c r="F12" s="2">
        <f>('FL Characterization'!F$2-'FL Characterization'!F$3)*VLOOKUP($A12,'FL Ratio'!$A$2:$B$15,2,FALSE)</f>
        <v>0.72050790213251614</v>
      </c>
      <c r="G12" s="2">
        <f>('FL Characterization'!G$2-'FL Characterization'!G$3)*VLOOKUP($A12,'FL Ratio'!$A$2:$B$15,2,FALSE)</f>
        <v>0.75369159165624688</v>
      </c>
      <c r="H12" s="2">
        <f>('FL Characterization'!H$2-'FL Characterization'!H$3)*VLOOKUP($A12,'FL Ratio'!$A$2:$B$15,2,FALSE)</f>
        <v>0.74983868966014611</v>
      </c>
      <c r="I12" s="2">
        <f>('FL Characterization'!I$2-'FL Characterization'!I$3)*VLOOKUP($A12,'FL Ratio'!$A$2:$B$15,2,FALSE)</f>
        <v>0.70877254134913525</v>
      </c>
      <c r="J12" s="2">
        <f>('FL Characterization'!J$2-'FL Characterization'!J$3)*VLOOKUP($A12,'FL Ratio'!$A$2:$B$15,2,FALSE)</f>
        <v>0.64217672937700354</v>
      </c>
      <c r="K12" s="2">
        <f>('FL Characterization'!K$2-'FL Characterization'!K$3)*VLOOKUP($A12,'FL Ratio'!$A$2:$B$15,2,FALSE)</f>
        <v>0.9430183225089197</v>
      </c>
      <c r="L12" s="2">
        <f>('FL Characterization'!L$2-'FL Characterization'!L$3)*VLOOKUP($A12,'FL Ratio'!$A$2:$B$15,2,FALSE)</f>
        <v>0.92089535519771104</v>
      </c>
      <c r="M12" s="2">
        <f>('FL Characterization'!M$2-'FL Characterization'!M$3)*VLOOKUP($A12,'FL Ratio'!$A$2:$B$15,2,FALSE)</f>
        <v>0.84797956564304222</v>
      </c>
      <c r="N12" s="2">
        <f>('FL Characterization'!N$2-'FL Characterization'!N$3)*VLOOKUP($A12,'FL Ratio'!$A$2:$B$15,2,FALSE)</f>
        <v>0.82737491583780687</v>
      </c>
      <c r="O12" s="2">
        <f>('FL Characterization'!O$2-'FL Characterization'!O$3)*VLOOKUP($A12,'FL Ratio'!$A$2:$B$15,2,FALSE)</f>
        <v>0.83077552064306115</v>
      </c>
      <c r="P12" s="2">
        <f>('FL Characterization'!P$2-'FL Characterization'!P$3)*VLOOKUP($A12,'FL Ratio'!$A$2:$B$15,2,FALSE)</f>
        <v>0.79141652772241766</v>
      </c>
      <c r="Q12" s="2">
        <f>('FL Characterization'!Q$2-'FL Characterization'!Q$3)*VLOOKUP($A12,'FL Ratio'!$A$2:$B$15,2,FALSE)</f>
        <v>0.72545119062237517</v>
      </c>
      <c r="R12" s="2">
        <f>('FL Characterization'!R$2-'FL Characterization'!R$3)*VLOOKUP($A12,'FL Ratio'!$A$2:$B$15,2,FALSE)</f>
        <v>0.65198411627616959</v>
      </c>
      <c r="S12" s="2">
        <f>('FL Characterization'!S$2-'FL Characterization'!S$3)*VLOOKUP($A12,'FL Ratio'!$A$2:$B$15,2,FALSE)</f>
        <v>0.62859563056228895</v>
      </c>
      <c r="T12" s="2">
        <f>('FL Characterization'!T$2-'FL Characterization'!T$3)*VLOOKUP($A12,'FL Ratio'!$A$2:$B$15,2,FALSE)</f>
        <v>0.39513261289104035</v>
      </c>
      <c r="U12" s="2">
        <f>('FL Characterization'!U$2-'FL Characterization'!U$3)*VLOOKUP($A12,'FL Ratio'!$A$2:$B$15,2,FALSE)</f>
        <v>0.42255826982692235</v>
      </c>
      <c r="V12" s="2">
        <f>('FL Characterization'!V$2-'FL Characterization'!V$3)*VLOOKUP($A12,'FL Ratio'!$A$2:$B$15,2,FALSE)</f>
        <v>0.46199188416962478</v>
      </c>
      <c r="W12" s="2">
        <f>('FL Characterization'!W$2-'FL Characterization'!W$3)*VLOOKUP($A12,'FL Ratio'!$A$2:$B$15,2,FALSE)</f>
        <v>0.47301605711419964</v>
      </c>
      <c r="X12" s="2">
        <f>('FL Characterization'!X$2-'FL Characterization'!X$3)*VLOOKUP($A12,'FL Ratio'!$A$2:$B$15,2,FALSE)</f>
        <v>0.49332374411736396</v>
      </c>
      <c r="Y12" s="2">
        <f>('FL Characterization'!Y$2-'FL Characterization'!Y$3)*VLOOKUP($A12,'FL Ratio'!$A$2:$B$15,2,FALSE)</f>
        <v>0.54453840582838142</v>
      </c>
    </row>
    <row r="13" spans="1:25" x14ac:dyDescent="0.3">
      <c r="A13">
        <v>12</v>
      </c>
      <c r="B13" s="2">
        <f>('FL Characterization'!B$2-'FL Characterization'!B$3)*VLOOKUP($A13,'FL Ratio'!$A$2:$B$15,2,FALSE)</f>
        <v>0.1524447122785344</v>
      </c>
      <c r="C13" s="2">
        <f>('FL Characterization'!C$2-'FL Characterization'!C$3)*VLOOKUP($A13,'FL Ratio'!$A$2:$B$15,2,FALSE)</f>
        <v>0.16133075304819797</v>
      </c>
      <c r="D13" s="2">
        <f>('FL Characterization'!D$2-'FL Characterization'!D$3)*VLOOKUP($A13,'FL Ratio'!$A$2:$B$15,2,FALSE)</f>
        <v>0.17036146800348589</v>
      </c>
      <c r="E13" s="2">
        <f>('FL Characterization'!E$2-'FL Characterization'!E$3)*VLOOKUP($A13,'FL Ratio'!$A$2:$B$15,2,FALSE)</f>
        <v>0.17810534414979942</v>
      </c>
      <c r="F13" s="2">
        <f>('FL Characterization'!F$2-'FL Characterization'!F$3)*VLOOKUP($A13,'FL Ratio'!$A$2:$B$15,2,FALSE)</f>
        <v>0.18012697553312904</v>
      </c>
      <c r="G13" s="2">
        <f>('FL Characterization'!G$2-'FL Characterization'!G$3)*VLOOKUP($A13,'FL Ratio'!$A$2:$B$15,2,FALSE)</f>
        <v>0.18842289791406172</v>
      </c>
      <c r="H13" s="2">
        <f>('FL Characterization'!H$2-'FL Characterization'!H$3)*VLOOKUP($A13,'FL Ratio'!$A$2:$B$15,2,FALSE)</f>
        <v>0.18745967241503653</v>
      </c>
      <c r="I13" s="2">
        <f>('FL Characterization'!I$2-'FL Characterization'!I$3)*VLOOKUP($A13,'FL Ratio'!$A$2:$B$15,2,FALSE)</f>
        <v>0.17719313533728381</v>
      </c>
      <c r="J13" s="2">
        <f>('FL Characterization'!J$2-'FL Characterization'!J$3)*VLOOKUP($A13,'FL Ratio'!$A$2:$B$15,2,FALSE)</f>
        <v>0.16054418234425089</v>
      </c>
      <c r="K13" s="2">
        <f>('FL Characterization'!K$2-'FL Characterization'!K$3)*VLOOKUP($A13,'FL Ratio'!$A$2:$B$15,2,FALSE)</f>
        <v>0.23575458062722993</v>
      </c>
      <c r="L13" s="2">
        <f>('FL Characterization'!L$2-'FL Characterization'!L$3)*VLOOKUP($A13,'FL Ratio'!$A$2:$B$15,2,FALSE)</f>
        <v>0.23022383879942776</v>
      </c>
      <c r="M13" s="2">
        <f>('FL Characterization'!M$2-'FL Characterization'!M$3)*VLOOKUP($A13,'FL Ratio'!$A$2:$B$15,2,FALSE)</f>
        <v>0.21199489141076056</v>
      </c>
      <c r="N13" s="2">
        <f>('FL Characterization'!N$2-'FL Characterization'!N$3)*VLOOKUP($A13,'FL Ratio'!$A$2:$B$15,2,FALSE)</f>
        <v>0.20684372895945172</v>
      </c>
      <c r="O13" s="2">
        <f>('FL Characterization'!O$2-'FL Characterization'!O$3)*VLOOKUP($A13,'FL Ratio'!$A$2:$B$15,2,FALSE)</f>
        <v>0.20769388016076529</v>
      </c>
      <c r="P13" s="2">
        <f>('FL Characterization'!P$2-'FL Characterization'!P$3)*VLOOKUP($A13,'FL Ratio'!$A$2:$B$15,2,FALSE)</f>
        <v>0.19785413193060442</v>
      </c>
      <c r="Q13" s="2">
        <f>('FL Characterization'!Q$2-'FL Characterization'!Q$3)*VLOOKUP($A13,'FL Ratio'!$A$2:$B$15,2,FALSE)</f>
        <v>0.18136279765559379</v>
      </c>
      <c r="R13" s="2">
        <f>('FL Characterization'!R$2-'FL Characterization'!R$3)*VLOOKUP($A13,'FL Ratio'!$A$2:$B$15,2,FALSE)</f>
        <v>0.1629960290690424</v>
      </c>
      <c r="S13" s="2">
        <f>('FL Characterization'!S$2-'FL Characterization'!S$3)*VLOOKUP($A13,'FL Ratio'!$A$2:$B$15,2,FALSE)</f>
        <v>0.15714890764057224</v>
      </c>
      <c r="T13" s="2">
        <f>('FL Characterization'!T$2-'FL Characterization'!T$3)*VLOOKUP($A13,'FL Ratio'!$A$2:$B$15,2,FALSE)</f>
        <v>9.8783153222760087E-2</v>
      </c>
      <c r="U13" s="2">
        <f>('FL Characterization'!U$2-'FL Characterization'!U$3)*VLOOKUP($A13,'FL Ratio'!$A$2:$B$15,2,FALSE)</f>
        <v>0.10563956745673059</v>
      </c>
      <c r="V13" s="2">
        <f>('FL Characterization'!V$2-'FL Characterization'!V$3)*VLOOKUP($A13,'FL Ratio'!$A$2:$B$15,2,FALSE)</f>
        <v>0.11549797104240619</v>
      </c>
      <c r="W13" s="2">
        <f>('FL Characterization'!W$2-'FL Characterization'!W$3)*VLOOKUP($A13,'FL Ratio'!$A$2:$B$15,2,FALSE)</f>
        <v>0.11825401427854991</v>
      </c>
      <c r="X13" s="2">
        <f>('FL Characterization'!X$2-'FL Characterization'!X$3)*VLOOKUP($A13,'FL Ratio'!$A$2:$B$15,2,FALSE)</f>
        <v>0.12333093602934099</v>
      </c>
      <c r="Y13" s="2">
        <f>('FL Characterization'!Y$2-'FL Characterization'!Y$3)*VLOOKUP($A13,'FL Ratio'!$A$2:$B$15,2,FALSE)</f>
        <v>0.13613460145709536</v>
      </c>
    </row>
    <row r="14" spans="1:25" x14ac:dyDescent="0.3">
      <c r="A14">
        <v>13</v>
      </c>
      <c r="B14" s="2">
        <f>('FL Characterization'!B$2-'FL Characterization'!B$3)*VLOOKUP($A14,'FL Ratio'!$A$2:$B$15,2,FALSE)</f>
        <v>0.85354657299349213</v>
      </c>
      <c r="C14" s="2">
        <f>('FL Characterization'!C$2-'FL Characterization'!C$3)*VLOOKUP($A14,'FL Ratio'!$A$2:$B$15,2,FALSE)</f>
        <v>0.90330001824627826</v>
      </c>
      <c r="D14" s="2">
        <f>('FL Characterization'!D$2-'FL Characterization'!D$3)*VLOOKUP($A14,'FL Ratio'!$A$2:$B$15,2,FALSE)</f>
        <v>0.95386350245348006</v>
      </c>
      <c r="E14" s="2">
        <f>('FL Characterization'!E$2-'FL Characterization'!E$3)*VLOOKUP($A14,'FL Ratio'!$A$2:$B$15,2,FALSE)</f>
        <v>0.99722190332930138</v>
      </c>
      <c r="F14" s="2">
        <f>('FL Characterization'!F$2-'FL Characterization'!F$3)*VLOOKUP($A14,'FL Ratio'!$A$2:$B$15,2,FALSE)</f>
        <v>1.0085411318765289</v>
      </c>
      <c r="G14" s="2">
        <f>('FL Characterization'!G$2-'FL Characterization'!G$3)*VLOOKUP($A14,'FL Ratio'!$A$2:$B$15,2,FALSE)</f>
        <v>1.0549904708678832</v>
      </c>
      <c r="H14" s="2">
        <f>('FL Characterization'!H$2-'FL Characterization'!H$3)*VLOOKUP($A14,'FL Ratio'!$A$2:$B$15,2,FALSE)</f>
        <v>1.0495973167766433</v>
      </c>
      <c r="I14" s="2">
        <f>('FL Characterization'!I$2-'FL Characterization'!I$3)*VLOOKUP($A14,'FL Ratio'!$A$2:$B$15,2,FALSE)</f>
        <v>0.99211439455356554</v>
      </c>
      <c r="J14" s="2">
        <f>('FL Characterization'!J$2-'FL Characterization'!J$3)*VLOOKUP($A14,'FL Ratio'!$A$2:$B$15,2,FALSE)</f>
        <v>0.89889596435200847</v>
      </c>
      <c r="K14" s="2">
        <f>('FL Characterization'!K$2-'FL Characterization'!K$3)*VLOOKUP($A14,'FL Ratio'!$A$2:$B$15,2,FALSE)</f>
        <v>1.3200032415307636</v>
      </c>
      <c r="L14" s="2">
        <f>('FL Characterization'!L$2-'FL Characterization'!L$3)*VLOOKUP($A14,'FL Ratio'!$A$2:$B$15,2,FALSE)</f>
        <v>1.2890363049760412</v>
      </c>
      <c r="M14" s="2">
        <f>('FL Characterization'!M$2-'FL Characterization'!M$3)*VLOOKUP($A14,'FL Ratio'!$A$2:$B$15,2,FALSE)</f>
        <v>1.1869713967196829</v>
      </c>
      <c r="N14" s="2">
        <f>('FL Characterization'!N$2-'FL Characterization'!N$3)*VLOOKUP($A14,'FL Ratio'!$A$2:$B$15,2,FALSE)</f>
        <v>1.1581297465795717</v>
      </c>
      <c r="O14" s="2">
        <f>('FL Characterization'!O$2-'FL Characterization'!O$3)*VLOOKUP($A14,'FL Ratio'!$A$2:$B$15,2,FALSE)</f>
        <v>1.1628897912774925</v>
      </c>
      <c r="P14" s="2">
        <f>('FL Characterization'!P$2-'FL Characterization'!P$3)*VLOOKUP($A14,'FL Ratio'!$A$2:$B$15,2,FALSE)</f>
        <v>1.1077964839699408</v>
      </c>
      <c r="Q14" s="2">
        <f>('FL Characterization'!Q$2-'FL Characterization'!Q$3)*VLOOKUP($A14,'FL Ratio'!$A$2:$B$15,2,FALSE)</f>
        <v>1.0154605698924049</v>
      </c>
      <c r="R14" s="2">
        <f>('FL Characterization'!R$2-'FL Characterization'!R$3)*VLOOKUP($A14,'FL Ratio'!$A$2:$B$15,2,FALSE)</f>
        <v>0.91262399294789298</v>
      </c>
      <c r="S14" s="2">
        <f>('FL Characterization'!S$2-'FL Characterization'!S$3)*VLOOKUP($A14,'FL Ratio'!$A$2:$B$15,2,FALSE)</f>
        <v>0.87988562910075119</v>
      </c>
      <c r="T14" s="2">
        <f>('FL Characterization'!T$2-'FL Characterization'!T$3)*VLOOKUP($A14,'FL Ratio'!$A$2:$B$15,2,FALSE)</f>
        <v>0.55309246639347276</v>
      </c>
      <c r="U14" s="2">
        <f>('FL Characterization'!U$2-'FL Characterization'!U$3)*VLOOKUP($A14,'FL Ratio'!$A$2:$B$15,2,FALSE)</f>
        <v>0.59148191778839254</v>
      </c>
      <c r="V14" s="2">
        <f>('FL Characterization'!V$2-'FL Characterization'!V$3)*VLOOKUP($A14,'FL Ratio'!$A$2:$B$15,2,FALSE)</f>
        <v>0.64667967748743471</v>
      </c>
      <c r="W14" s="2">
        <f>('FL Characterization'!W$2-'FL Characterization'!W$3)*VLOOKUP($A14,'FL Ratio'!$A$2:$B$15,2,FALSE)</f>
        <v>0.66211091956905066</v>
      </c>
      <c r="X14" s="2">
        <f>('FL Characterization'!X$2-'FL Characterization'!X$3)*VLOOKUP($A14,'FL Ratio'!$A$2:$B$15,2,FALSE)</f>
        <v>0.69053689182465927</v>
      </c>
      <c r="Y14" s="2">
        <f>('FL Characterization'!Y$2-'FL Characterization'!Y$3)*VLOOKUP($A14,'FL Ratio'!$A$2:$B$15,2,FALSE)</f>
        <v>0.76222533929043479</v>
      </c>
    </row>
    <row r="15" spans="1:25" x14ac:dyDescent="0.3">
      <c r="A15">
        <v>14</v>
      </c>
      <c r="B15" s="2">
        <f>('FL Characterization'!B$2-'FL Characterization'!B$3)*VLOOKUP($A15,'FL Ratio'!$A$2:$B$15,2,FALSE)</f>
        <v>0.50335518205176455</v>
      </c>
      <c r="C15" s="2">
        <f>('FL Characterization'!C$2-'FL Characterization'!C$3)*VLOOKUP($A15,'FL Ratio'!$A$2:$B$15,2,FALSE)</f>
        <v>0.53269588270631407</v>
      </c>
      <c r="D15" s="2">
        <f>('FL Characterization'!D$2-'FL Characterization'!D$3)*VLOOKUP($A15,'FL Ratio'!$A$2:$B$15,2,FALSE)</f>
        <v>0.56251428114358559</v>
      </c>
      <c r="E15" s="2">
        <f>('FL Characterization'!E$2-'FL Characterization'!E$3)*VLOOKUP($A15,'FL Ratio'!$A$2:$B$15,2,FALSE)</f>
        <v>0.58808368351348872</v>
      </c>
      <c r="F15" s="2">
        <f>('FL Characterization'!F$2-'FL Characterization'!F$3)*VLOOKUP($A15,'FL Ratio'!$A$2:$B$15,2,FALSE)</f>
        <v>0.59475888147731282</v>
      </c>
      <c r="G15" s="2">
        <f>('FL Characterization'!G$2-'FL Characterization'!G$3)*VLOOKUP($A15,'FL Ratio'!$A$2:$B$15,2,FALSE)</f>
        <v>0.62215107801812841</v>
      </c>
      <c r="H15" s="2">
        <f>('FL Characterization'!H$2-'FL Characterization'!H$3)*VLOOKUP($A15,'FL Ratio'!$A$2:$B$15,2,FALSE)</f>
        <v>0.61897061646474327</v>
      </c>
      <c r="I15" s="2">
        <f>('FL Characterization'!I$2-'FL Characterization'!I$3)*VLOOKUP($A15,'FL Ratio'!$A$2:$B$15,2,FALSE)</f>
        <v>0.58507167328348442</v>
      </c>
      <c r="J15" s="2">
        <f>('FL Characterization'!J$2-'FL Characterization'!J$3)*VLOOKUP($A15,'FL Ratio'!$A$2:$B$15,2,FALSE)</f>
        <v>0.53009871528762087</v>
      </c>
      <c r="K15" s="2">
        <f>('FL Characterization'!K$2-'FL Characterization'!K$3)*VLOOKUP($A15,'FL Ratio'!$A$2:$B$15,2,FALSE)</f>
        <v>0.77843493603330638</v>
      </c>
      <c r="L15" s="2">
        <f>('FL Characterization'!L$2-'FL Characterization'!L$3)*VLOOKUP($A15,'FL Ratio'!$A$2:$B$15,2,FALSE)</f>
        <v>0.76017305263961998</v>
      </c>
      <c r="M15" s="2">
        <f>('FL Characterization'!M$2-'FL Characterization'!M$3)*VLOOKUP($A15,'FL Ratio'!$A$2:$B$15,2,FALSE)</f>
        <v>0.69998313201666229</v>
      </c>
      <c r="N15" s="2">
        <f>('FL Characterization'!N$2-'FL Characterization'!N$3)*VLOOKUP($A15,'FL Ratio'!$A$2:$B$15,2,FALSE)</f>
        <v>0.68297457675290674</v>
      </c>
      <c r="O15" s="2">
        <f>('FL Characterization'!O$2-'FL Characterization'!O$3)*VLOOKUP($A15,'FL Ratio'!$A$2:$B$15,2,FALSE)</f>
        <v>0.68578167977611193</v>
      </c>
      <c r="P15" s="2">
        <f>('FL Characterization'!P$2-'FL Characterization'!P$3)*VLOOKUP($A15,'FL Ratio'!$A$2:$B$15,2,FALSE)</f>
        <v>0.65329194505388255</v>
      </c>
      <c r="Q15" s="2">
        <f>('FL Characterization'!Q$2-'FL Characterization'!Q$3)*VLOOKUP($A15,'FL Ratio'!$A$2:$B$15,2,FALSE)</f>
        <v>0.59883942622130037</v>
      </c>
      <c r="R15" s="2">
        <f>('FL Characterization'!R$2-'FL Characterization'!R$3)*VLOOKUP($A15,'FL Ratio'!$A$2:$B$15,2,FALSE)</f>
        <v>0.53819443560532865</v>
      </c>
      <c r="S15" s="2">
        <f>('FL Characterization'!S$2-'FL Characterization'!S$3)*VLOOKUP($A15,'FL Ratio'!$A$2:$B$15,2,FALSE)</f>
        <v>0.51888790258679518</v>
      </c>
      <c r="T15" s="2">
        <f>('FL Characterization'!T$2-'FL Characterization'!T$3)*VLOOKUP($A15,'FL Ratio'!$A$2:$B$15,2,FALSE)</f>
        <v>0.32617078894307583</v>
      </c>
      <c r="U15" s="2">
        <f>('FL Characterization'!U$2-'FL Characterization'!U$3)*VLOOKUP($A15,'FL Ratio'!$A$2:$B$15,2,FALSE)</f>
        <v>0.34880989254580858</v>
      </c>
      <c r="V15" s="2">
        <f>('FL Characterization'!V$2-'FL Characterization'!V$3)*VLOOKUP($A15,'FL Ratio'!$A$2:$B$15,2,FALSE)</f>
        <v>0.38136122514002047</v>
      </c>
      <c r="W15" s="2">
        <f>('FL Characterization'!W$2-'FL Characterization'!W$3)*VLOOKUP($A15,'FL Ratio'!$A$2:$B$15,2,FALSE)</f>
        <v>0.39046136790087238</v>
      </c>
      <c r="X15" s="2">
        <f>('FL Characterization'!X$2-'FL Characterization'!X$3)*VLOOKUP($A15,'FL Ratio'!$A$2:$B$15,2,FALSE)</f>
        <v>0.40722478877612595</v>
      </c>
      <c r="Y15" s="2">
        <f>('FL Characterization'!Y$2-'FL Characterization'!Y$3)*VLOOKUP($A15,'FL Ratio'!$A$2:$B$15,2,FALSE)</f>
        <v>0.44950104254701301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1.005667093352839E-4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5.8726071628417288E-2</v>
      </c>
      <c r="J6" s="5">
        <f>VLOOKUP($A6,'RES installed'!$A$2:$C$10,3,FALSE)*'[1]Profiles, RES, Summer'!J$2</f>
        <v>1.2211217554768214</v>
      </c>
      <c r="K6" s="5">
        <f>VLOOKUP($A6,'RES installed'!$A$2:$C$10,3,FALSE)*'[1]Profiles, RES, Summer'!K$2</f>
        <v>3.2364368136371944</v>
      </c>
      <c r="L6" s="5">
        <f>VLOOKUP($A6,'RES installed'!$A$2:$C$10,3,FALSE)*'[1]Profiles, RES, Summer'!L$2</f>
        <v>4.0702233633537528</v>
      </c>
      <c r="M6" s="5">
        <f>VLOOKUP($A6,'RES installed'!$A$2:$C$10,3,FALSE)*'[1]Profiles, RES, Summer'!M$2</f>
        <v>4.207830645396359</v>
      </c>
      <c r="N6" s="5">
        <f>VLOOKUP($A6,'RES installed'!$A$2:$C$10,3,FALSE)*'[1]Profiles, RES, Summer'!N$2</f>
        <v>4.6046473013623475</v>
      </c>
      <c r="O6" s="5">
        <f>VLOOKUP($A6,'RES installed'!$A$2:$C$10,3,FALSE)*'[1]Profiles, RES, Summer'!O$2</f>
        <v>4.4853241025875459</v>
      </c>
      <c r="P6" s="5">
        <f>VLOOKUP($A6,'RES installed'!$A$2:$C$10,3,FALSE)*'[1]Profiles, RES, Summer'!P$2</f>
        <v>3.7704541357136319</v>
      </c>
      <c r="Q6" s="5">
        <f>VLOOKUP($A6,'RES installed'!$A$2:$C$10,3,FALSE)*'[1]Profiles, RES, Summer'!Q$2</f>
        <v>2.4131443690911585</v>
      </c>
      <c r="R6" s="5">
        <f>VLOOKUP($A6,'RES installed'!$A$2:$C$10,3,FALSE)*'[1]Profiles, RES, Summer'!R$2</f>
        <v>0.60393900624028518</v>
      </c>
      <c r="S6" s="5">
        <f>VLOOKUP($A6,'RES installed'!$A$2:$C$10,3,FALSE)*'[1]Profiles, RES, Summer'!S$2</f>
        <v>4.7204781932888365E-3</v>
      </c>
      <c r="T6" s="5">
        <f>VLOOKUP($A6,'RES installed'!$A$2:$C$10,3,FALSE)*'[1]Profiles, RES, Summer'!T$2</f>
        <v>3.9992125811465668E-4</v>
      </c>
      <c r="U6" s="5">
        <f>VLOOKUP($A6,'RES installed'!$A$2:$C$10,3,FALSE)*'[1]Profiles, RES, Summer'!U$2</f>
        <v>2.9859712215415561E-4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3">
      <c r="A7" s="4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3.3390518423699366E-5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1.9498440285270178E-2</v>
      </c>
      <c r="J7" s="5">
        <f>VLOOKUP($A7,'RES installed'!$A$2:$C$10,3,FALSE)*'[1]Profiles, RES, Summer'!J$2</f>
        <v>0.40544121154338475</v>
      </c>
      <c r="K7" s="5">
        <f>VLOOKUP($A7,'RES installed'!$A$2:$C$10,3,FALSE)*'[1]Profiles, RES, Summer'!K$2</f>
        <v>1.0745733231919172</v>
      </c>
      <c r="L7" s="5">
        <f>VLOOKUP($A7,'RES installed'!$A$2:$C$10,3,FALSE)*'[1]Profiles, RES, Summer'!L$2</f>
        <v>1.3514101147481026</v>
      </c>
      <c r="M7" s="5">
        <f>VLOOKUP($A7,'RES installed'!$A$2:$C$10,3,FALSE)*'[1]Profiles, RES, Summer'!M$2</f>
        <v>1.3970989765657853</v>
      </c>
      <c r="N7" s="5">
        <f>VLOOKUP($A7,'RES installed'!$A$2:$C$10,3,FALSE)*'[1]Profiles, RES, Summer'!N$2</f>
        <v>1.5288514615525282</v>
      </c>
      <c r="O7" s="5">
        <f>VLOOKUP($A7,'RES installed'!$A$2:$C$10,3,FALSE)*'[1]Profiles, RES, Summer'!O$2</f>
        <v>1.489233346438694</v>
      </c>
      <c r="P7" s="5">
        <f>VLOOKUP($A7,'RES installed'!$A$2:$C$10,3,FALSE)*'[1]Profiles, RES, Summer'!P$2</f>
        <v>1.251879663920636</v>
      </c>
      <c r="Q7" s="5">
        <f>VLOOKUP($A7,'RES installed'!$A$2:$C$10,3,FALSE)*'[1]Profiles, RES, Summer'!Q$2</f>
        <v>0.80122082195757516</v>
      </c>
      <c r="R7" s="5">
        <f>VLOOKUP($A7,'RES installed'!$A$2:$C$10,3,FALSE)*'[1]Profiles, RES, Summer'!R$2</f>
        <v>0.20052198831946599</v>
      </c>
      <c r="S7" s="5">
        <f>VLOOKUP($A7,'RES installed'!$A$2:$C$10,3,FALSE)*'[1]Profiles, RES, Summer'!S$2</f>
        <v>1.5673100484593582E-3</v>
      </c>
      <c r="T7" s="5">
        <f>VLOOKUP($A7,'RES installed'!$A$2:$C$10,3,FALSE)*'[1]Profiles, RES, Summer'!T$2</f>
        <v>1.3278328609307854E-4</v>
      </c>
      <c r="U7" s="5">
        <f>VLOOKUP($A7,'RES installed'!$A$2:$C$10,3,FALSE)*'[1]Profiles, RES, Summer'!U$2</f>
        <v>9.9141284172990767E-5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3">
      <c r="A8" s="4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0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0</v>
      </c>
      <c r="J8" s="5">
        <f>VLOOKUP($A8,'RES installed'!$A$2:$C$10,3,FALSE)*'[1]Profiles, RES, Summer'!J$2</f>
        <v>0</v>
      </c>
      <c r="K8" s="5">
        <f>VLOOKUP($A8,'RES installed'!$A$2:$C$10,3,FALSE)*'[1]Profiles, RES, Summer'!K$2</f>
        <v>0</v>
      </c>
      <c r="L8" s="5">
        <f>VLOOKUP($A8,'RES installed'!$A$2:$C$10,3,FALSE)*'[1]Profiles, RES, Summer'!L$2</f>
        <v>0</v>
      </c>
      <c r="M8" s="5">
        <f>VLOOKUP($A8,'RES installed'!$A$2:$C$10,3,FALSE)*'[1]Profiles, RES, Summer'!M$2</f>
        <v>0</v>
      </c>
      <c r="N8" s="5">
        <f>VLOOKUP($A8,'RES installed'!$A$2:$C$10,3,FALSE)*'[1]Profiles, RES, Summer'!N$2</f>
        <v>0</v>
      </c>
      <c r="O8" s="5">
        <f>VLOOKUP($A8,'RES installed'!$A$2:$C$10,3,FALSE)*'[1]Profiles, RES, Summer'!O$2</f>
        <v>0</v>
      </c>
      <c r="P8" s="5">
        <f>VLOOKUP($A8,'RES installed'!$A$2:$C$10,3,FALSE)*'[1]Profiles, RES, Summer'!P$2</f>
        <v>0</v>
      </c>
      <c r="Q8" s="5">
        <f>VLOOKUP($A8,'RES installed'!$A$2:$C$10,3,FALSE)*'[1]Profiles, RES, Summer'!Q$2</f>
        <v>0</v>
      </c>
      <c r="R8" s="5">
        <f>VLOOKUP($A8,'RES installed'!$A$2:$C$10,3,FALSE)*'[1]Profiles, RES, Summer'!R$2</f>
        <v>0</v>
      </c>
      <c r="S8" s="5">
        <f>VLOOKUP($A8,'RES installed'!$A$2:$C$10,3,FALSE)*'[1]Profiles, RES, Summer'!S$2</f>
        <v>0</v>
      </c>
      <c r="T8" s="5">
        <f>VLOOKUP($A8,'RES installed'!$A$2:$C$10,3,FALSE)*'[1]Profiles, RES, Summer'!T$2</f>
        <v>0</v>
      </c>
      <c r="U8" s="5">
        <f>VLOOKUP($A8,'RES installed'!$A$2:$C$10,3,FALSE)*'[1]Profiles, RES, Summer'!U$2</f>
        <v>0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3">
      <c r="A9" s="4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0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0</v>
      </c>
      <c r="J9" s="5">
        <f>VLOOKUP($A9,'RES installed'!$A$2:$C$10,3,FALSE)*'[1]Profiles, RES, Summer'!J$2</f>
        <v>0</v>
      </c>
      <c r="K9" s="5">
        <f>VLOOKUP($A9,'RES installed'!$A$2:$C$10,3,FALSE)*'[1]Profiles, RES, Summer'!K$2</f>
        <v>0</v>
      </c>
      <c r="L9" s="5">
        <f>VLOOKUP($A9,'RES installed'!$A$2:$C$10,3,FALSE)*'[1]Profiles, RES, Summer'!L$2</f>
        <v>0</v>
      </c>
      <c r="M9" s="5">
        <f>VLOOKUP($A9,'RES installed'!$A$2:$C$10,3,FALSE)*'[1]Profiles, RES, Summer'!M$2</f>
        <v>0</v>
      </c>
      <c r="N9" s="5">
        <f>VLOOKUP($A9,'RES installed'!$A$2:$C$10,3,FALSE)*'[1]Profiles, RES, Summer'!N$2</f>
        <v>0</v>
      </c>
      <c r="O9" s="5">
        <f>VLOOKUP($A9,'RES installed'!$A$2:$C$10,3,FALSE)*'[1]Profiles, RES, Summer'!O$2</f>
        <v>0</v>
      </c>
      <c r="P9" s="5">
        <f>VLOOKUP($A9,'RES installed'!$A$2:$C$10,3,FALSE)*'[1]Profiles, RES, Summer'!P$2</f>
        <v>0</v>
      </c>
      <c r="Q9" s="5">
        <f>VLOOKUP($A9,'RES installed'!$A$2:$C$10,3,FALSE)*'[1]Profiles, RES, Summer'!Q$2</f>
        <v>0</v>
      </c>
      <c r="R9" s="5">
        <f>VLOOKUP($A9,'RES installed'!$A$2:$C$10,3,FALSE)*'[1]Profiles, RES, Summer'!R$2</f>
        <v>0</v>
      </c>
      <c r="S9" s="5">
        <f>VLOOKUP($A9,'RES installed'!$A$2:$C$10,3,FALSE)*'[1]Profiles, RES, Summer'!S$2</f>
        <v>0</v>
      </c>
      <c r="T9" s="5">
        <f>VLOOKUP($A9,'RES installed'!$A$2:$C$10,3,FALSE)*'[1]Profiles, RES, Summer'!T$2</f>
        <v>0</v>
      </c>
      <c r="U9" s="5">
        <f>VLOOKUP($A9,'RES installed'!$A$2:$C$10,3,FALSE)*'[1]Profiles, RES, Summer'!U$2</f>
        <v>0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3">
      <c r="A10" s="4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0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0</v>
      </c>
      <c r="J10" s="5">
        <f>VLOOKUP($A10,'RES installed'!$A$2:$C$10,3,FALSE)*'[1]Profiles, RES, Summer'!J$2</f>
        <v>0</v>
      </c>
      <c r="K10" s="5">
        <f>VLOOKUP($A10,'RES installed'!$A$2:$C$10,3,FALSE)*'[1]Profiles, RES, Summer'!K$2</f>
        <v>0</v>
      </c>
      <c r="L10" s="5">
        <f>VLOOKUP($A10,'RES installed'!$A$2:$C$10,3,FALSE)*'[1]Profiles, RES, Summer'!L$2</f>
        <v>0</v>
      </c>
      <c r="M10" s="5">
        <f>VLOOKUP($A10,'RES installed'!$A$2:$C$10,3,FALSE)*'[1]Profiles, RES, Summer'!M$2</f>
        <v>0</v>
      </c>
      <c r="N10" s="5">
        <f>VLOOKUP($A10,'RES installed'!$A$2:$C$10,3,FALSE)*'[1]Profiles, RES, Summer'!N$2</f>
        <v>0</v>
      </c>
      <c r="O10" s="5">
        <f>VLOOKUP($A10,'RES installed'!$A$2:$C$10,3,FALSE)*'[1]Profiles, RES, Summer'!O$2</f>
        <v>0</v>
      </c>
      <c r="P10" s="5">
        <f>VLOOKUP($A10,'RES installed'!$A$2:$C$10,3,FALSE)*'[1]Profiles, RES, Summer'!P$2</f>
        <v>0</v>
      </c>
      <c r="Q10" s="5">
        <f>VLOOKUP($A10,'RES installed'!$A$2:$C$10,3,FALSE)*'[1]Profiles, RES, Summer'!Q$2</f>
        <v>0</v>
      </c>
      <c r="R10" s="5">
        <f>VLOOKUP($A10,'RES installed'!$A$2:$C$10,3,FALSE)*'[1]Profiles, RES, Summer'!R$2</f>
        <v>0</v>
      </c>
      <c r="S10" s="5">
        <f>VLOOKUP($A10,'RES installed'!$A$2:$C$10,3,FALSE)*'[1]Profiles, RES, Summer'!S$2</f>
        <v>0</v>
      </c>
      <c r="T10" s="5">
        <f>VLOOKUP($A10,'RES installed'!$A$2:$C$10,3,FALSE)*'[1]Profiles, RES, Summer'!T$2</f>
        <v>0</v>
      </c>
      <c r="U10" s="5">
        <f>VLOOKUP($A10,'RES installed'!$A$2:$C$10,3,FALSE)*'[1]Profiles, RES, Summer'!U$2</f>
        <v>0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3">
      <c r="A11" s="4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0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0</v>
      </c>
      <c r="J11" s="5">
        <f>VLOOKUP($A11,'RES installed'!$A$2:$C$10,3,FALSE)*'[1]Profiles, RES, Summer'!J$2</f>
        <v>0</v>
      </c>
      <c r="K11" s="5">
        <f>VLOOKUP($A11,'RES installed'!$A$2:$C$10,3,FALSE)*'[1]Profiles, RES, Summer'!K$2</f>
        <v>0</v>
      </c>
      <c r="L11" s="5">
        <f>VLOOKUP($A11,'RES installed'!$A$2:$C$10,3,FALSE)*'[1]Profiles, RES, Summer'!L$2</f>
        <v>0</v>
      </c>
      <c r="M11" s="5">
        <f>VLOOKUP($A11,'RES installed'!$A$2:$C$10,3,FALSE)*'[1]Profiles, RES, Summer'!M$2</f>
        <v>0</v>
      </c>
      <c r="N11" s="5">
        <f>VLOOKUP($A11,'RES installed'!$A$2:$C$10,3,FALSE)*'[1]Profiles, RES, Summer'!N$2</f>
        <v>0</v>
      </c>
      <c r="O11" s="5">
        <f>VLOOKUP($A11,'RES installed'!$A$2:$C$10,3,FALSE)*'[1]Profiles, RES, Summer'!O$2</f>
        <v>0</v>
      </c>
      <c r="P11" s="5">
        <f>VLOOKUP($A11,'RES installed'!$A$2:$C$10,3,FALSE)*'[1]Profiles, RES, Summer'!P$2</f>
        <v>0</v>
      </c>
      <c r="Q11" s="5">
        <f>VLOOKUP($A11,'RES installed'!$A$2:$C$10,3,FALSE)*'[1]Profiles, RES, Summer'!Q$2</f>
        <v>0</v>
      </c>
      <c r="R11" s="5">
        <f>VLOOKUP($A11,'RES installed'!$A$2:$C$10,3,FALSE)*'[1]Profiles, RES, Summer'!R$2</f>
        <v>0</v>
      </c>
      <c r="S11" s="5">
        <f>VLOOKUP($A11,'RES installed'!$A$2:$C$10,3,FALSE)*'[1]Profiles, RES, Summer'!S$2</f>
        <v>0</v>
      </c>
      <c r="T11" s="5">
        <f>VLOOKUP($A11,'RES installed'!$A$2:$C$10,3,FALSE)*'[1]Profiles, RES, Summer'!T$2</f>
        <v>0</v>
      </c>
      <c r="U11" s="5">
        <f>VLOOKUP($A11,'RES installed'!$A$2:$C$10,3,FALSE)*'[1]Profiles, RES, Summer'!U$2</f>
        <v>0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3">
      <c r="A12" s="4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0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0</v>
      </c>
      <c r="J12" s="5">
        <f>VLOOKUP($A12,'RES installed'!$A$2:$C$10,3,FALSE)*'[1]Profiles, RES, Summer'!J$2</f>
        <v>0</v>
      </c>
      <c r="K12" s="5">
        <f>VLOOKUP($A12,'RES installed'!$A$2:$C$10,3,FALSE)*'[1]Profiles, RES, Summer'!K$2</f>
        <v>0</v>
      </c>
      <c r="L12" s="5">
        <f>VLOOKUP($A12,'RES installed'!$A$2:$C$10,3,FALSE)*'[1]Profiles, RES, Summer'!L$2</f>
        <v>0</v>
      </c>
      <c r="M12" s="5">
        <f>VLOOKUP($A12,'RES installed'!$A$2:$C$10,3,FALSE)*'[1]Profiles, RES, Summer'!M$2</f>
        <v>0</v>
      </c>
      <c r="N12" s="5">
        <f>VLOOKUP($A12,'RES installed'!$A$2:$C$10,3,FALSE)*'[1]Profiles, RES, Summer'!N$2</f>
        <v>0</v>
      </c>
      <c r="O12" s="5">
        <f>VLOOKUP($A12,'RES installed'!$A$2:$C$10,3,FALSE)*'[1]Profiles, RES, Summer'!O$2</f>
        <v>0</v>
      </c>
      <c r="P12" s="5">
        <f>VLOOKUP($A12,'RES installed'!$A$2:$C$10,3,FALSE)*'[1]Profiles, RES, Summer'!P$2</f>
        <v>0</v>
      </c>
      <c r="Q12" s="5">
        <f>VLOOKUP($A12,'RES installed'!$A$2:$C$10,3,FALSE)*'[1]Profiles, RES, Summer'!Q$2</f>
        <v>0</v>
      </c>
      <c r="R12" s="5">
        <f>VLOOKUP($A12,'RES installed'!$A$2:$C$10,3,FALSE)*'[1]Profiles, RES, Summer'!R$2</f>
        <v>0</v>
      </c>
      <c r="S12" s="5">
        <f>VLOOKUP($A12,'RES installed'!$A$2:$C$10,3,FALSE)*'[1]Profiles, RES, Summer'!S$2</f>
        <v>0</v>
      </c>
      <c r="T12" s="5">
        <f>VLOOKUP($A12,'RES installed'!$A$2:$C$10,3,FALSE)*'[1]Profiles, RES, Summer'!T$2</f>
        <v>0</v>
      </c>
      <c r="U12" s="5">
        <f>VLOOKUP($A12,'RES installed'!$A$2:$C$10,3,FALSE)*'[1]Profiles, RES, Summer'!U$2</f>
        <v>0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3">
      <c r="A13" s="4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0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0</v>
      </c>
      <c r="J13" s="5">
        <f>VLOOKUP($A13,'RES installed'!$A$2:$C$10,3,FALSE)*'[1]Profiles, RES, Summer'!J$2</f>
        <v>0</v>
      </c>
      <c r="K13" s="5">
        <f>VLOOKUP($A13,'RES installed'!$A$2:$C$10,3,FALSE)*'[1]Profiles, RES, Summer'!K$2</f>
        <v>0</v>
      </c>
      <c r="L13" s="5">
        <f>VLOOKUP($A13,'RES installed'!$A$2:$C$10,3,FALSE)*'[1]Profiles, RES, Summer'!L$2</f>
        <v>0</v>
      </c>
      <c r="M13" s="5">
        <f>VLOOKUP($A13,'RES installed'!$A$2:$C$10,3,FALSE)*'[1]Profiles, RES, Summer'!M$2</f>
        <v>0</v>
      </c>
      <c r="N13" s="5">
        <f>VLOOKUP($A13,'RES installed'!$A$2:$C$10,3,FALSE)*'[1]Profiles, RES, Summer'!N$2</f>
        <v>0</v>
      </c>
      <c r="O13" s="5">
        <f>VLOOKUP($A13,'RES installed'!$A$2:$C$10,3,FALSE)*'[1]Profiles, RES, Summer'!O$2</f>
        <v>0</v>
      </c>
      <c r="P13" s="5">
        <f>VLOOKUP($A13,'RES installed'!$A$2:$C$10,3,FALSE)*'[1]Profiles, RES, Summer'!P$2</f>
        <v>0</v>
      </c>
      <c r="Q13" s="5">
        <f>VLOOKUP($A13,'RES installed'!$A$2:$C$10,3,FALSE)*'[1]Profiles, RES, Summer'!Q$2</f>
        <v>0</v>
      </c>
      <c r="R13" s="5">
        <f>VLOOKUP($A13,'RES installed'!$A$2:$C$10,3,FALSE)*'[1]Profiles, RES, Summer'!R$2</f>
        <v>0</v>
      </c>
      <c r="S13" s="5">
        <f>VLOOKUP($A13,'RES installed'!$A$2:$C$10,3,FALSE)*'[1]Profiles, RES, Summer'!S$2</f>
        <v>0</v>
      </c>
      <c r="T13" s="5">
        <f>VLOOKUP($A13,'RES installed'!$A$2:$C$10,3,FALSE)*'[1]Profiles, RES, Summer'!T$2</f>
        <v>0</v>
      </c>
      <c r="U13" s="5">
        <f>VLOOKUP($A13,'RES installed'!$A$2:$C$10,3,FALSE)*'[1]Profiles, RES, Summer'!U$2</f>
        <v>0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3">
      <c r="A14" s="4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0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0</v>
      </c>
      <c r="J14" s="5">
        <f>VLOOKUP($A14,'RES installed'!$A$2:$C$10,3,FALSE)*'[1]Profiles, RES, Summer'!J$2</f>
        <v>0</v>
      </c>
      <c r="K14" s="5">
        <f>VLOOKUP($A14,'RES installed'!$A$2:$C$10,3,FALSE)*'[1]Profiles, RES, Summer'!K$2</f>
        <v>0</v>
      </c>
      <c r="L14" s="5">
        <f>VLOOKUP($A14,'RES installed'!$A$2:$C$10,3,FALSE)*'[1]Profiles, RES, Summer'!L$2</f>
        <v>0</v>
      </c>
      <c r="M14" s="5">
        <f>VLOOKUP($A14,'RES installed'!$A$2:$C$10,3,FALSE)*'[1]Profiles, RES, Summer'!M$2</f>
        <v>0</v>
      </c>
      <c r="N14" s="5">
        <f>VLOOKUP($A14,'RES installed'!$A$2:$C$10,3,FALSE)*'[1]Profiles, RES, Summer'!N$2</f>
        <v>0</v>
      </c>
      <c r="O14" s="5">
        <f>VLOOKUP($A14,'RES installed'!$A$2:$C$10,3,FALSE)*'[1]Profiles, RES, Summer'!O$2</f>
        <v>0</v>
      </c>
      <c r="P14" s="5">
        <f>VLOOKUP($A14,'RES installed'!$A$2:$C$10,3,FALSE)*'[1]Profiles, RES, Summer'!P$2</f>
        <v>0</v>
      </c>
      <c r="Q14" s="5">
        <f>VLOOKUP($A14,'RES installed'!$A$2:$C$10,3,FALSE)*'[1]Profiles, RES, Summer'!Q$2</f>
        <v>0</v>
      </c>
      <c r="R14" s="5">
        <f>VLOOKUP($A14,'RES installed'!$A$2:$C$10,3,FALSE)*'[1]Profiles, RES, Summer'!R$2</f>
        <v>0</v>
      </c>
      <c r="S14" s="5">
        <f>VLOOKUP($A14,'RES installed'!$A$2:$C$10,3,FALSE)*'[1]Profiles, RES, Summer'!S$2</f>
        <v>0</v>
      </c>
      <c r="T14" s="5">
        <f>VLOOKUP($A14,'RES installed'!$A$2:$C$10,3,FALSE)*'[1]Profiles, RES, Summer'!T$2</f>
        <v>0</v>
      </c>
      <c r="U14" s="5">
        <f>VLOOKUP($A14,'RES installed'!$A$2:$C$10,3,FALSE)*'[1]Profiles, RES, Summer'!U$2</f>
        <v>0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J5" sqref="J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5</v>
      </c>
      <c r="B2">
        <v>3</v>
      </c>
      <c r="C2" s="7">
        <v>0.48</v>
      </c>
    </row>
    <row r="3" spans="1:3" x14ac:dyDescent="0.3">
      <c r="A3">
        <v>6</v>
      </c>
      <c r="B3">
        <v>6</v>
      </c>
      <c r="C3" s="7">
        <v>0.16</v>
      </c>
    </row>
    <row r="4" spans="1:3" x14ac:dyDescent="0.3">
      <c r="A4">
        <v>7</v>
      </c>
      <c r="B4" t="s">
        <v>14</v>
      </c>
      <c r="C4" s="7">
        <v>0</v>
      </c>
    </row>
    <row r="5" spans="1:3" x14ac:dyDescent="0.3">
      <c r="A5">
        <v>8</v>
      </c>
      <c r="B5" t="s">
        <v>14</v>
      </c>
      <c r="C5" s="7">
        <v>0</v>
      </c>
    </row>
    <row r="6" spans="1:3" x14ac:dyDescent="0.3">
      <c r="A6">
        <v>9</v>
      </c>
      <c r="B6" t="s">
        <v>14</v>
      </c>
      <c r="C6" s="7">
        <v>0</v>
      </c>
    </row>
    <row r="7" spans="1:3" x14ac:dyDescent="0.3">
      <c r="A7">
        <v>10</v>
      </c>
      <c r="B7" t="s">
        <v>14</v>
      </c>
      <c r="C7" s="7">
        <v>0</v>
      </c>
    </row>
    <row r="8" spans="1:3" x14ac:dyDescent="0.3">
      <c r="A8">
        <v>11</v>
      </c>
      <c r="B8" t="s">
        <v>14</v>
      </c>
      <c r="C8" s="7">
        <v>0</v>
      </c>
    </row>
    <row r="9" spans="1:3" x14ac:dyDescent="0.3">
      <c r="A9">
        <v>12</v>
      </c>
      <c r="B9" t="s">
        <v>14</v>
      </c>
      <c r="C9" s="7">
        <v>0</v>
      </c>
    </row>
    <row r="10" spans="1:3" x14ac:dyDescent="0.3">
      <c r="A10">
        <v>13</v>
      </c>
      <c r="B10" t="s">
        <v>14</v>
      </c>
      <c r="C10" s="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1.7617866803278686E-4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5.0554151188524583E-2</v>
      </c>
      <c r="J6" s="5">
        <f>VLOOKUP($A6,'RES installed'!$A$2:$C$10,3,FALSE)*'[1]Profiles, RES, Summer'!J$3</f>
        <v>0.98736921442622938</v>
      </c>
      <c r="K6" s="5">
        <f>VLOOKUP($A6,'RES installed'!$A$2:$C$10,3,FALSE)*'[1]Profiles, RES, Summer'!K$3</f>
        <v>2.3488069930327868</v>
      </c>
      <c r="L6" s="5">
        <f>VLOOKUP($A6,'RES installed'!$A$2:$C$10,3,FALSE)*'[1]Profiles, RES, Summer'!L$3</f>
        <v>3.1117900326065575</v>
      </c>
      <c r="M6" s="5">
        <f>VLOOKUP($A6,'RES installed'!$A$2:$C$10,3,FALSE)*'[1]Profiles, RES, Summer'!M$3</f>
        <v>3.906650765901639</v>
      </c>
      <c r="N6" s="5">
        <f>VLOOKUP($A6,'RES installed'!$A$2:$C$10,3,FALSE)*'[1]Profiles, RES, Summer'!N$3</f>
        <v>4.6394553122950812</v>
      </c>
      <c r="O6" s="5">
        <f>VLOOKUP($A6,'RES installed'!$A$2:$C$10,3,FALSE)*'[1]Profiles, RES, Summer'!O$3</f>
        <v>3.8717273788934423</v>
      </c>
      <c r="P6" s="5">
        <f>VLOOKUP($A6,'RES installed'!$A$2:$C$10,3,FALSE)*'[1]Profiles, RES, Summer'!P$3</f>
        <v>2.6698716975000001</v>
      </c>
      <c r="Q6" s="5">
        <f>VLOOKUP($A6,'RES installed'!$A$2:$C$10,3,FALSE)*'[1]Profiles, RES, Summer'!Q$3</f>
        <v>1.3332608152786884</v>
      </c>
      <c r="R6" s="5">
        <f>VLOOKUP($A6,'RES installed'!$A$2:$C$10,3,FALSE)*'[1]Profiles, RES, Summer'!R$3</f>
        <v>0.28073169049180324</v>
      </c>
      <c r="S6" s="5">
        <f>VLOOKUP($A6,'RES installed'!$A$2:$C$10,3,FALSE)*'[1]Profiles, RES, Summer'!S$3</f>
        <v>1.6962216393442617E-3</v>
      </c>
      <c r="T6" s="5">
        <f>VLOOKUP($A6,'RES installed'!$A$2:$C$10,3,FALSE)*'[1]Profiles, RES, Summer'!T$3</f>
        <v>7.482299999999999E-4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3">
      <c r="A7" s="4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5.8495471311475404E-5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1.6785170040983604E-2</v>
      </c>
      <c r="J7" s="5">
        <f>VLOOKUP($A7,'RES installed'!$A$2:$C$10,3,FALSE)*'[1]Profiles, RES, Summer'!J$3</f>
        <v>0.32782985704918027</v>
      </c>
      <c r="K7" s="5">
        <f>VLOOKUP($A7,'RES installed'!$A$2:$C$10,3,FALSE)*'[1]Profiles, RES, Summer'!K$3</f>
        <v>0.77985929631147544</v>
      </c>
      <c r="L7" s="5">
        <f>VLOOKUP($A7,'RES installed'!$A$2:$C$10,3,FALSE)*'[1]Profiles, RES, Summer'!L$3</f>
        <v>1.033187653262295</v>
      </c>
      <c r="M7" s="5">
        <f>VLOOKUP($A7,'RES installed'!$A$2:$C$10,3,FALSE)*'[1]Profiles, RES, Summer'!M$3</f>
        <v>1.2971001560655737</v>
      </c>
      <c r="N7" s="5">
        <f>VLOOKUP($A7,'RES installed'!$A$2:$C$10,3,FALSE)*'[1]Profiles, RES, Summer'!N$3</f>
        <v>1.5404085418032785</v>
      </c>
      <c r="O7" s="5">
        <f>VLOOKUP($A7,'RES installed'!$A$2:$C$10,3,FALSE)*'[1]Profiles, RES, Summer'!O$3</f>
        <v>1.2855047682377048</v>
      </c>
      <c r="P7" s="5">
        <f>VLOOKUP($A7,'RES installed'!$A$2:$C$10,3,FALSE)*'[1]Profiles, RES, Summer'!P$3</f>
        <v>0.88646034749999991</v>
      </c>
      <c r="Q7" s="5">
        <f>VLOOKUP($A7,'RES installed'!$A$2:$C$10,3,FALSE)*'[1]Profiles, RES, Summer'!Q$3</f>
        <v>0.44267402314754095</v>
      </c>
      <c r="R7" s="5">
        <f>VLOOKUP($A7,'RES installed'!$A$2:$C$10,3,FALSE)*'[1]Profiles, RES, Summer'!R$3</f>
        <v>9.3209539672131123E-2</v>
      </c>
      <c r="S7" s="5">
        <f>VLOOKUP($A7,'RES installed'!$A$2:$C$10,3,FALSE)*'[1]Profiles, RES, Summer'!S$3</f>
        <v>5.6318557377049163E-4</v>
      </c>
      <c r="T7" s="5">
        <f>VLOOKUP($A7,'RES installed'!$A$2:$C$10,3,FALSE)*'[1]Profiles, RES, Summer'!T$3</f>
        <v>2.4843E-4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3">
      <c r="A8" s="4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0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0</v>
      </c>
      <c r="J8" s="5">
        <f>VLOOKUP($A8,'RES installed'!$A$2:$C$10,3,FALSE)*'[1]Profiles, RES, Summer'!J$3</f>
        <v>0</v>
      </c>
      <c r="K8" s="5">
        <f>VLOOKUP($A8,'RES installed'!$A$2:$C$10,3,FALSE)*'[1]Profiles, RES, Summer'!K$3</f>
        <v>0</v>
      </c>
      <c r="L8" s="5">
        <f>VLOOKUP($A8,'RES installed'!$A$2:$C$10,3,FALSE)*'[1]Profiles, RES, Summer'!L$3</f>
        <v>0</v>
      </c>
      <c r="M8" s="5">
        <f>VLOOKUP($A8,'RES installed'!$A$2:$C$10,3,FALSE)*'[1]Profiles, RES, Summer'!M$3</f>
        <v>0</v>
      </c>
      <c r="N8" s="5">
        <f>VLOOKUP($A8,'RES installed'!$A$2:$C$10,3,FALSE)*'[1]Profiles, RES, Summer'!N$3</f>
        <v>0</v>
      </c>
      <c r="O8" s="5">
        <f>VLOOKUP($A8,'RES installed'!$A$2:$C$10,3,FALSE)*'[1]Profiles, RES, Summer'!O$3</f>
        <v>0</v>
      </c>
      <c r="P8" s="5">
        <f>VLOOKUP($A8,'RES installed'!$A$2:$C$10,3,FALSE)*'[1]Profiles, RES, Summer'!P$3</f>
        <v>0</v>
      </c>
      <c r="Q8" s="5">
        <f>VLOOKUP($A8,'RES installed'!$A$2:$C$10,3,FALSE)*'[1]Profiles, RES, Summer'!Q$3</f>
        <v>0</v>
      </c>
      <c r="R8" s="5">
        <f>VLOOKUP($A8,'RES installed'!$A$2:$C$10,3,FALSE)*'[1]Profiles, RES, Summer'!R$3</f>
        <v>0</v>
      </c>
      <c r="S8" s="5">
        <f>VLOOKUP($A8,'RES installed'!$A$2:$C$10,3,FALSE)*'[1]Profiles, RES, Summer'!S$3</f>
        <v>0</v>
      </c>
      <c r="T8" s="5">
        <f>VLOOKUP($A8,'RES installed'!$A$2:$C$10,3,FALSE)*'[1]Profiles, RES, Summer'!T$3</f>
        <v>0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3">
      <c r="A9" s="4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0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0</v>
      </c>
      <c r="J9" s="5">
        <f>VLOOKUP($A9,'RES installed'!$A$2:$C$10,3,FALSE)*'[1]Profiles, RES, Summer'!J$3</f>
        <v>0</v>
      </c>
      <c r="K9" s="5">
        <f>VLOOKUP($A9,'RES installed'!$A$2:$C$10,3,FALSE)*'[1]Profiles, RES, Summer'!K$3</f>
        <v>0</v>
      </c>
      <c r="L9" s="5">
        <f>VLOOKUP($A9,'RES installed'!$A$2:$C$10,3,FALSE)*'[1]Profiles, RES, Summer'!L$3</f>
        <v>0</v>
      </c>
      <c r="M9" s="5">
        <f>VLOOKUP($A9,'RES installed'!$A$2:$C$10,3,FALSE)*'[1]Profiles, RES, Summer'!M$3</f>
        <v>0</v>
      </c>
      <c r="N9" s="5">
        <f>VLOOKUP($A9,'RES installed'!$A$2:$C$10,3,FALSE)*'[1]Profiles, RES, Summer'!N$3</f>
        <v>0</v>
      </c>
      <c r="O9" s="5">
        <f>VLOOKUP($A9,'RES installed'!$A$2:$C$10,3,FALSE)*'[1]Profiles, RES, Summer'!O$3</f>
        <v>0</v>
      </c>
      <c r="P9" s="5">
        <f>VLOOKUP($A9,'RES installed'!$A$2:$C$10,3,FALSE)*'[1]Profiles, RES, Summer'!P$3</f>
        <v>0</v>
      </c>
      <c r="Q9" s="5">
        <f>VLOOKUP($A9,'RES installed'!$A$2:$C$10,3,FALSE)*'[1]Profiles, RES, Summer'!Q$3</f>
        <v>0</v>
      </c>
      <c r="R9" s="5">
        <f>VLOOKUP($A9,'RES installed'!$A$2:$C$10,3,FALSE)*'[1]Profiles, RES, Summer'!R$3</f>
        <v>0</v>
      </c>
      <c r="S9" s="5">
        <f>VLOOKUP($A9,'RES installed'!$A$2:$C$10,3,FALSE)*'[1]Profiles, RES, Summer'!S$3</f>
        <v>0</v>
      </c>
      <c r="T9" s="5">
        <f>VLOOKUP($A9,'RES installed'!$A$2:$C$10,3,FALSE)*'[1]Profiles, RES, Summer'!T$3</f>
        <v>0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3">
      <c r="A10" s="4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0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0</v>
      </c>
      <c r="J10" s="5">
        <f>VLOOKUP($A10,'RES installed'!$A$2:$C$10,3,FALSE)*'[1]Profiles, RES, Summer'!J$3</f>
        <v>0</v>
      </c>
      <c r="K10" s="5">
        <f>VLOOKUP($A10,'RES installed'!$A$2:$C$10,3,FALSE)*'[1]Profiles, RES, Summer'!K$3</f>
        <v>0</v>
      </c>
      <c r="L10" s="5">
        <f>VLOOKUP($A10,'RES installed'!$A$2:$C$10,3,FALSE)*'[1]Profiles, RES, Summer'!L$3</f>
        <v>0</v>
      </c>
      <c r="M10" s="5">
        <f>VLOOKUP($A10,'RES installed'!$A$2:$C$10,3,FALSE)*'[1]Profiles, RES, Summer'!M$3</f>
        <v>0</v>
      </c>
      <c r="N10" s="5">
        <f>VLOOKUP($A10,'RES installed'!$A$2:$C$10,3,FALSE)*'[1]Profiles, RES, Summer'!N$3</f>
        <v>0</v>
      </c>
      <c r="O10" s="5">
        <f>VLOOKUP($A10,'RES installed'!$A$2:$C$10,3,FALSE)*'[1]Profiles, RES, Summer'!O$3</f>
        <v>0</v>
      </c>
      <c r="P10" s="5">
        <f>VLOOKUP($A10,'RES installed'!$A$2:$C$10,3,FALSE)*'[1]Profiles, RES, Summer'!P$3</f>
        <v>0</v>
      </c>
      <c r="Q10" s="5">
        <f>VLOOKUP($A10,'RES installed'!$A$2:$C$10,3,FALSE)*'[1]Profiles, RES, Summer'!Q$3</f>
        <v>0</v>
      </c>
      <c r="R10" s="5">
        <f>VLOOKUP($A10,'RES installed'!$A$2:$C$10,3,FALSE)*'[1]Profiles, RES, Summer'!R$3</f>
        <v>0</v>
      </c>
      <c r="S10" s="5">
        <f>VLOOKUP($A10,'RES installed'!$A$2:$C$10,3,FALSE)*'[1]Profiles, RES, Summer'!S$3</f>
        <v>0</v>
      </c>
      <c r="T10" s="5">
        <f>VLOOKUP($A10,'RES installed'!$A$2:$C$10,3,FALSE)*'[1]Profiles, RES, Summer'!T$3</f>
        <v>0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3">
      <c r="A11" s="4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0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0</v>
      </c>
      <c r="J11" s="5">
        <f>VLOOKUP($A11,'RES installed'!$A$2:$C$10,3,FALSE)*'[1]Profiles, RES, Summer'!J$3</f>
        <v>0</v>
      </c>
      <c r="K11" s="5">
        <f>VLOOKUP($A11,'RES installed'!$A$2:$C$10,3,FALSE)*'[1]Profiles, RES, Summer'!K$3</f>
        <v>0</v>
      </c>
      <c r="L11" s="5">
        <f>VLOOKUP($A11,'RES installed'!$A$2:$C$10,3,FALSE)*'[1]Profiles, RES, Summer'!L$3</f>
        <v>0</v>
      </c>
      <c r="M11" s="5">
        <f>VLOOKUP($A11,'RES installed'!$A$2:$C$10,3,FALSE)*'[1]Profiles, RES, Summer'!M$3</f>
        <v>0</v>
      </c>
      <c r="N11" s="5">
        <f>VLOOKUP($A11,'RES installed'!$A$2:$C$10,3,FALSE)*'[1]Profiles, RES, Summer'!N$3</f>
        <v>0</v>
      </c>
      <c r="O11" s="5">
        <f>VLOOKUP($A11,'RES installed'!$A$2:$C$10,3,FALSE)*'[1]Profiles, RES, Summer'!O$3</f>
        <v>0</v>
      </c>
      <c r="P11" s="5">
        <f>VLOOKUP($A11,'RES installed'!$A$2:$C$10,3,FALSE)*'[1]Profiles, RES, Summer'!P$3</f>
        <v>0</v>
      </c>
      <c r="Q11" s="5">
        <f>VLOOKUP($A11,'RES installed'!$A$2:$C$10,3,FALSE)*'[1]Profiles, RES, Summer'!Q$3</f>
        <v>0</v>
      </c>
      <c r="R11" s="5">
        <f>VLOOKUP($A11,'RES installed'!$A$2:$C$10,3,FALSE)*'[1]Profiles, RES, Summer'!R$3</f>
        <v>0</v>
      </c>
      <c r="S11" s="5">
        <f>VLOOKUP($A11,'RES installed'!$A$2:$C$10,3,FALSE)*'[1]Profiles, RES, Summer'!S$3</f>
        <v>0</v>
      </c>
      <c r="T11" s="5">
        <f>VLOOKUP($A11,'RES installed'!$A$2:$C$10,3,FALSE)*'[1]Profiles, RES, Summer'!T$3</f>
        <v>0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3">
      <c r="A12" s="4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0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0</v>
      </c>
      <c r="J12" s="5">
        <f>VLOOKUP($A12,'RES installed'!$A$2:$C$10,3,FALSE)*'[1]Profiles, RES, Summer'!J$3</f>
        <v>0</v>
      </c>
      <c r="K12" s="5">
        <f>VLOOKUP($A12,'RES installed'!$A$2:$C$10,3,FALSE)*'[1]Profiles, RES, Summer'!K$3</f>
        <v>0</v>
      </c>
      <c r="L12" s="5">
        <f>VLOOKUP($A12,'RES installed'!$A$2:$C$10,3,FALSE)*'[1]Profiles, RES, Summer'!L$3</f>
        <v>0</v>
      </c>
      <c r="M12" s="5">
        <f>VLOOKUP($A12,'RES installed'!$A$2:$C$10,3,FALSE)*'[1]Profiles, RES, Summer'!M$3</f>
        <v>0</v>
      </c>
      <c r="N12" s="5">
        <f>VLOOKUP($A12,'RES installed'!$A$2:$C$10,3,FALSE)*'[1]Profiles, RES, Summer'!N$3</f>
        <v>0</v>
      </c>
      <c r="O12" s="5">
        <f>VLOOKUP($A12,'RES installed'!$A$2:$C$10,3,FALSE)*'[1]Profiles, RES, Summer'!O$3</f>
        <v>0</v>
      </c>
      <c r="P12" s="5">
        <f>VLOOKUP($A12,'RES installed'!$A$2:$C$10,3,FALSE)*'[1]Profiles, RES, Summer'!P$3</f>
        <v>0</v>
      </c>
      <c r="Q12" s="5">
        <f>VLOOKUP($A12,'RES installed'!$A$2:$C$10,3,FALSE)*'[1]Profiles, RES, Summer'!Q$3</f>
        <v>0</v>
      </c>
      <c r="R12" s="5">
        <f>VLOOKUP($A12,'RES installed'!$A$2:$C$10,3,FALSE)*'[1]Profiles, RES, Summer'!R$3</f>
        <v>0</v>
      </c>
      <c r="S12" s="5">
        <f>VLOOKUP($A12,'RES installed'!$A$2:$C$10,3,FALSE)*'[1]Profiles, RES, Summer'!S$3</f>
        <v>0</v>
      </c>
      <c r="T12" s="5">
        <f>VLOOKUP($A12,'RES installed'!$A$2:$C$10,3,FALSE)*'[1]Profiles, RES, Summer'!T$3</f>
        <v>0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3">
      <c r="A13" s="4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0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0</v>
      </c>
      <c r="J13" s="5">
        <f>VLOOKUP($A13,'RES installed'!$A$2:$C$10,3,FALSE)*'[1]Profiles, RES, Summer'!J$3</f>
        <v>0</v>
      </c>
      <c r="K13" s="5">
        <f>VLOOKUP($A13,'RES installed'!$A$2:$C$10,3,FALSE)*'[1]Profiles, RES, Summer'!K$3</f>
        <v>0</v>
      </c>
      <c r="L13" s="5">
        <f>VLOOKUP($A13,'RES installed'!$A$2:$C$10,3,FALSE)*'[1]Profiles, RES, Summer'!L$3</f>
        <v>0</v>
      </c>
      <c r="M13" s="5">
        <f>VLOOKUP($A13,'RES installed'!$A$2:$C$10,3,FALSE)*'[1]Profiles, RES, Summer'!M$3</f>
        <v>0</v>
      </c>
      <c r="N13" s="5">
        <f>VLOOKUP($A13,'RES installed'!$A$2:$C$10,3,FALSE)*'[1]Profiles, RES, Summer'!N$3</f>
        <v>0</v>
      </c>
      <c r="O13" s="5">
        <f>VLOOKUP($A13,'RES installed'!$A$2:$C$10,3,FALSE)*'[1]Profiles, RES, Summer'!O$3</f>
        <v>0</v>
      </c>
      <c r="P13" s="5">
        <f>VLOOKUP($A13,'RES installed'!$A$2:$C$10,3,FALSE)*'[1]Profiles, RES, Summer'!P$3</f>
        <v>0</v>
      </c>
      <c r="Q13" s="5">
        <f>VLOOKUP($A13,'RES installed'!$A$2:$C$10,3,FALSE)*'[1]Profiles, RES, Summer'!Q$3</f>
        <v>0</v>
      </c>
      <c r="R13" s="5">
        <f>VLOOKUP($A13,'RES installed'!$A$2:$C$10,3,FALSE)*'[1]Profiles, RES, Summer'!R$3</f>
        <v>0</v>
      </c>
      <c r="S13" s="5">
        <f>VLOOKUP($A13,'RES installed'!$A$2:$C$10,3,FALSE)*'[1]Profiles, RES, Summer'!S$3</f>
        <v>0</v>
      </c>
      <c r="T13" s="5">
        <f>VLOOKUP($A13,'RES installed'!$A$2:$C$10,3,FALSE)*'[1]Profiles, RES, Summer'!T$3</f>
        <v>0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3">
      <c r="A14" s="4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0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0</v>
      </c>
      <c r="J14" s="5">
        <f>VLOOKUP($A14,'RES installed'!$A$2:$C$10,3,FALSE)*'[1]Profiles, RES, Summer'!J$3</f>
        <v>0</v>
      </c>
      <c r="K14" s="5">
        <f>VLOOKUP($A14,'RES installed'!$A$2:$C$10,3,FALSE)*'[1]Profiles, RES, Summer'!K$3</f>
        <v>0</v>
      </c>
      <c r="L14" s="5">
        <f>VLOOKUP($A14,'RES installed'!$A$2:$C$10,3,FALSE)*'[1]Profiles, RES, Summer'!L$3</f>
        <v>0</v>
      </c>
      <c r="M14" s="5">
        <f>VLOOKUP($A14,'RES installed'!$A$2:$C$10,3,FALSE)*'[1]Profiles, RES, Summer'!M$3</f>
        <v>0</v>
      </c>
      <c r="N14" s="5">
        <f>VLOOKUP($A14,'RES installed'!$A$2:$C$10,3,FALSE)*'[1]Profiles, RES, Summer'!N$3</f>
        <v>0</v>
      </c>
      <c r="O14" s="5">
        <f>VLOOKUP($A14,'RES installed'!$A$2:$C$10,3,FALSE)*'[1]Profiles, RES, Summer'!O$3</f>
        <v>0</v>
      </c>
      <c r="P14" s="5">
        <f>VLOOKUP($A14,'RES installed'!$A$2:$C$10,3,FALSE)*'[1]Profiles, RES, Summer'!P$3</f>
        <v>0</v>
      </c>
      <c r="Q14" s="5">
        <f>VLOOKUP($A14,'RES installed'!$A$2:$C$10,3,FALSE)*'[1]Profiles, RES, Summer'!Q$3</f>
        <v>0</v>
      </c>
      <c r="R14" s="5">
        <f>VLOOKUP($A14,'RES installed'!$A$2:$C$10,3,FALSE)*'[1]Profiles, RES, Summer'!R$3</f>
        <v>0</v>
      </c>
      <c r="S14" s="5">
        <f>VLOOKUP($A14,'RES installed'!$A$2:$C$10,3,FALSE)*'[1]Profiles, RES, Summer'!S$3</f>
        <v>0</v>
      </c>
      <c r="T14" s="5">
        <f>VLOOKUP($A14,'RES installed'!$A$2:$C$10,3,FALSE)*'[1]Profiles, RES, Summer'!T$3</f>
        <v>0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5.2137394330549217E-2</v>
      </c>
      <c r="J6" s="5">
        <f>VLOOKUP($A6,'RES installed'!$A$2:$C$10,3,FALSE)*'[1]Profiles, RES, Summer'!J$4</f>
        <v>1.1292939659738039</v>
      </c>
      <c r="K6" s="5">
        <f>VLOOKUP($A6,'RES installed'!$A$2:$C$10,3,FALSE)*'[1]Profiles, RES, Summer'!K$4</f>
        <v>2.6505854539989868</v>
      </c>
      <c r="L6" s="5">
        <f>VLOOKUP($A6,'RES installed'!$A$2:$C$10,3,FALSE)*'[1]Profiles, RES, Summer'!L$4</f>
        <v>3.914889536256644</v>
      </c>
      <c r="M6" s="5">
        <f>VLOOKUP($A6,'RES installed'!$A$2:$C$10,3,FALSE)*'[1]Profiles, RES, Summer'!M$4</f>
        <v>4.0936220407649948</v>
      </c>
      <c r="N6" s="5">
        <f>VLOOKUP($A6,'RES installed'!$A$2:$C$10,3,FALSE)*'[1]Profiles, RES, Summer'!N$4</f>
        <v>3.6157754157175388</v>
      </c>
      <c r="O6" s="5">
        <f>VLOOKUP($A6,'RES installed'!$A$2:$C$10,3,FALSE)*'[1]Profiles, RES, Summer'!O$4</f>
        <v>2.9016803489939251</v>
      </c>
      <c r="P6" s="5">
        <f>VLOOKUP($A6,'RES installed'!$A$2:$C$10,3,FALSE)*'[1]Profiles, RES, Summer'!P$4</f>
        <v>2.3260649160212603</v>
      </c>
      <c r="Q6" s="5">
        <f>VLOOKUP($A6,'RES installed'!$A$2:$C$10,3,FALSE)*'[1]Profiles, RES, Summer'!Q$4</f>
        <v>0.99469518185269545</v>
      </c>
      <c r="R6" s="5">
        <f>VLOOKUP($A6,'RES installed'!$A$2:$C$10,3,FALSE)*'[1]Profiles, RES, Summer'!R$4</f>
        <v>0.17561014507403186</v>
      </c>
      <c r="S6" s="5">
        <f>VLOOKUP($A6,'RES installed'!$A$2:$C$10,3,FALSE)*'[1]Profiles, RES, Summer'!S$4</f>
        <v>2.8722234877246269E-4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3">
      <c r="A7" s="4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1.7310844090103767E-2</v>
      </c>
      <c r="J7" s="5">
        <f>VLOOKUP($A7,'RES installed'!$A$2:$C$10,3,FALSE)*'[1]Profiles, RES, Summer'!J$4</f>
        <v>0.37495222052961275</v>
      </c>
      <c r="K7" s="5">
        <f>VLOOKUP($A7,'RES installed'!$A$2:$C$10,3,FALSE)*'[1]Profiles, RES, Summer'!K$4</f>
        <v>0.88005685997215877</v>
      </c>
      <c r="L7" s="5">
        <f>VLOOKUP($A7,'RES installed'!$A$2:$C$10,3,FALSE)*'[1]Profiles, RES, Summer'!L$4</f>
        <v>1.299835622057707</v>
      </c>
      <c r="M7" s="5">
        <f>VLOOKUP($A7,'RES installed'!$A$2:$C$10,3,FALSE)*'[1]Profiles, RES, Summer'!M$4</f>
        <v>1.3591790272873951</v>
      </c>
      <c r="N7" s="5">
        <f>VLOOKUP($A7,'RES installed'!$A$2:$C$10,3,FALSE)*'[1]Profiles, RES, Summer'!N$4</f>
        <v>1.2005226822323458</v>
      </c>
      <c r="O7" s="5">
        <f>VLOOKUP($A7,'RES installed'!$A$2:$C$10,3,FALSE)*'[1]Profiles, RES, Summer'!O$4</f>
        <v>0.96342628483295356</v>
      </c>
      <c r="P7" s="5">
        <f>VLOOKUP($A7,'RES installed'!$A$2:$C$10,3,FALSE)*'[1]Profiles, RES, Summer'!P$4</f>
        <v>0.77230839058466205</v>
      </c>
      <c r="Q7" s="5">
        <f>VLOOKUP($A7,'RES installed'!$A$2:$C$10,3,FALSE)*'[1]Profiles, RES, Summer'!Q$4</f>
        <v>0.33026225094912676</v>
      </c>
      <c r="R7" s="5">
        <f>VLOOKUP($A7,'RES installed'!$A$2:$C$10,3,FALSE)*'[1]Profiles, RES, Summer'!R$4</f>
        <v>5.8306708285876981E-2</v>
      </c>
      <c r="S7" s="5">
        <f>VLOOKUP($A7,'RES installed'!$A$2:$C$10,3,FALSE)*'[1]Profiles, RES, Summer'!S$4</f>
        <v>9.5364591242723363E-5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3">
      <c r="A8" s="4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0</v>
      </c>
      <c r="J8" s="5">
        <f>VLOOKUP($A8,'RES installed'!$A$2:$C$10,3,FALSE)*'[1]Profiles, RES, Summer'!J$4</f>
        <v>0</v>
      </c>
      <c r="K8" s="5">
        <f>VLOOKUP($A8,'RES installed'!$A$2:$C$10,3,FALSE)*'[1]Profiles, RES, Summer'!K$4</f>
        <v>0</v>
      </c>
      <c r="L8" s="5">
        <f>VLOOKUP($A8,'RES installed'!$A$2:$C$10,3,FALSE)*'[1]Profiles, RES, Summer'!L$4</f>
        <v>0</v>
      </c>
      <c r="M8" s="5">
        <f>VLOOKUP($A8,'RES installed'!$A$2:$C$10,3,FALSE)*'[1]Profiles, RES, Summer'!M$4</f>
        <v>0</v>
      </c>
      <c r="N8" s="5">
        <f>VLOOKUP($A8,'RES installed'!$A$2:$C$10,3,FALSE)*'[1]Profiles, RES, Summer'!N$4</f>
        <v>0</v>
      </c>
      <c r="O8" s="5">
        <f>VLOOKUP($A8,'RES installed'!$A$2:$C$10,3,FALSE)*'[1]Profiles, RES, Summer'!O$4</f>
        <v>0</v>
      </c>
      <c r="P8" s="5">
        <f>VLOOKUP($A8,'RES installed'!$A$2:$C$10,3,FALSE)*'[1]Profiles, RES, Summer'!P$4</f>
        <v>0</v>
      </c>
      <c r="Q8" s="5">
        <f>VLOOKUP($A8,'RES installed'!$A$2:$C$10,3,FALSE)*'[1]Profiles, RES, Summer'!Q$4</f>
        <v>0</v>
      </c>
      <c r="R8" s="5">
        <f>VLOOKUP($A8,'RES installed'!$A$2:$C$10,3,FALSE)*'[1]Profiles, RES, Summer'!R$4</f>
        <v>0</v>
      </c>
      <c r="S8" s="5">
        <f>VLOOKUP($A8,'RES installed'!$A$2:$C$10,3,FALSE)*'[1]Profiles, RES, Summer'!S$4</f>
        <v>0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3">
      <c r="A9" s="4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0</v>
      </c>
      <c r="J9" s="5">
        <f>VLOOKUP($A9,'RES installed'!$A$2:$C$10,3,FALSE)*'[1]Profiles, RES, Summer'!J$4</f>
        <v>0</v>
      </c>
      <c r="K9" s="5">
        <f>VLOOKUP($A9,'RES installed'!$A$2:$C$10,3,FALSE)*'[1]Profiles, RES, Summer'!K$4</f>
        <v>0</v>
      </c>
      <c r="L9" s="5">
        <f>VLOOKUP($A9,'RES installed'!$A$2:$C$10,3,FALSE)*'[1]Profiles, RES, Summer'!L$4</f>
        <v>0</v>
      </c>
      <c r="M9" s="5">
        <f>VLOOKUP($A9,'RES installed'!$A$2:$C$10,3,FALSE)*'[1]Profiles, RES, Summer'!M$4</f>
        <v>0</v>
      </c>
      <c r="N9" s="5">
        <f>VLOOKUP($A9,'RES installed'!$A$2:$C$10,3,FALSE)*'[1]Profiles, RES, Summer'!N$4</f>
        <v>0</v>
      </c>
      <c r="O9" s="5">
        <f>VLOOKUP($A9,'RES installed'!$A$2:$C$10,3,FALSE)*'[1]Profiles, RES, Summer'!O$4</f>
        <v>0</v>
      </c>
      <c r="P9" s="5">
        <f>VLOOKUP($A9,'RES installed'!$A$2:$C$10,3,FALSE)*'[1]Profiles, RES, Summer'!P$4</f>
        <v>0</v>
      </c>
      <c r="Q9" s="5">
        <f>VLOOKUP($A9,'RES installed'!$A$2:$C$10,3,FALSE)*'[1]Profiles, RES, Summer'!Q$4</f>
        <v>0</v>
      </c>
      <c r="R9" s="5">
        <f>VLOOKUP($A9,'RES installed'!$A$2:$C$10,3,FALSE)*'[1]Profiles, RES, Summer'!R$4</f>
        <v>0</v>
      </c>
      <c r="S9" s="5">
        <f>VLOOKUP($A9,'RES installed'!$A$2:$C$10,3,FALSE)*'[1]Profiles, RES, Summer'!S$4</f>
        <v>0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3">
      <c r="A10" s="4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0</v>
      </c>
      <c r="J10" s="5">
        <f>VLOOKUP($A10,'RES installed'!$A$2:$C$10,3,FALSE)*'[1]Profiles, RES, Summer'!J$4</f>
        <v>0</v>
      </c>
      <c r="K10" s="5">
        <f>VLOOKUP($A10,'RES installed'!$A$2:$C$10,3,FALSE)*'[1]Profiles, RES, Summer'!K$4</f>
        <v>0</v>
      </c>
      <c r="L10" s="5">
        <f>VLOOKUP($A10,'RES installed'!$A$2:$C$10,3,FALSE)*'[1]Profiles, RES, Summer'!L$4</f>
        <v>0</v>
      </c>
      <c r="M10" s="5">
        <f>VLOOKUP($A10,'RES installed'!$A$2:$C$10,3,FALSE)*'[1]Profiles, RES, Summer'!M$4</f>
        <v>0</v>
      </c>
      <c r="N10" s="5">
        <f>VLOOKUP($A10,'RES installed'!$A$2:$C$10,3,FALSE)*'[1]Profiles, RES, Summer'!N$4</f>
        <v>0</v>
      </c>
      <c r="O10" s="5">
        <f>VLOOKUP($A10,'RES installed'!$A$2:$C$10,3,FALSE)*'[1]Profiles, RES, Summer'!O$4</f>
        <v>0</v>
      </c>
      <c r="P10" s="5">
        <f>VLOOKUP($A10,'RES installed'!$A$2:$C$10,3,FALSE)*'[1]Profiles, RES, Summer'!P$4</f>
        <v>0</v>
      </c>
      <c r="Q10" s="5">
        <f>VLOOKUP($A10,'RES installed'!$A$2:$C$10,3,FALSE)*'[1]Profiles, RES, Summer'!Q$4</f>
        <v>0</v>
      </c>
      <c r="R10" s="5">
        <f>VLOOKUP($A10,'RES installed'!$A$2:$C$10,3,FALSE)*'[1]Profiles, RES, Summer'!R$4</f>
        <v>0</v>
      </c>
      <c r="S10" s="5">
        <f>VLOOKUP($A10,'RES installed'!$A$2:$C$10,3,FALSE)*'[1]Profiles, RES, Summer'!S$4</f>
        <v>0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3">
      <c r="A11" s="4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0</v>
      </c>
      <c r="J11" s="5">
        <f>VLOOKUP($A11,'RES installed'!$A$2:$C$10,3,FALSE)*'[1]Profiles, RES, Summer'!J$4</f>
        <v>0</v>
      </c>
      <c r="K11" s="5">
        <f>VLOOKUP($A11,'RES installed'!$A$2:$C$10,3,FALSE)*'[1]Profiles, RES, Summer'!K$4</f>
        <v>0</v>
      </c>
      <c r="L11" s="5">
        <f>VLOOKUP($A11,'RES installed'!$A$2:$C$10,3,FALSE)*'[1]Profiles, RES, Summer'!L$4</f>
        <v>0</v>
      </c>
      <c r="M11" s="5">
        <f>VLOOKUP($A11,'RES installed'!$A$2:$C$10,3,FALSE)*'[1]Profiles, RES, Summer'!M$4</f>
        <v>0</v>
      </c>
      <c r="N11" s="5">
        <f>VLOOKUP($A11,'RES installed'!$A$2:$C$10,3,FALSE)*'[1]Profiles, RES, Summer'!N$4</f>
        <v>0</v>
      </c>
      <c r="O11" s="5">
        <f>VLOOKUP($A11,'RES installed'!$A$2:$C$10,3,FALSE)*'[1]Profiles, RES, Summer'!O$4</f>
        <v>0</v>
      </c>
      <c r="P11" s="5">
        <f>VLOOKUP($A11,'RES installed'!$A$2:$C$10,3,FALSE)*'[1]Profiles, RES, Summer'!P$4</f>
        <v>0</v>
      </c>
      <c r="Q11" s="5">
        <f>VLOOKUP($A11,'RES installed'!$A$2:$C$10,3,FALSE)*'[1]Profiles, RES, Summer'!Q$4</f>
        <v>0</v>
      </c>
      <c r="R11" s="5">
        <f>VLOOKUP($A11,'RES installed'!$A$2:$C$10,3,FALSE)*'[1]Profiles, RES, Summer'!R$4</f>
        <v>0</v>
      </c>
      <c r="S11" s="5">
        <f>VLOOKUP($A11,'RES installed'!$A$2:$C$10,3,FALSE)*'[1]Profiles, RES, Summer'!S$4</f>
        <v>0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3">
      <c r="A12" s="4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0</v>
      </c>
      <c r="J12" s="5">
        <f>VLOOKUP($A12,'RES installed'!$A$2:$C$10,3,FALSE)*'[1]Profiles, RES, Summer'!J$4</f>
        <v>0</v>
      </c>
      <c r="K12" s="5">
        <f>VLOOKUP($A12,'RES installed'!$A$2:$C$10,3,FALSE)*'[1]Profiles, RES, Summer'!K$4</f>
        <v>0</v>
      </c>
      <c r="L12" s="5">
        <f>VLOOKUP($A12,'RES installed'!$A$2:$C$10,3,FALSE)*'[1]Profiles, RES, Summer'!L$4</f>
        <v>0</v>
      </c>
      <c r="M12" s="5">
        <f>VLOOKUP($A12,'RES installed'!$A$2:$C$10,3,FALSE)*'[1]Profiles, RES, Summer'!M$4</f>
        <v>0</v>
      </c>
      <c r="N12" s="5">
        <f>VLOOKUP($A12,'RES installed'!$A$2:$C$10,3,FALSE)*'[1]Profiles, RES, Summer'!N$4</f>
        <v>0</v>
      </c>
      <c r="O12" s="5">
        <f>VLOOKUP($A12,'RES installed'!$A$2:$C$10,3,FALSE)*'[1]Profiles, RES, Summer'!O$4</f>
        <v>0</v>
      </c>
      <c r="P12" s="5">
        <f>VLOOKUP($A12,'RES installed'!$A$2:$C$10,3,FALSE)*'[1]Profiles, RES, Summer'!P$4</f>
        <v>0</v>
      </c>
      <c r="Q12" s="5">
        <f>VLOOKUP($A12,'RES installed'!$A$2:$C$10,3,FALSE)*'[1]Profiles, RES, Summer'!Q$4</f>
        <v>0</v>
      </c>
      <c r="R12" s="5">
        <f>VLOOKUP($A12,'RES installed'!$A$2:$C$10,3,FALSE)*'[1]Profiles, RES, Summer'!R$4</f>
        <v>0</v>
      </c>
      <c r="S12" s="5">
        <f>VLOOKUP($A12,'RES installed'!$A$2:$C$10,3,FALSE)*'[1]Profiles, RES, Summer'!S$4</f>
        <v>0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3">
      <c r="A13" s="4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0</v>
      </c>
      <c r="J13" s="5">
        <f>VLOOKUP($A13,'RES installed'!$A$2:$C$10,3,FALSE)*'[1]Profiles, RES, Summer'!J$4</f>
        <v>0</v>
      </c>
      <c r="K13" s="5">
        <f>VLOOKUP($A13,'RES installed'!$A$2:$C$10,3,FALSE)*'[1]Profiles, RES, Summer'!K$4</f>
        <v>0</v>
      </c>
      <c r="L13" s="5">
        <f>VLOOKUP($A13,'RES installed'!$A$2:$C$10,3,FALSE)*'[1]Profiles, RES, Summer'!L$4</f>
        <v>0</v>
      </c>
      <c r="M13" s="5">
        <f>VLOOKUP($A13,'RES installed'!$A$2:$C$10,3,FALSE)*'[1]Profiles, RES, Summer'!M$4</f>
        <v>0</v>
      </c>
      <c r="N13" s="5">
        <f>VLOOKUP($A13,'RES installed'!$A$2:$C$10,3,FALSE)*'[1]Profiles, RES, Summer'!N$4</f>
        <v>0</v>
      </c>
      <c r="O13" s="5">
        <f>VLOOKUP($A13,'RES installed'!$A$2:$C$10,3,FALSE)*'[1]Profiles, RES, Summer'!O$4</f>
        <v>0</v>
      </c>
      <c r="P13" s="5">
        <f>VLOOKUP($A13,'RES installed'!$A$2:$C$10,3,FALSE)*'[1]Profiles, RES, Summer'!P$4</f>
        <v>0</v>
      </c>
      <c r="Q13" s="5">
        <f>VLOOKUP($A13,'RES installed'!$A$2:$C$10,3,FALSE)*'[1]Profiles, RES, Summer'!Q$4</f>
        <v>0</v>
      </c>
      <c r="R13" s="5">
        <f>VLOOKUP($A13,'RES installed'!$A$2:$C$10,3,FALSE)*'[1]Profiles, RES, Summer'!R$4</f>
        <v>0</v>
      </c>
      <c r="S13" s="5">
        <f>VLOOKUP($A13,'RES installed'!$A$2:$C$10,3,FALSE)*'[1]Profiles, RES, Summer'!S$4</f>
        <v>0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3">
      <c r="A14" s="4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0</v>
      </c>
      <c r="J14" s="5">
        <f>VLOOKUP($A14,'RES installed'!$A$2:$C$10,3,FALSE)*'[1]Profiles, RES, Summer'!J$4</f>
        <v>0</v>
      </c>
      <c r="K14" s="5">
        <f>VLOOKUP($A14,'RES installed'!$A$2:$C$10,3,FALSE)*'[1]Profiles, RES, Summer'!K$4</f>
        <v>0</v>
      </c>
      <c r="L14" s="5">
        <f>VLOOKUP($A14,'RES installed'!$A$2:$C$10,3,FALSE)*'[1]Profiles, RES, Summer'!L$4</f>
        <v>0</v>
      </c>
      <c r="M14" s="5">
        <f>VLOOKUP($A14,'RES installed'!$A$2:$C$10,3,FALSE)*'[1]Profiles, RES, Summer'!M$4</f>
        <v>0</v>
      </c>
      <c r="N14" s="5">
        <f>VLOOKUP($A14,'RES installed'!$A$2:$C$10,3,FALSE)*'[1]Profiles, RES, Summer'!N$4</f>
        <v>0</v>
      </c>
      <c r="O14" s="5">
        <f>VLOOKUP($A14,'RES installed'!$A$2:$C$10,3,FALSE)*'[1]Profiles, RES, Summer'!O$4</f>
        <v>0</v>
      </c>
      <c r="P14" s="5">
        <f>VLOOKUP($A14,'RES installed'!$A$2:$C$10,3,FALSE)*'[1]Profiles, RES, Summer'!P$4</f>
        <v>0</v>
      </c>
      <c r="Q14" s="5">
        <f>VLOOKUP($A14,'RES installed'!$A$2:$C$10,3,FALSE)*'[1]Profiles, RES, Summer'!Q$4</f>
        <v>0</v>
      </c>
      <c r="R14" s="5">
        <f>VLOOKUP($A14,'RES installed'!$A$2:$C$10,3,FALSE)*'[1]Profiles, RES, Summer'!R$4</f>
        <v>0</v>
      </c>
      <c r="S14" s="5">
        <f>VLOOKUP($A14,'RES installed'!$A$2:$C$10,3,FALSE)*'[1]Profiles, RES, Summer'!S$4</f>
        <v>0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4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3">
      <c r="A7" s="4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3">
      <c r="A8" s="4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3">
      <c r="A9" s="4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3">
      <c r="A10" s="4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3">
      <c r="A11" s="4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3">
      <c r="A12" s="4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3">
      <c r="A13" s="4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3">
      <c r="A14" s="4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4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3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3">
      <c r="A8" s="4">
        <v>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3">
      <c r="A9" s="4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3">
      <c r="A10" s="4">
        <v>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3">
      <c r="A11" s="4">
        <v>10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3">
      <c r="A12" s="4">
        <v>11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3">
      <c r="A13" s="4">
        <v>12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3">
      <c r="A14" s="4">
        <v>13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C15"/>
  <sheetViews>
    <sheetView topLeftCell="A4" workbookViewId="0">
      <selection activeCell="H8" sqref="H8"/>
    </sheetView>
  </sheetViews>
  <sheetFormatPr defaultRowHeight="14.4" x14ac:dyDescent="0.3"/>
  <sheetData>
    <row r="1" spans="1:3" x14ac:dyDescent="0.3">
      <c r="A1" t="s">
        <v>15</v>
      </c>
      <c r="B1" t="s">
        <v>7</v>
      </c>
    </row>
    <row r="2" spans="1:3" x14ac:dyDescent="0.3">
      <c r="A2">
        <v>1</v>
      </c>
      <c r="B2" s="1">
        <v>0.12720000000000001</v>
      </c>
    </row>
    <row r="3" spans="1:3" x14ac:dyDescent="0.3">
      <c r="A3">
        <v>2</v>
      </c>
      <c r="B3" s="1">
        <v>4.24E-2</v>
      </c>
    </row>
    <row r="4" spans="1:3" x14ac:dyDescent="0.3">
      <c r="A4">
        <v>3</v>
      </c>
      <c r="B4" s="1">
        <v>2.5399999999999999E-2</v>
      </c>
    </row>
    <row r="5" spans="1:3" x14ac:dyDescent="0.3">
      <c r="A5">
        <v>4</v>
      </c>
      <c r="B5" s="1">
        <v>3.39E-2</v>
      </c>
    </row>
    <row r="6" spans="1:3" x14ac:dyDescent="0.3">
      <c r="A6">
        <v>5</v>
      </c>
      <c r="B6" s="1">
        <v>1.04E-2</v>
      </c>
    </row>
    <row r="7" spans="1:3" x14ac:dyDescent="0.3">
      <c r="A7">
        <v>6</v>
      </c>
      <c r="B7" s="1">
        <v>8.48E-2</v>
      </c>
      <c r="C7" s="1"/>
    </row>
    <row r="8" spans="1:3" x14ac:dyDescent="0.3">
      <c r="A8">
        <v>7</v>
      </c>
      <c r="B8" s="1">
        <v>0.1484</v>
      </c>
    </row>
    <row r="9" spans="1:3" x14ac:dyDescent="0.3">
      <c r="A9">
        <v>8</v>
      </c>
      <c r="B9" s="1">
        <v>0.1168</v>
      </c>
    </row>
    <row r="10" spans="1:3" x14ac:dyDescent="0.3">
      <c r="A10">
        <v>9</v>
      </c>
      <c r="B10" s="1">
        <v>8.0600000000000005E-2</v>
      </c>
    </row>
    <row r="11" spans="1:3" x14ac:dyDescent="0.3">
      <c r="A11">
        <v>10</v>
      </c>
      <c r="B11" s="1">
        <v>3.5200000000000002E-2</v>
      </c>
    </row>
    <row r="12" spans="1:3" x14ac:dyDescent="0.3">
      <c r="A12">
        <v>11</v>
      </c>
      <c r="B12" s="1">
        <v>8.48E-2</v>
      </c>
    </row>
    <row r="13" spans="1:3" x14ac:dyDescent="0.3">
      <c r="A13">
        <v>12</v>
      </c>
      <c r="B13" s="1">
        <v>2.12E-2</v>
      </c>
    </row>
    <row r="14" spans="1:3" x14ac:dyDescent="0.3">
      <c r="A14">
        <v>13</v>
      </c>
      <c r="B14" s="1">
        <v>0.1187</v>
      </c>
    </row>
    <row r="15" spans="1:3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F18" sqref="F18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2.2072870103137991</v>
      </c>
      <c r="C2" s="2">
        <f>'[1]FL Profiles'!C2*Main!$B$6</f>
        <v>2.2809171196807063</v>
      </c>
      <c r="D2" s="2">
        <f>'[1]FL Profiles'!D2*Main!$B$6</f>
        <v>2.0424273995849673</v>
      </c>
      <c r="E2" s="2">
        <f>'[1]FL Profiles'!E2*Main!$B$6</f>
        <v>1.9359331194518554</v>
      </c>
      <c r="F2" s="2">
        <f>'[1]FL Profiles'!F2*Main!$B$6</f>
        <v>1.5861003071427444</v>
      </c>
      <c r="G2" s="2">
        <f>'[1]FL Profiles'!G2*Main!$B$6</f>
        <v>1.346173901986188</v>
      </c>
      <c r="H2" s="2">
        <f>'[1]FL Profiles'!H2*Main!$B$6</f>
        <v>1.6462614940644857</v>
      </c>
      <c r="I2" s="2">
        <f>'[1]FL Profiles'!I2*Main!$B$6</f>
        <v>0.28590032710272301</v>
      </c>
      <c r="J2" s="2">
        <f>'[1]FL Profiles'!J2*Main!$B$6</f>
        <v>0.25141988564309808</v>
      </c>
      <c r="K2" s="2">
        <f>'[1]FL Profiles'!K2*Main!$B$6</f>
        <v>0.36653427614111656</v>
      </c>
      <c r="L2" s="2">
        <f>'[1]FL Profiles'!L2*Main!$B$6</f>
        <v>0.21586193038785992</v>
      </c>
      <c r="M2" s="2">
        <f>'[1]FL Profiles'!M2*Main!$B$6</f>
        <v>0.26973762016852382</v>
      </c>
      <c r="N2" s="2">
        <f>'[1]FL Profiles'!N2*Main!$B$6</f>
        <v>0.42974841881709552</v>
      </c>
      <c r="O2" s="2">
        <f>'[1]FL Profiles'!O2*Main!$B$6</f>
        <v>0.79179305414315682</v>
      </c>
      <c r="P2" s="2">
        <f>'[1]FL Profiles'!P2*Main!$B$6</f>
        <v>0.84477081576080959</v>
      </c>
      <c r="Q2" s="2">
        <f>'[1]FL Profiles'!Q2*Main!$B$6</f>
        <v>0.83076313641783694</v>
      </c>
      <c r="R2" s="2">
        <f>'[1]FL Profiles'!R2*Main!$B$6</f>
        <v>0.46602471660274253</v>
      </c>
      <c r="S2" s="2">
        <f>'[1]FL Profiles'!S2*Main!$B$6</f>
        <v>0.94928965393529741</v>
      </c>
      <c r="T2" s="2">
        <f>'[1]FL Profiles'!T2*Main!$B$6</f>
        <v>0.55707463233206445</v>
      </c>
      <c r="U2" s="2">
        <f>'[1]FL Profiles'!U2*Main!$B$6</f>
        <v>0.39167626470542638</v>
      </c>
      <c r="V2" s="2">
        <f>'[1]FL Profiles'!V2*Main!$B$6</f>
        <v>0.59478761517852918</v>
      </c>
      <c r="W2" s="2">
        <f>'[1]FL Profiles'!W2*Main!$B$6</f>
        <v>0.36761178993672983</v>
      </c>
      <c r="X2" s="2">
        <f>'[1]FL Profiles'!X2*Main!$B$6</f>
        <v>1.6778685654024754</v>
      </c>
      <c r="Y2" s="2">
        <f>'[1]FL Profiles'!Y2*Main!$B$6</f>
        <v>2.0226729799987244</v>
      </c>
    </row>
    <row r="3" spans="1:25" x14ac:dyDescent="0.3">
      <c r="A3" t="s">
        <v>17</v>
      </c>
      <c r="B3" s="2">
        <f>'[1]FL Profiles'!B3*Main!$B$6</f>
        <v>-4.9835013047114085</v>
      </c>
      <c r="C3" s="2">
        <f>'[1]FL Profiles'!C3*Main!$B$6</f>
        <v>-5.3290240618380667</v>
      </c>
      <c r="D3" s="2">
        <f>'[1]FL Profiles'!D3*Main!$B$6</f>
        <v>-5.9934909024662542</v>
      </c>
      <c r="E3" s="2">
        <f>'[1]FL Profiles'!E3*Main!$B$6</f>
        <v>-6.4652623593122671</v>
      </c>
      <c r="F3" s="2">
        <f>'[1]FL Profiles'!F3*Main!$B$6</f>
        <v>-6.9104551425331531</v>
      </c>
      <c r="G3" s="2">
        <f>'[1]FL Profiles'!G3*Main!$B$6</f>
        <v>-7.5416986411299307</v>
      </c>
      <c r="H3" s="2">
        <f>'[1]FL Profiles'!H3*Main!$B$6</f>
        <v>-7.1961758840032743</v>
      </c>
      <c r="I3" s="2">
        <f>'[1]FL Profiles'!I3*Main!$B$6</f>
        <v>-8.0722664340899097</v>
      </c>
      <c r="J3" s="2">
        <f>'[1]FL Profiles'!J3*Main!$B$6</f>
        <v>-7.3214189041800566</v>
      </c>
      <c r="K3" s="2">
        <f>'[1]FL Profiles'!K3*Main!$B$6</f>
        <v>-10.753964810048974</v>
      </c>
      <c r="L3" s="2">
        <f>'[1]FL Profiles'!L3*Main!$B$6</f>
        <v>-10.643753107320997</v>
      </c>
      <c r="M3" s="2">
        <f>'[1]FL Profiles'!M3*Main!$B$6</f>
        <v>-9.7300214086409369</v>
      </c>
      <c r="N3" s="2">
        <f>'[1]FL Profiles'!N3*Main!$B$6</f>
        <v>-9.3270312490815712</v>
      </c>
      <c r="O3" s="2">
        <f>'[1]FL Profiles'!O3*Main!$B$6</f>
        <v>-9.0050880855155846</v>
      </c>
      <c r="P3" s="2">
        <f>'[1]FL Profiles'!P3*Main!$B$6</f>
        <v>-8.4879712564375112</v>
      </c>
      <c r="Q3" s="2">
        <f>'[1]FL Profiles'!Q3*Main!$B$6</f>
        <v>-7.7240858096007381</v>
      </c>
      <c r="R3" s="2">
        <f>'[1]FL Profiles'!R3*Main!$B$6</f>
        <v>-7.2224672206162381</v>
      </c>
      <c r="S3" s="2">
        <f>'[1]FL Profiles'!S3*Main!$B$6</f>
        <v>-6.4633946687332049</v>
      </c>
      <c r="T3" s="2">
        <f>'[1]FL Profiles'!T3*Main!$B$6</f>
        <v>-4.1025080668547327</v>
      </c>
      <c r="U3" s="2">
        <f>'[1]FL Profiles'!U3*Main!$B$6</f>
        <v>-4.5913222002346963</v>
      </c>
      <c r="V3" s="2">
        <f>'[1]FL Profiles'!V3*Main!$B$6</f>
        <v>-4.8532298868217634</v>
      </c>
      <c r="W3" s="2">
        <f>'[1]FL Profiles'!W3*Main!$B$6</f>
        <v>-5.2104077515043041</v>
      </c>
      <c r="X3" s="2">
        <f>'[1]FL Profiles'!X3*Main!$B$6</f>
        <v>-4.1396284171136095</v>
      </c>
      <c r="Y3" s="2">
        <f>'[1]FL Profiles'!Y3*Main!$B$6</f>
        <v>-4.3987704849586029</v>
      </c>
    </row>
    <row r="4" spans="1:25" x14ac:dyDescent="0.3">
      <c r="A4" t="s">
        <v>18</v>
      </c>
      <c r="B4" s="2">
        <f>'[1]FL Profiles'!B4*Main!$B$6</f>
        <v>4.8010243434242996</v>
      </c>
      <c r="C4" s="2">
        <f>'[1]FL Profiles'!C4*Main!$B$6</f>
        <v>5.1362927609293711</v>
      </c>
      <c r="D4" s="2">
        <f>'[1]FL Profiles'!D4*Main!$B$6</f>
        <v>5.758970024851024</v>
      </c>
      <c r="E4" s="2">
        <f>'[1]FL Profiles'!E4*Main!$B$6</f>
        <v>6.1967997971352196</v>
      </c>
      <c r="F4" s="2">
        <f>'[1]FL Profiles'!F4*Main!$B$6</f>
        <v>6.595910907030377</v>
      </c>
      <c r="G4" s="2">
        <f>'[1]FL Profiles'!G4*Main!$B$6</f>
        <v>7.20228179551175</v>
      </c>
      <c r="H4" s="2">
        <f>'[1]FL Profiles'!H4*Main!$B$6</f>
        <v>6.8664566625456116</v>
      </c>
      <c r="I4" s="2">
        <f>'[1]FL Profiles'!I4*Main!$B$6</f>
        <v>7.7487429169570232</v>
      </c>
      <c r="J4" s="2">
        <f>'[1]FL Profiles'!J4*Main!$B$6</f>
        <v>7.0977449987740009</v>
      </c>
      <c r="K4" s="2">
        <f>'[1]FL Profiles'!K4*Main!$B$6</f>
        <v>8.0990606104741598</v>
      </c>
      <c r="L4" s="2">
        <f>'[1]FL Profiles'!L4*Main!$B$6</f>
        <v>8.1628314686112056</v>
      </c>
      <c r="M4" s="2">
        <f>'[1]FL Profiles'!M4*Main!$B$6</f>
        <v>7.6412070401548169</v>
      </c>
      <c r="N4" s="2">
        <f>'[1]FL Profiles'!N4*Main!$B$6</f>
        <v>7.3836632844399848</v>
      </c>
      <c r="O4" s="2">
        <f>'[1]FL Profiles'!O4*Main!$B$6</f>
        <v>7.1938771879059651</v>
      </c>
      <c r="P4" s="2">
        <f>'[1]FL Profiles'!P4*Main!$B$6</f>
        <v>6.7417883163931549</v>
      </c>
      <c r="Q4" s="2">
        <f>'[1]FL Profiles'!Q4*Main!$B$6</f>
        <v>6.1380034610212553</v>
      </c>
      <c r="R4" s="2">
        <f>'[1]FL Profiles'!R4*Main!$B$6</f>
        <v>5.7180245006177195</v>
      </c>
      <c r="S4" s="2">
        <f>'[1]FL Profiles'!S4*Main!$B$6</f>
        <v>5.1105042640876936</v>
      </c>
      <c r="T4" s="2">
        <f>'[1]FL Profiles'!T4*Main!$B$6</f>
        <v>3.9999826292021292</v>
      </c>
      <c r="U4" s="2">
        <f>'[1]FL Profiles'!U4*Main!$B$6</f>
        <v>4.4771416550262089</v>
      </c>
      <c r="V4" s="2">
        <f>'[1]FL Profiles'!V4*Main!$B$6</f>
        <v>4.757474827518263</v>
      </c>
      <c r="W4" s="2">
        <f>'[1]FL Profiles'!W4*Main!$B$6</f>
        <v>5.1247274461897883</v>
      </c>
      <c r="X4" s="2">
        <f>'[1]FL Profiles'!X4*Main!$B$6</f>
        <v>3.9876989719321378</v>
      </c>
      <c r="Y4" s="2">
        <f>'[1]FL Profiles'!Y4*Main!$B$6</f>
        <v>4.2403759570034518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4.7502482448722478</v>
      </c>
      <c r="C2" s="2">
        <f>('[1]Pc, Winter, S1'!C2*Main!$B$5)+(_xlfn.IFNA(VLOOKUP($A2,'FL Ratio'!$A$2:$B$15,2,FALSE),0)*'FL Characterization'!C$2)</f>
        <v>4.5925846360553795</v>
      </c>
      <c r="D2" s="2">
        <f>('[1]Pc, Winter, S1'!D2*Main!$B$5)+(_xlfn.IFNA(VLOOKUP($A2,'FL Ratio'!$A$2:$B$15,2,FALSE),0)*'FL Characterization'!D$2)</f>
        <v>4.4089991310299661</v>
      </c>
      <c r="E2" s="2">
        <f>('[1]Pc, Winter, S1'!E2*Main!$B$5)+(_xlfn.IFNA(VLOOKUP($A2,'FL Ratio'!$A$2:$B$15,2,FALSE),0)*'FL Characterization'!E$2)</f>
        <v>4.5206847302645521</v>
      </c>
      <c r="F2" s="2">
        <f>('[1]Pc, Winter, S1'!F2*Main!$B$5)+(_xlfn.IFNA(VLOOKUP($A2,'FL Ratio'!$A$2:$B$15,2,FALSE),0)*'FL Characterization'!F$2)</f>
        <v>4.3555710115316426</v>
      </c>
      <c r="G2" s="2">
        <f>('[1]Pc, Winter, S1'!G2*Main!$B$5)+(_xlfn.IFNA(VLOOKUP($A2,'FL Ratio'!$A$2:$B$15,2,FALSE),0)*'FL Characterization'!G$2)</f>
        <v>4.3305847456461679</v>
      </c>
      <c r="H2" s="2">
        <f>('[1]Pc, Winter, S1'!H2*Main!$B$5)+(_xlfn.IFNA(VLOOKUP($A2,'FL Ratio'!$A$2:$B$15,2,FALSE),0)*'FL Characterization'!H$2)</f>
        <v>4.4071466752819948</v>
      </c>
      <c r="I2" s="2">
        <f>('[1]Pc, Winter, S1'!I2*Main!$B$5)+(_xlfn.IFNA(VLOOKUP($A2,'FL Ratio'!$A$2:$B$15,2,FALSE),0)*'FL Characterization'!I$2)</f>
        <v>5.4850213711908538</v>
      </c>
      <c r="J2" s="2">
        <f>('[1]Pc, Winter, S1'!J2*Main!$B$5)+(_xlfn.IFNA(VLOOKUP($A2,'FL Ratio'!$A$2:$B$15,2,FALSE),0)*'FL Characterization'!J$2)</f>
        <v>5.5895694095638984</v>
      </c>
      <c r="K2" s="2">
        <f>('[1]Pc, Winter, S1'!K2*Main!$B$5)+(_xlfn.IFNA(VLOOKUP($A2,'FL Ratio'!$A$2:$B$15,2,FALSE),0)*'FL Characterization'!K$2)</f>
        <v>5.5511897434842759</v>
      </c>
      <c r="L2" s="2">
        <f>('[1]Pc, Winter, S1'!L2*Main!$B$5)+(_xlfn.IFNA(VLOOKUP($A2,'FL Ratio'!$A$2:$B$15,2,FALSE),0)*'FL Characterization'!L$2)</f>
        <v>5.5153121100588196</v>
      </c>
      <c r="M2" s="2">
        <f>('[1]Pc, Winter, S1'!M2*Main!$B$5)+(_xlfn.IFNA(VLOOKUP($A2,'FL Ratio'!$A$2:$B$15,2,FALSE),0)*'FL Characterization'!M$2)</f>
        <v>5.637492484522844</v>
      </c>
      <c r="N2" s="2">
        <f>('[1]Pc, Winter, S1'!N2*Main!$B$5)+(_xlfn.IFNA(VLOOKUP($A2,'FL Ratio'!$A$2:$B$15,2,FALSE),0)*'FL Characterization'!N$2)</f>
        <v>5.5975296467986757</v>
      </c>
      <c r="O2" s="2">
        <f>('[1]Pc, Winter, S1'!O2*Main!$B$5)+(_xlfn.IFNA(VLOOKUP($A2,'FL Ratio'!$A$2:$B$15,2,FALSE),0)*'FL Characterization'!O$2)</f>
        <v>5.5454616883346128</v>
      </c>
      <c r="P2" s="2">
        <f>('[1]Pc, Winter, S1'!P2*Main!$B$5)+(_xlfn.IFNA(VLOOKUP($A2,'FL Ratio'!$A$2:$B$15,2,FALSE),0)*'FL Characterization'!P$2)</f>
        <v>4.8438767807988814</v>
      </c>
      <c r="Q2" s="2">
        <f>('[1]Pc, Winter, S1'!Q2*Main!$B$5)+(_xlfn.IFNA(VLOOKUP($A2,'FL Ratio'!$A$2:$B$15,2,FALSE),0)*'FL Characterization'!Q$2)</f>
        <v>5.2013207387373654</v>
      </c>
      <c r="R2" s="2">
        <f>('[1]Pc, Winter, S1'!R2*Main!$B$5)+(_xlfn.IFNA(VLOOKUP($A2,'FL Ratio'!$A$2:$B$15,2,FALSE),0)*'FL Characterization'!R$2)</f>
        <v>5.599265376484408</v>
      </c>
      <c r="S2" s="2">
        <f>('[1]Pc, Winter, S1'!S2*Main!$B$5)+(_xlfn.IFNA(VLOOKUP($A2,'FL Ratio'!$A$2:$B$15,2,FALSE),0)*'FL Characterization'!S$2)</f>
        <v>5.5763516515809792</v>
      </c>
      <c r="T2" s="2">
        <f>('[1]Pc, Winter, S1'!T2*Main!$B$5)+(_xlfn.IFNA(VLOOKUP($A2,'FL Ratio'!$A$2:$B$15,2,FALSE),0)*'FL Characterization'!T$2)</f>
        <v>5.2453429445057598</v>
      </c>
      <c r="U2" s="2">
        <f>('[1]Pc, Winter, S1'!U2*Main!$B$5)+(_xlfn.IFNA(VLOOKUP($A2,'FL Ratio'!$A$2:$B$15,2,FALSE),0)*'FL Characterization'!U$2)</f>
        <v>4.9843718411514661</v>
      </c>
      <c r="V2" s="2">
        <f>('[1]Pc, Winter, S1'!V2*Main!$B$5)+(_xlfn.IFNA(VLOOKUP($A2,'FL Ratio'!$A$2:$B$15,2,FALSE),0)*'FL Characterization'!V$2)</f>
        <v>4.9753466809269433</v>
      </c>
      <c r="W2" s="2">
        <f>('[1]Pc, Winter, S1'!W2*Main!$B$5)+(_xlfn.IFNA(VLOOKUP($A2,'FL Ratio'!$A$2:$B$15,2,FALSE),0)*'FL Characterization'!W$2)</f>
        <v>4.7286968383733399</v>
      </c>
      <c r="X2" s="2">
        <f>('[1]Pc, Winter, S1'!X2*Main!$B$5)+(_xlfn.IFNA(VLOOKUP($A2,'FL Ratio'!$A$2:$B$15,2,FALSE),0)*'FL Characterization'!X$2)</f>
        <v>4.441914487647141</v>
      </c>
      <c r="Y2" s="2">
        <f>('[1]Pc, Winter, S1'!Y2*Main!$B$5)+(_xlfn.IFNA(VLOOKUP($A2,'FL Ratio'!$A$2:$B$15,2,FALSE),0)*'FL Characterization'!Y$2)</f>
        <v>4.3941628187459312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1.611343773291094</v>
      </c>
      <c r="C3" s="2">
        <f>('[1]Pc, Winter, S1'!C3*Main!$B$5)+(_xlfn.IFNA(VLOOKUP($A3,'FL Ratio'!$A$2:$B$15,2,FALSE),0)*'FL Characterization'!C$2)</f>
        <v>1.5712700355644234</v>
      </c>
      <c r="D3" s="2">
        <f>('[1]Pc, Winter, S1'!D3*Main!$B$5)+(_xlfn.IFNA(VLOOKUP($A3,'FL Ratio'!$A$2:$B$15,2,FALSE),0)*'FL Characterization'!D$2)</f>
        <v>1.4985246007868829</v>
      </c>
      <c r="E3" s="2">
        <f>('[1]Pc, Winter, S1'!E3*Main!$B$5)+(_xlfn.IFNA(VLOOKUP($A3,'FL Ratio'!$A$2:$B$15,2,FALSE),0)*'FL Characterization'!E$2)</f>
        <v>1.4823182082566135</v>
      </c>
      <c r="F3" s="2">
        <f>('[1]Pc, Winter, S1'!F3*Main!$B$5)+(_xlfn.IFNA(VLOOKUP($A3,'FL Ratio'!$A$2:$B$15,2,FALSE),0)*'FL Characterization'!F$2)</f>
        <v>1.4815551442178183</v>
      </c>
      <c r="G3" s="2">
        <f>('[1]Pc, Winter, S1'!G3*Main!$B$5)+(_xlfn.IFNA(VLOOKUP($A3,'FL Ratio'!$A$2:$B$15,2,FALSE),0)*'FL Characterization'!G$2)</f>
        <v>1.5671481660343927</v>
      </c>
      <c r="H3" s="2">
        <f>('[1]Pc, Winter, S1'!H3*Main!$B$5)+(_xlfn.IFNA(VLOOKUP($A3,'FL Ratio'!$A$2:$B$15,2,FALSE),0)*'FL Characterization'!H$2)</f>
        <v>1.8902700043131173</v>
      </c>
      <c r="I3" s="2">
        <f>('[1]Pc, Winter, S1'!I3*Main!$B$5)+(_xlfn.IFNA(VLOOKUP($A3,'FL Ratio'!$A$2:$B$15,2,FALSE),0)*'FL Characterization'!I$2)</f>
        <v>2.1374484982416422</v>
      </c>
      <c r="J3" s="2">
        <f>('[1]Pc, Winter, S1'!J3*Main!$B$5)+(_xlfn.IFNA(VLOOKUP($A3,'FL Ratio'!$A$2:$B$15,2,FALSE),0)*'FL Characterization'!J$2)</f>
        <v>2.3211799676903113</v>
      </c>
      <c r="K3" s="2">
        <f>('[1]Pc, Winter, S1'!K3*Main!$B$5)+(_xlfn.IFNA(VLOOKUP($A3,'FL Ratio'!$A$2:$B$15,2,FALSE),0)*'FL Characterization'!K$2)</f>
        <v>2.3958466976891679</v>
      </c>
      <c r="L3" s="2">
        <f>('[1]Pc, Winter, S1'!L3*Main!$B$5)+(_xlfn.IFNA(VLOOKUP($A3,'FL Ratio'!$A$2:$B$15,2,FALSE),0)*'FL Characterization'!L$2)</f>
        <v>2.3843092195952944</v>
      </c>
      <c r="M3" s="2">
        <f>('[1]Pc, Winter, S1'!M3*Main!$B$5)+(_xlfn.IFNA(VLOOKUP($A3,'FL Ratio'!$A$2:$B$15,2,FALSE),0)*'FL Characterization'!M$2)</f>
        <v>2.3300322565776361</v>
      </c>
      <c r="N3" s="2">
        <f>('[1]Pc, Winter, S1'!N3*Main!$B$5)+(_xlfn.IFNA(VLOOKUP($A3,'FL Ratio'!$A$2:$B$15,2,FALSE),0)*'FL Characterization'!N$2)</f>
        <v>2.2527104660206598</v>
      </c>
      <c r="O3" s="2">
        <f>('[1]Pc, Winter, S1'!O3*Main!$B$5)+(_xlfn.IFNA(VLOOKUP($A3,'FL Ratio'!$A$2:$B$15,2,FALSE),0)*'FL Characterization'!O$2)</f>
        <v>2.158585317874786</v>
      </c>
      <c r="P3" s="2">
        <f>('[1]Pc, Winter, S1'!P3*Main!$B$5)+(_xlfn.IFNA(VLOOKUP($A3,'FL Ratio'!$A$2:$B$15,2,FALSE),0)*'FL Characterization'!P$2)</f>
        <v>2.0149680468750222</v>
      </c>
      <c r="Q3" s="2">
        <f>('[1]Pc, Winter, S1'!Q3*Main!$B$5)+(_xlfn.IFNA(VLOOKUP($A3,'FL Ratio'!$A$2:$B$15,2,FALSE),0)*'FL Characterization'!Q$2)</f>
        <v>2.0758027905941443</v>
      </c>
      <c r="R3" s="2">
        <f>('[1]Pc, Winter, S1'!R3*Main!$B$5)+(_xlfn.IFNA(VLOOKUP($A3,'FL Ratio'!$A$2:$B$15,2,FALSE),0)*'FL Characterization'!R$2)</f>
        <v>2.2895876732530094</v>
      </c>
      <c r="S3" s="2">
        <f>('[1]Pc, Winter, S1'!S3*Main!$B$5)+(_xlfn.IFNA(VLOOKUP($A3,'FL Ratio'!$A$2:$B$15,2,FALSE),0)*'FL Characterization'!S$2)</f>
        <v>2.7540382102089165</v>
      </c>
      <c r="T3" s="2">
        <f>('[1]Pc, Winter, S1'!T3*Main!$B$5)+(_xlfn.IFNA(VLOOKUP($A3,'FL Ratio'!$A$2:$B$15,2,FALSE),0)*'FL Characterization'!T$2)</f>
        <v>2.6083535014925627</v>
      </c>
      <c r="U3" s="2">
        <f>('[1]Pc, Winter, S1'!U3*Main!$B$5)+(_xlfn.IFNA(VLOOKUP($A3,'FL Ratio'!$A$2:$B$15,2,FALSE),0)*'FL Characterization'!U$2)</f>
        <v>2.4041432725163943</v>
      </c>
      <c r="V3" s="2">
        <f>('[1]Pc, Winter, S1'!V3*Main!$B$5)+(_xlfn.IFNA(VLOOKUP($A3,'FL Ratio'!$A$2:$B$15,2,FALSE),0)*'FL Characterization'!V$2)</f>
        <v>2.3397765115530857</v>
      </c>
      <c r="W3" s="2">
        <f>('[1]Pc, Winter, S1'!W3*Main!$B$5)+(_xlfn.IFNA(VLOOKUP($A3,'FL Ratio'!$A$2:$B$15,2,FALSE),0)*'FL Characterization'!W$2)</f>
        <v>2.1742331677243034</v>
      </c>
      <c r="X3" s="2">
        <f>('[1]Pc, Winter, S1'!X3*Main!$B$5)+(_xlfn.IFNA(VLOOKUP($A3,'FL Ratio'!$A$2:$B$15,2,FALSE),0)*'FL Characterization'!X$2)</f>
        <v>2.0467387375048287</v>
      </c>
      <c r="Y3" s="2">
        <f>('[1]Pc, Winter, S1'!Y3*Main!$B$5)+(_xlfn.IFNA(VLOOKUP($A3,'FL Ratio'!$A$2:$B$15,2,FALSE),0)*'FL Characterization'!Y$2)</f>
        <v>1.8332668601319053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3.6964787137650408</v>
      </c>
      <c r="C4" s="2">
        <f>('[1]Pc, Winter, S1'!C4*Main!$B$5)+(_xlfn.IFNA(VLOOKUP($A4,'FL Ratio'!$A$2:$B$15,2,FALSE),0)*'FL Characterization'!C$2)</f>
        <v>3.4807839643988943</v>
      </c>
      <c r="D4" s="2">
        <f>('[1]Pc, Winter, S1'!D4*Main!$B$5)+(_xlfn.IFNA(VLOOKUP($A4,'FL Ratio'!$A$2:$B$15,2,FALSE),0)*'FL Characterization'!D$2)</f>
        <v>3.3640859674973731</v>
      </c>
      <c r="E4" s="2">
        <f>('[1]Pc, Winter, S1'!E4*Main!$B$5)+(_xlfn.IFNA(VLOOKUP($A4,'FL Ratio'!$A$2:$B$15,2,FALSE),0)*'FL Characterization'!E$2)</f>
        <v>3.4306657090209565</v>
      </c>
      <c r="F4" s="2">
        <f>('[1]Pc, Winter, S1'!F4*Main!$B$5)+(_xlfn.IFNA(VLOOKUP($A4,'FL Ratio'!$A$2:$B$15,2,FALSE),0)*'FL Characterization'!F$2)</f>
        <v>3.4535907614308199</v>
      </c>
      <c r="G4" s="2">
        <f>('[1]Pc, Winter, S1'!G4*Main!$B$5)+(_xlfn.IFNA(VLOOKUP($A4,'FL Ratio'!$A$2:$B$15,2,FALSE),0)*'FL Characterization'!G$2)</f>
        <v>3.9368261187116786</v>
      </c>
      <c r="H4" s="2">
        <f>('[1]Pc, Winter, S1'!H4*Main!$B$5)+(_xlfn.IFNA(VLOOKUP($A4,'FL Ratio'!$A$2:$B$15,2,FALSE),0)*'FL Characterization'!H$2)</f>
        <v>6.3445762769131866</v>
      </c>
      <c r="I4" s="2">
        <f>('[1]Pc, Winter, S1'!I4*Main!$B$5)+(_xlfn.IFNA(VLOOKUP($A4,'FL Ratio'!$A$2:$B$15,2,FALSE),0)*'FL Characterization'!I$2)</f>
        <v>7.396970978754239</v>
      </c>
      <c r="J4" s="2">
        <f>('[1]Pc, Winter, S1'!J4*Main!$B$5)+(_xlfn.IFNA(VLOOKUP($A4,'FL Ratio'!$A$2:$B$15,2,FALSE),0)*'FL Characterization'!J$2)</f>
        <v>7.7269090876410749</v>
      </c>
      <c r="K4" s="2">
        <f>('[1]Pc, Winter, S1'!K4*Main!$B$5)+(_xlfn.IFNA(VLOOKUP($A4,'FL Ratio'!$A$2:$B$15,2,FALSE),0)*'FL Characterization'!K$2)</f>
        <v>7.4858316533249853</v>
      </c>
      <c r="L4" s="2">
        <f>('[1]Pc, Winter, S1'!L4*Main!$B$5)+(_xlfn.IFNA(VLOOKUP($A4,'FL Ratio'!$A$2:$B$15,2,FALSE),0)*'FL Characterization'!L$2)</f>
        <v>7.2072064035689598</v>
      </c>
      <c r="M4" s="2">
        <f>('[1]Pc, Winter, S1'!M4*Main!$B$5)+(_xlfn.IFNA(VLOOKUP($A4,'FL Ratio'!$A$2:$B$15,2,FALSE),0)*'FL Characterization'!M$2)</f>
        <v>7.6679907353513181</v>
      </c>
      <c r="N4" s="2">
        <f>('[1]Pc, Winter, S1'!N4*Main!$B$5)+(_xlfn.IFNA(VLOOKUP($A4,'FL Ratio'!$A$2:$B$15,2,FALSE),0)*'FL Characterization'!N$2)</f>
        <v>7.1131683873045315</v>
      </c>
      <c r="O4" s="2">
        <f>('[1]Pc, Winter, S1'!O4*Main!$B$5)+(_xlfn.IFNA(VLOOKUP($A4,'FL Ratio'!$A$2:$B$15,2,FALSE),0)*'FL Characterization'!O$2)</f>
        <v>6.7826862961836216</v>
      </c>
      <c r="P4" s="2">
        <f>('[1]Pc, Winter, S1'!P4*Main!$B$5)+(_xlfn.IFNA(VLOOKUP($A4,'FL Ratio'!$A$2:$B$15,2,FALSE),0)*'FL Characterization'!P$2)</f>
        <v>5.8703239107287404</v>
      </c>
      <c r="Q4" s="2">
        <f>('[1]Pc, Winter, S1'!Q4*Main!$B$5)+(_xlfn.IFNA(VLOOKUP($A4,'FL Ratio'!$A$2:$B$15,2,FALSE),0)*'FL Characterization'!Q$2)</f>
        <v>5.8458103110468107</v>
      </c>
      <c r="R4" s="2">
        <f>('[1]Pc, Winter, S1'!R4*Main!$B$5)+(_xlfn.IFNA(VLOOKUP($A4,'FL Ratio'!$A$2:$B$15,2,FALSE),0)*'FL Characterization'!R$2)</f>
        <v>6.0811889655316556</v>
      </c>
      <c r="S4" s="2">
        <f>('[1]Pc, Winter, S1'!S4*Main!$B$5)+(_xlfn.IFNA(VLOOKUP($A4,'FL Ratio'!$A$2:$B$15,2,FALSE),0)*'FL Characterization'!S$2)</f>
        <v>6.57914427273416</v>
      </c>
      <c r="T4" s="2">
        <f>('[1]Pc, Winter, S1'!T4*Main!$B$5)+(_xlfn.IFNA(VLOOKUP($A4,'FL Ratio'!$A$2:$B$15,2,FALSE),0)*'FL Characterization'!T$2)</f>
        <v>6.0043140607399081</v>
      </c>
      <c r="U4" s="2">
        <f>('[1]Pc, Winter, S1'!U4*Main!$B$5)+(_xlfn.IFNA(VLOOKUP($A4,'FL Ratio'!$A$2:$B$15,2,FALSE),0)*'FL Characterization'!U$2)</f>
        <v>6.2347994392665971</v>
      </c>
      <c r="V4" s="2">
        <f>('[1]Pc, Winter, S1'!V4*Main!$B$5)+(_xlfn.IFNA(VLOOKUP($A4,'FL Ratio'!$A$2:$B$15,2,FALSE),0)*'FL Characterization'!V$2)</f>
        <v>6.0590965146472593</v>
      </c>
      <c r="W4" s="2">
        <f>('[1]Pc, Winter, S1'!W4*Main!$B$5)+(_xlfn.IFNA(VLOOKUP($A4,'FL Ratio'!$A$2:$B$15,2,FALSE),0)*'FL Characterization'!W$2)</f>
        <v>5.6931835882375639</v>
      </c>
      <c r="X4" s="2">
        <f>('[1]Pc, Winter, S1'!X4*Main!$B$5)+(_xlfn.IFNA(VLOOKUP($A4,'FL Ratio'!$A$2:$B$15,2,FALSE),0)*'FL Characterization'!X$2)</f>
        <v>4.7643370661140461</v>
      </c>
      <c r="Y4" s="2">
        <f>('[1]Pc, Winter, S1'!Y4*Main!$B$5)+(_xlfn.IFNA(VLOOKUP($A4,'FL Ratio'!$A$2:$B$15,2,FALSE),0)*'FL Characterization'!Y$2)</f>
        <v>4.2158927694554942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0.43198101207077211</v>
      </c>
      <c r="C5" s="2">
        <f>('[1]Pc, Winter, S1'!C5*Main!$B$5)+(_xlfn.IFNA(VLOOKUP($A5,'FL Ratio'!$A$2:$B$15,2,FALSE),0)*'FL Characterization'!C$2)</f>
        <v>0.30936653480153031</v>
      </c>
      <c r="D5" s="2">
        <f>('[1]Pc, Winter, S1'!D5*Main!$B$5)+(_xlfn.IFNA(VLOOKUP($A5,'FL Ratio'!$A$2:$B$15,2,FALSE),0)*'FL Characterization'!D$2)</f>
        <v>0.30139134519509081</v>
      </c>
      <c r="E5" s="2">
        <f>('[1]Pc, Winter, S1'!E5*Main!$B$5)+(_xlfn.IFNA(VLOOKUP($A5,'FL Ratio'!$A$2:$B$15,2,FALSE),0)*'FL Characterization'!E$2)</f>
        <v>0.27244286622914154</v>
      </c>
      <c r="F5" s="2">
        <f>('[1]Pc, Winter, S1'!F5*Main!$B$5)+(_xlfn.IFNA(VLOOKUP($A5,'FL Ratio'!$A$2:$B$15,2,FALSE),0)*'FL Characterization'!F$2)</f>
        <v>0.2715859379979485</v>
      </c>
      <c r="G5" s="2">
        <f>('[1]Pc, Winter, S1'!G5*Main!$B$5)+(_xlfn.IFNA(VLOOKUP($A5,'FL Ratio'!$A$2:$B$15,2,FALSE),0)*'FL Characterization'!G$2)</f>
        <v>0.49008849752352401</v>
      </c>
      <c r="H5" s="2">
        <f>('[1]Pc, Winter, S1'!H5*Main!$B$5)+(_xlfn.IFNA(VLOOKUP($A5,'FL Ratio'!$A$2:$B$15,2,FALSE),0)*'FL Characterization'!H$2)</f>
        <v>0.94703866125394065</v>
      </c>
      <c r="I5" s="2">
        <f>('[1]Pc, Winter, S1'!I5*Main!$B$5)+(_xlfn.IFNA(VLOOKUP($A5,'FL Ratio'!$A$2:$B$15,2,FALSE),0)*'FL Characterization'!I$2)</f>
        <v>1.119091519077908</v>
      </c>
      <c r="J5" s="2">
        <f>('[1]Pc, Winter, S1'!J5*Main!$B$5)+(_xlfn.IFNA(VLOOKUP($A5,'FL Ratio'!$A$2:$B$15,2,FALSE),0)*'FL Characterization'!J$2)</f>
        <v>1.2314207874236847</v>
      </c>
      <c r="K5" s="2">
        <f>('[1]Pc, Winter, S1'!K5*Main!$B$5)+(_xlfn.IFNA(VLOOKUP($A5,'FL Ratio'!$A$2:$B$15,2,FALSE),0)*'FL Characterization'!K$2)</f>
        <v>1.1576491439907679</v>
      </c>
      <c r="L5" s="2">
        <f>('[1]Pc, Winter, S1'!L5*Main!$B$5)+(_xlfn.IFNA(VLOOKUP($A5,'FL Ratio'!$A$2:$B$15,2,FALSE),0)*'FL Characterization'!L$2)</f>
        <v>1.1426503348908659</v>
      </c>
      <c r="M5" s="2">
        <f>('[1]Pc, Winter, S1'!M5*Main!$B$5)+(_xlfn.IFNA(VLOOKUP($A5,'FL Ratio'!$A$2:$B$15,2,FALSE),0)*'FL Characterization'!M$2)</f>
        <v>1.0643611513695925</v>
      </c>
      <c r="N5" s="2">
        <f>('[1]Pc, Winter, S1'!N5*Main!$B$5)+(_xlfn.IFNA(VLOOKUP($A5,'FL Ratio'!$A$2:$B$15,2,FALSE),0)*'FL Characterization'!N$2)</f>
        <v>1.0425223238872452</v>
      </c>
      <c r="O5" s="2">
        <f>('[1]Pc, Winter, S1'!O5*Main!$B$5)+(_xlfn.IFNA(VLOOKUP($A5,'FL Ratio'!$A$2:$B$15,2,FALSE),0)*'FL Characterization'!O$2)</f>
        <v>0.99499483548131484</v>
      </c>
      <c r="P5" s="2">
        <f>('[1]Pc, Winter, S1'!P5*Main!$B$5)+(_xlfn.IFNA(VLOOKUP($A5,'FL Ratio'!$A$2:$B$15,2,FALSE),0)*'FL Characterization'!P$2)</f>
        <v>0.95278130602893885</v>
      </c>
      <c r="Q5" s="2">
        <f>('[1]Pc, Winter, S1'!Q5*Main!$B$5)+(_xlfn.IFNA(VLOOKUP($A5,'FL Ratio'!$A$2:$B$15,2,FALSE),0)*'FL Characterization'!Q$2)</f>
        <v>0.9733565232339787</v>
      </c>
      <c r="R5" s="2">
        <f>('[1]Pc, Winter, S1'!R5*Main!$B$5)+(_xlfn.IFNA(VLOOKUP($A5,'FL Ratio'!$A$2:$B$15,2,FALSE),0)*'FL Characterization'!R$2)</f>
        <v>1.2087406562984457</v>
      </c>
      <c r="S5" s="2">
        <f>('[1]Pc, Winter, S1'!S5*Main!$B$5)+(_xlfn.IFNA(VLOOKUP($A5,'FL Ratio'!$A$2:$B$15,2,FALSE),0)*'FL Characterization'!S$2)</f>
        <v>1.8314740557550724</v>
      </c>
      <c r="T5" s="2">
        <f>('[1]Pc, Winter, S1'!T5*Main!$B$5)+(_xlfn.IFNA(VLOOKUP($A5,'FL Ratio'!$A$2:$B$15,2,FALSE),0)*'FL Characterization'!T$2)</f>
        <v>1.6364276810888623</v>
      </c>
      <c r="U5" s="2">
        <f>('[1]Pc, Winter, S1'!U5*Main!$B$5)+(_xlfn.IFNA(VLOOKUP($A5,'FL Ratio'!$A$2:$B$15,2,FALSE),0)*'FL Characterization'!U$2)</f>
        <v>1.3821641970270975</v>
      </c>
      <c r="V5" s="2">
        <f>('[1]Pc, Winter, S1'!V5*Main!$B$5)+(_xlfn.IFNA(VLOOKUP($A5,'FL Ratio'!$A$2:$B$15,2,FALSE),0)*'FL Characterization'!V$2)</f>
        <v>1.3436472996465492</v>
      </c>
      <c r="W5" s="2">
        <f>('[1]Pc, Winter, S1'!W5*Main!$B$5)+(_xlfn.IFNA(VLOOKUP($A5,'FL Ratio'!$A$2:$B$15,2,FALSE),0)*'FL Characterization'!W$2)</f>
        <v>1.1906301762137701</v>
      </c>
      <c r="X5" s="2">
        <f>('[1]Pc, Winter, S1'!X5*Main!$B$5)+(_xlfn.IFNA(VLOOKUP($A5,'FL Ratio'!$A$2:$B$15,2,FALSE),0)*'FL Characterization'!X$2)</f>
        <v>0.93861027353201643</v>
      </c>
      <c r="Y5" s="2">
        <f>('[1]Pc, Winter, S1'!Y5*Main!$B$5)+(_xlfn.IFNA(VLOOKUP($A5,'FL Ratio'!$A$2:$B$15,2,FALSE),0)*'FL Characterization'!Y$2)</f>
        <v>0.75400934987729873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3.5412642256714184</v>
      </c>
      <c r="C6" s="2">
        <f>('[1]Pc, Winter, S1'!C6*Main!$B$5)+(_xlfn.IFNA(VLOOKUP($A6,'FL Ratio'!$A$2:$B$15,2,FALSE),0)*'FL Characterization'!C$2)</f>
        <v>3.2238492401692418</v>
      </c>
      <c r="D6" s="2">
        <f>('[1]Pc, Winter, S1'!D6*Main!$B$5)+(_xlfn.IFNA(VLOOKUP($A6,'FL Ratio'!$A$2:$B$15,2,FALSE),0)*'FL Characterization'!D$2)</f>
        <v>2.953827809806663</v>
      </c>
      <c r="E6" s="2">
        <f>('[1]Pc, Winter, S1'!E6*Main!$B$5)+(_xlfn.IFNA(VLOOKUP($A6,'FL Ratio'!$A$2:$B$15,2,FALSE),0)*'FL Characterization'!E$2)</f>
        <v>2.9911173674369147</v>
      </c>
      <c r="F6" s="2">
        <f>('[1]Pc, Winter, S1'!F6*Main!$B$5)+(_xlfn.IFNA(VLOOKUP($A6,'FL Ratio'!$A$2:$B$15,2,FALSE),0)*'FL Characterization'!F$2)</f>
        <v>3.0537271498247871</v>
      </c>
      <c r="G6" s="2">
        <f>('[1]Pc, Winter, S1'!G6*Main!$B$5)+(_xlfn.IFNA(VLOOKUP($A6,'FL Ratio'!$A$2:$B$15,2,FALSE),0)*'FL Characterization'!G$2)</f>
        <v>3.4358259463773066</v>
      </c>
      <c r="H6" s="2">
        <f>('[1]Pc, Winter, S1'!H6*Main!$B$5)+(_xlfn.IFNA(VLOOKUP($A6,'FL Ratio'!$A$2:$B$15,2,FALSE),0)*'FL Characterization'!H$2)</f>
        <v>4.4403796432325775</v>
      </c>
      <c r="I6" s="2">
        <f>('[1]Pc, Winter, S1'!I6*Main!$B$5)+(_xlfn.IFNA(VLOOKUP($A6,'FL Ratio'!$A$2:$B$15,2,FALSE),0)*'FL Characterization'!I$2)</f>
        <v>4.9019449340863996</v>
      </c>
      <c r="J6" s="2">
        <f>('[1]Pc, Winter, S1'!J6*Main!$B$5)+(_xlfn.IFNA(VLOOKUP($A6,'FL Ratio'!$A$2:$B$15,2,FALSE),0)*'FL Characterization'!J$2)</f>
        <v>5.0678477649655242</v>
      </c>
      <c r="K6" s="2">
        <f>('[1]Pc, Winter, S1'!K6*Main!$B$5)+(_xlfn.IFNA(VLOOKUP($A6,'FL Ratio'!$A$2:$B$15,2,FALSE),0)*'FL Characterization'!K$2)</f>
        <v>5.2708376261415086</v>
      </c>
      <c r="L6" s="2">
        <f>('[1]Pc, Winter, S1'!L6*Main!$B$5)+(_xlfn.IFNA(VLOOKUP($A6,'FL Ratio'!$A$2:$B$15,2,FALSE),0)*'FL Characterization'!L$2)</f>
        <v>5.4174917333366945</v>
      </c>
      <c r="M6" s="2">
        <f>('[1]Pc, Winter, S1'!M6*Main!$B$5)+(_xlfn.IFNA(VLOOKUP($A6,'FL Ratio'!$A$2:$B$15,2,FALSE),0)*'FL Characterization'!M$2)</f>
        <v>5.5085871074332502</v>
      </c>
      <c r="N6" s="2">
        <f>('[1]Pc, Winter, S1'!N6*Main!$B$5)+(_xlfn.IFNA(VLOOKUP($A6,'FL Ratio'!$A$2:$B$15,2,FALSE),0)*'FL Characterization'!N$2)</f>
        <v>5.4034080648852711</v>
      </c>
      <c r="O6" s="2">
        <f>('[1]Pc, Winter, S1'!O6*Main!$B$5)+(_xlfn.IFNA(VLOOKUP($A6,'FL Ratio'!$A$2:$B$15,2,FALSE),0)*'FL Characterization'!O$2)</f>
        <v>5.1458794506392591</v>
      </c>
      <c r="P6" s="2">
        <f>('[1]Pc, Winter, S1'!P6*Main!$B$5)+(_xlfn.IFNA(VLOOKUP($A6,'FL Ratio'!$A$2:$B$15,2,FALSE),0)*'FL Characterization'!P$2)</f>
        <v>5.130322061165586</v>
      </c>
      <c r="Q6" s="2">
        <f>('[1]Pc, Winter, S1'!Q6*Main!$B$5)+(_xlfn.IFNA(VLOOKUP($A6,'FL Ratio'!$A$2:$B$15,2,FALSE),0)*'FL Characterization'!Q$2)</f>
        <v>5.0886817820020784</v>
      </c>
      <c r="R6" s="2">
        <f>('[1]Pc, Winter, S1'!R6*Main!$B$5)+(_xlfn.IFNA(VLOOKUP($A6,'FL Ratio'!$A$2:$B$15,2,FALSE),0)*'FL Characterization'!R$2)</f>
        <v>5.4345690432097919</v>
      </c>
      <c r="S6" s="2">
        <f>('[1]Pc, Winter, S1'!S6*Main!$B$5)+(_xlfn.IFNA(VLOOKUP($A6,'FL Ratio'!$A$2:$B$15,2,FALSE),0)*'FL Characterization'!S$2)</f>
        <v>6.2346209616368897</v>
      </c>
      <c r="T6" s="2">
        <f>('[1]Pc, Winter, S1'!T6*Main!$B$5)+(_xlfn.IFNA(VLOOKUP($A6,'FL Ratio'!$A$2:$B$15,2,FALSE),0)*'FL Characterization'!T$2)</f>
        <v>6.1494687800967727</v>
      </c>
      <c r="U6" s="2">
        <f>('[1]Pc, Winter, S1'!U6*Main!$B$5)+(_xlfn.IFNA(VLOOKUP($A6,'FL Ratio'!$A$2:$B$15,2,FALSE),0)*'FL Characterization'!U$2)</f>
        <v>6.0134867022969622</v>
      </c>
      <c r="V6" s="2">
        <f>('[1]Pc, Winter, S1'!V6*Main!$B$5)+(_xlfn.IFNA(VLOOKUP($A6,'FL Ratio'!$A$2:$B$15,2,FALSE),0)*'FL Characterization'!V$2)</f>
        <v>5.9612781779436856</v>
      </c>
      <c r="W6" s="2">
        <f>('[1]Pc, Winter, S1'!W6*Main!$B$5)+(_xlfn.IFNA(VLOOKUP($A6,'FL Ratio'!$A$2:$B$15,2,FALSE),0)*'FL Characterization'!W$2)</f>
        <v>5.5639257966851599</v>
      </c>
      <c r="X6" s="2">
        <f>('[1]Pc, Winter, S1'!X6*Main!$B$5)+(_xlfn.IFNA(VLOOKUP($A6,'FL Ratio'!$A$2:$B$15,2,FALSE),0)*'FL Characterization'!X$2)</f>
        <v>4.9645622987970324</v>
      </c>
      <c r="Y6" s="2">
        <f>('[1]Pc, Winter, S1'!Y6*Main!$B$5)+(_xlfn.IFNA(VLOOKUP($A6,'FL Ratio'!$A$2:$B$15,2,FALSE),0)*'FL Characterization'!Y$2)</f>
        <v>4.5038626320554354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6.3138070685811831</v>
      </c>
      <c r="C7" s="2">
        <f>('[1]Pc, Winter, S1'!C7*Main!$B$5)+(_xlfn.IFNA(VLOOKUP($A7,'FL Ratio'!$A$2:$B$15,2,FALSE),0)*'FL Characterization'!C$2)</f>
        <v>5.9542019994543551</v>
      </c>
      <c r="D7" s="2">
        <f>('[1]Pc, Winter, S1'!D7*Main!$B$5)+(_xlfn.IFNA(VLOOKUP($A7,'FL Ratio'!$A$2:$B$15,2,FALSE),0)*'FL Characterization'!D$2)</f>
        <v>5.7875407637925402</v>
      </c>
      <c r="E7" s="2">
        <f>('[1]Pc, Winter, S1'!E7*Main!$B$5)+(_xlfn.IFNA(VLOOKUP($A7,'FL Ratio'!$A$2:$B$15,2,FALSE),0)*'FL Characterization'!E$2)</f>
        <v>5.8468771996248057</v>
      </c>
      <c r="F7" s="2">
        <f>('[1]Pc, Winter, S1'!F7*Main!$B$5)+(_xlfn.IFNA(VLOOKUP($A7,'FL Ratio'!$A$2:$B$15,2,FALSE),0)*'FL Characterization'!F$2)</f>
        <v>5.8794245138796093</v>
      </c>
      <c r="G7" s="2">
        <f>('[1]Pc, Winter, S1'!G7*Main!$B$5)+(_xlfn.IFNA(VLOOKUP($A7,'FL Ratio'!$A$2:$B$15,2,FALSE),0)*'FL Characterization'!G$2)</f>
        <v>6.3398731910153128</v>
      </c>
      <c r="H7" s="2">
        <f>('[1]Pc, Winter, S1'!H7*Main!$B$5)+(_xlfn.IFNA(VLOOKUP($A7,'FL Ratio'!$A$2:$B$15,2,FALSE),0)*'FL Characterization'!H$2)</f>
        <v>7.1721117338713753</v>
      </c>
      <c r="I7" s="2">
        <f>('[1]Pc, Winter, S1'!I7*Main!$B$5)+(_xlfn.IFNA(VLOOKUP($A7,'FL Ratio'!$A$2:$B$15,2,FALSE),0)*'FL Characterization'!I$2)</f>
        <v>8.5520374423109313</v>
      </c>
      <c r="J7" s="2">
        <f>('[1]Pc, Winter, S1'!J7*Main!$B$5)+(_xlfn.IFNA(VLOOKUP($A7,'FL Ratio'!$A$2:$B$15,2,FALSE),0)*'FL Characterization'!J$2)</f>
        <v>8.9632469121587039</v>
      </c>
      <c r="K7" s="2">
        <f>('[1]Pc, Winter, S1'!K7*Main!$B$5)+(_xlfn.IFNA(VLOOKUP($A7,'FL Ratio'!$A$2:$B$15,2,FALSE),0)*'FL Characterization'!K$2)</f>
        <v>9.2773014579811584</v>
      </c>
      <c r="L7" s="2">
        <f>('[1]Pc, Winter, S1'!L7*Main!$B$5)+(_xlfn.IFNA(VLOOKUP($A7,'FL Ratio'!$A$2:$B$15,2,FALSE),0)*'FL Characterization'!L$2)</f>
        <v>9.1152040693121137</v>
      </c>
      <c r="M7" s="2">
        <f>('[1]Pc, Winter, S1'!M7*Main!$B$5)+(_xlfn.IFNA(VLOOKUP($A7,'FL Ratio'!$A$2:$B$15,2,FALSE),0)*'FL Characterization'!M$2)</f>
        <v>9.2592301710896923</v>
      </c>
      <c r="N7" s="2">
        <f>('[1]Pc, Winter, S1'!N7*Main!$B$5)+(_xlfn.IFNA(VLOOKUP($A7,'FL Ratio'!$A$2:$B$15,2,FALSE),0)*'FL Characterization'!N$2)</f>
        <v>9.2264394204491555</v>
      </c>
      <c r="O7" s="2">
        <f>('[1]Pc, Winter, S1'!O7*Main!$B$5)+(_xlfn.IFNA(VLOOKUP($A7,'FL Ratio'!$A$2:$B$15,2,FALSE),0)*'FL Characterization'!O$2)</f>
        <v>9.1206479543830312</v>
      </c>
      <c r="P7" s="2">
        <f>('[1]Pc, Winter, S1'!P7*Main!$B$5)+(_xlfn.IFNA(VLOOKUP($A7,'FL Ratio'!$A$2:$B$15,2,FALSE),0)*'FL Characterization'!P$2)</f>
        <v>8.5086794255867986</v>
      </c>
      <c r="Q7" s="2">
        <f>('[1]Pc, Winter, S1'!Q7*Main!$B$5)+(_xlfn.IFNA(VLOOKUP($A7,'FL Ratio'!$A$2:$B$15,2,FALSE),0)*'FL Characterization'!Q$2)</f>
        <v>8.527417643945725</v>
      </c>
      <c r="R7" s="2">
        <f>('[1]Pc, Winter, S1'!R7*Main!$B$5)+(_xlfn.IFNA(VLOOKUP($A7,'FL Ratio'!$A$2:$B$15,2,FALSE),0)*'FL Characterization'!R$2)</f>
        <v>8.2438004398777665</v>
      </c>
      <c r="S7" s="2">
        <f>('[1]Pc, Winter, S1'!S7*Main!$B$5)+(_xlfn.IFNA(VLOOKUP($A7,'FL Ratio'!$A$2:$B$15,2,FALSE),0)*'FL Characterization'!S$2)</f>
        <v>8.678750578321667</v>
      </c>
      <c r="T7" s="2">
        <f>('[1]Pc, Winter, S1'!T7*Main!$B$5)+(_xlfn.IFNA(VLOOKUP($A7,'FL Ratio'!$A$2:$B$15,2,FALSE),0)*'FL Characterization'!T$2)</f>
        <v>8.3776695911961401</v>
      </c>
      <c r="U7" s="2">
        <f>('[1]Pc, Winter, S1'!U7*Main!$B$5)+(_xlfn.IFNA(VLOOKUP($A7,'FL Ratio'!$A$2:$B$15,2,FALSE),0)*'FL Characterization'!U$2)</f>
        <v>8.2327567439807794</v>
      </c>
      <c r="V7" s="2">
        <f>('[1]Pc, Winter, S1'!V7*Main!$B$5)+(_xlfn.IFNA(VLOOKUP($A7,'FL Ratio'!$A$2:$B$15,2,FALSE),0)*'FL Characterization'!V$2)</f>
        <v>8.0686555084921583</v>
      </c>
      <c r="W7" s="2">
        <f>('[1]Pc, Winter, S1'!W7*Main!$B$5)+(_xlfn.IFNA(VLOOKUP($A7,'FL Ratio'!$A$2:$B$15,2,FALSE),0)*'FL Characterization'!W$2)</f>
        <v>7.7742360453625965</v>
      </c>
      <c r="X7" s="2">
        <f>('[1]Pc, Winter, S1'!X7*Main!$B$5)+(_xlfn.IFNA(VLOOKUP($A7,'FL Ratio'!$A$2:$B$15,2,FALSE),0)*'FL Characterization'!X$2)</f>
        <v>7.0920204611787261</v>
      </c>
      <c r="Y7" s="2">
        <f>('[1]Pc, Winter, S1'!Y7*Main!$B$5)+(_xlfn.IFNA(VLOOKUP($A7,'FL Ratio'!$A$2:$B$15,2,FALSE),0)*'FL Characterization'!Y$2)</f>
        <v>6.6279138760859979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3.1275482583482526</v>
      </c>
      <c r="C8" s="2">
        <f>('[1]Pc, Winter, S1'!C8*Main!$B$5)+(_xlfn.IFNA(VLOOKUP($A8,'FL Ratio'!$A$2:$B$15,2,FALSE),0)*'FL Characterization'!C$2)</f>
        <v>2.919074189095145</v>
      </c>
      <c r="D8" s="2">
        <f>('[1]Pc, Winter, S1'!D8*Main!$B$5)+(_xlfn.IFNA(VLOOKUP($A8,'FL Ratio'!$A$2:$B$15,2,FALSE),0)*'FL Characterization'!D$2)</f>
        <v>2.8618620803607007</v>
      </c>
      <c r="E8" s="2">
        <f>('[1]Pc, Winter, S1'!E8*Main!$B$5)+(_xlfn.IFNA(VLOOKUP($A8,'FL Ratio'!$A$2:$B$15,2,FALSE),0)*'FL Characterization'!E$2)</f>
        <v>2.7941437816425965</v>
      </c>
      <c r="F8" s="2">
        <f>('[1]Pc, Winter, S1'!F8*Main!$B$5)+(_xlfn.IFNA(VLOOKUP($A8,'FL Ratio'!$A$2:$B$15,2,FALSE),0)*'FL Characterization'!F$2)</f>
        <v>2.8299127637219015</v>
      </c>
      <c r="G8" s="2">
        <f>('[1]Pc, Winter, S1'!G8*Main!$B$5)+(_xlfn.IFNA(VLOOKUP($A8,'FL Ratio'!$A$2:$B$15,2,FALSE),0)*'FL Characterization'!G$2)</f>
        <v>3.1818429268858406</v>
      </c>
      <c r="H8" s="2">
        <f>('[1]Pc, Winter, S1'!H8*Main!$B$5)+(_xlfn.IFNA(VLOOKUP($A8,'FL Ratio'!$A$2:$B$15,2,FALSE),0)*'FL Characterization'!H$2)</f>
        <v>4.0308942345123064</v>
      </c>
      <c r="I8" s="2">
        <f>('[1]Pc, Winter, S1'!I8*Main!$B$5)+(_xlfn.IFNA(VLOOKUP($A8,'FL Ratio'!$A$2:$B$15,2,FALSE),0)*'FL Characterization'!I$2)</f>
        <v>4.6730247548432091</v>
      </c>
      <c r="J8" s="2">
        <f>('[1]Pc, Winter, S1'!J8*Main!$B$5)+(_xlfn.IFNA(VLOOKUP($A8,'FL Ratio'!$A$2:$B$15,2,FALSE),0)*'FL Characterization'!J$2)</f>
        <v>5.2943798392447086</v>
      </c>
      <c r="K8" s="2">
        <f>('[1]Pc, Winter, S1'!K8*Main!$B$5)+(_xlfn.IFNA(VLOOKUP($A8,'FL Ratio'!$A$2:$B$15,2,FALSE),0)*'FL Characterization'!K$2)</f>
        <v>5.4508344503527448</v>
      </c>
      <c r="L8" s="2">
        <f>('[1]Pc, Winter, S1'!L8*Main!$B$5)+(_xlfn.IFNA(VLOOKUP($A8,'FL Ratio'!$A$2:$B$15,2,FALSE),0)*'FL Characterization'!L$2)</f>
        <v>5.5446642229680636</v>
      </c>
      <c r="M8" s="2">
        <f>('[1]Pc, Winter, S1'!M8*Main!$B$5)+(_xlfn.IFNA(VLOOKUP($A8,'FL Ratio'!$A$2:$B$15,2,FALSE),0)*'FL Characterization'!M$2)</f>
        <v>1.4060844837927662</v>
      </c>
      <c r="N8" s="2">
        <f>('[1]Pc, Winter, S1'!N8*Main!$B$5)+(_xlfn.IFNA(VLOOKUP($A8,'FL Ratio'!$A$2:$B$15,2,FALSE),0)*'FL Characterization'!N$2)</f>
        <v>5.4661932359107102</v>
      </c>
      <c r="O8" s="2">
        <f>('[1]Pc, Winter, S1'!O8*Main!$B$5)+(_xlfn.IFNA(VLOOKUP($A8,'FL Ratio'!$A$2:$B$15,2,FALSE),0)*'FL Characterization'!O$2)</f>
        <v>5.3719184741348052</v>
      </c>
      <c r="P8" s="2">
        <f>('[1]Pc, Winter, S1'!P8*Main!$B$5)+(_xlfn.IFNA(VLOOKUP($A8,'FL Ratio'!$A$2:$B$15,2,FALSE),0)*'FL Characterization'!P$2)</f>
        <v>4.9244378444983612</v>
      </c>
      <c r="Q8" s="2">
        <f>('[1]Pc, Winter, S1'!Q8*Main!$B$5)+(_xlfn.IFNA(VLOOKUP($A8,'FL Ratio'!$A$2:$B$15,2,FALSE),0)*'FL Characterization'!Q$2)</f>
        <v>4.8043630866117057</v>
      </c>
      <c r="R8" s="2">
        <f>('[1]Pc, Winter, S1'!R8*Main!$B$5)+(_xlfn.IFNA(VLOOKUP($A8,'FL Ratio'!$A$2:$B$15,2,FALSE),0)*'FL Characterization'!R$2)</f>
        <v>5.1345223130440658</v>
      </c>
      <c r="S8" s="2">
        <f>('[1]Pc, Winter, S1'!S8*Main!$B$5)+(_xlfn.IFNA(VLOOKUP($A8,'FL Ratio'!$A$2:$B$15,2,FALSE),0)*'FL Characterization'!S$2)</f>
        <v>5.3128860015547774</v>
      </c>
      <c r="T8" s="2">
        <f>('[1]Pc, Winter, S1'!T8*Main!$B$5)+(_xlfn.IFNA(VLOOKUP($A8,'FL Ratio'!$A$2:$B$15,2,FALSE),0)*'FL Characterization'!T$2)</f>
        <v>5.0851386349026857</v>
      </c>
      <c r="U8" s="2">
        <f>('[1]Pc, Winter, S1'!U8*Main!$B$5)+(_xlfn.IFNA(VLOOKUP($A8,'FL Ratio'!$A$2:$B$15,2,FALSE),0)*'FL Characterization'!U$2)</f>
        <v>4.991822427756663</v>
      </c>
      <c r="V8" s="2">
        <f>('[1]Pc, Winter, S1'!V8*Main!$B$5)+(_xlfn.IFNA(VLOOKUP($A8,'FL Ratio'!$A$2:$B$15,2,FALSE),0)*'FL Characterization'!V$2)</f>
        <v>4.6762904321764758</v>
      </c>
      <c r="W8" s="2">
        <f>('[1]Pc, Winter, S1'!W8*Main!$B$5)+(_xlfn.IFNA(VLOOKUP($A8,'FL Ratio'!$A$2:$B$15,2,FALSE),0)*'FL Characterization'!W$2)</f>
        <v>3.8532400429194897</v>
      </c>
      <c r="X8" s="2">
        <f>('[1]Pc, Winter, S1'!X8*Main!$B$5)+(_xlfn.IFNA(VLOOKUP($A8,'FL Ratio'!$A$2:$B$15,2,FALSE),0)*'FL Characterization'!X$2)</f>
        <v>3.7533526052949346</v>
      </c>
      <c r="Y8" s="2">
        <f>('[1]Pc, Winter, S1'!Y8*Main!$B$5)+(_xlfn.IFNA(VLOOKUP($A8,'FL Ratio'!$A$2:$B$15,2,FALSE),0)*'FL Characterization'!Y$2)</f>
        <v>3.5202835442396996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2.2238917450269389</v>
      </c>
      <c r="C9" s="2">
        <f>('[1]Pc, Winter, S1'!C9*Main!$B$5)+(_xlfn.IFNA(VLOOKUP($A9,'FL Ratio'!$A$2:$B$15,2,FALSE),0)*'FL Characterization'!C$2)</f>
        <v>2.1289724954209528</v>
      </c>
      <c r="D9" s="2">
        <f>('[1]Pc, Winter, S1'!D9*Main!$B$5)+(_xlfn.IFNA(VLOOKUP($A9,'FL Ratio'!$A$2:$B$15,2,FALSE),0)*'FL Characterization'!D$2)</f>
        <v>2.0598227589882909</v>
      </c>
      <c r="E9" s="2">
        <f>('[1]Pc, Winter, S1'!E9*Main!$B$5)+(_xlfn.IFNA(VLOOKUP($A9,'FL Ratio'!$A$2:$B$15,2,FALSE),0)*'FL Characterization'!E$2)</f>
        <v>2.0277773025206924</v>
      </c>
      <c r="F9" s="2">
        <f>('[1]Pc, Winter, S1'!F9*Main!$B$5)+(_xlfn.IFNA(VLOOKUP($A9,'FL Ratio'!$A$2:$B$15,2,FALSE),0)*'FL Characterization'!F$2)</f>
        <v>2.0940611007155896</v>
      </c>
      <c r="G9" s="2">
        <f>('[1]Pc, Winter, S1'!G9*Main!$B$5)+(_xlfn.IFNA(VLOOKUP($A9,'FL Ratio'!$A$2:$B$15,2,FALSE),0)*'FL Characterization'!G$2)</f>
        <v>2.4856312230722337</v>
      </c>
      <c r="H9" s="2">
        <f>('[1]Pc, Winter, S1'!H9*Main!$B$5)+(_xlfn.IFNA(VLOOKUP($A9,'FL Ratio'!$A$2:$B$15,2,FALSE),0)*'FL Characterization'!H$2)</f>
        <v>4.0163139499885787</v>
      </c>
      <c r="I9" s="2">
        <f>('[1]Pc, Winter, S1'!I9*Main!$B$5)+(_xlfn.IFNA(VLOOKUP($A9,'FL Ratio'!$A$2:$B$15,2,FALSE),0)*'FL Characterization'!I$2)</f>
        <v>4.6331969371545796</v>
      </c>
      <c r="J9" s="2">
        <f>('[1]Pc, Winter, S1'!J9*Main!$B$5)+(_xlfn.IFNA(VLOOKUP($A9,'FL Ratio'!$A$2:$B$15,2,FALSE),0)*'FL Characterization'!J$2)</f>
        <v>4.8077130193314517</v>
      </c>
      <c r="K9" s="2">
        <f>('[1]Pc, Winter, S1'!K9*Main!$B$5)+(_xlfn.IFNA(VLOOKUP($A9,'FL Ratio'!$A$2:$B$15,2,FALSE),0)*'FL Characterization'!K$2)</f>
        <v>4.7950274203753622</v>
      </c>
      <c r="L9" s="2">
        <f>('[1]Pc, Winter, S1'!L9*Main!$B$5)+(_xlfn.IFNA(VLOOKUP($A9,'FL Ratio'!$A$2:$B$15,2,FALSE),0)*'FL Characterization'!L$2)</f>
        <v>4.9524757782328654</v>
      </c>
      <c r="M9" s="2">
        <f>('[1]Pc, Winter, S1'!M9*Main!$B$5)+(_xlfn.IFNA(VLOOKUP($A9,'FL Ratio'!$A$2:$B$15,2,FALSE),0)*'FL Characterization'!M$2)</f>
        <v>4.9252249904491494</v>
      </c>
      <c r="N9" s="2">
        <f>('[1]Pc, Winter, S1'!N9*Main!$B$5)+(_xlfn.IFNA(VLOOKUP($A9,'FL Ratio'!$A$2:$B$15,2,FALSE),0)*'FL Characterization'!N$2)</f>
        <v>4.6508179059406087</v>
      </c>
      <c r="O9" s="2">
        <f>('[1]Pc, Winter, S1'!O9*Main!$B$5)+(_xlfn.IFNA(VLOOKUP($A9,'FL Ratio'!$A$2:$B$15,2,FALSE),0)*'FL Characterization'!O$2)</f>
        <v>4.5813582698860245</v>
      </c>
      <c r="P9" s="2">
        <f>('[1]Pc, Winter, S1'!P9*Main!$B$5)+(_xlfn.IFNA(VLOOKUP($A9,'FL Ratio'!$A$2:$B$15,2,FALSE),0)*'FL Characterization'!P$2)</f>
        <v>4.0678378323887854</v>
      </c>
      <c r="Q9" s="2">
        <f>('[1]Pc, Winter, S1'!Q9*Main!$B$5)+(_xlfn.IFNA(VLOOKUP($A9,'FL Ratio'!$A$2:$B$15,2,FALSE),0)*'FL Characterization'!Q$2)</f>
        <v>3.6766565477754822</v>
      </c>
      <c r="R9" s="2">
        <f>('[1]Pc, Winter, S1'!R9*Main!$B$5)+(_xlfn.IFNA(VLOOKUP($A9,'FL Ratio'!$A$2:$B$15,2,FALSE),0)*'FL Characterization'!R$2)</f>
        <v>3.7297977891406702</v>
      </c>
      <c r="S9" s="2">
        <f>('[1]Pc, Winter, S1'!S9*Main!$B$5)+(_xlfn.IFNA(VLOOKUP($A9,'FL Ratio'!$A$2:$B$15,2,FALSE),0)*'FL Characterization'!S$2)</f>
        <v>4.1134908137244093</v>
      </c>
      <c r="T9" s="2">
        <f>('[1]Pc, Winter, S1'!T9*Main!$B$5)+(_xlfn.IFNA(VLOOKUP($A9,'FL Ratio'!$A$2:$B$15,2,FALSE),0)*'FL Characterization'!T$2)</f>
        <v>3.9983940226015262</v>
      </c>
      <c r="U9" s="2">
        <f>('[1]Pc, Winter, S1'!U9*Main!$B$5)+(_xlfn.IFNA(VLOOKUP($A9,'FL Ratio'!$A$2:$B$15,2,FALSE),0)*'FL Characterization'!U$2)</f>
        <v>3.8525449022123572</v>
      </c>
      <c r="V9" s="2">
        <f>('[1]Pc, Winter, S1'!V9*Main!$B$5)+(_xlfn.IFNA(VLOOKUP($A9,'FL Ratio'!$A$2:$B$15,2,FALSE),0)*'FL Characterization'!V$2)</f>
        <v>3.7973642444739237</v>
      </c>
      <c r="W9" s="2">
        <f>('[1]Pc, Winter, S1'!W9*Main!$B$5)+(_xlfn.IFNA(VLOOKUP($A9,'FL Ratio'!$A$2:$B$15,2,FALSE),0)*'FL Characterization'!W$2)</f>
        <v>3.4817443016009806</v>
      </c>
      <c r="X9" s="2">
        <f>('[1]Pc, Winter, S1'!X9*Main!$B$5)+(_xlfn.IFNA(VLOOKUP($A9,'FL Ratio'!$A$2:$B$15,2,FALSE),0)*'FL Characterization'!X$2)</f>
        <v>2.9111520483175775</v>
      </c>
      <c r="Y9" s="2">
        <f>('[1]Pc, Winter, S1'!Y9*Main!$B$5)+(_xlfn.IFNA(VLOOKUP($A9,'FL Ratio'!$A$2:$B$15,2,FALSE),0)*'FL Characterization'!Y$2)</f>
        <v>2.589170619851767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2.3072867343546606</v>
      </c>
      <c r="C10" s="2">
        <f>('[1]Pc, Winter, S1'!C10*Main!$B$5)+(_xlfn.IFNA(VLOOKUP($A10,'FL Ratio'!$A$2:$B$15,2,FALSE),0)*'FL Characterization'!C$2)</f>
        <v>2.3132213211696335</v>
      </c>
      <c r="D10" s="2">
        <f>('[1]Pc, Winter, S1'!D10*Main!$B$5)+(_xlfn.IFNA(VLOOKUP($A10,'FL Ratio'!$A$2:$B$15,2,FALSE),0)*'FL Characterization'!D$2)</f>
        <v>2.293999049729917</v>
      </c>
      <c r="E10" s="2">
        <f>('[1]Pc, Winter, S1'!E10*Main!$B$5)+(_xlfn.IFNA(VLOOKUP($A10,'FL Ratio'!$A$2:$B$15,2,FALSE),0)*'FL Characterization'!E$2)</f>
        <v>2.2854156107511878</v>
      </c>
      <c r="F10" s="2">
        <f>('[1]Pc, Winter, S1'!F10*Main!$B$5)+(_xlfn.IFNA(VLOOKUP($A10,'FL Ratio'!$A$2:$B$15,2,FALSE),0)*'FL Characterization'!F$2)</f>
        <v>2.2572190860790737</v>
      </c>
      <c r="G10" s="2">
        <f>('[1]Pc, Winter, S1'!G10*Main!$B$5)+(_xlfn.IFNA(VLOOKUP($A10,'FL Ratio'!$A$2:$B$15,2,FALSE),0)*'FL Characterization'!G$2)</f>
        <v>2.2378810178234554</v>
      </c>
      <c r="H10" s="2">
        <f>('[1]Pc, Winter, S1'!H10*Main!$B$5)+(_xlfn.IFNA(VLOOKUP($A10,'FL Ratio'!$A$2:$B$15,2,FALSE),0)*'FL Characterization'!H$2)</f>
        <v>2.2620680777449662</v>
      </c>
      <c r="I10" s="2">
        <f>('[1]Pc, Winter, S1'!I10*Main!$B$5)+(_xlfn.IFNA(VLOOKUP($A10,'FL Ratio'!$A$2:$B$15,2,FALSE),0)*'FL Characterization'!I$2)</f>
        <v>2.1524229676878481</v>
      </c>
      <c r="J10" s="2">
        <f>('[1]Pc, Winter, S1'!J10*Main!$B$5)+(_xlfn.IFNA(VLOOKUP($A10,'FL Ratio'!$A$2:$B$15,2,FALSE),0)*'FL Characterization'!J$2)</f>
        <v>2.149643844106202</v>
      </c>
      <c r="K10" s="2">
        <f>('[1]Pc, Winter, S1'!K10*Main!$B$5)+(_xlfn.IFNA(VLOOKUP($A10,'FL Ratio'!$A$2:$B$15,2,FALSE),0)*'FL Characterization'!K$2)</f>
        <v>2.1589220639803424</v>
      </c>
      <c r="L10" s="2">
        <f>('[1]Pc, Winter, S1'!L10*Main!$B$5)+(_xlfn.IFNA(VLOOKUP($A10,'FL Ratio'!$A$2:$B$15,2,FALSE),0)*'FL Characterization'!L$2)</f>
        <v>2.1467778729126299</v>
      </c>
      <c r="M10" s="2">
        <f>('[1]Pc, Winter, S1'!M10*Main!$B$5)+(_xlfn.IFNA(VLOOKUP($A10,'FL Ratio'!$A$2:$B$15,2,FALSE),0)*'FL Characterization'!M$2)</f>
        <v>2.1511202535089513</v>
      </c>
      <c r="N10" s="2">
        <f>('[1]Pc, Winter, S1'!N10*Main!$B$5)+(_xlfn.IFNA(VLOOKUP($A10,'FL Ratio'!$A$2:$B$15,2,FALSE),0)*'FL Characterization'!N$2)</f>
        <v>2.1640171238800265</v>
      </c>
      <c r="O10" s="2">
        <f>('[1]Pc, Winter, S1'!O10*Main!$B$5)+(_xlfn.IFNA(VLOOKUP($A10,'FL Ratio'!$A$2:$B$15,2,FALSE),0)*'FL Characterization'!O$2)</f>
        <v>2.193197921487307</v>
      </c>
      <c r="P10" s="2">
        <f>('[1]Pc, Winter, S1'!P10*Main!$B$5)+(_xlfn.IFNA(VLOOKUP($A10,'FL Ratio'!$A$2:$B$15,2,FALSE),0)*'FL Characterization'!P$2)</f>
        <v>2.1974679290736896</v>
      </c>
      <c r="Q10" s="2">
        <f>('[1]Pc, Winter, S1'!Q10*Main!$B$5)+(_xlfn.IFNA(VLOOKUP($A10,'FL Ratio'!$A$2:$B$15,2,FALSE),0)*'FL Characterization'!Q$2)</f>
        <v>2.1963389101186461</v>
      </c>
      <c r="R10" s="2">
        <f>('[1]Pc, Winter, S1'!R10*Main!$B$5)+(_xlfn.IFNA(VLOOKUP($A10,'FL Ratio'!$A$2:$B$15,2,FALSE),0)*'FL Characterization'!R$2)</f>
        <v>2.1669409934815493</v>
      </c>
      <c r="S10" s="2">
        <f>('[1]Pc, Winter, S1'!S10*Main!$B$5)+(_xlfn.IFNA(VLOOKUP($A10,'FL Ratio'!$A$2:$B$15,2,FALSE),0)*'FL Characterization'!S$2)</f>
        <v>2.2058921474305535</v>
      </c>
      <c r="T10" s="2">
        <f>('[1]Pc, Winter, S1'!T10*Main!$B$5)+(_xlfn.IFNA(VLOOKUP($A10,'FL Ratio'!$A$2:$B$15,2,FALSE),0)*'FL Characterization'!T$2)</f>
        <v>2.1742796166893328</v>
      </c>
      <c r="U10" s="2">
        <f>('[1]Pc, Winter, S1'!U10*Main!$B$5)+(_xlfn.IFNA(VLOOKUP($A10,'FL Ratio'!$A$2:$B$15,2,FALSE),0)*'FL Characterization'!U$2)</f>
        <v>2.1609485082586257</v>
      </c>
      <c r="V10" s="2">
        <f>('[1]Pc, Winter, S1'!V10*Main!$B$5)+(_xlfn.IFNA(VLOOKUP($A10,'FL Ratio'!$A$2:$B$15,2,FALSE),0)*'FL Characterization'!V$2)</f>
        <v>2.1773192831067578</v>
      </c>
      <c r="W10" s="2">
        <f>('[1]Pc, Winter, S1'!W10*Main!$B$5)+(_xlfn.IFNA(VLOOKUP($A10,'FL Ratio'!$A$2:$B$15,2,FALSE),0)*'FL Characterization'!W$2)</f>
        <v>2.1590089115922688</v>
      </c>
      <c r="X10" s="2">
        <f>('[1]Pc, Winter, S1'!X10*Main!$B$5)+(_xlfn.IFNA(VLOOKUP($A10,'FL Ratio'!$A$2:$B$15,2,FALSE),0)*'FL Characterization'!X$2)</f>
        <v>2.2646156076948079</v>
      </c>
      <c r="Y10" s="2">
        <f>('[1]Pc, Winter, S1'!Y10*Main!$B$5)+(_xlfn.IFNA(VLOOKUP($A10,'FL Ratio'!$A$2:$B$15,2,FALSE),0)*'FL Characterization'!Y$2)</f>
        <v>2.2924068435112654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2.4020197612387033</v>
      </c>
      <c r="C11" s="2">
        <f>('[1]Pc, Winter, S1'!C11*Main!$B$5)+(_xlfn.IFNA(VLOOKUP($A11,'FL Ratio'!$A$2:$B$15,2,FALSE),0)*'FL Characterization'!C$2)</f>
        <v>2.2256773885992382</v>
      </c>
      <c r="D11" s="2">
        <f>('[1]Pc, Winter, S1'!D11*Main!$B$5)+(_xlfn.IFNA(VLOOKUP($A11,'FL Ratio'!$A$2:$B$15,2,FALSE),0)*'FL Characterization'!D$2)</f>
        <v>2.1183094233146433</v>
      </c>
      <c r="E11" s="2">
        <f>('[1]Pc, Winter, S1'!E11*Main!$B$5)+(_xlfn.IFNA(VLOOKUP($A11,'FL Ratio'!$A$2:$B$15,2,FALSE),0)*'FL Characterization'!E$2)</f>
        <v>2.1349936274372179</v>
      </c>
      <c r="F11" s="2">
        <f>('[1]Pc, Winter, S1'!F11*Main!$B$5)+(_xlfn.IFNA(VLOOKUP($A11,'FL Ratio'!$A$2:$B$15,2,FALSE),0)*'FL Characterization'!F$2)</f>
        <v>2.1392954771438828</v>
      </c>
      <c r="G11" s="2">
        <f>('[1]Pc, Winter, S1'!G11*Main!$B$5)+(_xlfn.IFNA(VLOOKUP($A11,'FL Ratio'!$A$2:$B$15,2,FALSE),0)*'FL Characterization'!G$2)</f>
        <v>2.4465491995581043</v>
      </c>
      <c r="H11" s="2">
        <f>('[1]Pc, Winter, S1'!H11*Main!$B$5)+(_xlfn.IFNA(VLOOKUP($A11,'FL Ratio'!$A$2:$B$15,2,FALSE),0)*'FL Characterization'!H$2)</f>
        <v>3.1959210296366942</v>
      </c>
      <c r="I11" s="2">
        <f>('[1]Pc, Winter, S1'!I11*Main!$B$5)+(_xlfn.IFNA(VLOOKUP($A11,'FL Ratio'!$A$2:$B$15,2,FALSE),0)*'FL Characterization'!I$2)</f>
        <v>3.6843089127273876</v>
      </c>
      <c r="J11" s="2">
        <f>('[1]Pc, Winter, S1'!J11*Main!$B$5)+(_xlfn.IFNA(VLOOKUP($A11,'FL Ratio'!$A$2:$B$15,2,FALSE),0)*'FL Characterization'!J$2)</f>
        <v>4.0235334667234053</v>
      </c>
      <c r="K11" s="2">
        <f>('[1]Pc, Winter, S1'!K11*Main!$B$5)+(_xlfn.IFNA(VLOOKUP($A11,'FL Ratio'!$A$2:$B$15,2,FALSE),0)*'FL Characterization'!K$2)</f>
        <v>4.2977794583697069</v>
      </c>
      <c r="L11" s="2">
        <f>('[1]Pc, Winter, S1'!L11*Main!$B$5)+(_xlfn.IFNA(VLOOKUP($A11,'FL Ratio'!$A$2:$B$15,2,FALSE),0)*'FL Characterization'!L$2)</f>
        <v>4.1923573033600903</v>
      </c>
      <c r="M11" s="2">
        <f>('[1]Pc, Winter, S1'!M11*Main!$B$5)+(_xlfn.IFNA(VLOOKUP($A11,'FL Ratio'!$A$2:$B$15,2,FALSE),0)*'FL Characterization'!M$2)</f>
        <v>4.1818679767860418</v>
      </c>
      <c r="N11" s="2">
        <f>('[1]Pc, Winter, S1'!N11*Main!$B$5)+(_xlfn.IFNA(VLOOKUP($A11,'FL Ratio'!$A$2:$B$15,2,FALSE),0)*'FL Characterization'!N$2)</f>
        <v>4.1759222578844915</v>
      </c>
      <c r="O11" s="2">
        <f>('[1]Pc, Winter, S1'!O11*Main!$B$5)+(_xlfn.IFNA(VLOOKUP($A11,'FL Ratio'!$A$2:$B$15,2,FALSE),0)*'FL Characterization'!O$2)</f>
        <v>4.0026910258461319</v>
      </c>
      <c r="P11" s="2">
        <f>('[1]Pc, Winter, S1'!P11*Main!$B$5)+(_xlfn.IFNA(VLOOKUP($A11,'FL Ratio'!$A$2:$B$15,2,FALSE),0)*'FL Characterization'!P$2)</f>
        <v>3.8840916272369133</v>
      </c>
      <c r="Q11" s="2">
        <f>('[1]Pc, Winter, S1'!Q11*Main!$B$5)+(_xlfn.IFNA(VLOOKUP($A11,'FL Ratio'!$A$2:$B$15,2,FALSE),0)*'FL Characterization'!Q$2)</f>
        <v>3.6632103144963533</v>
      </c>
      <c r="R11" s="2">
        <f>('[1]Pc, Winter, S1'!R11*Main!$B$5)+(_xlfn.IFNA(VLOOKUP($A11,'FL Ratio'!$A$2:$B$15,2,FALSE),0)*'FL Characterization'!R$2)</f>
        <v>3.8402244119556412</v>
      </c>
      <c r="S11" s="2">
        <f>('[1]Pc, Winter, S1'!S11*Main!$B$5)+(_xlfn.IFNA(VLOOKUP($A11,'FL Ratio'!$A$2:$B$15,2,FALSE),0)*'FL Characterization'!S$2)</f>
        <v>4.3804273827495877</v>
      </c>
      <c r="T11" s="2">
        <f>('[1]Pc, Winter, S1'!T11*Main!$B$5)+(_xlfn.IFNA(VLOOKUP($A11,'FL Ratio'!$A$2:$B$15,2,FALSE),0)*'FL Characterization'!T$2)</f>
        <v>4.2663934826689998</v>
      </c>
      <c r="U11" s="2">
        <f>('[1]Pc, Winter, S1'!U11*Main!$B$5)+(_xlfn.IFNA(VLOOKUP($A11,'FL Ratio'!$A$2:$B$15,2,FALSE),0)*'FL Characterization'!U$2)</f>
        <v>4.1086450781321906</v>
      </c>
      <c r="V11" s="2">
        <f>('[1]Pc, Winter, S1'!V11*Main!$B$5)+(_xlfn.IFNA(VLOOKUP($A11,'FL Ratio'!$A$2:$B$15,2,FALSE),0)*'FL Characterization'!V$2)</f>
        <v>3.9520130585542277</v>
      </c>
      <c r="W11" s="2">
        <f>('[1]Pc, Winter, S1'!W11*Main!$B$5)+(_xlfn.IFNA(VLOOKUP($A11,'FL Ratio'!$A$2:$B$15,2,FALSE),0)*'FL Characterization'!W$2)</f>
        <v>3.721300685466415</v>
      </c>
      <c r="X11" s="2">
        <f>('[1]Pc, Winter, S1'!X11*Main!$B$5)+(_xlfn.IFNA(VLOOKUP($A11,'FL Ratio'!$A$2:$B$15,2,FALSE),0)*'FL Characterization'!X$2)</f>
        <v>3.3080318361884502</v>
      </c>
      <c r="Y11" s="2">
        <f>('[1]Pc, Winter, S1'!Y11*Main!$B$5)+(_xlfn.IFNA(VLOOKUP($A11,'FL Ratio'!$A$2:$B$15,2,FALSE),0)*'FL Characterization'!Y$2)</f>
        <v>2.9232764703309728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1.0596397401835063</v>
      </c>
      <c r="C12" s="2">
        <f>('[1]Pc, Winter, S1'!C12*Main!$B$5)+(_xlfn.IFNA(VLOOKUP($A12,'FL Ratio'!$A$2:$B$15,2,FALSE),0)*'FL Characterization'!C$2)</f>
        <v>0.99221203469404951</v>
      </c>
      <c r="D12" s="2">
        <f>('[1]Pc, Winter, S1'!D12*Main!$B$5)+(_xlfn.IFNA(VLOOKUP($A12,'FL Ratio'!$A$2:$B$15,2,FALSE),0)*'FL Characterization'!D$2)</f>
        <v>0.93210757130475164</v>
      </c>
      <c r="E12" s="2">
        <f>('[1]Pc, Winter, S1'!E12*Main!$B$5)+(_xlfn.IFNA(VLOOKUP($A12,'FL Ratio'!$A$2:$B$15,2,FALSE),0)*'FL Characterization'!E$2)</f>
        <v>0.91922869253031148</v>
      </c>
      <c r="F12" s="2">
        <f>('[1]Pc, Winter, S1'!F12*Main!$B$5)+(_xlfn.IFNA(VLOOKUP($A12,'FL Ratio'!$A$2:$B$15,2,FALSE),0)*'FL Characterization'!F$2)</f>
        <v>0.91314948706534427</v>
      </c>
      <c r="G12" s="2">
        <f>('[1]Pc, Winter, S1'!G12*Main!$B$5)+(_xlfn.IFNA(VLOOKUP($A12,'FL Ratio'!$A$2:$B$15,2,FALSE),0)*'FL Characterization'!G$2)</f>
        <v>1.0818998420546102</v>
      </c>
      <c r="H12" s="2">
        <f>('[1]Pc, Winter, S1'!H12*Main!$B$5)+(_xlfn.IFNA(VLOOKUP($A12,'FL Ratio'!$A$2:$B$15,2,FALSE),0)*'FL Characterization'!H$2)</f>
        <v>1.4300534786765806</v>
      </c>
      <c r="I12" s="2">
        <f>('[1]Pc, Winter, S1'!I12*Main!$B$5)+(_xlfn.IFNA(VLOOKUP($A12,'FL Ratio'!$A$2:$B$15,2,FALSE),0)*'FL Characterization'!I$2)</f>
        <v>1.4506239804680485</v>
      </c>
      <c r="J12" s="2">
        <f>('[1]Pc, Winter, S1'!J12*Main!$B$5)+(_xlfn.IFNA(VLOOKUP($A12,'FL Ratio'!$A$2:$B$15,2,FALSE),0)*'FL Characterization'!J$2)</f>
        <v>1.1641393092059402</v>
      </c>
      <c r="K12" s="2">
        <f>('[1]Pc, Winter, S1'!K12*Main!$B$5)+(_xlfn.IFNA(VLOOKUP($A12,'FL Ratio'!$A$2:$B$15,2,FALSE),0)*'FL Characterization'!K$2)</f>
        <v>0.8239013237272228</v>
      </c>
      <c r="L12" s="2">
        <f>('[1]Pc, Winter, S1'!L12*Main!$B$5)+(_xlfn.IFNA(VLOOKUP($A12,'FL Ratio'!$A$2:$B$15,2,FALSE),0)*'FL Characterization'!L$2)</f>
        <v>1.5609600808777753</v>
      </c>
      <c r="M12" s="2">
        <f>('[1]Pc, Winter, S1'!M12*Main!$B$5)+(_xlfn.IFNA(VLOOKUP($A12,'FL Ratio'!$A$2:$B$15,2,FALSE),0)*'FL Characterization'!M$2)</f>
        <v>1.577431814723846</v>
      </c>
      <c r="N12" s="2">
        <f>('[1]Pc, Winter, S1'!N12*Main!$B$5)+(_xlfn.IFNA(VLOOKUP($A12,'FL Ratio'!$A$2:$B$15,2,FALSE),0)*'FL Characterization'!N$2)</f>
        <v>1.5351249140213421</v>
      </c>
      <c r="O12" s="2">
        <f>('[1]Pc, Winter, S1'!O12*Main!$B$5)+(_xlfn.IFNA(VLOOKUP($A12,'FL Ratio'!$A$2:$B$15,2,FALSE),0)*'FL Characterization'!O$2)</f>
        <v>1.5061566036457639</v>
      </c>
      <c r="P12" s="2">
        <f>('[1]Pc, Winter, S1'!P12*Main!$B$5)+(_xlfn.IFNA(VLOOKUP($A12,'FL Ratio'!$A$2:$B$15,2,FALSE),0)*'FL Characterization'!P$2)</f>
        <v>1.4178975579032094</v>
      </c>
      <c r="Q12" s="2">
        <f>('[1]Pc, Winter, S1'!Q12*Main!$B$5)+(_xlfn.IFNA(VLOOKUP($A12,'FL Ratio'!$A$2:$B$15,2,FALSE),0)*'FL Characterization'!Q$2)</f>
        <v>1.454222472554914</v>
      </c>
      <c r="R12" s="2">
        <f>('[1]Pc, Winter, S1'!R12*Main!$B$5)+(_xlfn.IFNA(VLOOKUP($A12,'FL Ratio'!$A$2:$B$15,2,FALSE),0)*'FL Characterization'!R$2)</f>
        <v>1.5349672970902148</v>
      </c>
      <c r="S12" s="2">
        <f>('[1]Pc, Winter, S1'!S12*Main!$B$5)+(_xlfn.IFNA(VLOOKUP($A12,'FL Ratio'!$A$2:$B$15,2,FALSE),0)*'FL Characterization'!S$2)</f>
        <v>1.8848931627623882</v>
      </c>
      <c r="T12" s="2">
        <f>('[1]Pc, Winter, S1'!T12*Main!$B$5)+(_xlfn.IFNA(VLOOKUP($A12,'FL Ratio'!$A$2:$B$15,2,FALSE),0)*'FL Characterization'!T$2)</f>
        <v>1.745682760353503</v>
      </c>
      <c r="U12" s="2">
        <f>('[1]Pc, Winter, S1'!U12*Main!$B$5)+(_xlfn.IFNA(VLOOKUP($A12,'FL Ratio'!$A$2:$B$15,2,FALSE),0)*'FL Characterization'!U$2)</f>
        <v>1.6188166639200972</v>
      </c>
      <c r="V12" s="2">
        <f>('[1]Pc, Winter, S1'!V12*Main!$B$5)+(_xlfn.IFNA(VLOOKUP($A12,'FL Ratio'!$A$2:$B$15,2,FALSE),0)*'FL Characterization'!V$2)</f>
        <v>1.5851514541831626</v>
      </c>
      <c r="W12" s="2">
        <f>('[1]Pc, Winter, S1'!W12*Main!$B$5)+(_xlfn.IFNA(VLOOKUP($A12,'FL Ratio'!$A$2:$B$15,2,FALSE),0)*'FL Characterization'!W$2)</f>
        <v>1.5570340996946777</v>
      </c>
      <c r="X12" s="2">
        <f>('[1]Pc, Winter, S1'!X12*Main!$B$5)+(_xlfn.IFNA(VLOOKUP($A12,'FL Ratio'!$A$2:$B$15,2,FALSE),0)*'FL Characterization'!X$2)</f>
        <v>1.4874373668457241</v>
      </c>
      <c r="Y12" s="2">
        <f>('[1]Pc, Winter, S1'!Y12*Main!$B$5)+(_xlfn.IFNA(VLOOKUP($A12,'FL Ratio'!$A$2:$B$15,2,FALSE),0)*'FL Characterization'!Y$2)</f>
        <v>1.3238034368734382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4.3808996542420697</v>
      </c>
      <c r="C13" s="2">
        <f>('[1]Pc, Winter, S1'!C13*Main!$B$5)+(_xlfn.IFNA(VLOOKUP($A13,'FL Ratio'!$A$2:$B$15,2,FALSE),0)*'FL Characterization'!C$2)</f>
        <v>4.3618074309721209</v>
      </c>
      <c r="D13" s="2">
        <f>('[1]Pc, Winter, S1'!D13*Main!$B$5)+(_xlfn.IFNA(VLOOKUP($A13,'FL Ratio'!$A$2:$B$15,2,FALSE),0)*'FL Characterization'!D$2)</f>
        <v>4.3549515149442097</v>
      </c>
      <c r="E13" s="2">
        <f>('[1]Pc, Winter, S1'!E13*Main!$B$5)+(_xlfn.IFNA(VLOOKUP($A13,'FL Ratio'!$A$2:$B$15,2,FALSE),0)*'FL Characterization'!E$2)</f>
        <v>4.4785929545088798</v>
      </c>
      <c r="F13" s="2">
        <f>('[1]Pc, Winter, S1'!F13*Main!$B$5)+(_xlfn.IFNA(VLOOKUP($A13,'FL Ratio'!$A$2:$B$15,2,FALSE),0)*'FL Characterization'!F$2)</f>
        <v>4.4503207986708588</v>
      </c>
      <c r="G13" s="2">
        <f>('[1]Pc, Winter, S1'!G13*Main!$B$5)+(_xlfn.IFNA(VLOOKUP($A13,'FL Ratio'!$A$2:$B$15,2,FALSE),0)*'FL Characterization'!G$2)</f>
        <v>4.5664372930188275</v>
      </c>
      <c r="H13" s="2">
        <f>('[1]Pc, Winter, S1'!H13*Main!$B$5)+(_xlfn.IFNA(VLOOKUP($A13,'FL Ratio'!$A$2:$B$15,2,FALSE),0)*'FL Characterization'!H$2)</f>
        <v>4.7452058022548931</v>
      </c>
      <c r="I13" s="2">
        <f>('[1]Pc, Winter, S1'!I13*Main!$B$5)+(_xlfn.IFNA(VLOOKUP($A13,'FL Ratio'!$A$2:$B$15,2,FALSE),0)*'FL Characterization'!I$2)</f>
        <v>4.5735100007458707</v>
      </c>
      <c r="J13" s="2">
        <f>('[1]Pc, Winter, S1'!J13*Main!$B$5)+(_xlfn.IFNA(VLOOKUP($A13,'FL Ratio'!$A$2:$B$15,2,FALSE),0)*'FL Characterization'!J$2)</f>
        <v>3.812717221656174</v>
      </c>
      <c r="K13" s="2">
        <f>('[1]Pc, Winter, S1'!K13*Main!$B$5)+(_xlfn.IFNA(VLOOKUP($A13,'FL Ratio'!$A$2:$B$15,2,FALSE),0)*'FL Characterization'!K$2)</f>
        <v>3.6594738666754054</v>
      </c>
      <c r="L13" s="2">
        <f>('[1]Pc, Winter, S1'!L13*Main!$B$5)+(_xlfn.IFNA(VLOOKUP($A13,'FL Ratio'!$A$2:$B$15,2,FALSE),0)*'FL Characterization'!L$2)</f>
        <v>4.9771086999839405</v>
      </c>
      <c r="M13" s="2">
        <f>('[1]Pc, Winter, S1'!M13*Main!$B$5)+(_xlfn.IFNA(VLOOKUP($A13,'FL Ratio'!$A$2:$B$15,2,FALSE),0)*'FL Characterization'!M$2)</f>
        <v>4.5399847205540418</v>
      </c>
      <c r="N13" s="2">
        <f>('[1]Pc, Winter, S1'!N13*Main!$B$5)+(_xlfn.IFNA(VLOOKUP($A13,'FL Ratio'!$A$2:$B$15,2,FALSE),0)*'FL Characterization'!N$2)</f>
        <v>4.6038115901083252</v>
      </c>
      <c r="O13" s="2">
        <f>('[1]Pc, Winter, S1'!O13*Main!$B$5)+(_xlfn.IFNA(VLOOKUP($A13,'FL Ratio'!$A$2:$B$15,2,FALSE),0)*'FL Characterization'!O$2)</f>
        <v>4.7136318224386535</v>
      </c>
      <c r="P13" s="2">
        <f>('[1]Pc, Winter, S1'!P13*Main!$B$5)+(_xlfn.IFNA(VLOOKUP($A13,'FL Ratio'!$A$2:$B$15,2,FALSE),0)*'FL Characterization'!P$2)</f>
        <v>4.8229652826479308</v>
      </c>
      <c r="Q13" s="2">
        <f>('[1]Pc, Winter, S1'!Q13*Main!$B$5)+(_xlfn.IFNA(VLOOKUP($A13,'FL Ratio'!$A$2:$B$15,2,FALSE),0)*'FL Characterization'!Q$2)</f>
        <v>4.9748538997697684</v>
      </c>
      <c r="R13" s="2">
        <f>('[1]Pc, Winter, S1'!R13*Main!$B$5)+(_xlfn.IFNA(VLOOKUP($A13,'FL Ratio'!$A$2:$B$15,2,FALSE),0)*'FL Characterization'!R$2)</f>
        <v>5.4925069397025572</v>
      </c>
      <c r="S13" s="2">
        <f>('[1]Pc, Winter, S1'!S13*Main!$B$5)+(_xlfn.IFNA(VLOOKUP($A13,'FL Ratio'!$A$2:$B$15,2,FALSE),0)*'FL Characterization'!S$2)</f>
        <v>5.6679980046152787</v>
      </c>
      <c r="T13" s="2">
        <f>('[1]Pc, Winter, S1'!T13*Main!$B$5)+(_xlfn.IFNA(VLOOKUP($A13,'FL Ratio'!$A$2:$B$15,2,FALSE),0)*'FL Characterization'!T$2)</f>
        <v>5.2928115218706795</v>
      </c>
      <c r="U13" s="2">
        <f>('[1]Pc, Winter, S1'!U13*Main!$B$5)+(_xlfn.IFNA(VLOOKUP($A13,'FL Ratio'!$A$2:$B$15,2,FALSE),0)*'FL Characterization'!U$2)</f>
        <v>5.0158845887555676</v>
      </c>
      <c r="V13" s="2">
        <f>('[1]Pc, Winter, S1'!V13*Main!$B$5)+(_xlfn.IFNA(VLOOKUP($A13,'FL Ratio'!$A$2:$B$15,2,FALSE),0)*'FL Characterization'!V$2)</f>
        <v>5.0986807863669732</v>
      </c>
      <c r="W13" s="2">
        <f>('[1]Pc, Winter, S1'!W13*Main!$B$5)+(_xlfn.IFNA(VLOOKUP($A13,'FL Ratio'!$A$2:$B$15,2,FALSE),0)*'FL Characterization'!W$2)</f>
        <v>5.0798057700421548</v>
      </c>
      <c r="X13" s="2">
        <f>('[1]Pc, Winter, S1'!X13*Main!$B$5)+(_xlfn.IFNA(VLOOKUP($A13,'FL Ratio'!$A$2:$B$15,2,FALSE),0)*'FL Characterization'!X$2)</f>
        <v>5.132502526664009</v>
      </c>
      <c r="Y13" s="2">
        <f>('[1]Pc, Winter, S1'!Y13*Main!$B$5)+(_xlfn.IFNA(VLOOKUP($A13,'FL Ratio'!$A$2:$B$15,2,FALSE),0)*'FL Characterization'!Y$2)</f>
        <v>5.387848373449831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10.026326354974247</v>
      </c>
      <c r="C14" s="2">
        <f>('[1]Pc, Winter, S1'!C14*Main!$B$5)+(_xlfn.IFNA(VLOOKUP($A14,'FL Ratio'!$A$2:$B$15,2,FALSE),0)*'FL Characterization'!C$2)</f>
        <v>9.6891861791320562</v>
      </c>
      <c r="D14" s="2">
        <f>('[1]Pc, Winter, S1'!D14*Main!$B$5)+(_xlfn.IFNA(VLOOKUP($A14,'FL Ratio'!$A$2:$B$15,2,FALSE),0)*'FL Characterization'!D$2)</f>
        <v>9.8075254730350263</v>
      </c>
      <c r="E14" s="2">
        <f>('[1]Pc, Winter, S1'!E14*Main!$B$5)+(_xlfn.IFNA(VLOOKUP($A14,'FL Ratio'!$A$2:$B$15,2,FALSE),0)*'FL Characterization'!E$2)</f>
        <v>9.908822134544355</v>
      </c>
      <c r="F14" s="2">
        <f>('[1]Pc, Winter, S1'!F14*Main!$B$5)+(_xlfn.IFNA(VLOOKUP($A14,'FL Ratio'!$A$2:$B$15,2,FALSE),0)*'FL Characterization'!F$2)</f>
        <v>10.026930788584467</v>
      </c>
      <c r="G14" s="2">
        <f>('[1]Pc, Winter, S1'!G14*Main!$B$5)+(_xlfn.IFNA(VLOOKUP($A14,'FL Ratio'!$A$2:$B$15,2,FALSE),0)*'FL Characterization'!G$2)</f>
        <v>10.228516179471947</v>
      </c>
      <c r="H14" s="2">
        <f>('[1]Pc, Winter, S1'!H14*Main!$B$5)+(_xlfn.IFNA(VLOOKUP($A14,'FL Ratio'!$A$2:$B$15,2,FALSE),0)*'FL Characterization'!H$2)</f>
        <v>12.64740726390484</v>
      </c>
      <c r="I14" s="2">
        <f>('[1]Pc, Winter, S1'!I14*Main!$B$5)+(_xlfn.IFNA(VLOOKUP($A14,'FL Ratio'!$A$2:$B$15,2,FALSE),0)*'FL Characterization'!I$2)</f>
        <v>13.106008516429558</v>
      </c>
      <c r="J14" s="2">
        <f>('[1]Pc, Winter, S1'!J14*Main!$B$5)+(_xlfn.IFNA(VLOOKUP($A14,'FL Ratio'!$A$2:$B$15,2,FALSE),0)*'FL Characterization'!J$2)</f>
        <v>13.341996352853199</v>
      </c>
      <c r="K14" s="2">
        <f>('[1]Pc, Winter, S1'!K14*Main!$B$5)+(_xlfn.IFNA(VLOOKUP($A14,'FL Ratio'!$A$2:$B$15,2,FALSE),0)*'FL Characterization'!K$2)</f>
        <v>13.023396858504139</v>
      </c>
      <c r="L14" s="2">
        <f>('[1]Pc, Winter, S1'!L14*Main!$B$5)+(_xlfn.IFNA(VLOOKUP($A14,'FL Ratio'!$A$2:$B$15,2,FALSE),0)*'FL Characterization'!L$2)</f>
        <v>12.829445104863218</v>
      </c>
      <c r="M14" s="2">
        <f>('[1]Pc, Winter, S1'!M14*Main!$B$5)+(_xlfn.IFNA(VLOOKUP($A14,'FL Ratio'!$A$2:$B$15,2,FALSE),0)*'FL Characterization'!M$2)</f>
        <v>13.301445491198246</v>
      </c>
      <c r="N14" s="2">
        <f>('[1]Pc, Winter, S1'!N14*Main!$B$5)+(_xlfn.IFNA(VLOOKUP($A14,'FL Ratio'!$A$2:$B$15,2,FALSE),0)*'FL Characterization'!N$2)</f>
        <v>13.784633386359422</v>
      </c>
      <c r="O14" s="2">
        <f>('[1]Pc, Winter, S1'!O14*Main!$B$5)+(_xlfn.IFNA(VLOOKUP($A14,'FL Ratio'!$A$2:$B$15,2,FALSE),0)*'FL Characterization'!O$2)</f>
        <v>13.390330898507074</v>
      </c>
      <c r="P14" s="2">
        <f>('[1]Pc, Winter, S1'!P14*Main!$B$5)+(_xlfn.IFNA(VLOOKUP($A14,'FL Ratio'!$A$2:$B$15,2,FALSE),0)*'FL Characterization'!P$2)</f>
        <v>13.154817694117668</v>
      </c>
      <c r="Q14" s="2">
        <f>('[1]Pc, Winter, S1'!Q14*Main!$B$5)+(_xlfn.IFNA(VLOOKUP($A14,'FL Ratio'!$A$2:$B$15,2,FALSE),0)*'FL Characterization'!Q$2)</f>
        <v>13.306218528225793</v>
      </c>
      <c r="R14" s="2">
        <f>('[1]Pc, Winter, S1'!R14*Main!$B$5)+(_xlfn.IFNA(VLOOKUP($A14,'FL Ratio'!$A$2:$B$15,2,FALSE),0)*'FL Characterization'!R$2)</f>
        <v>12.836288373777125</v>
      </c>
      <c r="S14" s="2">
        <f>('[1]Pc, Winter, S1'!S14*Main!$B$5)+(_xlfn.IFNA(VLOOKUP($A14,'FL Ratio'!$A$2:$B$15,2,FALSE),0)*'FL Characterization'!S$2)</f>
        <v>13.466307557261647</v>
      </c>
      <c r="T14" s="2">
        <f>('[1]Pc, Winter, S1'!T14*Main!$B$5)+(_xlfn.IFNA(VLOOKUP($A14,'FL Ratio'!$A$2:$B$15,2,FALSE),0)*'FL Characterization'!T$2)</f>
        <v>12.951485492125007</v>
      </c>
      <c r="U14" s="2">
        <f>('[1]Pc, Winter, S1'!U14*Main!$B$5)+(_xlfn.IFNA(VLOOKUP($A14,'FL Ratio'!$A$2:$B$15,2,FALSE),0)*'FL Characterization'!U$2)</f>
        <v>12.189387947069402</v>
      </c>
      <c r="V14" s="2">
        <f>('[1]Pc, Winter, S1'!V14*Main!$B$5)+(_xlfn.IFNA(VLOOKUP($A14,'FL Ratio'!$A$2:$B$15,2,FALSE),0)*'FL Characterization'!V$2)</f>
        <v>12.362492802634163</v>
      </c>
      <c r="W14" s="2">
        <f>('[1]Pc, Winter, S1'!W14*Main!$B$5)+(_xlfn.IFNA(VLOOKUP($A14,'FL Ratio'!$A$2:$B$15,2,FALSE),0)*'FL Characterization'!W$2)</f>
        <v>11.976658472790977</v>
      </c>
      <c r="X14" s="2">
        <f>('[1]Pc, Winter, S1'!X14*Main!$B$5)+(_xlfn.IFNA(VLOOKUP($A14,'FL Ratio'!$A$2:$B$15,2,FALSE),0)*'FL Characterization'!X$2)</f>
        <v>10.733807752284047</v>
      </c>
      <c r="Y14" s="2">
        <f>('[1]Pc, Winter, S1'!Y14*Main!$B$5)+(_xlfn.IFNA(VLOOKUP($A14,'FL Ratio'!$A$2:$B$15,2,FALSE),0)*'FL Characterization'!Y$2)</f>
        <v>10.43354744614429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-0.13623741646404489</v>
      </c>
      <c r="C15" s="2">
        <f>('[1]Pc, Winter, S1'!C15*Main!$B$5)+(_xlfn.IFNA(VLOOKUP($A15,'FL Ratio'!$A$2:$B$15,2,FALSE),0)*'FL Characterization'!C$2)</f>
        <v>-0.1121827908717003</v>
      </c>
      <c r="D15" s="2">
        <f>('[1]Pc, Winter, S1'!D15*Main!$B$5)+(_xlfn.IFNA(VLOOKUP($A15,'FL Ratio'!$A$2:$B$15,2,FALSE),0)*'FL Characterization'!D$2)</f>
        <v>-0.1210393270988161</v>
      </c>
      <c r="E15" s="2">
        <f>('[1]Pc, Winter, S1'!E15*Main!$B$5)+(_xlfn.IFNA(VLOOKUP($A15,'FL Ratio'!$A$2:$B$15,2,FALSE),0)*'FL Characterization'!E$2)</f>
        <v>-0.12450071233697801</v>
      </c>
      <c r="F15" s="2">
        <f>('[1]Pc, Winter, S1'!F15*Main!$B$5)+(_xlfn.IFNA(VLOOKUP($A15,'FL Ratio'!$A$2:$B$15,2,FALSE),0)*'FL Characterization'!F$2)</f>
        <v>-0.16346606279699077</v>
      </c>
      <c r="G15" s="2">
        <f>('[1]Pc, Winter, S1'!G15*Main!$B$5)+(_xlfn.IFNA(VLOOKUP($A15,'FL Ratio'!$A$2:$B$15,2,FALSE),0)*'FL Characterization'!G$2)</f>
        <v>-0.22472500428757095</v>
      </c>
      <c r="H15" s="2">
        <f>('[1]Pc, Winter, S1'!H15*Main!$B$5)+(_xlfn.IFNA(VLOOKUP($A15,'FL Ratio'!$A$2:$B$15,2,FALSE),0)*'FL Characterization'!H$2)</f>
        <v>-0.3036300254756486</v>
      </c>
      <c r="I15" s="2">
        <f>('[1]Pc, Winter, S1'!I15*Main!$B$5)+(_xlfn.IFNA(VLOOKUP($A15,'FL Ratio'!$A$2:$B$15,2,FALSE),0)*'FL Characterization'!I$2)</f>
        <v>-0.47759203711968895</v>
      </c>
      <c r="J15" s="2">
        <f>('[1]Pc, Winter, S1'!J15*Main!$B$5)+(_xlfn.IFNA(VLOOKUP($A15,'FL Ratio'!$A$2:$B$15,2,FALSE),0)*'FL Characterization'!J$2)</f>
        <v>-0.52440865906422496</v>
      </c>
      <c r="K15" s="2">
        <f>('[1]Pc, Winter, S1'!K15*Main!$B$5)+(_xlfn.IFNA(VLOOKUP($A15,'FL Ratio'!$A$2:$B$15,2,FALSE),0)*'FL Characterization'!K$2)</f>
        <v>-0.53635306369236502</v>
      </c>
      <c r="L15" s="2">
        <f>('[1]Pc, Winter, S1'!L15*Main!$B$5)+(_xlfn.IFNA(VLOOKUP($A15,'FL Ratio'!$A$2:$B$15,2,FALSE),0)*'FL Characterization'!L$2)</f>
        <v>-0.49703251435722839</v>
      </c>
      <c r="M15" s="2">
        <f>('[1]Pc, Winter, S1'!M15*Main!$B$5)+(_xlfn.IFNA(VLOOKUP($A15,'FL Ratio'!$A$2:$B$15,2,FALSE),0)*'FL Characterization'!M$2)</f>
        <v>-0.4927827098235365</v>
      </c>
      <c r="N15" s="2">
        <f>('[1]Pc, Winter, S1'!N15*Main!$B$5)+(_xlfn.IFNA(VLOOKUP($A15,'FL Ratio'!$A$2:$B$15,2,FALSE),0)*'FL Characterization'!N$2)</f>
        <v>-0.50304166052198174</v>
      </c>
      <c r="O15" s="2">
        <f>('[1]Pc, Winter, S1'!O15*Main!$B$5)+(_xlfn.IFNA(VLOOKUP($A15,'FL Ratio'!$A$2:$B$15,2,FALSE),0)*'FL Characterization'!O$2)</f>
        <v>-0.4682221347401278</v>
      </c>
      <c r="P15" s="2">
        <f>('[1]Pc, Winter, S1'!P15*Main!$B$5)+(_xlfn.IFNA(VLOOKUP($A15,'FL Ratio'!$A$2:$B$15,2,FALSE),0)*'FL Characterization'!P$2)</f>
        <v>-0.44141349660292922</v>
      </c>
      <c r="Q15" s="2">
        <f>('[1]Pc, Winter, S1'!Q15*Main!$B$5)+(_xlfn.IFNA(VLOOKUP($A15,'FL Ratio'!$A$2:$B$15,2,FALSE),0)*'FL Characterization'!Q$2)</f>
        <v>-0.43115677154394622</v>
      </c>
      <c r="R15" s="2">
        <f>('[1]Pc, Winter, S1'!R15*Main!$B$5)+(_xlfn.IFNA(VLOOKUP($A15,'FL Ratio'!$A$2:$B$15,2,FALSE),0)*'FL Characterization'!R$2)</f>
        <v>-0.50281098696934645</v>
      </c>
      <c r="S15" s="2">
        <f>('[1]Pc, Winter, S1'!S15*Main!$B$5)+(_xlfn.IFNA(VLOOKUP($A15,'FL Ratio'!$A$2:$B$15,2,FALSE),0)*'FL Characterization'!S$2)</f>
        <v>-0.5219181459153498</v>
      </c>
      <c r="T15" s="2">
        <f>('[1]Pc, Winter, S1'!T15*Main!$B$5)+(_xlfn.IFNA(VLOOKUP($A15,'FL Ratio'!$A$2:$B$15,2,FALSE),0)*'FL Characterization'!T$2)</f>
        <v>-0.53438890354188728</v>
      </c>
      <c r="U15" s="2">
        <f>('[1]Pc, Winter, S1'!U15*Main!$B$5)+(_xlfn.IFNA(VLOOKUP($A15,'FL Ratio'!$A$2:$B$15,2,FALSE),0)*'FL Characterization'!U$2)</f>
        <v>-0.51331737207518702</v>
      </c>
      <c r="V15" s="2">
        <f>('[1]Pc, Winter, S1'!V15*Main!$B$5)+(_xlfn.IFNA(VLOOKUP($A15,'FL Ratio'!$A$2:$B$15,2,FALSE),0)*'FL Characterization'!V$2)</f>
        <v>-0.49460255969994199</v>
      </c>
      <c r="W15" s="2">
        <f>('[1]Pc, Winter, S1'!W15*Main!$B$5)+(_xlfn.IFNA(VLOOKUP($A15,'FL Ratio'!$A$2:$B$15,2,FALSE),0)*'FL Characterization'!W$2)</f>
        <v>-0.46739242913151574</v>
      </c>
      <c r="X15" s="2">
        <f>('[1]Pc, Winter, S1'!X15*Main!$B$5)+(_xlfn.IFNA(VLOOKUP($A15,'FL Ratio'!$A$2:$B$15,2,FALSE),0)*'FL Characterization'!X$2)</f>
        <v>-0.29427686843666878</v>
      </c>
      <c r="Y15" s="2">
        <f>('[1]Pc, Winter, S1'!Y15*Main!$B$5)+(_xlfn.IFNA(VLOOKUP($A15,'FL Ratio'!$A$2:$B$15,2,FALSE),0)*'FL Characterization'!Y$2)</f>
        <v>-0.23338440022142484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4.6216446338139354</v>
      </c>
      <c r="C2" s="2">
        <f>('[1]Pc, Winter, S2'!C2*Main!$B$5)+(_xlfn.IFNA(VLOOKUP($A2,'FL Ratio'!$A$2:$B$15,2,FALSE),0)*'FL Characterization'!C$2)</f>
        <v>4.406573937865093</v>
      </c>
      <c r="D2" s="2">
        <f>('[1]Pc, Winter, S2'!D2*Main!$B$5)+(_xlfn.IFNA(VLOOKUP($A2,'FL Ratio'!$A$2:$B$15,2,FALSE),0)*'FL Characterization'!D$2)</f>
        <v>4.229837162690318</v>
      </c>
      <c r="E2" s="2">
        <f>('[1]Pc, Winter, S2'!E2*Main!$B$5)+(_xlfn.IFNA(VLOOKUP($A2,'FL Ratio'!$A$2:$B$15,2,FALSE),0)*'FL Characterization'!E$2)</f>
        <v>4.2727487991308486</v>
      </c>
      <c r="F2" s="2">
        <f>('[1]Pc, Winter, S2'!F2*Main!$B$5)+(_xlfn.IFNA(VLOOKUP($A2,'FL Ratio'!$A$2:$B$15,2,FALSE),0)*'FL Characterization'!F$2)</f>
        <v>4.1628973124263089</v>
      </c>
      <c r="G2" s="2">
        <f>('[1]Pc, Winter, S2'!G2*Main!$B$5)+(_xlfn.IFNA(VLOOKUP($A2,'FL Ratio'!$A$2:$B$15,2,FALSE),0)*'FL Characterization'!G$2)</f>
        <v>4.0180455692024353</v>
      </c>
      <c r="H2" s="2">
        <f>('[1]Pc, Winter, S2'!H2*Main!$B$5)+(_xlfn.IFNA(VLOOKUP($A2,'FL Ratio'!$A$2:$B$15,2,FALSE),0)*'FL Characterization'!H$2)</f>
        <v>3.7347227686391054</v>
      </c>
      <c r="I2" s="2">
        <f>('[1]Pc, Winter, S2'!I2*Main!$B$5)+(_xlfn.IFNA(VLOOKUP($A2,'FL Ratio'!$A$2:$B$15,2,FALSE),0)*'FL Characterization'!I$2)</f>
        <v>3.8299893049211904</v>
      </c>
      <c r="J2" s="2">
        <f>('[1]Pc, Winter, S2'!J2*Main!$B$5)+(_xlfn.IFNA(VLOOKUP($A2,'FL Ratio'!$A$2:$B$15,2,FALSE),0)*'FL Characterization'!J$2)</f>
        <v>3.9188694046627646</v>
      </c>
      <c r="K2" s="2">
        <f>('[1]Pc, Winter, S2'!K2*Main!$B$5)+(_xlfn.IFNA(VLOOKUP($A2,'FL Ratio'!$A$2:$B$15,2,FALSE),0)*'FL Characterization'!K$2)</f>
        <v>3.8557796488386287</v>
      </c>
      <c r="L2" s="2">
        <f>('[1]Pc, Winter, S2'!L2*Main!$B$5)+(_xlfn.IFNA(VLOOKUP($A2,'FL Ratio'!$A$2:$B$15,2,FALSE),0)*'FL Characterization'!L$2)</f>
        <v>3.7771214552198202</v>
      </c>
      <c r="M2" s="2">
        <f>('[1]Pc, Winter, S2'!M2*Main!$B$5)+(_xlfn.IFNA(VLOOKUP($A2,'FL Ratio'!$A$2:$B$15,2,FALSE),0)*'FL Characterization'!M$2)</f>
        <v>3.8373230443808697</v>
      </c>
      <c r="N2" s="2">
        <f>('[1]Pc, Winter, S2'!N2*Main!$B$5)+(_xlfn.IFNA(VLOOKUP($A2,'FL Ratio'!$A$2:$B$15,2,FALSE),0)*'FL Characterization'!N$2)</f>
        <v>3.8504517511176513</v>
      </c>
      <c r="O2" s="2">
        <f>('[1]Pc, Winter, S2'!O2*Main!$B$5)+(_xlfn.IFNA(VLOOKUP($A2,'FL Ratio'!$A$2:$B$15,2,FALSE),0)*'FL Characterization'!O$2)</f>
        <v>3.7645010936281693</v>
      </c>
      <c r="P2" s="2">
        <f>('[1]Pc, Winter, S2'!P2*Main!$B$5)+(_xlfn.IFNA(VLOOKUP($A2,'FL Ratio'!$A$2:$B$15,2,FALSE),0)*'FL Characterization'!P$2)</f>
        <v>3.6507480700451627</v>
      </c>
      <c r="Q2" s="2">
        <f>('[1]Pc, Winter, S2'!Q2*Main!$B$5)+(_xlfn.IFNA(VLOOKUP($A2,'FL Ratio'!$A$2:$B$15,2,FALSE),0)*'FL Characterization'!Q$2)</f>
        <v>3.6748974105799004</v>
      </c>
      <c r="R2" s="2">
        <f>('[1]Pc, Winter, S2'!R2*Main!$B$5)+(_xlfn.IFNA(VLOOKUP($A2,'FL Ratio'!$A$2:$B$15,2,FALSE),0)*'FL Characterization'!R$2)</f>
        <v>3.6949517246300565</v>
      </c>
      <c r="S2" s="2">
        <f>('[1]Pc, Winter, S2'!S2*Main!$B$5)+(_xlfn.IFNA(VLOOKUP($A2,'FL Ratio'!$A$2:$B$15,2,FALSE),0)*'FL Characterization'!S$2)</f>
        <v>3.6598298928382995</v>
      </c>
      <c r="T2" s="2">
        <f>('[1]Pc, Winter, S2'!T2*Main!$B$5)+(_xlfn.IFNA(VLOOKUP($A2,'FL Ratio'!$A$2:$B$15,2,FALSE),0)*'FL Characterization'!T$2)</f>
        <v>3.6428622509482254</v>
      </c>
      <c r="U2" s="2">
        <f>('[1]Pc, Winter, S2'!U2*Main!$B$5)+(_xlfn.IFNA(VLOOKUP($A2,'FL Ratio'!$A$2:$B$15,2,FALSE),0)*'FL Characterization'!U$2)</f>
        <v>3.5759283894976024</v>
      </c>
      <c r="V2" s="2">
        <f>('[1]Pc, Winter, S2'!V2*Main!$B$5)+(_xlfn.IFNA(VLOOKUP($A2,'FL Ratio'!$A$2:$B$15,2,FALSE),0)*'FL Characterization'!V$2)</f>
        <v>3.5561161050890004</v>
      </c>
      <c r="W2" s="2">
        <f>('[1]Pc, Winter, S2'!W2*Main!$B$5)+(_xlfn.IFNA(VLOOKUP($A2,'FL Ratio'!$A$2:$B$15,2,FALSE),0)*'FL Characterization'!W$2)</f>
        <v>3.4784504654966346</v>
      </c>
      <c r="X2" s="2">
        <f>('[1]Pc, Winter, S2'!X2*Main!$B$5)+(_xlfn.IFNA(VLOOKUP($A2,'FL Ratio'!$A$2:$B$15,2,FALSE),0)*'FL Characterization'!X$2)</f>
        <v>3.5735028049734217</v>
      </c>
      <c r="Y2" s="2">
        <f>('[1]Pc, Winter, S2'!Y2*Main!$B$5)+(_xlfn.IFNA(VLOOKUP($A2,'FL Ratio'!$A$2:$B$15,2,FALSE),0)*'FL Characterization'!Y$2)</f>
        <v>3.7297302988754866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1.6005606493358719</v>
      </c>
      <c r="C3" s="2">
        <f>('[1]Pc, Winter, S2'!C3*Main!$B$5)+(_xlfn.IFNA(VLOOKUP($A3,'FL Ratio'!$A$2:$B$15,2,FALSE),0)*'FL Characterization'!C$2)</f>
        <v>1.4679762387022859</v>
      </c>
      <c r="D3" s="2">
        <f>('[1]Pc, Winter, S2'!D3*Main!$B$5)+(_xlfn.IFNA(VLOOKUP($A3,'FL Ratio'!$A$2:$B$15,2,FALSE),0)*'FL Characterization'!D$2)</f>
        <v>1.4378785959589226</v>
      </c>
      <c r="E3" s="2">
        <f>('[1]Pc, Winter, S2'!E3*Main!$B$5)+(_xlfn.IFNA(VLOOKUP($A3,'FL Ratio'!$A$2:$B$15,2,FALSE),0)*'FL Characterization'!E$2)</f>
        <v>1.2939008089963455</v>
      </c>
      <c r="F3" s="2">
        <f>('[1]Pc, Winter, S2'!F3*Main!$B$5)+(_xlfn.IFNA(VLOOKUP($A3,'FL Ratio'!$A$2:$B$15,2,FALSE),0)*'FL Characterization'!F$2)</f>
        <v>1.3849441240500073</v>
      </c>
      <c r="G3" s="2">
        <f>('[1]Pc, Winter, S2'!G3*Main!$B$5)+(_xlfn.IFNA(VLOOKUP($A3,'FL Ratio'!$A$2:$B$15,2,FALSE),0)*'FL Characterization'!G$2)</f>
        <v>1.4585801237655935</v>
      </c>
      <c r="H3" s="2">
        <f>('[1]Pc, Winter, S2'!H3*Main!$B$5)+(_xlfn.IFNA(VLOOKUP($A3,'FL Ratio'!$A$2:$B$15,2,FALSE),0)*'FL Characterization'!H$2)</f>
        <v>1.580513550451921</v>
      </c>
      <c r="I3" s="2">
        <f>('[1]Pc, Winter, S2'!I3*Main!$B$5)+(_xlfn.IFNA(VLOOKUP($A3,'FL Ratio'!$A$2:$B$15,2,FALSE),0)*'FL Characterization'!I$2)</f>
        <v>1.8210874411725848</v>
      </c>
      <c r="J3" s="2">
        <f>('[1]Pc, Winter, S2'!J3*Main!$B$5)+(_xlfn.IFNA(VLOOKUP($A3,'FL Ratio'!$A$2:$B$15,2,FALSE),0)*'FL Characterization'!J$2)</f>
        <v>2.1237478273358588</v>
      </c>
      <c r="K3" s="2">
        <f>('[1]Pc, Winter, S2'!K3*Main!$B$5)+(_xlfn.IFNA(VLOOKUP($A3,'FL Ratio'!$A$2:$B$15,2,FALSE),0)*'FL Characterization'!K$2)</f>
        <v>2.252675210935053</v>
      </c>
      <c r="L3" s="2">
        <f>('[1]Pc, Winter, S2'!L3*Main!$B$5)+(_xlfn.IFNA(VLOOKUP($A3,'FL Ratio'!$A$2:$B$15,2,FALSE),0)*'FL Characterization'!L$2)</f>
        <v>2.3217537252418978</v>
      </c>
      <c r="M3" s="2">
        <f>('[1]Pc, Winter, S2'!M3*Main!$B$5)+(_xlfn.IFNA(VLOOKUP($A3,'FL Ratio'!$A$2:$B$15,2,FALSE),0)*'FL Characterization'!M$2)</f>
        <v>2.2648945863264416</v>
      </c>
      <c r="N3" s="2">
        <f>('[1]Pc, Winter, S2'!N3*Main!$B$5)+(_xlfn.IFNA(VLOOKUP($A3,'FL Ratio'!$A$2:$B$15,2,FALSE),0)*'FL Characterization'!N$2)</f>
        <v>2.1810307876920279</v>
      </c>
      <c r="O3" s="2">
        <f>('[1]Pc, Winter, S2'!O3*Main!$B$5)+(_xlfn.IFNA(VLOOKUP($A3,'FL Ratio'!$A$2:$B$15,2,FALSE),0)*'FL Characterization'!O$2)</f>
        <v>2.1359233171344156</v>
      </c>
      <c r="P3" s="2">
        <f>('[1]Pc, Winter, S2'!P3*Main!$B$5)+(_xlfn.IFNA(VLOOKUP($A3,'FL Ratio'!$A$2:$B$15,2,FALSE),0)*'FL Characterization'!P$2)</f>
        <v>2.0480534890209969</v>
      </c>
      <c r="Q3" s="2">
        <f>('[1]Pc, Winter, S2'!Q3*Main!$B$5)+(_xlfn.IFNA(VLOOKUP($A3,'FL Ratio'!$A$2:$B$15,2,FALSE),0)*'FL Characterization'!Q$2)</f>
        <v>2.0623276534713111</v>
      </c>
      <c r="R3" s="2">
        <f>('[1]Pc, Winter, S2'!R3*Main!$B$5)+(_xlfn.IFNA(VLOOKUP($A3,'FL Ratio'!$A$2:$B$15,2,FALSE),0)*'FL Characterization'!R$2)</f>
        <v>2.2438252241530443</v>
      </c>
      <c r="S3" s="2">
        <f>('[1]Pc, Winter, S2'!S3*Main!$B$5)+(_xlfn.IFNA(VLOOKUP($A3,'FL Ratio'!$A$2:$B$15,2,FALSE),0)*'FL Characterization'!S$2)</f>
        <v>2.6788997987915457</v>
      </c>
      <c r="T3" s="2">
        <f>('[1]Pc, Winter, S2'!T3*Main!$B$5)+(_xlfn.IFNA(VLOOKUP($A3,'FL Ratio'!$A$2:$B$15,2,FALSE),0)*'FL Characterization'!T$2)</f>
        <v>2.5645162329565778</v>
      </c>
      <c r="U3" s="2">
        <f>('[1]Pc, Winter, S2'!U3*Main!$B$5)+(_xlfn.IFNA(VLOOKUP($A3,'FL Ratio'!$A$2:$B$15,2,FALSE),0)*'FL Characterization'!U$2)</f>
        <v>2.465008472983341</v>
      </c>
      <c r="V3" s="2">
        <f>('[1]Pc, Winter, S2'!V3*Main!$B$5)+(_xlfn.IFNA(VLOOKUP($A3,'FL Ratio'!$A$2:$B$15,2,FALSE),0)*'FL Characterization'!V$2)</f>
        <v>2.3227173383981632</v>
      </c>
      <c r="W3" s="2">
        <f>('[1]Pc, Winter, S2'!W3*Main!$B$5)+(_xlfn.IFNA(VLOOKUP($A3,'FL Ratio'!$A$2:$B$15,2,FALSE),0)*'FL Characterization'!W$2)</f>
        <v>2.1018178980160012</v>
      </c>
      <c r="X3" s="2">
        <f>('[1]Pc, Winter, S2'!X3*Main!$B$5)+(_xlfn.IFNA(VLOOKUP($A3,'FL Ratio'!$A$2:$B$15,2,FALSE),0)*'FL Characterization'!X$2)</f>
        <v>1.9608015110936909</v>
      </c>
      <c r="Y3" s="2">
        <f>('[1]Pc, Winter, S2'!Y3*Main!$B$5)+(_xlfn.IFNA(VLOOKUP($A3,'FL Ratio'!$A$2:$B$15,2,FALSE),0)*'FL Characterization'!Y$2)</f>
        <v>1.7398329513071773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3.8102366022457437</v>
      </c>
      <c r="C4" s="2">
        <f>('[1]Pc, Winter, S2'!C4*Main!$B$5)+(_xlfn.IFNA(VLOOKUP($A4,'FL Ratio'!$A$2:$B$15,2,FALSE),0)*'FL Characterization'!C$2)</f>
        <v>3.589759917328601</v>
      </c>
      <c r="D4" s="2">
        <f>('[1]Pc, Winter, S2'!D4*Main!$B$5)+(_xlfn.IFNA(VLOOKUP($A4,'FL Ratio'!$A$2:$B$15,2,FALSE),0)*'FL Characterization'!D$2)</f>
        <v>3.4175569139459681</v>
      </c>
      <c r="E4" s="2">
        <f>('[1]Pc, Winter, S2'!E4*Main!$B$5)+(_xlfn.IFNA(VLOOKUP($A4,'FL Ratio'!$A$2:$B$15,2,FALSE),0)*'FL Characterization'!E$2)</f>
        <v>3.4408146276785936</v>
      </c>
      <c r="F4" s="2">
        <f>('[1]Pc, Winter, S2'!F4*Main!$B$5)+(_xlfn.IFNA(VLOOKUP($A4,'FL Ratio'!$A$2:$B$15,2,FALSE),0)*'FL Characterization'!F$2)</f>
        <v>3.4656315911434237</v>
      </c>
      <c r="G4" s="2">
        <f>('[1]Pc, Winter, S2'!G4*Main!$B$5)+(_xlfn.IFNA(VLOOKUP($A4,'FL Ratio'!$A$2:$B$15,2,FALSE),0)*'FL Characterization'!G$2)</f>
        <v>3.7012727551515918</v>
      </c>
      <c r="H4" s="2">
        <f>('[1]Pc, Winter, S2'!H4*Main!$B$5)+(_xlfn.IFNA(VLOOKUP($A4,'FL Ratio'!$A$2:$B$15,2,FALSE),0)*'FL Characterization'!H$2)</f>
        <v>4.7086298377620084</v>
      </c>
      <c r="I4" s="2">
        <f>('[1]Pc, Winter, S2'!I4*Main!$B$5)+(_xlfn.IFNA(VLOOKUP($A4,'FL Ratio'!$A$2:$B$15,2,FALSE),0)*'FL Characterization'!I$2)</f>
        <v>4.919855936659089</v>
      </c>
      <c r="J4" s="2">
        <f>('[1]Pc, Winter, S2'!J4*Main!$B$5)+(_xlfn.IFNA(VLOOKUP($A4,'FL Ratio'!$A$2:$B$15,2,FALSE),0)*'FL Characterization'!J$2)</f>
        <v>5.3359804974831011</v>
      </c>
      <c r="K4" s="2">
        <f>('[1]Pc, Winter, S2'!K4*Main!$B$5)+(_xlfn.IFNA(VLOOKUP($A4,'FL Ratio'!$A$2:$B$15,2,FALSE),0)*'FL Characterization'!K$2)</f>
        <v>5.6857160472488264</v>
      </c>
      <c r="L4" s="2">
        <f>('[1]Pc, Winter, S2'!L4*Main!$B$5)+(_xlfn.IFNA(VLOOKUP($A4,'FL Ratio'!$A$2:$B$15,2,FALSE),0)*'FL Characterization'!L$2)</f>
        <v>5.5410766037956609</v>
      </c>
      <c r="M4" s="2">
        <f>('[1]Pc, Winter, S2'!M4*Main!$B$5)+(_xlfn.IFNA(VLOOKUP($A4,'FL Ratio'!$A$2:$B$15,2,FALSE),0)*'FL Characterization'!M$2)</f>
        <v>5.8528884690569072</v>
      </c>
      <c r="N4" s="2">
        <f>('[1]Pc, Winter, S2'!N4*Main!$B$5)+(_xlfn.IFNA(VLOOKUP($A4,'FL Ratio'!$A$2:$B$15,2,FALSE),0)*'FL Characterization'!N$2)</f>
        <v>5.7208165323228419</v>
      </c>
      <c r="O4" s="2">
        <f>('[1]Pc, Winter, S2'!O4*Main!$B$5)+(_xlfn.IFNA(VLOOKUP($A4,'FL Ratio'!$A$2:$B$15,2,FALSE),0)*'FL Characterization'!O$2)</f>
        <v>5.1814460397898827</v>
      </c>
      <c r="P4" s="2">
        <f>('[1]Pc, Winter, S2'!P4*Main!$B$5)+(_xlfn.IFNA(VLOOKUP($A4,'FL Ratio'!$A$2:$B$15,2,FALSE),0)*'FL Characterization'!P$2)</f>
        <v>4.5311361113986894</v>
      </c>
      <c r="Q4" s="2">
        <f>('[1]Pc, Winter, S2'!Q4*Main!$B$5)+(_xlfn.IFNA(VLOOKUP($A4,'FL Ratio'!$A$2:$B$15,2,FALSE),0)*'FL Characterization'!Q$2)</f>
        <v>4.5085912158975283</v>
      </c>
      <c r="R4" s="2">
        <f>('[1]Pc, Winter, S2'!R4*Main!$B$5)+(_xlfn.IFNA(VLOOKUP($A4,'FL Ratio'!$A$2:$B$15,2,FALSE),0)*'FL Characterization'!R$2)</f>
        <v>4.758512336173748</v>
      </c>
      <c r="S4" s="2">
        <f>('[1]Pc, Winter, S2'!S4*Main!$B$5)+(_xlfn.IFNA(VLOOKUP($A4,'FL Ratio'!$A$2:$B$15,2,FALSE),0)*'FL Characterization'!S$2)</f>
        <v>5.3726620656196094</v>
      </c>
      <c r="T4" s="2">
        <f>('[1]Pc, Winter, S2'!T4*Main!$B$5)+(_xlfn.IFNA(VLOOKUP($A4,'FL Ratio'!$A$2:$B$15,2,FALSE),0)*'FL Characterization'!T$2)</f>
        <v>5.3011970460018905</v>
      </c>
      <c r="U4" s="2">
        <f>('[1]Pc, Winter, S2'!U4*Main!$B$5)+(_xlfn.IFNA(VLOOKUP($A4,'FL Ratio'!$A$2:$B$15,2,FALSE),0)*'FL Characterization'!U$2)</f>
        <v>5.1910275268811432</v>
      </c>
      <c r="V4" s="2">
        <f>('[1]Pc, Winter, S2'!V4*Main!$B$5)+(_xlfn.IFNA(VLOOKUP($A4,'FL Ratio'!$A$2:$B$15,2,FALSE),0)*'FL Characterization'!V$2)</f>
        <v>5.0357359108576141</v>
      </c>
      <c r="W4" s="2">
        <f>('[1]Pc, Winter, S2'!W4*Main!$B$5)+(_xlfn.IFNA(VLOOKUP($A4,'FL Ratio'!$A$2:$B$15,2,FALSE),0)*'FL Characterization'!W$2)</f>
        <v>4.6125241570307143</v>
      </c>
      <c r="X4" s="2">
        <f>('[1]Pc, Winter, S2'!X4*Main!$B$5)+(_xlfn.IFNA(VLOOKUP($A4,'FL Ratio'!$A$2:$B$15,2,FALSE),0)*'FL Characterization'!X$2)</f>
        <v>4.3480441228308759</v>
      </c>
      <c r="Y4" s="2">
        <f>('[1]Pc, Winter, S2'!Y4*Main!$B$5)+(_xlfn.IFNA(VLOOKUP($A4,'FL Ratio'!$A$2:$B$15,2,FALSE),0)*'FL Characterization'!Y$2)</f>
        <v>3.9164232984887533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0.51651001707112798</v>
      </c>
      <c r="C5" s="2">
        <f>('[1]Pc, Winter, S2'!C5*Main!$B$5)+(_xlfn.IFNA(VLOOKUP($A5,'FL Ratio'!$A$2:$B$15,2,FALSE),0)*'FL Characterization'!C$2)</f>
        <v>0.37838577923402084</v>
      </c>
      <c r="D5" s="2">
        <f>('[1]Pc, Winter, S2'!D5*Main!$B$5)+(_xlfn.IFNA(VLOOKUP($A5,'FL Ratio'!$A$2:$B$15,2,FALSE),0)*'FL Characterization'!D$2)</f>
        <v>0.32910845204438777</v>
      </c>
      <c r="E5" s="2">
        <f>('[1]Pc, Winter, S2'!E5*Main!$B$5)+(_xlfn.IFNA(VLOOKUP($A5,'FL Ratio'!$A$2:$B$15,2,FALSE),0)*'FL Characterization'!E$2)</f>
        <v>0.30789148582830866</v>
      </c>
      <c r="F5" s="2">
        <f>('[1]Pc, Winter, S2'!F5*Main!$B$5)+(_xlfn.IFNA(VLOOKUP($A5,'FL Ratio'!$A$2:$B$15,2,FALSE),0)*'FL Characterization'!F$2)</f>
        <v>0.29431050569811695</v>
      </c>
      <c r="G5" s="2">
        <f>('[1]Pc, Winter, S2'!G5*Main!$B$5)+(_xlfn.IFNA(VLOOKUP($A5,'FL Ratio'!$A$2:$B$15,2,FALSE),0)*'FL Characterization'!G$2)</f>
        <v>0.43177423173041601</v>
      </c>
      <c r="H5" s="2">
        <f>('[1]Pc, Winter, S2'!H5*Main!$B$5)+(_xlfn.IFNA(VLOOKUP($A5,'FL Ratio'!$A$2:$B$15,2,FALSE),0)*'FL Characterization'!H$2)</f>
        <v>0.76279989542353666</v>
      </c>
      <c r="I5" s="2">
        <f>('[1]Pc, Winter, S2'!I5*Main!$B$5)+(_xlfn.IFNA(VLOOKUP($A5,'FL Ratio'!$A$2:$B$15,2,FALSE),0)*'FL Characterization'!I$2)</f>
        <v>0.89611766393607983</v>
      </c>
      <c r="J5" s="2">
        <f>('[1]Pc, Winter, S2'!J5*Main!$B$5)+(_xlfn.IFNA(VLOOKUP($A5,'FL Ratio'!$A$2:$B$15,2,FALSE),0)*'FL Characterization'!J$2)</f>
        <v>1.0481053983642226</v>
      </c>
      <c r="K5" s="2">
        <f>('[1]Pc, Winter, S2'!K5*Main!$B$5)+(_xlfn.IFNA(VLOOKUP($A5,'FL Ratio'!$A$2:$B$15,2,FALSE),0)*'FL Characterization'!K$2)</f>
        <v>1.1049693977370805</v>
      </c>
      <c r="L5" s="2">
        <f>('[1]Pc, Winter, S2'!L5*Main!$B$5)+(_xlfn.IFNA(VLOOKUP($A5,'FL Ratio'!$A$2:$B$15,2,FALSE),0)*'FL Characterization'!L$2)</f>
        <v>1.1404278415426854</v>
      </c>
      <c r="M5" s="2">
        <f>('[1]Pc, Winter, S2'!M5*Main!$B$5)+(_xlfn.IFNA(VLOOKUP($A5,'FL Ratio'!$A$2:$B$15,2,FALSE),0)*'FL Characterization'!M$2)</f>
        <v>1.0652219893513619</v>
      </c>
      <c r="N5" s="2">
        <f>('[1]Pc, Winter, S2'!N5*Main!$B$5)+(_xlfn.IFNA(VLOOKUP($A5,'FL Ratio'!$A$2:$B$15,2,FALSE),0)*'FL Characterization'!N$2)</f>
        <v>1.1917663270699934</v>
      </c>
      <c r="O5" s="2">
        <f>('[1]Pc, Winter, S2'!O5*Main!$B$5)+(_xlfn.IFNA(VLOOKUP($A5,'FL Ratio'!$A$2:$B$15,2,FALSE),0)*'FL Characterization'!O$2)</f>
        <v>1.0636225363864602</v>
      </c>
      <c r="P5" s="2">
        <f>('[1]Pc, Winter, S2'!P5*Main!$B$5)+(_xlfn.IFNA(VLOOKUP($A5,'FL Ratio'!$A$2:$B$15,2,FALSE),0)*'FL Characterization'!P$2)</f>
        <v>1.0446187573216019</v>
      </c>
      <c r="Q5" s="2">
        <f>('[1]Pc, Winter, S2'!Q5*Main!$B$5)+(_xlfn.IFNA(VLOOKUP($A5,'FL Ratio'!$A$2:$B$15,2,FALSE),0)*'FL Characterization'!Q$2)</f>
        <v>1.014846079990309</v>
      </c>
      <c r="R5" s="2">
        <f>('[1]Pc, Winter, S2'!R5*Main!$B$5)+(_xlfn.IFNA(VLOOKUP($A5,'FL Ratio'!$A$2:$B$15,2,FALSE),0)*'FL Characterization'!R$2)</f>
        <v>1.2029342677713046</v>
      </c>
      <c r="S5" s="2">
        <f>('[1]Pc, Winter, S2'!S5*Main!$B$5)+(_xlfn.IFNA(VLOOKUP($A5,'FL Ratio'!$A$2:$B$15,2,FALSE),0)*'FL Characterization'!S$2)</f>
        <v>1.7664458283849291</v>
      </c>
      <c r="T5" s="2">
        <f>('[1]Pc, Winter, S2'!T5*Main!$B$5)+(_xlfn.IFNA(VLOOKUP($A5,'FL Ratio'!$A$2:$B$15,2,FALSE),0)*'FL Characterization'!T$2)</f>
        <v>1.6576029488844763</v>
      </c>
      <c r="U5" s="2">
        <f>('[1]Pc, Winter, S2'!U5*Main!$B$5)+(_xlfn.IFNA(VLOOKUP($A5,'FL Ratio'!$A$2:$B$15,2,FALSE),0)*'FL Characterization'!U$2)</f>
        <v>1.410272678379985</v>
      </c>
      <c r="V5" s="2">
        <f>('[1]Pc, Winter, S2'!V5*Main!$B$5)+(_xlfn.IFNA(VLOOKUP($A5,'FL Ratio'!$A$2:$B$15,2,FALSE),0)*'FL Characterization'!V$2)</f>
        <v>1.3092004838404212</v>
      </c>
      <c r="W5" s="2">
        <f>('[1]Pc, Winter, S2'!W5*Main!$B$5)+(_xlfn.IFNA(VLOOKUP($A5,'FL Ratio'!$A$2:$B$15,2,FALSE),0)*'FL Characterization'!W$2)</f>
        <v>1.1028306460753334</v>
      </c>
      <c r="X5" s="2">
        <f>('[1]Pc, Winter, S2'!X5*Main!$B$5)+(_xlfn.IFNA(VLOOKUP($A5,'FL Ratio'!$A$2:$B$15,2,FALSE),0)*'FL Characterization'!X$2)</f>
        <v>0.92142588194562047</v>
      </c>
      <c r="Y5" s="2">
        <f>('[1]Pc, Winter, S2'!Y5*Main!$B$5)+(_xlfn.IFNA(VLOOKUP($A5,'FL Ratio'!$A$2:$B$15,2,FALSE),0)*'FL Characterization'!Y$2)</f>
        <v>0.78085009673003614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3.7603468159366922</v>
      </c>
      <c r="C6" s="2">
        <f>('[1]Pc, Winter, S2'!C6*Main!$B$5)+(_xlfn.IFNA(VLOOKUP($A6,'FL Ratio'!$A$2:$B$15,2,FALSE),0)*'FL Characterization'!C$2)</f>
        <v>3.3346237748707939</v>
      </c>
      <c r="D6" s="2">
        <f>('[1]Pc, Winter, S2'!D6*Main!$B$5)+(_xlfn.IFNA(VLOOKUP($A6,'FL Ratio'!$A$2:$B$15,2,FALSE),0)*'FL Characterization'!D$2)</f>
        <v>3.0895889289444955</v>
      </c>
      <c r="E6" s="2">
        <f>('[1]Pc, Winter, S2'!E6*Main!$B$5)+(_xlfn.IFNA(VLOOKUP($A6,'FL Ratio'!$A$2:$B$15,2,FALSE),0)*'FL Characterization'!E$2)</f>
        <v>3.0771877845666138</v>
      </c>
      <c r="F6" s="2">
        <f>('[1]Pc, Winter, S2'!F6*Main!$B$5)+(_xlfn.IFNA(VLOOKUP($A6,'FL Ratio'!$A$2:$B$15,2,FALSE),0)*'FL Characterization'!F$2)</f>
        <v>3.1227230971497799</v>
      </c>
      <c r="G6" s="2">
        <f>('[1]Pc, Winter, S2'!G6*Main!$B$5)+(_xlfn.IFNA(VLOOKUP($A6,'FL Ratio'!$A$2:$B$15,2,FALSE),0)*'FL Characterization'!G$2)</f>
        <v>3.3397107292227539</v>
      </c>
      <c r="H6" s="2">
        <f>('[1]Pc, Winter, S2'!H6*Main!$B$5)+(_xlfn.IFNA(VLOOKUP($A6,'FL Ratio'!$A$2:$B$15,2,FALSE),0)*'FL Characterization'!H$2)</f>
        <v>3.8357687711686741</v>
      </c>
      <c r="I6" s="2">
        <f>('[1]Pc, Winter, S2'!I6*Main!$B$5)+(_xlfn.IFNA(VLOOKUP($A6,'FL Ratio'!$A$2:$B$15,2,FALSE),0)*'FL Characterization'!I$2)</f>
        <v>4.1912240195331751</v>
      </c>
      <c r="J6" s="2">
        <f>('[1]Pc, Winter, S2'!J6*Main!$B$5)+(_xlfn.IFNA(VLOOKUP($A6,'FL Ratio'!$A$2:$B$15,2,FALSE),0)*'FL Characterization'!J$2)</f>
        <v>4.8935245241583916</v>
      </c>
      <c r="K6" s="2">
        <f>('[1]Pc, Winter, S2'!K6*Main!$B$5)+(_xlfn.IFNA(VLOOKUP($A6,'FL Ratio'!$A$2:$B$15,2,FALSE),0)*'FL Characterization'!K$2)</f>
        <v>5.3340542287400838</v>
      </c>
      <c r="L6" s="2">
        <f>('[1]Pc, Winter, S2'!L6*Main!$B$5)+(_xlfn.IFNA(VLOOKUP($A6,'FL Ratio'!$A$2:$B$15,2,FALSE),0)*'FL Characterization'!L$2)</f>
        <v>5.7531293580255936</v>
      </c>
      <c r="M6" s="2">
        <f>('[1]Pc, Winter, S2'!M6*Main!$B$5)+(_xlfn.IFNA(VLOOKUP($A6,'FL Ratio'!$A$2:$B$15,2,FALSE),0)*'FL Characterization'!M$2)</f>
        <v>5.8548191692260767</v>
      </c>
      <c r="N6" s="2">
        <f>('[1]Pc, Winter, S2'!N6*Main!$B$5)+(_xlfn.IFNA(VLOOKUP($A6,'FL Ratio'!$A$2:$B$15,2,FALSE),0)*'FL Characterization'!N$2)</f>
        <v>5.8683773704550761</v>
      </c>
      <c r="O6" s="2">
        <f>('[1]Pc, Winter, S2'!O6*Main!$B$5)+(_xlfn.IFNA(VLOOKUP($A6,'FL Ratio'!$A$2:$B$15,2,FALSE),0)*'FL Characterization'!O$2)</f>
        <v>5.6264064913525873</v>
      </c>
      <c r="P6" s="2">
        <f>('[1]Pc, Winter, S2'!P6*Main!$B$5)+(_xlfn.IFNA(VLOOKUP($A6,'FL Ratio'!$A$2:$B$15,2,FALSE),0)*'FL Characterization'!P$2)</f>
        <v>5.4374916628051073</v>
      </c>
      <c r="Q6" s="2">
        <f>('[1]Pc, Winter, S2'!Q6*Main!$B$5)+(_xlfn.IFNA(VLOOKUP($A6,'FL Ratio'!$A$2:$B$15,2,FALSE),0)*'FL Characterization'!Q$2)</f>
        <v>5.2670033078930025</v>
      </c>
      <c r="R6" s="2">
        <f>('[1]Pc, Winter, S2'!R6*Main!$B$5)+(_xlfn.IFNA(VLOOKUP($A6,'FL Ratio'!$A$2:$B$15,2,FALSE),0)*'FL Characterization'!R$2)</f>
        <v>5.4626540584314256</v>
      </c>
      <c r="S6" s="2">
        <f>('[1]Pc, Winter, S2'!S6*Main!$B$5)+(_xlfn.IFNA(VLOOKUP($A6,'FL Ratio'!$A$2:$B$15,2,FALSE),0)*'FL Characterization'!S$2)</f>
        <v>6.2517120802814174</v>
      </c>
      <c r="T6" s="2">
        <f>('[1]Pc, Winter, S2'!T6*Main!$B$5)+(_xlfn.IFNA(VLOOKUP($A6,'FL Ratio'!$A$2:$B$15,2,FALSE),0)*'FL Characterization'!T$2)</f>
        <v>6.3046195437462211</v>
      </c>
      <c r="U6" s="2">
        <f>('[1]Pc, Winter, S2'!U6*Main!$B$5)+(_xlfn.IFNA(VLOOKUP($A6,'FL Ratio'!$A$2:$B$15,2,FALSE),0)*'FL Characterization'!U$2)</f>
        <v>6.1396857532528495</v>
      </c>
      <c r="V6" s="2">
        <f>('[1]Pc, Winter, S2'!V6*Main!$B$5)+(_xlfn.IFNA(VLOOKUP($A6,'FL Ratio'!$A$2:$B$15,2,FALSE),0)*'FL Characterization'!V$2)</f>
        <v>5.8581501370434799</v>
      </c>
      <c r="W6" s="2">
        <f>('[1]Pc, Winter, S2'!W6*Main!$B$5)+(_xlfn.IFNA(VLOOKUP($A6,'FL Ratio'!$A$2:$B$15,2,FALSE),0)*'FL Characterization'!W$2)</f>
        <v>5.4611137175234044</v>
      </c>
      <c r="X6" s="2">
        <f>('[1]Pc, Winter, S2'!X6*Main!$B$5)+(_xlfn.IFNA(VLOOKUP($A6,'FL Ratio'!$A$2:$B$15,2,FALSE),0)*'FL Characterization'!X$2)</f>
        <v>4.9655955410084127</v>
      </c>
      <c r="Y6" s="2">
        <f>('[1]Pc, Winter, S2'!Y6*Main!$B$5)+(_xlfn.IFNA(VLOOKUP($A6,'FL Ratio'!$A$2:$B$15,2,FALSE),0)*'FL Characterization'!Y$2)</f>
        <v>4.4699812007081761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6.1669409760888962</v>
      </c>
      <c r="C7" s="2">
        <f>('[1]Pc, Winter, S2'!C7*Main!$B$5)+(_xlfn.IFNA(VLOOKUP($A7,'FL Ratio'!$A$2:$B$15,2,FALSE),0)*'FL Characterization'!C$2)</f>
        <v>5.8210802707552265</v>
      </c>
      <c r="D7" s="2">
        <f>('[1]Pc, Winter, S2'!D7*Main!$B$5)+(_xlfn.IFNA(VLOOKUP($A7,'FL Ratio'!$A$2:$B$15,2,FALSE),0)*'FL Characterization'!D$2)</f>
        <v>5.5579097390551953</v>
      </c>
      <c r="E7" s="2">
        <f>('[1]Pc, Winter, S2'!E7*Main!$B$5)+(_xlfn.IFNA(VLOOKUP($A7,'FL Ratio'!$A$2:$B$15,2,FALSE),0)*'FL Characterization'!E$2)</f>
        <v>5.6054736985557838</v>
      </c>
      <c r="F7" s="2">
        <f>('[1]Pc, Winter, S2'!F7*Main!$B$5)+(_xlfn.IFNA(VLOOKUP($A7,'FL Ratio'!$A$2:$B$15,2,FALSE),0)*'FL Characterization'!F$2)</f>
        <v>5.5278302016452683</v>
      </c>
      <c r="G7" s="2">
        <f>('[1]Pc, Winter, S2'!G7*Main!$B$5)+(_xlfn.IFNA(VLOOKUP($A7,'FL Ratio'!$A$2:$B$15,2,FALSE),0)*'FL Characterization'!G$2)</f>
        <v>5.807201138866346</v>
      </c>
      <c r="H7" s="2">
        <f>('[1]Pc, Winter, S2'!H7*Main!$B$5)+(_xlfn.IFNA(VLOOKUP($A7,'FL Ratio'!$A$2:$B$15,2,FALSE),0)*'FL Characterization'!H$2)</f>
        <v>6.2167706553474877</v>
      </c>
      <c r="I7" s="2">
        <f>('[1]Pc, Winter, S2'!I7*Main!$B$5)+(_xlfn.IFNA(VLOOKUP($A7,'FL Ratio'!$A$2:$B$15,2,FALSE),0)*'FL Characterization'!I$2)</f>
        <v>6.5555881812609442</v>
      </c>
      <c r="J7" s="2">
        <f>('[1]Pc, Winter, S2'!J7*Main!$B$5)+(_xlfn.IFNA(VLOOKUP($A7,'FL Ratio'!$A$2:$B$15,2,FALSE),0)*'FL Characterization'!J$2)</f>
        <v>6.7673432542139382</v>
      </c>
      <c r="K7" s="2">
        <f>('[1]Pc, Winter, S2'!K7*Main!$B$5)+(_xlfn.IFNA(VLOOKUP($A7,'FL Ratio'!$A$2:$B$15,2,FALSE),0)*'FL Characterization'!K$2)</f>
        <v>7.1416234991281113</v>
      </c>
      <c r="L7" s="2">
        <f>('[1]Pc, Winter, S2'!L7*Main!$B$5)+(_xlfn.IFNA(VLOOKUP($A7,'FL Ratio'!$A$2:$B$15,2,FALSE),0)*'FL Characterization'!L$2)</f>
        <v>7.1305523282801015</v>
      </c>
      <c r="M7" s="2">
        <f>('[1]Pc, Winter, S2'!M7*Main!$B$5)+(_xlfn.IFNA(VLOOKUP($A7,'FL Ratio'!$A$2:$B$15,2,FALSE),0)*'FL Characterization'!M$2)</f>
        <v>7.5426968679648221</v>
      </c>
      <c r="N7" s="2">
        <f>('[1]Pc, Winter, S2'!N7*Main!$B$5)+(_xlfn.IFNA(VLOOKUP($A7,'FL Ratio'!$A$2:$B$15,2,FALSE),0)*'FL Characterization'!N$2)</f>
        <v>7.397987488999016</v>
      </c>
      <c r="O7" s="2">
        <f>('[1]Pc, Winter, S2'!O7*Main!$B$5)+(_xlfn.IFNA(VLOOKUP($A7,'FL Ratio'!$A$2:$B$15,2,FALSE),0)*'FL Characterization'!O$2)</f>
        <v>7.0939091012812057</v>
      </c>
      <c r="P7" s="2">
        <f>('[1]Pc, Winter, S2'!P7*Main!$B$5)+(_xlfn.IFNA(VLOOKUP($A7,'FL Ratio'!$A$2:$B$15,2,FALSE),0)*'FL Characterization'!P$2)</f>
        <v>6.6015124837323977</v>
      </c>
      <c r="Q7" s="2">
        <f>('[1]Pc, Winter, S2'!Q7*Main!$B$5)+(_xlfn.IFNA(VLOOKUP($A7,'FL Ratio'!$A$2:$B$15,2,FALSE),0)*'FL Characterization'!Q$2)</f>
        <v>6.6800288262810765</v>
      </c>
      <c r="R7" s="2">
        <f>('[1]Pc, Winter, S2'!R7*Main!$B$5)+(_xlfn.IFNA(VLOOKUP($A7,'FL Ratio'!$A$2:$B$15,2,FALSE),0)*'FL Characterization'!R$2)</f>
        <v>6.560680682177022</v>
      </c>
      <c r="S7" s="2">
        <f>('[1]Pc, Winter, S2'!S7*Main!$B$5)+(_xlfn.IFNA(VLOOKUP($A7,'FL Ratio'!$A$2:$B$15,2,FALSE),0)*'FL Characterization'!S$2)</f>
        <v>7.1685954766598474</v>
      </c>
      <c r="T7" s="2">
        <f>('[1]Pc, Winter, S2'!T7*Main!$B$5)+(_xlfn.IFNA(VLOOKUP($A7,'FL Ratio'!$A$2:$B$15,2,FALSE),0)*'FL Characterization'!T$2)</f>
        <v>7.0926194806850136</v>
      </c>
      <c r="U7" s="2">
        <f>('[1]Pc, Winter, S2'!U7*Main!$B$5)+(_xlfn.IFNA(VLOOKUP($A7,'FL Ratio'!$A$2:$B$15,2,FALSE),0)*'FL Characterization'!U$2)</f>
        <v>6.8240722081117173</v>
      </c>
      <c r="V7" s="2">
        <f>('[1]Pc, Winter, S2'!V7*Main!$B$5)+(_xlfn.IFNA(VLOOKUP($A7,'FL Ratio'!$A$2:$B$15,2,FALSE),0)*'FL Characterization'!V$2)</f>
        <v>6.5576646970467412</v>
      </c>
      <c r="W7" s="2">
        <f>('[1]Pc, Winter, S2'!W7*Main!$B$5)+(_xlfn.IFNA(VLOOKUP($A7,'FL Ratio'!$A$2:$B$15,2,FALSE),0)*'FL Characterization'!W$2)</f>
        <v>6.23920630933124</v>
      </c>
      <c r="X7" s="2">
        <f>('[1]Pc, Winter, S2'!X7*Main!$B$5)+(_xlfn.IFNA(VLOOKUP($A7,'FL Ratio'!$A$2:$B$15,2,FALSE),0)*'FL Characterization'!X$2)</f>
        <v>6.1658702921316708</v>
      </c>
      <c r="Y7" s="2">
        <f>('[1]Pc, Winter, S2'!Y7*Main!$B$5)+(_xlfn.IFNA(VLOOKUP($A7,'FL Ratio'!$A$2:$B$15,2,FALSE),0)*'FL Characterization'!Y$2)</f>
        <v>6.0536056390736555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3.2071343326714317</v>
      </c>
      <c r="C8" s="2">
        <f>('[1]Pc, Winter, S2'!C8*Main!$B$5)+(_xlfn.IFNA(VLOOKUP($A8,'FL Ratio'!$A$2:$B$15,2,FALSE),0)*'FL Characterization'!C$2)</f>
        <v>2.946618497326071</v>
      </c>
      <c r="D8" s="2">
        <f>('[1]Pc, Winter, S2'!D8*Main!$B$5)+(_xlfn.IFNA(VLOOKUP($A8,'FL Ratio'!$A$2:$B$15,2,FALSE),0)*'FL Characterization'!D$2)</f>
        <v>2.8990403200398687</v>
      </c>
      <c r="E8" s="2">
        <f>('[1]Pc, Winter, S2'!E8*Main!$B$5)+(_xlfn.IFNA(VLOOKUP($A8,'FL Ratio'!$A$2:$B$15,2,FALSE),0)*'FL Characterization'!E$2)</f>
        <v>2.8091722752400918</v>
      </c>
      <c r="F8" s="2">
        <f>('[1]Pc, Winter, S2'!F8*Main!$B$5)+(_xlfn.IFNA(VLOOKUP($A8,'FL Ratio'!$A$2:$B$15,2,FALSE),0)*'FL Characterization'!F$2)</f>
        <v>2.824632433460077</v>
      </c>
      <c r="G8" s="2">
        <f>('[1]Pc, Winter, S2'!G8*Main!$B$5)+(_xlfn.IFNA(VLOOKUP($A8,'FL Ratio'!$A$2:$B$15,2,FALSE),0)*'FL Characterization'!G$2)</f>
        <v>3.089208303225611</v>
      </c>
      <c r="H8" s="2">
        <f>('[1]Pc, Winter, S2'!H8*Main!$B$5)+(_xlfn.IFNA(VLOOKUP($A8,'FL Ratio'!$A$2:$B$15,2,FALSE),0)*'FL Characterization'!H$2)</f>
        <v>3.577443785130523</v>
      </c>
      <c r="I8" s="2">
        <f>('[1]Pc, Winter, S2'!I8*Main!$B$5)+(_xlfn.IFNA(VLOOKUP($A8,'FL Ratio'!$A$2:$B$15,2,FALSE),0)*'FL Characterization'!I$2)</f>
        <v>4.0303185202081133</v>
      </c>
      <c r="J8" s="2">
        <f>('[1]Pc, Winter, S2'!J8*Main!$B$5)+(_xlfn.IFNA(VLOOKUP($A8,'FL Ratio'!$A$2:$B$15,2,FALSE),0)*'FL Characterization'!J$2)</f>
        <v>4.6082373731018507</v>
      </c>
      <c r="K8" s="2">
        <f>('[1]Pc, Winter, S2'!K8*Main!$B$5)+(_xlfn.IFNA(VLOOKUP($A8,'FL Ratio'!$A$2:$B$15,2,FALSE),0)*'FL Characterization'!K$2)</f>
        <v>5.1279954452092129</v>
      </c>
      <c r="L8" s="2">
        <f>('[1]Pc, Winter, S2'!L8*Main!$B$5)+(_xlfn.IFNA(VLOOKUP($A8,'FL Ratio'!$A$2:$B$15,2,FALSE),0)*'FL Characterization'!L$2)</f>
        <v>5.0271030634969209</v>
      </c>
      <c r="M8" s="2">
        <f>('[1]Pc, Winter, S2'!M8*Main!$B$5)+(_xlfn.IFNA(VLOOKUP($A8,'FL Ratio'!$A$2:$B$15,2,FALSE),0)*'FL Characterization'!M$2)</f>
        <v>5.2875274181429779</v>
      </c>
      <c r="N8" s="2">
        <f>('[1]Pc, Winter, S2'!N8*Main!$B$5)+(_xlfn.IFNA(VLOOKUP($A8,'FL Ratio'!$A$2:$B$15,2,FALSE),0)*'FL Characterization'!N$2)</f>
        <v>5.1740217881047474</v>
      </c>
      <c r="O8" s="2">
        <f>('[1]Pc, Winter, S2'!O8*Main!$B$5)+(_xlfn.IFNA(VLOOKUP($A8,'FL Ratio'!$A$2:$B$15,2,FALSE),0)*'FL Characterization'!O$2)</f>
        <v>4.8817459238460508</v>
      </c>
      <c r="P8" s="2">
        <f>('[1]Pc, Winter, S2'!P8*Main!$B$5)+(_xlfn.IFNA(VLOOKUP($A8,'FL Ratio'!$A$2:$B$15,2,FALSE),0)*'FL Characterization'!P$2)</f>
        <v>4.790169345966067</v>
      </c>
      <c r="Q8" s="2">
        <f>('[1]Pc, Winter, S2'!Q8*Main!$B$5)+(_xlfn.IFNA(VLOOKUP($A8,'FL Ratio'!$A$2:$B$15,2,FALSE),0)*'FL Characterization'!Q$2)</f>
        <v>4.4440545011774653</v>
      </c>
      <c r="R8" s="2">
        <f>('[1]Pc, Winter, S2'!R8*Main!$B$5)+(_xlfn.IFNA(VLOOKUP($A8,'FL Ratio'!$A$2:$B$15,2,FALSE),0)*'FL Characterization'!R$2)</f>
        <v>4.4154023827637481</v>
      </c>
      <c r="S8" s="2">
        <f>('[1]Pc, Winter, S2'!S8*Main!$B$5)+(_xlfn.IFNA(VLOOKUP($A8,'FL Ratio'!$A$2:$B$15,2,FALSE),0)*'FL Characterization'!S$2)</f>
        <v>4.9604988833998611</v>
      </c>
      <c r="T8" s="2">
        <f>('[1]Pc, Winter, S2'!T8*Main!$B$5)+(_xlfn.IFNA(VLOOKUP($A8,'FL Ratio'!$A$2:$B$15,2,FALSE),0)*'FL Characterization'!T$2)</f>
        <v>4.9247231756887064</v>
      </c>
      <c r="U8" s="2">
        <f>('[1]Pc, Winter, S2'!U8*Main!$B$5)+(_xlfn.IFNA(VLOOKUP($A8,'FL Ratio'!$A$2:$B$15,2,FALSE),0)*'FL Characterization'!U$2)</f>
        <v>4.9103830924770513</v>
      </c>
      <c r="V8" s="2">
        <f>('[1]Pc, Winter, S2'!V8*Main!$B$5)+(_xlfn.IFNA(VLOOKUP($A8,'FL Ratio'!$A$2:$B$15,2,FALSE),0)*'FL Characterization'!V$2)</f>
        <v>4.6943655226079395</v>
      </c>
      <c r="W8" s="2">
        <f>('[1]Pc, Winter, S2'!W8*Main!$B$5)+(_xlfn.IFNA(VLOOKUP($A8,'FL Ratio'!$A$2:$B$15,2,FALSE),0)*'FL Characterization'!W$2)</f>
        <v>4.0231887517652689</v>
      </c>
      <c r="X8" s="2">
        <f>('[1]Pc, Winter, S2'!X8*Main!$B$5)+(_xlfn.IFNA(VLOOKUP($A8,'FL Ratio'!$A$2:$B$15,2,FALSE),0)*'FL Characterization'!X$2)</f>
        <v>3.7998095730022219</v>
      </c>
      <c r="Y8" s="2">
        <f>('[1]Pc, Winter, S2'!Y8*Main!$B$5)+(_xlfn.IFNA(VLOOKUP($A8,'FL Ratio'!$A$2:$B$15,2,FALSE),0)*'FL Characterization'!Y$2)</f>
        <v>3.6176651155337405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2.2708914761806143</v>
      </c>
      <c r="C9" s="2">
        <f>('[1]Pc, Winter, S2'!C9*Main!$B$5)+(_xlfn.IFNA(VLOOKUP($A9,'FL Ratio'!$A$2:$B$15,2,FALSE),0)*'FL Characterization'!C$2)</f>
        <v>2.1604632829549102</v>
      </c>
      <c r="D9" s="2">
        <f>('[1]Pc, Winter, S2'!D9*Main!$B$5)+(_xlfn.IFNA(VLOOKUP($A9,'FL Ratio'!$A$2:$B$15,2,FALSE),0)*'FL Characterization'!D$2)</f>
        <v>2.0812578444652279</v>
      </c>
      <c r="E9" s="2">
        <f>('[1]Pc, Winter, S2'!E9*Main!$B$5)+(_xlfn.IFNA(VLOOKUP($A9,'FL Ratio'!$A$2:$B$15,2,FALSE),0)*'FL Characterization'!E$2)</f>
        <v>2.0248141752508317</v>
      </c>
      <c r="F9" s="2">
        <f>('[1]Pc, Winter, S2'!F9*Main!$B$5)+(_xlfn.IFNA(VLOOKUP($A9,'FL Ratio'!$A$2:$B$15,2,FALSE),0)*'FL Characterization'!F$2)</f>
        <v>2.0523886320862434</v>
      </c>
      <c r="G9" s="2">
        <f>('[1]Pc, Winter, S2'!G9*Main!$B$5)+(_xlfn.IFNA(VLOOKUP($A9,'FL Ratio'!$A$2:$B$15,2,FALSE),0)*'FL Characterization'!G$2)</f>
        <v>2.2459040150886609</v>
      </c>
      <c r="H9" s="2">
        <f>('[1]Pc, Winter, S2'!H9*Main!$B$5)+(_xlfn.IFNA(VLOOKUP($A9,'FL Ratio'!$A$2:$B$15,2,FALSE),0)*'FL Characterization'!H$2)</f>
        <v>3.2059764630352992</v>
      </c>
      <c r="I9" s="2">
        <f>('[1]Pc, Winter, S2'!I9*Main!$B$5)+(_xlfn.IFNA(VLOOKUP($A9,'FL Ratio'!$A$2:$B$15,2,FALSE),0)*'FL Characterization'!I$2)</f>
        <v>3.4347476121442089</v>
      </c>
      <c r="J9" s="2">
        <f>('[1]Pc, Winter, S2'!J9*Main!$B$5)+(_xlfn.IFNA(VLOOKUP($A9,'FL Ratio'!$A$2:$B$15,2,FALSE),0)*'FL Characterization'!J$2)</f>
        <v>3.8659447736605101</v>
      </c>
      <c r="K9" s="2">
        <f>('[1]Pc, Winter, S2'!K9*Main!$B$5)+(_xlfn.IFNA(VLOOKUP($A9,'FL Ratio'!$A$2:$B$15,2,FALSE),0)*'FL Characterization'!K$2)</f>
        <v>4.0825267138576713</v>
      </c>
      <c r="L9" s="2">
        <f>('[1]Pc, Winter, S2'!L9*Main!$B$5)+(_xlfn.IFNA(VLOOKUP($A9,'FL Ratio'!$A$2:$B$15,2,FALSE),0)*'FL Characterization'!L$2)</f>
        <v>4.3197545655547751</v>
      </c>
      <c r="M9" s="2">
        <f>('[1]Pc, Winter, S2'!M9*Main!$B$5)+(_xlfn.IFNA(VLOOKUP($A9,'FL Ratio'!$A$2:$B$15,2,FALSE),0)*'FL Characterization'!M$2)</f>
        <v>4.3877364937326382</v>
      </c>
      <c r="N9" s="2">
        <f>('[1]Pc, Winter, S2'!N9*Main!$B$5)+(_xlfn.IFNA(VLOOKUP($A9,'FL Ratio'!$A$2:$B$15,2,FALSE),0)*'FL Characterization'!N$2)</f>
        <v>4.0495931149216258</v>
      </c>
      <c r="O9" s="2">
        <f>('[1]Pc, Winter, S2'!O9*Main!$B$5)+(_xlfn.IFNA(VLOOKUP($A9,'FL Ratio'!$A$2:$B$15,2,FALSE),0)*'FL Characterization'!O$2)</f>
        <v>3.7122718443842637</v>
      </c>
      <c r="P9" s="2">
        <f>('[1]Pc, Winter, S2'!P9*Main!$B$5)+(_xlfn.IFNA(VLOOKUP($A9,'FL Ratio'!$A$2:$B$15,2,FALSE),0)*'FL Characterization'!P$2)</f>
        <v>3.3784105586005913</v>
      </c>
      <c r="Q9" s="2">
        <f>('[1]Pc, Winter, S2'!Q9*Main!$B$5)+(_xlfn.IFNA(VLOOKUP($A9,'FL Ratio'!$A$2:$B$15,2,FALSE),0)*'FL Characterization'!Q$2)</f>
        <v>3.2902457929545044</v>
      </c>
      <c r="R9" s="2">
        <f>('[1]Pc, Winter, S2'!R9*Main!$B$5)+(_xlfn.IFNA(VLOOKUP($A9,'FL Ratio'!$A$2:$B$15,2,FALSE),0)*'FL Characterization'!R$2)</f>
        <v>3.4300323575797647</v>
      </c>
      <c r="S9" s="2">
        <f>('[1]Pc, Winter, S2'!S9*Main!$B$5)+(_xlfn.IFNA(VLOOKUP($A9,'FL Ratio'!$A$2:$B$15,2,FALSE),0)*'FL Characterization'!S$2)</f>
        <v>3.7405284339317997</v>
      </c>
      <c r="T9" s="2">
        <f>('[1]Pc, Winter, S2'!T9*Main!$B$5)+(_xlfn.IFNA(VLOOKUP($A9,'FL Ratio'!$A$2:$B$15,2,FALSE),0)*'FL Characterization'!T$2)</f>
        <v>3.5091341724165526</v>
      </c>
      <c r="U9" s="2">
        <f>('[1]Pc, Winter, S2'!U9*Main!$B$5)+(_xlfn.IFNA(VLOOKUP($A9,'FL Ratio'!$A$2:$B$15,2,FALSE),0)*'FL Characterization'!U$2)</f>
        <v>3.3636941458545726</v>
      </c>
      <c r="V9" s="2">
        <f>('[1]Pc, Winter, S2'!V9*Main!$B$5)+(_xlfn.IFNA(VLOOKUP($A9,'FL Ratio'!$A$2:$B$15,2,FALSE),0)*'FL Characterization'!V$2)</f>
        <v>3.2250462058298002</v>
      </c>
      <c r="W9" s="2">
        <f>('[1]Pc, Winter, S2'!W9*Main!$B$5)+(_xlfn.IFNA(VLOOKUP($A9,'FL Ratio'!$A$2:$B$15,2,FALSE),0)*'FL Characterization'!W$2)</f>
        <v>2.9684622601817647</v>
      </c>
      <c r="X9" s="2">
        <f>('[1]Pc, Winter, S2'!X9*Main!$B$5)+(_xlfn.IFNA(VLOOKUP($A9,'FL Ratio'!$A$2:$B$15,2,FALSE),0)*'FL Characterization'!X$2)</f>
        <v>2.8295091520962732</v>
      </c>
      <c r="Y9" s="2">
        <f>('[1]Pc, Winter, S2'!Y9*Main!$B$5)+(_xlfn.IFNA(VLOOKUP($A9,'FL Ratio'!$A$2:$B$15,2,FALSE),0)*'FL Characterization'!Y$2)</f>
        <v>2.5474035824317669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2.3072867343546606</v>
      </c>
      <c r="C10" s="2">
        <f>('[1]Pc, Winter, S2'!C10*Main!$B$5)+(_xlfn.IFNA(VLOOKUP($A10,'FL Ratio'!$A$2:$B$15,2,FALSE),0)*'FL Characterization'!C$2)</f>
        <v>2.3132213211696335</v>
      </c>
      <c r="D10" s="2">
        <f>('[1]Pc, Winter, S2'!D10*Main!$B$5)+(_xlfn.IFNA(VLOOKUP($A10,'FL Ratio'!$A$2:$B$15,2,FALSE),0)*'FL Characterization'!D$2)</f>
        <v>2.293999049729917</v>
      </c>
      <c r="E10" s="2">
        <f>('[1]Pc, Winter, S2'!E10*Main!$B$5)+(_xlfn.IFNA(VLOOKUP($A10,'FL Ratio'!$A$2:$B$15,2,FALSE),0)*'FL Characterization'!E$2)</f>
        <v>2.2854156107511878</v>
      </c>
      <c r="F10" s="2">
        <f>('[1]Pc, Winter, S2'!F10*Main!$B$5)+(_xlfn.IFNA(VLOOKUP($A10,'FL Ratio'!$A$2:$B$15,2,FALSE),0)*'FL Characterization'!F$2)</f>
        <v>2.2572190860790737</v>
      </c>
      <c r="G10" s="2">
        <f>('[1]Pc, Winter, S2'!G10*Main!$B$5)+(_xlfn.IFNA(VLOOKUP($A10,'FL Ratio'!$A$2:$B$15,2,FALSE),0)*'FL Characterization'!G$2)</f>
        <v>2.2378810178234554</v>
      </c>
      <c r="H10" s="2">
        <f>('[1]Pc, Winter, S2'!H10*Main!$B$5)+(_xlfn.IFNA(VLOOKUP($A10,'FL Ratio'!$A$2:$B$15,2,FALSE),0)*'FL Characterization'!H$2)</f>
        <v>2.2620680777449662</v>
      </c>
      <c r="I10" s="2">
        <f>('[1]Pc, Winter, S2'!I10*Main!$B$5)+(_xlfn.IFNA(VLOOKUP($A10,'FL Ratio'!$A$2:$B$15,2,FALSE),0)*'FL Characterization'!I$2)</f>
        <v>2.1524229676878481</v>
      </c>
      <c r="J10" s="2">
        <f>('[1]Pc, Winter, S2'!J10*Main!$B$5)+(_xlfn.IFNA(VLOOKUP($A10,'FL Ratio'!$A$2:$B$15,2,FALSE),0)*'FL Characterization'!J$2)</f>
        <v>2.149643844106202</v>
      </c>
      <c r="K10" s="2">
        <f>('[1]Pc, Winter, S2'!K10*Main!$B$5)+(_xlfn.IFNA(VLOOKUP($A10,'FL Ratio'!$A$2:$B$15,2,FALSE),0)*'FL Characterization'!K$2)</f>
        <v>2.1589220639803424</v>
      </c>
      <c r="L10" s="2">
        <f>('[1]Pc, Winter, S2'!L10*Main!$B$5)+(_xlfn.IFNA(VLOOKUP($A10,'FL Ratio'!$A$2:$B$15,2,FALSE),0)*'FL Characterization'!L$2)</f>
        <v>2.1467778729126299</v>
      </c>
      <c r="M10" s="2">
        <f>('[1]Pc, Winter, S2'!M10*Main!$B$5)+(_xlfn.IFNA(VLOOKUP($A10,'FL Ratio'!$A$2:$B$15,2,FALSE),0)*'FL Characterization'!M$2)</f>
        <v>2.1511202535089513</v>
      </c>
      <c r="N10" s="2">
        <f>('[1]Pc, Winter, S2'!N10*Main!$B$5)+(_xlfn.IFNA(VLOOKUP($A10,'FL Ratio'!$A$2:$B$15,2,FALSE),0)*'FL Characterization'!N$2)</f>
        <v>2.1640171238800265</v>
      </c>
      <c r="O10" s="2">
        <f>('[1]Pc, Winter, S2'!O10*Main!$B$5)+(_xlfn.IFNA(VLOOKUP($A10,'FL Ratio'!$A$2:$B$15,2,FALSE),0)*'FL Characterization'!O$2)</f>
        <v>2.193197921487307</v>
      </c>
      <c r="P10" s="2">
        <f>('[1]Pc, Winter, S2'!P10*Main!$B$5)+(_xlfn.IFNA(VLOOKUP($A10,'FL Ratio'!$A$2:$B$15,2,FALSE),0)*'FL Characterization'!P$2)</f>
        <v>2.1974679290736896</v>
      </c>
      <c r="Q10" s="2">
        <f>('[1]Pc, Winter, S2'!Q10*Main!$B$5)+(_xlfn.IFNA(VLOOKUP($A10,'FL Ratio'!$A$2:$B$15,2,FALSE),0)*'FL Characterization'!Q$2)</f>
        <v>2.1963389101186461</v>
      </c>
      <c r="R10" s="2">
        <f>('[1]Pc, Winter, S2'!R10*Main!$B$5)+(_xlfn.IFNA(VLOOKUP($A10,'FL Ratio'!$A$2:$B$15,2,FALSE),0)*'FL Characterization'!R$2)</f>
        <v>2.1669409934815493</v>
      </c>
      <c r="S10" s="2">
        <f>('[1]Pc, Winter, S2'!S10*Main!$B$5)+(_xlfn.IFNA(VLOOKUP($A10,'FL Ratio'!$A$2:$B$15,2,FALSE),0)*'FL Characterization'!S$2)</f>
        <v>2.2058921474305535</v>
      </c>
      <c r="T10" s="2">
        <f>('[1]Pc, Winter, S2'!T10*Main!$B$5)+(_xlfn.IFNA(VLOOKUP($A10,'FL Ratio'!$A$2:$B$15,2,FALSE),0)*'FL Characterization'!T$2)</f>
        <v>2.1742796166893328</v>
      </c>
      <c r="U10" s="2">
        <f>('[1]Pc, Winter, S2'!U10*Main!$B$5)+(_xlfn.IFNA(VLOOKUP($A10,'FL Ratio'!$A$2:$B$15,2,FALSE),0)*'FL Characterization'!U$2)</f>
        <v>2.1609485082586257</v>
      </c>
      <c r="V10" s="2">
        <f>('[1]Pc, Winter, S2'!V10*Main!$B$5)+(_xlfn.IFNA(VLOOKUP($A10,'FL Ratio'!$A$2:$B$15,2,FALSE),0)*'FL Characterization'!V$2)</f>
        <v>2.1773192831067578</v>
      </c>
      <c r="W10" s="2">
        <f>('[1]Pc, Winter, S2'!W10*Main!$B$5)+(_xlfn.IFNA(VLOOKUP($A10,'FL Ratio'!$A$2:$B$15,2,FALSE),0)*'FL Characterization'!W$2)</f>
        <v>2.1590089115922688</v>
      </c>
      <c r="X10" s="2">
        <f>('[1]Pc, Winter, S2'!X10*Main!$B$5)+(_xlfn.IFNA(VLOOKUP($A10,'FL Ratio'!$A$2:$B$15,2,FALSE),0)*'FL Characterization'!X$2)</f>
        <v>2.2646156076948079</v>
      </c>
      <c r="Y10" s="2">
        <f>('[1]Pc, Winter, S2'!Y10*Main!$B$5)+(_xlfn.IFNA(VLOOKUP($A10,'FL Ratio'!$A$2:$B$15,2,FALSE),0)*'FL Characterization'!Y$2)</f>
        <v>2.2924068435112654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2.5023879541044836</v>
      </c>
      <c r="C11" s="2">
        <f>('[1]Pc, Winter, S2'!C11*Main!$B$5)+(_xlfn.IFNA(VLOOKUP($A11,'FL Ratio'!$A$2:$B$15,2,FALSE),0)*'FL Characterization'!C$2)</f>
        <v>2.304769237464201</v>
      </c>
      <c r="D11" s="2">
        <f>('[1]Pc, Winter, S2'!D11*Main!$B$5)+(_xlfn.IFNA(VLOOKUP($A11,'FL Ratio'!$A$2:$B$15,2,FALSE),0)*'FL Characterization'!D$2)</f>
        <v>2.1924203956695396</v>
      </c>
      <c r="E11" s="2">
        <f>('[1]Pc, Winter, S2'!E11*Main!$B$5)+(_xlfn.IFNA(VLOOKUP($A11,'FL Ratio'!$A$2:$B$15,2,FALSE),0)*'FL Characterization'!E$2)</f>
        <v>2.1479902583110051</v>
      </c>
      <c r="F11" s="2">
        <f>('[1]Pc, Winter, S2'!F11*Main!$B$5)+(_xlfn.IFNA(VLOOKUP($A11,'FL Ratio'!$A$2:$B$15,2,FALSE),0)*'FL Characterization'!F$2)</f>
        <v>2.1499624254384986</v>
      </c>
      <c r="G11" s="2">
        <f>('[1]Pc, Winter, S2'!G11*Main!$B$5)+(_xlfn.IFNA(VLOOKUP($A11,'FL Ratio'!$A$2:$B$15,2,FALSE),0)*'FL Characterization'!G$2)</f>
        <v>2.3035309610080863</v>
      </c>
      <c r="H11" s="2">
        <f>('[1]Pc, Winter, S2'!H11*Main!$B$5)+(_xlfn.IFNA(VLOOKUP($A11,'FL Ratio'!$A$2:$B$15,2,FALSE),0)*'FL Characterization'!H$2)</f>
        <v>2.6292557369268539</v>
      </c>
      <c r="I11" s="2">
        <f>('[1]Pc, Winter, S2'!I11*Main!$B$5)+(_xlfn.IFNA(VLOOKUP($A11,'FL Ratio'!$A$2:$B$15,2,FALSE),0)*'FL Characterization'!I$2)</f>
        <v>2.7812159783000219</v>
      </c>
      <c r="J11" s="2">
        <f>('[1]Pc, Winter, S2'!J11*Main!$B$5)+(_xlfn.IFNA(VLOOKUP($A11,'FL Ratio'!$A$2:$B$15,2,FALSE),0)*'FL Characterization'!J$2)</f>
        <v>3.2064343816649412</v>
      </c>
      <c r="K11" s="2">
        <f>('[1]Pc, Winter, S2'!K11*Main!$B$5)+(_xlfn.IFNA(VLOOKUP($A11,'FL Ratio'!$A$2:$B$15,2,FALSE),0)*'FL Characterization'!K$2)</f>
        <v>3.6187952890838933</v>
      </c>
      <c r="L11" s="2">
        <f>('[1]Pc, Winter, S2'!L11*Main!$B$5)+(_xlfn.IFNA(VLOOKUP($A11,'FL Ratio'!$A$2:$B$15,2,FALSE),0)*'FL Characterization'!L$2)</f>
        <v>3.7348494669216841</v>
      </c>
      <c r="M11" s="2">
        <f>('[1]Pc, Winter, S2'!M11*Main!$B$5)+(_xlfn.IFNA(VLOOKUP($A11,'FL Ratio'!$A$2:$B$15,2,FALSE),0)*'FL Characterization'!M$2)</f>
        <v>3.8694025792111568</v>
      </c>
      <c r="N11" s="2">
        <f>('[1]Pc, Winter, S2'!N11*Main!$B$5)+(_xlfn.IFNA(VLOOKUP($A11,'FL Ratio'!$A$2:$B$15,2,FALSE),0)*'FL Characterization'!N$2)</f>
        <v>3.8935430604435042</v>
      </c>
      <c r="O11" s="2">
        <f>('[1]Pc, Winter, S2'!O11*Main!$B$5)+(_xlfn.IFNA(VLOOKUP($A11,'FL Ratio'!$A$2:$B$15,2,FALSE),0)*'FL Characterization'!O$2)</f>
        <v>3.5957585054057644</v>
      </c>
      <c r="P11" s="2">
        <f>('[1]Pc, Winter, S2'!P11*Main!$B$5)+(_xlfn.IFNA(VLOOKUP($A11,'FL Ratio'!$A$2:$B$15,2,FALSE),0)*'FL Characterization'!P$2)</f>
        <v>3.3859771296239116</v>
      </c>
      <c r="Q11" s="2">
        <f>('[1]Pc, Winter, S2'!Q11*Main!$B$5)+(_xlfn.IFNA(VLOOKUP($A11,'FL Ratio'!$A$2:$B$15,2,FALSE),0)*'FL Characterization'!Q$2)</f>
        <v>3.3615728603422639</v>
      </c>
      <c r="R11" s="2">
        <f>('[1]Pc, Winter, S2'!R11*Main!$B$5)+(_xlfn.IFNA(VLOOKUP($A11,'FL Ratio'!$A$2:$B$15,2,FALSE),0)*'FL Characterization'!R$2)</f>
        <v>3.5942811018639711</v>
      </c>
      <c r="S11" s="2">
        <f>('[1]Pc, Winter, S2'!S11*Main!$B$5)+(_xlfn.IFNA(VLOOKUP($A11,'FL Ratio'!$A$2:$B$15,2,FALSE),0)*'FL Characterization'!S$2)</f>
        <v>4.1019200406240115</v>
      </c>
      <c r="T11" s="2">
        <f>('[1]Pc, Winter, S2'!T11*Main!$B$5)+(_xlfn.IFNA(VLOOKUP($A11,'FL Ratio'!$A$2:$B$15,2,FALSE),0)*'FL Characterization'!T$2)</f>
        <v>4.093025113392402</v>
      </c>
      <c r="U11" s="2">
        <f>('[1]Pc, Winter, S2'!U11*Main!$B$5)+(_xlfn.IFNA(VLOOKUP($A11,'FL Ratio'!$A$2:$B$15,2,FALSE),0)*'FL Characterization'!U$2)</f>
        <v>3.9487788897791485</v>
      </c>
      <c r="V11" s="2">
        <f>('[1]Pc, Winter, S2'!V11*Main!$B$5)+(_xlfn.IFNA(VLOOKUP($A11,'FL Ratio'!$A$2:$B$15,2,FALSE),0)*'FL Characterization'!V$2)</f>
        <v>3.7652884603661017</v>
      </c>
      <c r="W11" s="2">
        <f>('[1]Pc, Winter, S2'!W11*Main!$B$5)+(_xlfn.IFNA(VLOOKUP($A11,'FL Ratio'!$A$2:$B$15,2,FALSE),0)*'FL Characterization'!W$2)</f>
        <v>3.4344865582424595</v>
      </c>
      <c r="X11" s="2">
        <f>('[1]Pc, Winter, S2'!X11*Main!$B$5)+(_xlfn.IFNA(VLOOKUP($A11,'FL Ratio'!$A$2:$B$15,2,FALSE),0)*'FL Characterization'!X$2)</f>
        <v>3.1715492391544498</v>
      </c>
      <c r="Y11" s="2">
        <f>('[1]Pc, Winter, S2'!Y11*Main!$B$5)+(_xlfn.IFNA(VLOOKUP($A11,'FL Ratio'!$A$2:$B$15,2,FALSE),0)*'FL Characterization'!Y$2)</f>
        <v>2.7675937607554246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1.0957456368227496</v>
      </c>
      <c r="C12" s="2">
        <f>('[1]Pc, Winter, S2'!C12*Main!$B$5)+(_xlfn.IFNA(VLOOKUP($A12,'FL Ratio'!$A$2:$B$15,2,FALSE),0)*'FL Characterization'!C$2)</f>
        <v>1.0057099336824913</v>
      </c>
      <c r="D12" s="2">
        <f>('[1]Pc, Winter, S2'!D12*Main!$B$5)+(_xlfn.IFNA(VLOOKUP($A12,'FL Ratio'!$A$2:$B$15,2,FALSE),0)*'FL Characterization'!D$2)</f>
        <v>0.95897555915259258</v>
      </c>
      <c r="E12" s="2">
        <f>('[1]Pc, Winter, S2'!E12*Main!$B$5)+(_xlfn.IFNA(VLOOKUP($A12,'FL Ratio'!$A$2:$B$15,2,FALSE),0)*'FL Characterization'!E$2)</f>
        <v>0.92280740431413344</v>
      </c>
      <c r="F12" s="2">
        <f>('[1]Pc, Winter, S2'!F12*Main!$B$5)+(_xlfn.IFNA(VLOOKUP($A12,'FL Ratio'!$A$2:$B$15,2,FALSE),0)*'FL Characterization'!F$2)</f>
        <v>0.88765005638722416</v>
      </c>
      <c r="G12" s="2">
        <f>('[1]Pc, Winter, S2'!G12*Main!$B$5)+(_xlfn.IFNA(VLOOKUP($A12,'FL Ratio'!$A$2:$B$15,2,FALSE),0)*'FL Characterization'!G$2)</f>
        <v>1.0152803687181662</v>
      </c>
      <c r="H12" s="2">
        <f>('[1]Pc, Winter, S2'!H12*Main!$B$5)+(_xlfn.IFNA(VLOOKUP($A12,'FL Ratio'!$A$2:$B$15,2,FALSE),0)*'FL Characterization'!H$2)</f>
        <v>1.1975684596735432</v>
      </c>
      <c r="I12" s="2">
        <f>('[1]Pc, Winter, S2'!I12*Main!$B$5)+(_xlfn.IFNA(VLOOKUP($A12,'FL Ratio'!$A$2:$B$15,2,FALSE),0)*'FL Characterization'!I$2)</f>
        <v>1.2684457832289957</v>
      </c>
      <c r="J12" s="2">
        <f>('[1]Pc, Winter, S2'!J12*Main!$B$5)+(_xlfn.IFNA(VLOOKUP($A12,'FL Ratio'!$A$2:$B$15,2,FALSE),0)*'FL Characterization'!J$2)</f>
        <v>1.4207959646128414</v>
      </c>
      <c r="K12" s="2">
        <f>('[1]Pc, Winter, S2'!K12*Main!$B$5)+(_xlfn.IFNA(VLOOKUP($A12,'FL Ratio'!$A$2:$B$15,2,FALSE),0)*'FL Characterization'!K$2)</f>
        <v>1.578159799529042</v>
      </c>
      <c r="L12" s="2">
        <f>('[1]Pc, Winter, S2'!L12*Main!$B$5)+(_xlfn.IFNA(VLOOKUP($A12,'FL Ratio'!$A$2:$B$15,2,FALSE),0)*'FL Characterization'!L$2)</f>
        <v>1.610724420901628</v>
      </c>
      <c r="M12" s="2">
        <f>('[1]Pc, Winter, S2'!M12*Main!$B$5)+(_xlfn.IFNA(VLOOKUP($A12,'FL Ratio'!$A$2:$B$15,2,FALSE),0)*'FL Characterization'!M$2)</f>
        <v>1.6590594424659919</v>
      </c>
      <c r="N12" s="2">
        <f>('[1]Pc, Winter, S2'!N12*Main!$B$5)+(_xlfn.IFNA(VLOOKUP($A12,'FL Ratio'!$A$2:$B$15,2,FALSE),0)*'FL Characterization'!N$2)</f>
        <v>1.6300279209791049</v>
      </c>
      <c r="O12" s="2">
        <f>('[1]Pc, Winter, S2'!O12*Main!$B$5)+(_xlfn.IFNA(VLOOKUP($A12,'FL Ratio'!$A$2:$B$15,2,FALSE),0)*'FL Characterization'!O$2)</f>
        <v>1.6213141778376456</v>
      </c>
      <c r="P12" s="2">
        <f>('[1]Pc, Winter, S2'!P12*Main!$B$5)+(_xlfn.IFNA(VLOOKUP($A12,'FL Ratio'!$A$2:$B$15,2,FALSE),0)*'FL Characterization'!P$2)</f>
        <v>1.5619865619381097</v>
      </c>
      <c r="Q12" s="2">
        <f>('[1]Pc, Winter, S2'!Q12*Main!$B$5)+(_xlfn.IFNA(VLOOKUP($A12,'FL Ratio'!$A$2:$B$15,2,FALSE),0)*'FL Characterization'!Q$2)</f>
        <v>1.5420025367909549</v>
      </c>
      <c r="R12" s="2">
        <f>('[1]Pc, Winter, S2'!R12*Main!$B$5)+(_xlfn.IFNA(VLOOKUP($A12,'FL Ratio'!$A$2:$B$15,2,FALSE),0)*'FL Characterization'!R$2)</f>
        <v>1.5961021467868719</v>
      </c>
      <c r="S12" s="2">
        <f>('[1]Pc, Winter, S2'!S12*Main!$B$5)+(_xlfn.IFNA(VLOOKUP($A12,'FL Ratio'!$A$2:$B$15,2,FALSE),0)*'FL Characterization'!S$2)</f>
        <v>1.9068049233976965</v>
      </c>
      <c r="T12" s="2">
        <f>('[1]Pc, Winter, S2'!T12*Main!$B$5)+(_xlfn.IFNA(VLOOKUP($A12,'FL Ratio'!$A$2:$B$15,2,FALSE),0)*'FL Characterization'!T$2)</f>
        <v>1.8425419919048265</v>
      </c>
      <c r="U12" s="2">
        <f>('[1]Pc, Winter, S2'!U12*Main!$B$5)+(_xlfn.IFNA(VLOOKUP($A12,'FL Ratio'!$A$2:$B$15,2,FALSE),0)*'FL Characterization'!U$2)</f>
        <v>1.7583705070855999</v>
      </c>
      <c r="V12" s="2">
        <f>('[1]Pc, Winter, S2'!V12*Main!$B$5)+(_xlfn.IFNA(VLOOKUP($A12,'FL Ratio'!$A$2:$B$15,2,FALSE),0)*'FL Characterization'!V$2)</f>
        <v>1.662449904671419</v>
      </c>
      <c r="W12" s="2">
        <f>('[1]Pc, Winter, S2'!W12*Main!$B$5)+(_xlfn.IFNA(VLOOKUP($A12,'FL Ratio'!$A$2:$B$15,2,FALSE),0)*'FL Characterization'!W$2)</f>
        <v>1.5179335810259817</v>
      </c>
      <c r="X12" s="2">
        <f>('[1]Pc, Winter, S2'!X12*Main!$B$5)+(_xlfn.IFNA(VLOOKUP($A12,'FL Ratio'!$A$2:$B$15,2,FALSE),0)*'FL Characterization'!X$2)</f>
        <v>1.4747175968818396</v>
      </c>
      <c r="Y12" s="2">
        <f>('[1]Pc, Winter, S2'!Y12*Main!$B$5)+(_xlfn.IFNA(VLOOKUP($A12,'FL Ratio'!$A$2:$B$15,2,FALSE),0)*'FL Characterization'!Y$2)</f>
        <v>1.3279173905465727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5.6940023837552172</v>
      </c>
      <c r="C13" s="2">
        <f>('[1]Pc, Winter, S2'!C13*Main!$B$5)+(_xlfn.IFNA(VLOOKUP($A13,'FL Ratio'!$A$2:$B$15,2,FALSE),0)*'FL Characterization'!C$2)</f>
        <v>5.4058834734332084</v>
      </c>
      <c r="D13" s="2">
        <f>('[1]Pc, Winter, S2'!D13*Main!$B$5)+(_xlfn.IFNA(VLOOKUP($A13,'FL Ratio'!$A$2:$B$15,2,FALSE),0)*'FL Characterization'!D$2)</f>
        <v>5.0495477886812514</v>
      </c>
      <c r="E13" s="2">
        <f>('[1]Pc, Winter, S2'!E13*Main!$B$5)+(_xlfn.IFNA(VLOOKUP($A13,'FL Ratio'!$A$2:$B$15,2,FALSE),0)*'FL Characterization'!E$2)</f>
        <v>5.0828372422198562</v>
      </c>
      <c r="F13" s="2">
        <f>('[1]Pc, Winter, S2'!F13*Main!$B$5)+(_xlfn.IFNA(VLOOKUP($A13,'FL Ratio'!$A$2:$B$15,2,FALSE),0)*'FL Characterization'!F$2)</f>
        <v>5.1281585080003911</v>
      </c>
      <c r="G13" s="2">
        <f>('[1]Pc, Winter, S2'!G13*Main!$B$5)+(_xlfn.IFNA(VLOOKUP($A13,'FL Ratio'!$A$2:$B$15,2,FALSE),0)*'FL Characterization'!G$2)</f>
        <v>5.1098791444170351</v>
      </c>
      <c r="H13" s="2">
        <f>('[1]Pc, Winter, S2'!H13*Main!$B$5)+(_xlfn.IFNA(VLOOKUP($A13,'FL Ratio'!$A$2:$B$15,2,FALSE),0)*'FL Characterization'!H$2)</f>
        <v>5.1406620886640049</v>
      </c>
      <c r="I13" s="2">
        <f>('[1]Pc, Winter, S2'!I13*Main!$B$5)+(_xlfn.IFNA(VLOOKUP($A13,'FL Ratio'!$A$2:$B$15,2,FALSE),0)*'FL Characterization'!I$2)</f>
        <v>4.926288577916254</v>
      </c>
      <c r="J13" s="2">
        <f>('[1]Pc, Winter, S2'!J13*Main!$B$5)+(_xlfn.IFNA(VLOOKUP($A13,'FL Ratio'!$A$2:$B$15,2,FALSE),0)*'FL Characterization'!J$2)</f>
        <v>3.7705732894342199</v>
      </c>
      <c r="K13" s="2">
        <f>('[1]Pc, Winter, S2'!K13*Main!$B$5)+(_xlfn.IFNA(VLOOKUP($A13,'FL Ratio'!$A$2:$B$15,2,FALSE),0)*'FL Characterization'!K$2)</f>
        <v>3.6773643549963078</v>
      </c>
      <c r="L13" s="2">
        <f>('[1]Pc, Winter, S2'!L13*Main!$B$5)+(_xlfn.IFNA(VLOOKUP($A13,'FL Ratio'!$A$2:$B$15,2,FALSE),0)*'FL Characterization'!L$2)</f>
        <v>5.193727121102695</v>
      </c>
      <c r="M13" s="2">
        <f>('[1]Pc, Winter, S2'!M13*Main!$B$5)+(_xlfn.IFNA(VLOOKUP($A13,'FL Ratio'!$A$2:$B$15,2,FALSE),0)*'FL Characterization'!M$2)</f>
        <v>4.9506671738415591</v>
      </c>
      <c r="N13" s="2">
        <f>('[1]Pc, Winter, S2'!N13*Main!$B$5)+(_xlfn.IFNA(VLOOKUP($A13,'FL Ratio'!$A$2:$B$15,2,FALSE),0)*'FL Characterization'!N$2)</f>
        <v>5.0075966065332764</v>
      </c>
      <c r="O13" s="2">
        <f>('[1]Pc, Winter, S2'!O13*Main!$B$5)+(_xlfn.IFNA(VLOOKUP($A13,'FL Ratio'!$A$2:$B$15,2,FALSE),0)*'FL Characterization'!O$2)</f>
        <v>5.0338286764221571</v>
      </c>
      <c r="P13" s="2">
        <f>('[1]Pc, Winter, S2'!P13*Main!$B$5)+(_xlfn.IFNA(VLOOKUP($A13,'FL Ratio'!$A$2:$B$15,2,FALSE),0)*'FL Characterization'!P$2)</f>
        <v>5.0654683114107302</v>
      </c>
      <c r="Q13" s="2">
        <f>('[1]Pc, Winter, S2'!Q13*Main!$B$5)+(_xlfn.IFNA(VLOOKUP($A13,'FL Ratio'!$A$2:$B$15,2,FALSE),0)*'FL Characterization'!Q$2)</f>
        <v>5.1015852628698894</v>
      </c>
      <c r="R13" s="2">
        <f>('[1]Pc, Winter, S2'!R13*Main!$B$5)+(_xlfn.IFNA(VLOOKUP($A13,'FL Ratio'!$A$2:$B$15,2,FALSE),0)*'FL Characterization'!R$2)</f>
        <v>5.6511567486061969</v>
      </c>
      <c r="S13" s="2">
        <f>('[1]Pc, Winter, S2'!S13*Main!$B$5)+(_xlfn.IFNA(VLOOKUP($A13,'FL Ratio'!$A$2:$B$15,2,FALSE),0)*'FL Characterization'!S$2)</f>
        <v>5.8807824880808877</v>
      </c>
      <c r="T13" s="2">
        <f>('[1]Pc, Winter, S2'!T13*Main!$B$5)+(_xlfn.IFNA(VLOOKUP($A13,'FL Ratio'!$A$2:$B$15,2,FALSE),0)*'FL Characterization'!T$2)</f>
        <v>5.2844490434451856</v>
      </c>
      <c r="U13" s="2">
        <f>('[1]Pc, Winter, S2'!U13*Main!$B$5)+(_xlfn.IFNA(VLOOKUP($A13,'FL Ratio'!$A$2:$B$15,2,FALSE),0)*'FL Characterization'!U$2)</f>
        <v>5.1775972207736096</v>
      </c>
      <c r="V13" s="2">
        <f>('[1]Pc, Winter, S2'!V13*Main!$B$5)+(_xlfn.IFNA(VLOOKUP($A13,'FL Ratio'!$A$2:$B$15,2,FALSE),0)*'FL Characterization'!V$2)</f>
        <v>5.1386263392963913</v>
      </c>
      <c r="W13" s="2">
        <f>('[1]Pc, Winter, S2'!W13*Main!$B$5)+(_xlfn.IFNA(VLOOKUP($A13,'FL Ratio'!$A$2:$B$15,2,FALSE),0)*'FL Characterization'!W$2)</f>
        <v>5.1187185878314558</v>
      </c>
      <c r="X13" s="2">
        <f>('[1]Pc, Winter, S2'!X13*Main!$B$5)+(_xlfn.IFNA(VLOOKUP($A13,'FL Ratio'!$A$2:$B$15,2,FALSE),0)*'FL Characterization'!X$2)</f>
        <v>5.0712363455100915</v>
      </c>
      <c r="Y13" s="2">
        <f>('[1]Pc, Winter, S2'!Y13*Main!$B$5)+(_xlfn.IFNA(VLOOKUP($A13,'FL Ratio'!$A$2:$B$15,2,FALSE),0)*'FL Characterization'!Y$2)</f>
        <v>5.5584908966372879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10.252788916750614</v>
      </c>
      <c r="C14" s="2">
        <f>('[1]Pc, Winter, S2'!C14*Main!$B$5)+(_xlfn.IFNA(VLOOKUP($A14,'FL Ratio'!$A$2:$B$15,2,FALSE),0)*'FL Characterization'!C$2)</f>
        <v>9.7685366625120622</v>
      </c>
      <c r="D14" s="2">
        <f>('[1]Pc, Winter, S2'!D14*Main!$B$5)+(_xlfn.IFNA(VLOOKUP($A14,'FL Ratio'!$A$2:$B$15,2,FALSE),0)*'FL Characterization'!D$2)</f>
        <v>9.8025169047998411</v>
      </c>
      <c r="E14" s="2">
        <f>('[1]Pc, Winter, S2'!E14*Main!$B$5)+(_xlfn.IFNA(VLOOKUP($A14,'FL Ratio'!$A$2:$B$15,2,FALSE),0)*'FL Characterization'!E$2)</f>
        <v>9.7311851548592365</v>
      </c>
      <c r="F14" s="2">
        <f>('[1]Pc, Winter, S2'!F14*Main!$B$5)+(_xlfn.IFNA(VLOOKUP($A14,'FL Ratio'!$A$2:$B$15,2,FALSE),0)*'FL Characterization'!F$2)</f>
        <v>9.5652381493491578</v>
      </c>
      <c r="G14" s="2">
        <f>('[1]Pc, Winter, S2'!G14*Main!$B$5)+(_xlfn.IFNA(VLOOKUP($A14,'FL Ratio'!$A$2:$B$15,2,FALSE),0)*'FL Characterization'!G$2)</f>
        <v>9.8089251601787115</v>
      </c>
      <c r="H14" s="2">
        <f>('[1]Pc, Winter, S2'!H14*Main!$B$5)+(_xlfn.IFNA(VLOOKUP($A14,'FL Ratio'!$A$2:$B$15,2,FALSE),0)*'FL Characterization'!H$2)</f>
        <v>11.232122772981167</v>
      </c>
      <c r="I14" s="2">
        <f>('[1]Pc, Winter, S2'!I14*Main!$B$5)+(_xlfn.IFNA(VLOOKUP($A14,'FL Ratio'!$A$2:$B$15,2,FALSE),0)*'FL Characterization'!I$2)</f>
        <v>11.445326098728799</v>
      </c>
      <c r="J14" s="2">
        <f>('[1]Pc, Winter, S2'!J14*Main!$B$5)+(_xlfn.IFNA(VLOOKUP($A14,'FL Ratio'!$A$2:$B$15,2,FALSE),0)*'FL Characterization'!J$2)</f>
        <v>12.077741432055024</v>
      </c>
      <c r="K14" s="2">
        <f>('[1]Pc, Winter, S2'!K14*Main!$B$5)+(_xlfn.IFNA(VLOOKUP($A14,'FL Ratio'!$A$2:$B$15,2,FALSE),0)*'FL Characterization'!K$2)</f>
        <v>11.89045080212599</v>
      </c>
      <c r="L14" s="2">
        <f>('[1]Pc, Winter, S2'!L14*Main!$B$5)+(_xlfn.IFNA(VLOOKUP($A14,'FL Ratio'!$A$2:$B$15,2,FALSE),0)*'FL Characterization'!L$2)</f>
        <v>12.515180167715213</v>
      </c>
      <c r="M14" s="2">
        <f>('[1]Pc, Winter, S2'!M14*Main!$B$5)+(_xlfn.IFNA(VLOOKUP($A14,'FL Ratio'!$A$2:$B$15,2,FALSE),0)*'FL Characterization'!M$2)</f>
        <v>13.002673130536397</v>
      </c>
      <c r="N14" s="2">
        <f>('[1]Pc, Winter, S2'!N14*Main!$B$5)+(_xlfn.IFNA(VLOOKUP($A14,'FL Ratio'!$A$2:$B$15,2,FALSE),0)*'FL Characterization'!N$2)</f>
        <v>12.475619003420597</v>
      </c>
      <c r="O14" s="2">
        <f>('[1]Pc, Winter, S2'!O14*Main!$B$5)+(_xlfn.IFNA(VLOOKUP($A14,'FL Ratio'!$A$2:$B$15,2,FALSE),0)*'FL Characterization'!O$2)</f>
        <v>11.479551242923566</v>
      </c>
      <c r="P14" s="2">
        <f>('[1]Pc, Winter, S2'!P14*Main!$B$5)+(_xlfn.IFNA(VLOOKUP($A14,'FL Ratio'!$A$2:$B$15,2,FALSE),0)*'FL Characterization'!P$2)</f>
        <v>9.9860435322383907</v>
      </c>
      <c r="Q14" s="2">
        <f>('[1]Pc, Winter, S2'!Q14*Main!$B$5)+(_xlfn.IFNA(VLOOKUP($A14,'FL Ratio'!$A$2:$B$15,2,FALSE),0)*'FL Characterization'!Q$2)</f>
        <v>9.8726365967191487</v>
      </c>
      <c r="R14" s="2">
        <f>('[1]Pc, Winter, S2'!R14*Main!$B$5)+(_xlfn.IFNA(VLOOKUP($A14,'FL Ratio'!$A$2:$B$15,2,FALSE),0)*'FL Characterization'!R$2)</f>
        <v>10.166454137016046</v>
      </c>
      <c r="S14" s="2">
        <f>('[1]Pc, Winter, S2'!S14*Main!$B$5)+(_xlfn.IFNA(VLOOKUP($A14,'FL Ratio'!$A$2:$B$15,2,FALSE),0)*'FL Characterization'!S$2)</f>
        <v>10.673146743740872</v>
      </c>
      <c r="T14" s="2">
        <f>('[1]Pc, Winter, S2'!T14*Main!$B$5)+(_xlfn.IFNA(VLOOKUP($A14,'FL Ratio'!$A$2:$B$15,2,FALSE),0)*'FL Characterization'!T$2)</f>
        <v>10.500602429660063</v>
      </c>
      <c r="U14" s="2">
        <f>('[1]Pc, Winter, S2'!U14*Main!$B$5)+(_xlfn.IFNA(VLOOKUP($A14,'FL Ratio'!$A$2:$B$15,2,FALSE),0)*'FL Characterization'!U$2)</f>
        <v>10.433548902267225</v>
      </c>
      <c r="V14" s="2">
        <f>('[1]Pc, Winter, S2'!V14*Main!$B$5)+(_xlfn.IFNA(VLOOKUP($A14,'FL Ratio'!$A$2:$B$15,2,FALSE),0)*'FL Characterization'!V$2)</f>
        <v>10.158261485157334</v>
      </c>
      <c r="W14" s="2">
        <f>('[1]Pc, Winter, S2'!W14*Main!$B$5)+(_xlfn.IFNA(VLOOKUP($A14,'FL Ratio'!$A$2:$B$15,2,FALSE),0)*'FL Characterization'!W$2)</f>
        <v>9.7755621234011052</v>
      </c>
      <c r="X14" s="2">
        <f>('[1]Pc, Winter, S2'!X14*Main!$B$5)+(_xlfn.IFNA(VLOOKUP($A14,'FL Ratio'!$A$2:$B$15,2,FALSE),0)*'FL Characterization'!X$2)</f>
        <v>9.745785987165009</v>
      </c>
      <c r="Y14" s="2">
        <f>('[1]Pc, Winter, S2'!Y14*Main!$B$5)+(_xlfn.IFNA(VLOOKUP($A14,'FL Ratio'!$A$2:$B$15,2,FALSE),0)*'FL Characterization'!Y$2)</f>
        <v>9.539116049505413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-0.15254215209066815</v>
      </c>
      <c r="C15" s="2">
        <f>('[1]Pc, Winter, S2'!C15*Main!$B$5)+(_xlfn.IFNA(VLOOKUP($A15,'FL Ratio'!$A$2:$B$15,2,FALSE),0)*'FL Characterization'!C$2)</f>
        <v>-0.12115637468165924</v>
      </c>
      <c r="D15" s="2">
        <f>('[1]Pc, Winter, S2'!D15*Main!$B$5)+(_xlfn.IFNA(VLOOKUP($A15,'FL Ratio'!$A$2:$B$15,2,FALSE),0)*'FL Characterization'!D$2)</f>
        <v>-0.1286444382509313</v>
      </c>
      <c r="E15" s="2">
        <f>('[1]Pc, Winter, S2'!E15*Main!$B$5)+(_xlfn.IFNA(VLOOKUP($A15,'FL Ratio'!$A$2:$B$15,2,FALSE),0)*'FL Characterization'!E$2)</f>
        <v>-0.127796224820102</v>
      </c>
      <c r="F15" s="2">
        <f>('[1]Pc, Winter, S2'!F15*Main!$B$5)+(_xlfn.IFNA(VLOOKUP($A15,'FL Ratio'!$A$2:$B$15,2,FALSE),0)*'FL Characterization'!F$2)</f>
        <v>-0.15756890851367239</v>
      </c>
      <c r="G15" s="2">
        <f>('[1]Pc, Winter, S2'!G15*Main!$B$5)+(_xlfn.IFNA(VLOOKUP($A15,'FL Ratio'!$A$2:$B$15,2,FALSE),0)*'FL Characterization'!G$2)</f>
        <v>-0.18943194288381357</v>
      </c>
      <c r="H15" s="2">
        <f>('[1]Pc, Winter, S2'!H15*Main!$B$5)+(_xlfn.IFNA(VLOOKUP($A15,'FL Ratio'!$A$2:$B$15,2,FALSE),0)*'FL Characterization'!H$2)</f>
        <v>-0.2260028237848512</v>
      </c>
      <c r="I15" s="2">
        <f>('[1]Pc, Winter, S2'!I15*Main!$B$5)+(_xlfn.IFNA(VLOOKUP($A15,'FL Ratio'!$A$2:$B$15,2,FALSE),0)*'FL Characterization'!I$2)</f>
        <v>-0.39872403204696166</v>
      </c>
      <c r="J15" s="2">
        <f>('[1]Pc, Winter, S2'!J15*Main!$B$5)+(_xlfn.IFNA(VLOOKUP($A15,'FL Ratio'!$A$2:$B$15,2,FALSE),0)*'FL Characterization'!J$2)</f>
        <v>-0.45427171688434648</v>
      </c>
      <c r="K15" s="2">
        <f>('[1]Pc, Winter, S2'!K15*Main!$B$5)+(_xlfn.IFNA(VLOOKUP($A15,'FL Ratio'!$A$2:$B$15,2,FALSE),0)*'FL Characterization'!K$2)</f>
        <v>-0.52004086284991713</v>
      </c>
      <c r="L15" s="2">
        <f>('[1]Pc, Winter, S2'!L15*Main!$B$5)+(_xlfn.IFNA(VLOOKUP($A15,'FL Ratio'!$A$2:$B$15,2,FALSE),0)*'FL Characterization'!L$2)</f>
        <v>-0.52975047069025094</v>
      </c>
      <c r="M15" s="2">
        <f>('[1]Pc, Winter, S2'!M15*Main!$B$5)+(_xlfn.IFNA(VLOOKUP($A15,'FL Ratio'!$A$2:$B$15,2,FALSE),0)*'FL Characterization'!M$2)</f>
        <v>-0.56373141675512184</v>
      </c>
      <c r="N15" s="2">
        <f>('[1]Pc, Winter, S2'!N15*Main!$B$5)+(_xlfn.IFNA(VLOOKUP($A15,'FL Ratio'!$A$2:$B$15,2,FALSE),0)*'FL Characterization'!N$2)</f>
        <v>-0.51868559778030987</v>
      </c>
      <c r="O15" s="2">
        <f>('[1]Pc, Winter, S2'!O15*Main!$B$5)+(_xlfn.IFNA(VLOOKUP($A15,'FL Ratio'!$A$2:$B$15,2,FALSE),0)*'FL Characterization'!O$2)</f>
        <v>-0.46515305774680887</v>
      </c>
      <c r="P15" s="2">
        <f>('[1]Pc, Winter, S2'!P15*Main!$B$5)+(_xlfn.IFNA(VLOOKUP($A15,'FL Ratio'!$A$2:$B$15,2,FALSE),0)*'FL Characterization'!P$2)</f>
        <v>-0.45495432762501903</v>
      </c>
      <c r="Q15" s="2">
        <f>('[1]Pc, Winter, S2'!Q15*Main!$B$5)+(_xlfn.IFNA(VLOOKUP($A15,'FL Ratio'!$A$2:$B$15,2,FALSE),0)*'FL Characterization'!Q$2)</f>
        <v>-0.46116933366212498</v>
      </c>
      <c r="R15" s="2">
        <f>('[1]Pc, Winter, S2'!R15*Main!$B$5)+(_xlfn.IFNA(VLOOKUP($A15,'FL Ratio'!$A$2:$B$15,2,FALSE),0)*'FL Characterization'!R$2)</f>
        <v>-0.49644541152100224</v>
      </c>
      <c r="S15" s="2">
        <f>('[1]Pc, Winter, S2'!S15*Main!$B$5)+(_xlfn.IFNA(VLOOKUP($A15,'FL Ratio'!$A$2:$B$15,2,FALSE),0)*'FL Characterization'!S$2)</f>
        <v>-0.48922035975036671</v>
      </c>
      <c r="T15" s="2">
        <f>('[1]Pc, Winter, S2'!T15*Main!$B$5)+(_xlfn.IFNA(VLOOKUP($A15,'FL Ratio'!$A$2:$B$15,2,FALSE),0)*'FL Characterization'!T$2)</f>
        <v>-0.51968082264170934</v>
      </c>
      <c r="U15" s="2">
        <f>('[1]Pc, Winter, S2'!U15*Main!$B$5)+(_xlfn.IFNA(VLOOKUP($A15,'FL Ratio'!$A$2:$B$15,2,FALSE),0)*'FL Characterization'!U$2)</f>
        <v>-0.50161563218477556</v>
      </c>
      <c r="V15" s="2">
        <f>('[1]Pc, Winter, S2'!V15*Main!$B$5)+(_xlfn.IFNA(VLOOKUP($A15,'FL Ratio'!$A$2:$B$15,2,FALSE),0)*'FL Characterization'!V$2)</f>
        <v>-0.47183094705476553</v>
      </c>
      <c r="W15" s="2">
        <f>('[1]Pc, Winter, S2'!W15*Main!$B$5)+(_xlfn.IFNA(VLOOKUP($A15,'FL Ratio'!$A$2:$B$15,2,FALSE),0)*'FL Characterization'!W$2)</f>
        <v>-0.45517311033413893</v>
      </c>
      <c r="X15" s="2">
        <f>('[1]Pc, Winter, S2'!X15*Main!$B$5)+(_xlfn.IFNA(VLOOKUP($A15,'FL Ratio'!$A$2:$B$15,2,FALSE),0)*'FL Characterization'!X$2)</f>
        <v>-0.29728985771411298</v>
      </c>
      <c r="Y15" s="2">
        <f>('[1]Pc, Winter, S2'!Y15*Main!$B$5)+(_xlfn.IFNA(VLOOKUP($A15,'FL Ratio'!$A$2:$B$15,2,FALSE),0)*'FL Characterization'!Y$2)</f>
        <v>-0.22951178429911875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3.8257468743799072</v>
      </c>
      <c r="C2" s="2">
        <f>('[1]Pc, Winter, S3'!C2*Main!$B$5)+(_xlfn.IFNA(VLOOKUP($A2,'FL Ratio'!$A$2:$B$15,2,FALSE),0)*'FL Characterization'!C$2)</f>
        <v>3.7675937755571343</v>
      </c>
      <c r="D2" s="2">
        <f>('[1]Pc, Winter, S3'!D2*Main!$B$5)+(_xlfn.IFNA(VLOOKUP($A2,'FL Ratio'!$A$2:$B$15,2,FALSE),0)*'FL Characterization'!D$2)</f>
        <v>3.6346162081143816</v>
      </c>
      <c r="E2" s="2">
        <f>('[1]Pc, Winter, S3'!E2*Main!$B$5)+(_xlfn.IFNA(VLOOKUP($A2,'FL Ratio'!$A$2:$B$15,2,FALSE),0)*'FL Characterization'!E$2)</f>
        <v>3.6563928325834998</v>
      </c>
      <c r="F2" s="2">
        <f>('[1]Pc, Winter, S3'!F2*Main!$B$5)+(_xlfn.IFNA(VLOOKUP($A2,'FL Ratio'!$A$2:$B$15,2,FALSE),0)*'FL Characterization'!F$2)</f>
        <v>3.4938244989111547</v>
      </c>
      <c r="G2" s="2">
        <f>('[1]Pc, Winter, S3'!G2*Main!$B$5)+(_xlfn.IFNA(VLOOKUP($A2,'FL Ratio'!$A$2:$B$15,2,FALSE),0)*'FL Characterization'!G$2)</f>
        <v>3.5188009224254611</v>
      </c>
      <c r="H2" s="2">
        <f>('[1]Pc, Winter, S3'!H2*Main!$B$5)+(_xlfn.IFNA(VLOOKUP($A2,'FL Ratio'!$A$2:$B$15,2,FALSE),0)*'FL Characterization'!H$2)</f>
        <v>3.5436202580145353</v>
      </c>
      <c r="I2" s="2">
        <f>('[1]Pc, Winter, S3'!I2*Main!$B$5)+(_xlfn.IFNA(VLOOKUP($A2,'FL Ratio'!$A$2:$B$15,2,FALSE),0)*'FL Characterization'!I$2)</f>
        <v>3.6202890824161815</v>
      </c>
      <c r="J2" s="2">
        <f>('[1]Pc, Winter, S3'!J2*Main!$B$5)+(_xlfn.IFNA(VLOOKUP($A2,'FL Ratio'!$A$2:$B$15,2,FALSE),0)*'FL Characterization'!J$2)</f>
        <v>3.6489903308166625</v>
      </c>
      <c r="K2" s="2">
        <f>('[1]Pc, Winter, S3'!K2*Main!$B$5)+(_xlfn.IFNA(VLOOKUP($A2,'FL Ratio'!$A$2:$B$15,2,FALSE),0)*'FL Characterization'!K$2)</f>
        <v>3.5152703369850826</v>
      </c>
      <c r="L2" s="2">
        <f>('[1]Pc, Winter, S3'!L2*Main!$B$5)+(_xlfn.IFNA(VLOOKUP($A2,'FL Ratio'!$A$2:$B$15,2,FALSE),0)*'FL Characterization'!L$2)</f>
        <v>3.5367092221298049</v>
      </c>
      <c r="M2" s="2">
        <f>('[1]Pc, Winter, S3'!M2*Main!$B$5)+(_xlfn.IFNA(VLOOKUP($A2,'FL Ratio'!$A$2:$B$15,2,FALSE),0)*'FL Characterization'!M$2)</f>
        <v>3.4419669327169378</v>
      </c>
      <c r="N2" s="2">
        <f>('[1]Pc, Winter, S3'!N2*Main!$B$5)+(_xlfn.IFNA(VLOOKUP($A2,'FL Ratio'!$A$2:$B$15,2,FALSE),0)*'FL Characterization'!N$2)</f>
        <v>3.6102955045038554</v>
      </c>
      <c r="O2" s="2">
        <f>('[1]Pc, Winter, S3'!O2*Main!$B$5)+(_xlfn.IFNA(VLOOKUP($A2,'FL Ratio'!$A$2:$B$15,2,FALSE),0)*'FL Characterization'!O$2)</f>
        <v>3.543552678307377</v>
      </c>
      <c r="P2" s="2">
        <f>('[1]Pc, Winter, S3'!P2*Main!$B$5)+(_xlfn.IFNA(VLOOKUP($A2,'FL Ratio'!$A$2:$B$15,2,FALSE),0)*'FL Characterization'!P$2)</f>
        <v>3.5712798616201358</v>
      </c>
      <c r="Q2" s="2">
        <f>('[1]Pc, Winter, S3'!Q2*Main!$B$5)+(_xlfn.IFNA(VLOOKUP($A2,'FL Ratio'!$A$2:$B$15,2,FALSE),0)*'FL Characterization'!Q$2)</f>
        <v>3.6461294267075028</v>
      </c>
      <c r="R2" s="2">
        <f>('[1]Pc, Winter, S3'!R2*Main!$B$5)+(_xlfn.IFNA(VLOOKUP($A2,'FL Ratio'!$A$2:$B$15,2,FALSE),0)*'FL Characterization'!R$2)</f>
        <v>3.6707181128495359</v>
      </c>
      <c r="S2" s="2">
        <f>('[1]Pc, Winter, S3'!S2*Main!$B$5)+(_xlfn.IFNA(VLOOKUP($A2,'FL Ratio'!$A$2:$B$15,2,FALSE),0)*'FL Characterization'!S$2)</f>
        <v>3.7354595436275568</v>
      </c>
      <c r="T2" s="2">
        <f>('[1]Pc, Winter, S3'!T2*Main!$B$5)+(_xlfn.IFNA(VLOOKUP($A2,'FL Ratio'!$A$2:$B$15,2,FALSE),0)*'FL Characterization'!T$2)</f>
        <v>3.6595528396357917</v>
      </c>
      <c r="U2" s="2">
        <f>('[1]Pc, Winter, S3'!U2*Main!$B$5)+(_xlfn.IFNA(VLOOKUP($A2,'FL Ratio'!$A$2:$B$15,2,FALSE),0)*'FL Characterization'!U$2)</f>
        <v>3.4707808246077696</v>
      </c>
      <c r="V2" s="2">
        <f>('[1]Pc, Winter, S3'!V2*Main!$B$5)+(_xlfn.IFNA(VLOOKUP($A2,'FL Ratio'!$A$2:$B$15,2,FALSE),0)*'FL Characterization'!V$2)</f>
        <v>3.5077114766583821</v>
      </c>
      <c r="W2" s="2">
        <f>('[1]Pc, Winter, S3'!W2*Main!$B$5)+(_xlfn.IFNA(VLOOKUP($A2,'FL Ratio'!$A$2:$B$15,2,FALSE),0)*'FL Characterization'!W$2)</f>
        <v>3.4207164019115419</v>
      </c>
      <c r="X2" s="2">
        <f>('[1]Pc, Winter, S3'!X2*Main!$B$5)+(_xlfn.IFNA(VLOOKUP($A2,'FL Ratio'!$A$2:$B$15,2,FALSE),0)*'FL Characterization'!X$2)</f>
        <v>3.5568010325474315</v>
      </c>
      <c r="Y2" s="2">
        <f>('[1]Pc, Winter, S3'!Y2*Main!$B$5)+(_xlfn.IFNA(VLOOKUP($A2,'FL Ratio'!$A$2:$B$15,2,FALSE),0)*'FL Characterization'!Y$2)</f>
        <v>3.660827173762351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1.5689463899492377</v>
      </c>
      <c r="C3" s="2">
        <f>('[1]Pc, Winter, S3'!C3*Main!$B$5)+(_xlfn.IFNA(VLOOKUP($A3,'FL Ratio'!$A$2:$B$15,2,FALSE),0)*'FL Characterization'!C$2)</f>
        <v>1.4519500542231112</v>
      </c>
      <c r="D3" s="2">
        <f>('[1]Pc, Winter, S3'!D3*Main!$B$5)+(_xlfn.IFNA(VLOOKUP($A3,'FL Ratio'!$A$2:$B$15,2,FALSE),0)*'FL Characterization'!D$2)</f>
        <v>1.3750414798598709</v>
      </c>
      <c r="E3" s="2">
        <f>('[1]Pc, Winter, S3'!E3*Main!$B$5)+(_xlfn.IFNA(VLOOKUP($A3,'FL Ratio'!$A$2:$B$15,2,FALSE),0)*'FL Characterization'!E$2)</f>
        <v>1.3197555276064661</v>
      </c>
      <c r="F3" s="2">
        <f>('[1]Pc, Winter, S3'!F3*Main!$B$5)+(_xlfn.IFNA(VLOOKUP($A3,'FL Ratio'!$A$2:$B$15,2,FALSE),0)*'FL Characterization'!F$2)</f>
        <v>1.3204793091949301</v>
      </c>
      <c r="G3" s="2">
        <f>('[1]Pc, Winter, S3'!G3*Main!$B$5)+(_xlfn.IFNA(VLOOKUP($A3,'FL Ratio'!$A$2:$B$15,2,FALSE),0)*'FL Characterization'!G$2)</f>
        <v>1.4101102803363563</v>
      </c>
      <c r="H3" s="2">
        <f>('[1]Pc, Winter, S3'!H3*Main!$B$5)+(_xlfn.IFNA(VLOOKUP($A3,'FL Ratio'!$A$2:$B$15,2,FALSE),0)*'FL Characterization'!H$2)</f>
        <v>1.5339062361149887</v>
      </c>
      <c r="I3" s="2">
        <f>('[1]Pc, Winter, S3'!I3*Main!$B$5)+(_xlfn.IFNA(VLOOKUP($A3,'FL Ratio'!$A$2:$B$15,2,FALSE),0)*'FL Characterization'!I$2)</f>
        <v>1.7571548539498647</v>
      </c>
      <c r="J3" s="2">
        <f>('[1]Pc, Winter, S3'!J3*Main!$B$5)+(_xlfn.IFNA(VLOOKUP($A3,'FL Ratio'!$A$2:$B$15,2,FALSE),0)*'FL Characterization'!J$2)</f>
        <v>2.0067753042385692</v>
      </c>
      <c r="K3" s="2">
        <f>('[1]Pc, Winter, S3'!K3*Main!$B$5)+(_xlfn.IFNA(VLOOKUP($A3,'FL Ratio'!$A$2:$B$15,2,FALSE),0)*'FL Characterization'!K$2)</f>
        <v>2.2975923440680388</v>
      </c>
      <c r="L3" s="2">
        <f>('[1]Pc, Winter, S3'!L3*Main!$B$5)+(_xlfn.IFNA(VLOOKUP($A3,'FL Ratio'!$A$2:$B$15,2,FALSE),0)*'FL Characterization'!L$2)</f>
        <v>2.321237301330588</v>
      </c>
      <c r="M3" s="2">
        <f>('[1]Pc, Winter, S3'!M3*Main!$B$5)+(_xlfn.IFNA(VLOOKUP($A3,'FL Ratio'!$A$2:$B$15,2,FALSE),0)*'FL Characterization'!M$2)</f>
        <v>2.3381236209008796</v>
      </c>
      <c r="N3" s="2">
        <f>('[1]Pc, Winter, S3'!N3*Main!$B$5)+(_xlfn.IFNA(VLOOKUP($A3,'FL Ratio'!$A$2:$B$15,2,FALSE),0)*'FL Characterization'!N$2)</f>
        <v>2.259095929930786</v>
      </c>
      <c r="O3" s="2">
        <f>('[1]Pc, Winter, S3'!O3*Main!$B$5)+(_xlfn.IFNA(VLOOKUP($A3,'FL Ratio'!$A$2:$B$15,2,FALSE),0)*'FL Characterization'!O$2)</f>
        <v>2.0331772699194253</v>
      </c>
      <c r="P3" s="2">
        <f>('[1]Pc, Winter, S3'!P3*Main!$B$5)+(_xlfn.IFNA(VLOOKUP($A3,'FL Ratio'!$A$2:$B$15,2,FALSE),0)*'FL Characterization'!P$2)</f>
        <v>1.7898813948016967</v>
      </c>
      <c r="Q3" s="2">
        <f>('[1]Pc, Winter, S3'!Q3*Main!$B$5)+(_xlfn.IFNA(VLOOKUP($A3,'FL Ratio'!$A$2:$B$15,2,FALSE),0)*'FL Characterization'!Q$2)</f>
        <v>1.8688863611554511</v>
      </c>
      <c r="R3" s="2">
        <f>('[1]Pc, Winter, S3'!R3*Main!$B$5)+(_xlfn.IFNA(VLOOKUP($A3,'FL Ratio'!$A$2:$B$15,2,FALSE),0)*'FL Characterization'!R$2)</f>
        <v>2.0336535943966805</v>
      </c>
      <c r="S3" s="2">
        <f>('[1]Pc, Winter, S3'!S3*Main!$B$5)+(_xlfn.IFNA(VLOOKUP($A3,'FL Ratio'!$A$2:$B$15,2,FALSE),0)*'FL Characterization'!S$2)</f>
        <v>2.3092329878233109</v>
      </c>
      <c r="T3" s="2">
        <f>('[1]Pc, Winter, S3'!T3*Main!$B$5)+(_xlfn.IFNA(VLOOKUP($A3,'FL Ratio'!$A$2:$B$15,2,FALSE),0)*'FL Characterization'!T$2)</f>
        <v>2.3856613526082677</v>
      </c>
      <c r="U3" s="2">
        <f>('[1]Pc, Winter, S3'!U3*Main!$B$5)+(_xlfn.IFNA(VLOOKUP($A3,'FL Ratio'!$A$2:$B$15,2,FALSE),0)*'FL Characterization'!U$2)</f>
        <v>2.3005677130554725</v>
      </c>
      <c r="V3" s="2">
        <f>('[1]Pc, Winter, S3'!V3*Main!$B$5)+(_xlfn.IFNA(VLOOKUP($A3,'FL Ratio'!$A$2:$B$15,2,FALSE),0)*'FL Characterization'!V$2)</f>
        <v>2.1905638341061753</v>
      </c>
      <c r="W3" s="2">
        <f>('[1]Pc, Winter, S3'!W3*Main!$B$5)+(_xlfn.IFNA(VLOOKUP($A3,'FL Ratio'!$A$2:$B$15,2,FALSE),0)*'FL Characterization'!W$2)</f>
        <v>2.0163030901380341</v>
      </c>
      <c r="X3" s="2">
        <f>('[1]Pc, Winter, S3'!X3*Main!$B$5)+(_xlfn.IFNA(VLOOKUP($A3,'FL Ratio'!$A$2:$B$15,2,FALSE),0)*'FL Characterization'!X$2)</f>
        <v>1.829852948977049</v>
      </c>
      <c r="Y3" s="2">
        <f>('[1]Pc, Winter, S3'!Y3*Main!$B$5)+(_xlfn.IFNA(VLOOKUP($A3,'FL Ratio'!$A$2:$B$15,2,FALSE),0)*'FL Characterization'!Y$2)</f>
        <v>1.6772148054821057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3.5231748552214177</v>
      </c>
      <c r="C4" s="2">
        <f>('[1]Pc, Winter, S3'!C4*Main!$B$5)+(_xlfn.IFNA(VLOOKUP($A4,'FL Ratio'!$A$2:$B$15,2,FALSE),0)*'FL Characterization'!C$2)</f>
        <v>3.3298733588259548</v>
      </c>
      <c r="D4" s="2">
        <f>('[1]Pc, Winter, S3'!D4*Main!$B$5)+(_xlfn.IFNA(VLOOKUP($A4,'FL Ratio'!$A$2:$B$15,2,FALSE),0)*'FL Characterization'!D$2)</f>
        <v>3.1887983053175772</v>
      </c>
      <c r="E4" s="2">
        <f>('[1]Pc, Winter, S3'!E4*Main!$B$5)+(_xlfn.IFNA(VLOOKUP($A4,'FL Ratio'!$A$2:$B$15,2,FALSE),0)*'FL Characterization'!E$2)</f>
        <v>3.1386182683095591</v>
      </c>
      <c r="F4" s="2">
        <f>('[1]Pc, Winter, S3'!F4*Main!$B$5)+(_xlfn.IFNA(VLOOKUP($A4,'FL Ratio'!$A$2:$B$15,2,FALSE),0)*'FL Characterization'!F$2)</f>
        <v>3.1045461725334103</v>
      </c>
      <c r="G4" s="2">
        <f>('[1]Pc, Winter, S3'!G4*Main!$B$5)+(_xlfn.IFNA(VLOOKUP($A4,'FL Ratio'!$A$2:$B$15,2,FALSE),0)*'FL Characterization'!G$2)</f>
        <v>3.190945587008891</v>
      </c>
      <c r="H4" s="2">
        <f>('[1]Pc, Winter, S3'!H4*Main!$B$5)+(_xlfn.IFNA(VLOOKUP($A4,'FL Ratio'!$A$2:$B$15,2,FALSE),0)*'FL Characterization'!H$2)</f>
        <v>3.526845691534775</v>
      </c>
      <c r="I4" s="2">
        <f>('[1]Pc, Winter, S3'!I4*Main!$B$5)+(_xlfn.IFNA(VLOOKUP($A4,'FL Ratio'!$A$2:$B$15,2,FALSE),0)*'FL Characterization'!I$2)</f>
        <v>3.7416144719853381</v>
      </c>
      <c r="J4" s="2">
        <f>('[1]Pc, Winter, S3'!J4*Main!$B$5)+(_xlfn.IFNA(VLOOKUP($A4,'FL Ratio'!$A$2:$B$15,2,FALSE),0)*'FL Characterization'!J$2)</f>
        <v>4.1158168315827011</v>
      </c>
      <c r="K4" s="2">
        <f>('[1]Pc, Winter, S3'!K4*Main!$B$5)+(_xlfn.IFNA(VLOOKUP($A4,'FL Ratio'!$A$2:$B$15,2,FALSE),0)*'FL Characterization'!K$2)</f>
        <v>4.6799902833513718</v>
      </c>
      <c r="L4" s="2">
        <f>('[1]Pc, Winter, S3'!L4*Main!$B$5)+(_xlfn.IFNA(VLOOKUP($A4,'FL Ratio'!$A$2:$B$15,2,FALSE),0)*'FL Characterization'!L$2)</f>
        <v>4.9914364541248331</v>
      </c>
      <c r="M4" s="2">
        <f>('[1]Pc, Winter, S3'!M4*Main!$B$5)+(_xlfn.IFNA(VLOOKUP($A4,'FL Ratio'!$A$2:$B$15,2,FALSE),0)*'FL Characterization'!M$2)</f>
        <v>5.1340647810770097</v>
      </c>
      <c r="N4" s="2">
        <f>('[1]Pc, Winter, S3'!N4*Main!$B$5)+(_xlfn.IFNA(VLOOKUP($A4,'FL Ratio'!$A$2:$B$15,2,FALSE),0)*'FL Characterization'!N$2)</f>
        <v>4.9481088883501823</v>
      </c>
      <c r="O4" s="2">
        <f>('[1]Pc, Winter, S3'!O4*Main!$B$5)+(_xlfn.IFNA(VLOOKUP($A4,'FL Ratio'!$A$2:$B$15,2,FALSE),0)*'FL Characterization'!O$2)</f>
        <v>4.5480513801325335</v>
      </c>
      <c r="P4" s="2">
        <f>('[1]Pc, Winter, S3'!P4*Main!$B$5)+(_xlfn.IFNA(VLOOKUP($A4,'FL Ratio'!$A$2:$B$15,2,FALSE),0)*'FL Characterization'!P$2)</f>
        <v>4.284373965728248</v>
      </c>
      <c r="Q4" s="2">
        <f>('[1]Pc, Winter, S3'!Q4*Main!$B$5)+(_xlfn.IFNA(VLOOKUP($A4,'FL Ratio'!$A$2:$B$15,2,FALSE),0)*'FL Characterization'!Q$2)</f>
        <v>4.092964958643436</v>
      </c>
      <c r="R4" s="2">
        <f>('[1]Pc, Winter, S3'!R4*Main!$B$5)+(_xlfn.IFNA(VLOOKUP($A4,'FL Ratio'!$A$2:$B$15,2,FALSE),0)*'FL Characterization'!R$2)</f>
        <v>4.0884020830239773</v>
      </c>
      <c r="S4" s="2">
        <f>('[1]Pc, Winter, S3'!S4*Main!$B$5)+(_xlfn.IFNA(VLOOKUP($A4,'FL Ratio'!$A$2:$B$15,2,FALSE),0)*'FL Characterization'!S$2)</f>
        <v>4.6149504908542029</v>
      </c>
      <c r="T4" s="2">
        <f>('[1]Pc, Winter, S3'!T4*Main!$B$5)+(_xlfn.IFNA(VLOOKUP($A4,'FL Ratio'!$A$2:$B$15,2,FALSE),0)*'FL Characterization'!T$2)</f>
        <v>4.7488837856533328</v>
      </c>
      <c r="U4" s="2">
        <f>('[1]Pc, Winter, S3'!U4*Main!$B$5)+(_xlfn.IFNA(VLOOKUP($A4,'FL Ratio'!$A$2:$B$15,2,FALSE),0)*'FL Characterization'!U$2)</f>
        <v>4.7215108343903625</v>
      </c>
      <c r="V4" s="2">
        <f>('[1]Pc, Winter, S3'!V4*Main!$B$5)+(_xlfn.IFNA(VLOOKUP($A4,'FL Ratio'!$A$2:$B$15,2,FALSE),0)*'FL Characterization'!V$2)</f>
        <v>4.6412032547550774</v>
      </c>
      <c r="W4" s="2">
        <f>('[1]Pc, Winter, S3'!W4*Main!$B$5)+(_xlfn.IFNA(VLOOKUP($A4,'FL Ratio'!$A$2:$B$15,2,FALSE),0)*'FL Characterization'!W$2)</f>
        <v>4.3535232830017518</v>
      </c>
      <c r="X4" s="2">
        <f>('[1]Pc, Winter, S3'!X4*Main!$B$5)+(_xlfn.IFNA(VLOOKUP($A4,'FL Ratio'!$A$2:$B$15,2,FALSE),0)*'FL Characterization'!X$2)</f>
        <v>4.064390993352073</v>
      </c>
      <c r="Y4" s="2">
        <f>('[1]Pc, Winter, S3'!Y4*Main!$B$5)+(_xlfn.IFNA(VLOOKUP($A4,'FL Ratio'!$A$2:$B$15,2,FALSE),0)*'FL Characterization'!Y$2)</f>
        <v>3.6721426187290431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0.57743769998599537</v>
      </c>
      <c r="C5" s="2">
        <f>('[1]Pc, Winter, S3'!C5*Main!$B$5)+(_xlfn.IFNA(VLOOKUP($A5,'FL Ratio'!$A$2:$B$15,2,FALSE),0)*'FL Characterization'!C$2)</f>
        <v>0.40604017827039085</v>
      </c>
      <c r="D5" s="2">
        <f>('[1]Pc, Winter, S3'!D5*Main!$B$5)+(_xlfn.IFNA(VLOOKUP($A5,'FL Ratio'!$A$2:$B$15,2,FALSE),0)*'FL Characterization'!D$2)</f>
        <v>0.38130315646385515</v>
      </c>
      <c r="E5" s="2">
        <f>('[1]Pc, Winter, S3'!E5*Main!$B$5)+(_xlfn.IFNA(VLOOKUP($A5,'FL Ratio'!$A$2:$B$15,2,FALSE),0)*'FL Characterization'!E$2)</f>
        <v>0.33908301680488873</v>
      </c>
      <c r="F5" s="2">
        <f>('[1]Pc, Winter, S3'!F5*Main!$B$5)+(_xlfn.IFNA(VLOOKUP($A5,'FL Ratio'!$A$2:$B$15,2,FALSE),0)*'FL Characterization'!F$2)</f>
        <v>0.16210987194924353</v>
      </c>
      <c r="G5" s="2">
        <f>('[1]Pc, Winter, S3'!G5*Main!$B$5)+(_xlfn.IFNA(VLOOKUP($A5,'FL Ratio'!$A$2:$B$15,2,FALSE),0)*'FL Characterization'!G$2)</f>
        <v>0.26855438672269555</v>
      </c>
      <c r="H5" s="2">
        <f>('[1]Pc, Winter, S3'!H5*Main!$B$5)+(_xlfn.IFNA(VLOOKUP($A5,'FL Ratio'!$A$2:$B$15,2,FALSE),0)*'FL Characterization'!H$2)</f>
        <v>0.47420330002566752</v>
      </c>
      <c r="I5" s="2">
        <f>('[1]Pc, Winter, S3'!I5*Main!$B$5)+(_xlfn.IFNA(VLOOKUP($A5,'FL Ratio'!$A$2:$B$15,2,FALSE),0)*'FL Characterization'!I$2)</f>
        <v>0.57753431071322203</v>
      </c>
      <c r="J5" s="2">
        <f>('[1]Pc, Winter, S3'!J5*Main!$B$5)+(_xlfn.IFNA(VLOOKUP($A5,'FL Ratio'!$A$2:$B$15,2,FALSE),0)*'FL Characterization'!J$2)</f>
        <v>0.85774729652518411</v>
      </c>
      <c r="K5" s="2">
        <f>('[1]Pc, Winter, S3'!K5*Main!$B$5)+(_xlfn.IFNA(VLOOKUP($A5,'FL Ratio'!$A$2:$B$15,2,FALSE),0)*'FL Characterization'!K$2)</f>
        <v>1.0575166829212916</v>
      </c>
      <c r="L5" s="2">
        <f>('[1]Pc, Winter, S3'!L5*Main!$B$5)+(_xlfn.IFNA(VLOOKUP($A5,'FL Ratio'!$A$2:$B$15,2,FALSE),0)*'FL Characterization'!L$2)</f>
        <v>1.1913705870124245</v>
      </c>
      <c r="M5" s="2">
        <f>('[1]Pc, Winter, S3'!M5*Main!$B$5)+(_xlfn.IFNA(VLOOKUP($A5,'FL Ratio'!$A$2:$B$15,2,FALSE),0)*'FL Characterization'!M$2)</f>
        <v>1.2393346547309878</v>
      </c>
      <c r="N5" s="2">
        <f>('[1]Pc, Winter, S3'!N5*Main!$B$5)+(_xlfn.IFNA(VLOOKUP($A5,'FL Ratio'!$A$2:$B$15,2,FALSE),0)*'FL Characterization'!N$2)</f>
        <v>1.068111083619629</v>
      </c>
      <c r="O5" s="2">
        <f>('[1]Pc, Winter, S3'!O5*Main!$B$5)+(_xlfn.IFNA(VLOOKUP($A5,'FL Ratio'!$A$2:$B$15,2,FALSE),0)*'FL Characterization'!O$2)</f>
        <v>0.79670174446259012</v>
      </c>
      <c r="P5" s="2">
        <f>('[1]Pc, Winter, S3'!P5*Main!$B$5)+(_xlfn.IFNA(VLOOKUP($A5,'FL Ratio'!$A$2:$B$15,2,FALSE),0)*'FL Characterization'!P$2)</f>
        <v>0.67891149682674778</v>
      </c>
      <c r="Q5" s="2">
        <f>('[1]Pc, Winter, S3'!Q5*Main!$B$5)+(_xlfn.IFNA(VLOOKUP($A5,'FL Ratio'!$A$2:$B$15,2,FALSE),0)*'FL Characterization'!Q$2)</f>
        <v>0.62940352140584632</v>
      </c>
      <c r="R5" s="2">
        <f>('[1]Pc, Winter, S3'!R5*Main!$B$5)+(_xlfn.IFNA(VLOOKUP($A5,'FL Ratio'!$A$2:$B$15,2,FALSE),0)*'FL Characterization'!R$2)</f>
        <v>0.81373557880202596</v>
      </c>
      <c r="S5" s="2">
        <f>('[1]Pc, Winter, S3'!S5*Main!$B$5)+(_xlfn.IFNA(VLOOKUP($A5,'FL Ratio'!$A$2:$B$15,2,FALSE),0)*'FL Characterization'!S$2)</f>
        <v>1.2580678140087243</v>
      </c>
      <c r="T5" s="2">
        <f>('[1]Pc, Winter, S3'!T5*Main!$B$5)+(_xlfn.IFNA(VLOOKUP($A5,'FL Ratio'!$A$2:$B$15,2,FALSE),0)*'FL Characterization'!T$2)</f>
        <v>1.2671051433379585</v>
      </c>
      <c r="U5" s="2">
        <f>('[1]Pc, Winter, S3'!U5*Main!$B$5)+(_xlfn.IFNA(VLOOKUP($A5,'FL Ratio'!$A$2:$B$15,2,FALSE),0)*'FL Characterization'!U$2)</f>
        <v>1.1209089405016022</v>
      </c>
      <c r="V5" s="2">
        <f>('[1]Pc, Winter, S3'!V5*Main!$B$5)+(_xlfn.IFNA(VLOOKUP($A5,'FL Ratio'!$A$2:$B$15,2,FALSE),0)*'FL Characterization'!V$2)</f>
        <v>1.024077861839823</v>
      </c>
      <c r="W5" s="2">
        <f>('[1]Pc, Winter, S3'!W5*Main!$B$5)+(_xlfn.IFNA(VLOOKUP($A5,'FL Ratio'!$A$2:$B$15,2,FALSE),0)*'FL Characterization'!W$2)</f>
        <v>0.87453561326433893</v>
      </c>
      <c r="X5" s="2">
        <f>('[1]Pc, Winter, S3'!X5*Main!$B$5)+(_xlfn.IFNA(VLOOKUP($A5,'FL Ratio'!$A$2:$B$15,2,FALSE),0)*'FL Characterization'!X$2)</f>
        <v>0.67067215580031714</v>
      </c>
      <c r="Y5" s="2">
        <f>('[1]Pc, Winter, S3'!Y5*Main!$B$5)+(_xlfn.IFNA(VLOOKUP($A5,'FL Ratio'!$A$2:$B$15,2,FALSE),0)*'FL Characterization'!Y$2)</f>
        <v>0.50114285497112354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3.7310957621738758</v>
      </c>
      <c r="C6" s="2">
        <f>('[1]Pc, Winter, S3'!C6*Main!$B$5)+(_xlfn.IFNA(VLOOKUP($A6,'FL Ratio'!$A$2:$B$15,2,FALSE),0)*'FL Characterization'!C$2)</f>
        <v>3.3890610582946041</v>
      </c>
      <c r="D6" s="2">
        <f>('[1]Pc, Winter, S3'!D6*Main!$B$5)+(_xlfn.IFNA(VLOOKUP($A6,'FL Ratio'!$A$2:$B$15,2,FALSE),0)*'FL Characterization'!D$2)</f>
        <v>3.0776114549692113</v>
      </c>
      <c r="E6" s="2">
        <f>('[1]Pc, Winter, S3'!E6*Main!$B$5)+(_xlfn.IFNA(VLOOKUP($A6,'FL Ratio'!$A$2:$B$15,2,FALSE),0)*'FL Characterization'!E$2)</f>
        <v>2.9770574081234429</v>
      </c>
      <c r="F6" s="2">
        <f>('[1]Pc, Winter, S3'!F6*Main!$B$5)+(_xlfn.IFNA(VLOOKUP($A6,'FL Ratio'!$A$2:$B$15,2,FALSE),0)*'FL Characterization'!F$2)</f>
        <v>3.0175633625496214</v>
      </c>
      <c r="G6" s="2">
        <f>('[1]Pc, Winter, S3'!G6*Main!$B$5)+(_xlfn.IFNA(VLOOKUP($A6,'FL Ratio'!$A$2:$B$15,2,FALSE),0)*'FL Characterization'!G$2)</f>
        <v>3.1442985635879417</v>
      </c>
      <c r="H6" s="2">
        <f>('[1]Pc, Winter, S3'!H6*Main!$B$5)+(_xlfn.IFNA(VLOOKUP($A6,'FL Ratio'!$A$2:$B$15,2,FALSE),0)*'FL Characterization'!H$2)</f>
        <v>3.4466593267417815</v>
      </c>
      <c r="I6" s="2">
        <f>('[1]Pc, Winter, S3'!I6*Main!$B$5)+(_xlfn.IFNA(VLOOKUP($A6,'FL Ratio'!$A$2:$B$15,2,FALSE),0)*'FL Characterization'!I$2)</f>
        <v>3.7106635684577038</v>
      </c>
      <c r="J6" s="2">
        <f>('[1]Pc, Winter, S3'!J6*Main!$B$5)+(_xlfn.IFNA(VLOOKUP($A6,'FL Ratio'!$A$2:$B$15,2,FALSE),0)*'FL Characterization'!J$2)</f>
        <v>4.4314040576297664</v>
      </c>
      <c r="K6" s="2">
        <f>('[1]Pc, Winter, S3'!K6*Main!$B$5)+(_xlfn.IFNA(VLOOKUP($A6,'FL Ratio'!$A$2:$B$15,2,FALSE),0)*'FL Characterization'!K$2)</f>
        <v>5.3338710069901829</v>
      </c>
      <c r="L6" s="2">
        <f>('[1]Pc, Winter, S3'!L6*Main!$B$5)+(_xlfn.IFNA(VLOOKUP($A6,'FL Ratio'!$A$2:$B$15,2,FALSE),0)*'FL Characterization'!L$2)</f>
        <v>6.0423917098218913</v>
      </c>
      <c r="M6" s="2">
        <f>('[1]Pc, Winter, S3'!M6*Main!$B$5)+(_xlfn.IFNA(VLOOKUP($A6,'FL Ratio'!$A$2:$B$15,2,FALSE),0)*'FL Characterization'!M$2)</f>
        <v>6.5133015176955347</v>
      </c>
      <c r="N6" s="2">
        <f>('[1]Pc, Winter, S3'!N6*Main!$B$5)+(_xlfn.IFNA(VLOOKUP($A6,'FL Ratio'!$A$2:$B$15,2,FALSE),0)*'FL Characterization'!N$2)</f>
        <v>6.2603848116650873</v>
      </c>
      <c r="O6" s="2">
        <f>('[1]Pc, Winter, S3'!O6*Main!$B$5)+(_xlfn.IFNA(VLOOKUP($A6,'FL Ratio'!$A$2:$B$15,2,FALSE),0)*'FL Characterization'!O$2)</f>
        <v>5.5510799001551847</v>
      </c>
      <c r="P6" s="2">
        <f>('[1]Pc, Winter, S3'!P6*Main!$B$5)+(_xlfn.IFNA(VLOOKUP($A6,'FL Ratio'!$A$2:$B$15,2,FALSE),0)*'FL Characterization'!P$2)</f>
        <v>5.0098028281153297</v>
      </c>
      <c r="Q6" s="2">
        <f>('[1]Pc, Winter, S3'!Q6*Main!$B$5)+(_xlfn.IFNA(VLOOKUP($A6,'FL Ratio'!$A$2:$B$15,2,FALSE),0)*'FL Characterization'!Q$2)</f>
        <v>4.8252891355888021</v>
      </c>
      <c r="R6" s="2">
        <f>('[1]Pc, Winter, S3'!R6*Main!$B$5)+(_xlfn.IFNA(VLOOKUP($A6,'FL Ratio'!$A$2:$B$15,2,FALSE),0)*'FL Characterization'!R$2)</f>
        <v>4.9411146995326547</v>
      </c>
      <c r="S6" s="2">
        <f>('[1]Pc, Winter, S3'!S6*Main!$B$5)+(_xlfn.IFNA(VLOOKUP($A6,'FL Ratio'!$A$2:$B$15,2,FALSE),0)*'FL Characterization'!S$2)</f>
        <v>5.3720979820587633</v>
      </c>
      <c r="T6" s="2">
        <f>('[1]Pc, Winter, S3'!T6*Main!$B$5)+(_xlfn.IFNA(VLOOKUP($A6,'FL Ratio'!$A$2:$B$15,2,FALSE),0)*'FL Characterization'!T$2)</f>
        <v>5.5937480290277204</v>
      </c>
      <c r="U6" s="2">
        <f>('[1]Pc, Winter, S3'!U6*Main!$B$5)+(_xlfn.IFNA(VLOOKUP($A6,'FL Ratio'!$A$2:$B$15,2,FALSE),0)*'FL Characterization'!U$2)</f>
        <v>5.7844925308960224</v>
      </c>
      <c r="V6" s="2">
        <f>('[1]Pc, Winter, S3'!V6*Main!$B$5)+(_xlfn.IFNA(VLOOKUP($A6,'FL Ratio'!$A$2:$B$15,2,FALSE),0)*'FL Characterization'!V$2)</f>
        <v>5.6292051233844793</v>
      </c>
      <c r="W6" s="2">
        <f>('[1]Pc, Winter, S3'!W6*Main!$B$5)+(_xlfn.IFNA(VLOOKUP($A6,'FL Ratio'!$A$2:$B$15,2,FALSE),0)*'FL Characterization'!W$2)</f>
        <v>5.3306004479159013</v>
      </c>
      <c r="X6" s="2">
        <f>('[1]Pc, Winter, S3'!X6*Main!$B$5)+(_xlfn.IFNA(VLOOKUP($A6,'FL Ratio'!$A$2:$B$15,2,FALSE),0)*'FL Characterization'!X$2)</f>
        <v>4.6583754857781656</v>
      </c>
      <c r="Y6" s="2">
        <f>('[1]Pc, Winter, S3'!Y6*Main!$B$5)+(_xlfn.IFNA(VLOOKUP($A6,'FL Ratio'!$A$2:$B$15,2,FALSE),0)*'FL Characterization'!Y$2)</f>
        <v>3.9760440970175046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5.6892892829755821</v>
      </c>
      <c r="C7" s="2">
        <f>('[1]Pc, Winter, S3'!C7*Main!$B$5)+(_xlfn.IFNA(VLOOKUP($A7,'FL Ratio'!$A$2:$B$15,2,FALSE),0)*'FL Characterization'!C$2)</f>
        <v>5.4606431427556732</v>
      </c>
      <c r="D7" s="2">
        <f>('[1]Pc, Winter, S3'!D7*Main!$B$5)+(_xlfn.IFNA(VLOOKUP($A7,'FL Ratio'!$A$2:$B$15,2,FALSE),0)*'FL Characterization'!D$2)</f>
        <v>5.3159145985041025</v>
      </c>
      <c r="E7" s="2">
        <f>('[1]Pc, Winter, S3'!E7*Main!$B$5)+(_xlfn.IFNA(VLOOKUP($A7,'FL Ratio'!$A$2:$B$15,2,FALSE),0)*'FL Characterization'!E$2)</f>
        <v>5.1950308082696726</v>
      </c>
      <c r="F7" s="2">
        <f>('[1]Pc, Winter, S3'!F7*Main!$B$5)+(_xlfn.IFNA(VLOOKUP($A7,'FL Ratio'!$A$2:$B$15,2,FALSE),0)*'FL Characterization'!F$2)</f>
        <v>5.1367968161619295</v>
      </c>
      <c r="G7" s="2">
        <f>('[1]Pc, Winter, S3'!G7*Main!$B$5)+(_xlfn.IFNA(VLOOKUP($A7,'FL Ratio'!$A$2:$B$15,2,FALSE),0)*'FL Characterization'!G$2)</f>
        <v>5.3243223016326295</v>
      </c>
      <c r="H7" s="2">
        <f>('[1]Pc, Winter, S3'!H7*Main!$B$5)+(_xlfn.IFNA(VLOOKUP($A7,'FL Ratio'!$A$2:$B$15,2,FALSE),0)*'FL Characterization'!H$2)</f>
        <v>5.6159820582976678</v>
      </c>
      <c r="I7" s="2">
        <f>('[1]Pc, Winter, S3'!I7*Main!$B$5)+(_xlfn.IFNA(VLOOKUP($A7,'FL Ratio'!$A$2:$B$15,2,FALSE),0)*'FL Characterization'!I$2)</f>
        <v>5.7715841163612103</v>
      </c>
      <c r="J7" s="2">
        <f>('[1]Pc, Winter, S3'!J7*Main!$B$5)+(_xlfn.IFNA(VLOOKUP($A7,'FL Ratio'!$A$2:$B$15,2,FALSE),0)*'FL Characterization'!J$2)</f>
        <v>6.0566201705225309</v>
      </c>
      <c r="K7" s="2">
        <f>('[1]Pc, Winter, S3'!K7*Main!$B$5)+(_xlfn.IFNA(VLOOKUP($A7,'FL Ratio'!$A$2:$B$15,2,FALSE),0)*'FL Characterization'!K$2)</f>
        <v>6.5202953326234283</v>
      </c>
      <c r="L7" s="2">
        <f>('[1]Pc, Winter, S3'!L7*Main!$B$5)+(_xlfn.IFNA(VLOOKUP($A7,'FL Ratio'!$A$2:$B$15,2,FALSE),0)*'FL Characterization'!L$2)</f>
        <v>6.6550008116579464</v>
      </c>
      <c r="M7" s="2">
        <f>('[1]Pc, Winter, S3'!M7*Main!$B$5)+(_xlfn.IFNA(VLOOKUP($A7,'FL Ratio'!$A$2:$B$15,2,FALSE),0)*'FL Characterization'!M$2)</f>
        <v>6.7082015763849219</v>
      </c>
      <c r="N7" s="2">
        <f>('[1]Pc, Winter, S3'!N7*Main!$B$5)+(_xlfn.IFNA(VLOOKUP($A7,'FL Ratio'!$A$2:$B$15,2,FALSE),0)*'FL Characterization'!N$2)</f>
        <v>6.7198360152398422</v>
      </c>
      <c r="O7" s="2">
        <f>('[1]Pc, Winter, S3'!O7*Main!$B$5)+(_xlfn.IFNA(VLOOKUP($A7,'FL Ratio'!$A$2:$B$15,2,FALSE),0)*'FL Characterization'!O$2)</f>
        <v>6.4603956179244291</v>
      </c>
      <c r="P7" s="2">
        <f>('[1]Pc, Winter, S3'!P7*Main!$B$5)+(_xlfn.IFNA(VLOOKUP($A7,'FL Ratio'!$A$2:$B$15,2,FALSE),0)*'FL Characterization'!P$2)</f>
        <v>6.064852597801794</v>
      </c>
      <c r="Q7" s="2">
        <f>('[1]Pc, Winter, S3'!Q7*Main!$B$5)+(_xlfn.IFNA(VLOOKUP($A7,'FL Ratio'!$A$2:$B$15,2,FALSE),0)*'FL Characterization'!Q$2)</f>
        <v>6.0469407757144262</v>
      </c>
      <c r="R7" s="2">
        <f>('[1]Pc, Winter, S3'!R7*Main!$B$5)+(_xlfn.IFNA(VLOOKUP($A7,'FL Ratio'!$A$2:$B$15,2,FALSE),0)*'FL Characterization'!R$2)</f>
        <v>6.1718447181849427</v>
      </c>
      <c r="S7" s="2">
        <f>('[1]Pc, Winter, S3'!S7*Main!$B$5)+(_xlfn.IFNA(VLOOKUP($A7,'FL Ratio'!$A$2:$B$15,2,FALSE),0)*'FL Characterization'!S$2)</f>
        <v>6.7036893296329811</v>
      </c>
      <c r="T7" s="2">
        <f>('[1]Pc, Winter, S3'!T7*Main!$B$5)+(_xlfn.IFNA(VLOOKUP($A7,'FL Ratio'!$A$2:$B$15,2,FALSE),0)*'FL Characterization'!T$2)</f>
        <v>6.6577589962615855</v>
      </c>
      <c r="U7" s="2">
        <f>('[1]Pc, Winter, S3'!U7*Main!$B$5)+(_xlfn.IFNA(VLOOKUP($A7,'FL Ratio'!$A$2:$B$15,2,FALSE),0)*'FL Characterization'!U$2)</f>
        <v>6.9426360053459346</v>
      </c>
      <c r="V7" s="2">
        <f>('[1]Pc, Winter, S3'!V7*Main!$B$5)+(_xlfn.IFNA(VLOOKUP($A7,'FL Ratio'!$A$2:$B$15,2,FALSE),0)*'FL Characterization'!V$2)</f>
        <v>6.7625434324421958</v>
      </c>
      <c r="W7" s="2">
        <f>('[1]Pc, Winter, S3'!W7*Main!$B$5)+(_xlfn.IFNA(VLOOKUP($A7,'FL Ratio'!$A$2:$B$15,2,FALSE),0)*'FL Characterization'!W$2)</f>
        <v>6.555900455879204</v>
      </c>
      <c r="X7" s="2">
        <f>('[1]Pc, Winter, S3'!X7*Main!$B$5)+(_xlfn.IFNA(VLOOKUP($A7,'FL Ratio'!$A$2:$B$15,2,FALSE),0)*'FL Characterization'!X$2)</f>
        <v>6.1960912887097974</v>
      </c>
      <c r="Y7" s="2">
        <f>('[1]Pc, Winter, S3'!Y7*Main!$B$5)+(_xlfn.IFNA(VLOOKUP($A7,'FL Ratio'!$A$2:$B$15,2,FALSE),0)*'FL Characterization'!Y$2)</f>
        <v>5.9908790363394333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3.2249053211978884</v>
      </c>
      <c r="C8" s="2">
        <f>('[1]Pc, Winter, S3'!C8*Main!$B$5)+(_xlfn.IFNA(VLOOKUP($A8,'FL Ratio'!$A$2:$B$15,2,FALSE),0)*'FL Characterization'!C$2)</f>
        <v>3.0057292875623531</v>
      </c>
      <c r="D8" s="2">
        <f>('[1]Pc, Winter, S3'!D8*Main!$B$5)+(_xlfn.IFNA(VLOOKUP($A8,'FL Ratio'!$A$2:$B$15,2,FALSE),0)*'FL Characterization'!D$2)</f>
        <v>2.8801654655432696</v>
      </c>
      <c r="E8" s="2">
        <f>('[1]Pc, Winter, S3'!E8*Main!$B$5)+(_xlfn.IFNA(VLOOKUP($A8,'FL Ratio'!$A$2:$B$15,2,FALSE),0)*'FL Characterization'!E$2)</f>
        <v>2.7571937803732816</v>
      </c>
      <c r="F8" s="2">
        <f>('[1]Pc, Winter, S3'!F8*Main!$B$5)+(_xlfn.IFNA(VLOOKUP($A8,'FL Ratio'!$A$2:$B$15,2,FALSE),0)*'FL Characterization'!F$2)</f>
        <v>2.7773248255375433</v>
      </c>
      <c r="G8" s="2">
        <f>('[1]Pc, Winter, S3'!G8*Main!$B$5)+(_xlfn.IFNA(VLOOKUP($A8,'FL Ratio'!$A$2:$B$15,2,FALSE),0)*'FL Characterization'!G$2)</f>
        <v>2.9279540636298265</v>
      </c>
      <c r="H8" s="2">
        <f>('[1]Pc, Winter, S3'!H8*Main!$B$5)+(_xlfn.IFNA(VLOOKUP($A8,'FL Ratio'!$A$2:$B$15,2,FALSE),0)*'FL Characterization'!H$2)</f>
        <v>3.2973182940910508</v>
      </c>
      <c r="I8" s="2">
        <f>('[1]Pc, Winter, S3'!I8*Main!$B$5)+(_xlfn.IFNA(VLOOKUP($A8,'FL Ratio'!$A$2:$B$15,2,FALSE),0)*'FL Characterization'!I$2)</f>
        <v>3.232666350543421</v>
      </c>
      <c r="J8" s="2">
        <f>('[1]Pc, Winter, S3'!J8*Main!$B$5)+(_xlfn.IFNA(VLOOKUP($A8,'FL Ratio'!$A$2:$B$15,2,FALSE),0)*'FL Characterization'!J$2)</f>
        <v>3.7590763974135331</v>
      </c>
      <c r="K8" s="2">
        <f>('[1]Pc, Winter, S3'!K8*Main!$B$5)+(_xlfn.IFNA(VLOOKUP($A8,'FL Ratio'!$A$2:$B$15,2,FALSE),0)*'FL Characterization'!K$2)</f>
        <v>4.3590684400657729</v>
      </c>
      <c r="L8" s="2">
        <f>('[1]Pc, Winter, S3'!L8*Main!$B$5)+(_xlfn.IFNA(VLOOKUP($A8,'FL Ratio'!$A$2:$B$15,2,FALSE),0)*'FL Characterization'!L$2)</f>
        <v>4.6311139297016872</v>
      </c>
      <c r="M8" s="2">
        <f>('[1]Pc, Winter, S3'!M8*Main!$B$5)+(_xlfn.IFNA(VLOOKUP($A8,'FL Ratio'!$A$2:$B$15,2,FALSE),0)*'FL Characterization'!M$2)</f>
        <v>5.04827381471957</v>
      </c>
      <c r="N8" s="2">
        <f>('[1]Pc, Winter, S3'!N8*Main!$B$5)+(_xlfn.IFNA(VLOOKUP($A8,'FL Ratio'!$A$2:$B$15,2,FALSE),0)*'FL Characterization'!N$2)</f>
        <v>4.977049364191962</v>
      </c>
      <c r="O8" s="2">
        <f>('[1]Pc, Winter, S3'!O8*Main!$B$5)+(_xlfn.IFNA(VLOOKUP($A8,'FL Ratio'!$A$2:$B$15,2,FALSE),0)*'FL Characterization'!O$2)</f>
        <v>4.6481019371288967</v>
      </c>
      <c r="P8" s="2">
        <f>('[1]Pc, Winter, S3'!P8*Main!$B$5)+(_xlfn.IFNA(VLOOKUP($A8,'FL Ratio'!$A$2:$B$15,2,FALSE),0)*'FL Characterization'!P$2)</f>
        <v>4.3346234527582492</v>
      </c>
      <c r="Q8" s="2">
        <f>('[1]Pc, Winter, S3'!Q8*Main!$B$5)+(_xlfn.IFNA(VLOOKUP($A8,'FL Ratio'!$A$2:$B$15,2,FALSE),0)*'FL Characterization'!Q$2)</f>
        <v>3.8846668924366083</v>
      </c>
      <c r="R8" s="2">
        <f>('[1]Pc, Winter, S3'!R8*Main!$B$5)+(_xlfn.IFNA(VLOOKUP($A8,'FL Ratio'!$A$2:$B$15,2,FALSE),0)*'FL Characterization'!R$2)</f>
        <v>3.8477007209030689</v>
      </c>
      <c r="S8" s="2">
        <f>('[1]Pc, Winter, S3'!S8*Main!$B$5)+(_xlfn.IFNA(VLOOKUP($A8,'FL Ratio'!$A$2:$B$15,2,FALSE),0)*'FL Characterization'!S$2)</f>
        <v>4.2474464833474164</v>
      </c>
      <c r="T8" s="2">
        <f>('[1]Pc, Winter, S3'!T8*Main!$B$5)+(_xlfn.IFNA(VLOOKUP($A8,'FL Ratio'!$A$2:$B$15,2,FALSE),0)*'FL Characterization'!T$2)</f>
        <v>4.2369935764909084</v>
      </c>
      <c r="U8" s="2">
        <f>('[1]Pc, Winter, S3'!U8*Main!$B$5)+(_xlfn.IFNA(VLOOKUP($A8,'FL Ratio'!$A$2:$B$15,2,FALSE),0)*'FL Characterization'!U$2)</f>
        <v>4.1763489286572923</v>
      </c>
      <c r="V8" s="2">
        <f>('[1]Pc, Winter, S3'!V8*Main!$B$5)+(_xlfn.IFNA(VLOOKUP($A8,'FL Ratio'!$A$2:$B$15,2,FALSE),0)*'FL Characterization'!V$2)</f>
        <v>4.3044181710886411</v>
      </c>
      <c r="W8" s="2">
        <f>('[1]Pc, Winter, S3'!W8*Main!$B$5)+(_xlfn.IFNA(VLOOKUP($A8,'FL Ratio'!$A$2:$B$15,2,FALSE),0)*'FL Characterization'!W$2)</f>
        <v>4.044957856351763</v>
      </c>
      <c r="X8" s="2">
        <f>('[1]Pc, Winter, S3'!X8*Main!$B$5)+(_xlfn.IFNA(VLOOKUP($A8,'FL Ratio'!$A$2:$B$15,2,FALSE),0)*'FL Characterization'!X$2)</f>
        <v>3.7004352116423931</v>
      </c>
      <c r="Y8" s="2">
        <f>('[1]Pc, Winter, S3'!Y8*Main!$B$5)+(_xlfn.IFNA(VLOOKUP($A8,'FL Ratio'!$A$2:$B$15,2,FALSE),0)*'FL Characterization'!Y$2)</f>
        <v>3.3949129350459648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2.2768177307203361</v>
      </c>
      <c r="C9" s="2">
        <f>('[1]Pc, Winter, S3'!C9*Main!$B$5)+(_xlfn.IFNA(VLOOKUP($A9,'FL Ratio'!$A$2:$B$15,2,FALSE),0)*'FL Characterization'!C$2)</f>
        <v>2.1801962710532066</v>
      </c>
      <c r="D9" s="2">
        <f>('[1]Pc, Winter, S3'!D9*Main!$B$5)+(_xlfn.IFNA(VLOOKUP($A9,'FL Ratio'!$A$2:$B$15,2,FALSE),0)*'FL Characterization'!D$2)</f>
        <v>2.0784523881877082</v>
      </c>
      <c r="E9" s="2">
        <f>('[1]Pc, Winter, S3'!E9*Main!$B$5)+(_xlfn.IFNA(VLOOKUP($A9,'FL Ratio'!$A$2:$B$15,2,FALSE),0)*'FL Characterization'!E$2)</f>
        <v>2.0297947137133892</v>
      </c>
      <c r="F9" s="2">
        <f>('[1]Pc, Winter, S3'!F9*Main!$B$5)+(_xlfn.IFNA(VLOOKUP($A9,'FL Ratio'!$A$2:$B$15,2,FALSE),0)*'FL Characterization'!F$2)</f>
        <v>2.0128911893006829</v>
      </c>
      <c r="G9" s="2">
        <f>('[1]Pc, Winter, S3'!G9*Main!$B$5)+(_xlfn.IFNA(VLOOKUP($A9,'FL Ratio'!$A$2:$B$15,2,FALSE),0)*'FL Characterization'!G$2)</f>
        <v>2.1682330644160688</v>
      </c>
      <c r="H9" s="2">
        <f>('[1]Pc, Winter, S3'!H9*Main!$B$5)+(_xlfn.IFNA(VLOOKUP($A9,'FL Ratio'!$A$2:$B$15,2,FALSE),0)*'FL Characterization'!H$2)</f>
        <v>2.4447441516338699</v>
      </c>
      <c r="I9" s="2">
        <f>('[1]Pc, Winter, S3'!I9*Main!$B$5)+(_xlfn.IFNA(VLOOKUP($A9,'FL Ratio'!$A$2:$B$15,2,FALSE),0)*'FL Characterization'!I$2)</f>
        <v>2.5125625713544339</v>
      </c>
      <c r="J9" s="2">
        <f>('[1]Pc, Winter, S3'!J9*Main!$B$5)+(_xlfn.IFNA(VLOOKUP($A9,'FL Ratio'!$A$2:$B$15,2,FALSE),0)*'FL Characterization'!J$2)</f>
        <v>2.8873071510511599</v>
      </c>
      <c r="K9" s="2">
        <f>('[1]Pc, Winter, S3'!K9*Main!$B$5)+(_xlfn.IFNA(VLOOKUP($A9,'FL Ratio'!$A$2:$B$15,2,FALSE),0)*'FL Characterization'!K$2)</f>
        <v>3.3613564409231507</v>
      </c>
      <c r="L9" s="2">
        <f>('[1]Pc, Winter, S3'!L9*Main!$B$5)+(_xlfn.IFNA(VLOOKUP($A9,'FL Ratio'!$A$2:$B$15,2,FALSE),0)*'FL Characterization'!L$2)</f>
        <v>3.8174091498305103</v>
      </c>
      <c r="M9" s="2">
        <f>('[1]Pc, Winter, S3'!M9*Main!$B$5)+(_xlfn.IFNA(VLOOKUP($A9,'FL Ratio'!$A$2:$B$15,2,FALSE),0)*'FL Characterization'!M$2)</f>
        <v>3.9829583782380067</v>
      </c>
      <c r="N9" s="2">
        <f>('[1]Pc, Winter, S3'!N9*Main!$B$5)+(_xlfn.IFNA(VLOOKUP($A9,'FL Ratio'!$A$2:$B$15,2,FALSE),0)*'FL Characterization'!N$2)</f>
        <v>3.5728894760474121</v>
      </c>
      <c r="O9" s="2">
        <f>('[1]Pc, Winter, S3'!O9*Main!$B$5)+(_xlfn.IFNA(VLOOKUP($A9,'FL Ratio'!$A$2:$B$15,2,FALSE),0)*'FL Characterization'!O$2)</f>
        <v>3.2413736644065421</v>
      </c>
      <c r="P9" s="2">
        <f>('[1]Pc, Winter, S3'!P9*Main!$B$5)+(_xlfn.IFNA(VLOOKUP($A9,'FL Ratio'!$A$2:$B$15,2,FALSE),0)*'FL Characterization'!P$2)</f>
        <v>3.0796421418263473</v>
      </c>
      <c r="Q9" s="2">
        <f>('[1]Pc, Winter, S3'!Q9*Main!$B$5)+(_xlfn.IFNA(VLOOKUP($A9,'FL Ratio'!$A$2:$B$15,2,FALSE),0)*'FL Characterization'!Q$2)</f>
        <v>2.9491114030861181</v>
      </c>
      <c r="R9" s="2">
        <f>('[1]Pc, Winter, S3'!R9*Main!$B$5)+(_xlfn.IFNA(VLOOKUP($A9,'FL Ratio'!$A$2:$B$15,2,FALSE),0)*'FL Characterization'!R$2)</f>
        <v>2.8768788801474883</v>
      </c>
      <c r="S9" s="2">
        <f>('[1]Pc, Winter, S3'!S9*Main!$B$5)+(_xlfn.IFNA(VLOOKUP($A9,'FL Ratio'!$A$2:$B$15,2,FALSE),0)*'FL Characterization'!S$2)</f>
        <v>3.0573015993837838</v>
      </c>
      <c r="T9" s="2">
        <f>('[1]Pc, Winter, S3'!T9*Main!$B$5)+(_xlfn.IFNA(VLOOKUP($A9,'FL Ratio'!$A$2:$B$15,2,FALSE),0)*'FL Characterization'!T$2)</f>
        <v>3.0690189648301103</v>
      </c>
      <c r="U9" s="2">
        <f>('[1]Pc, Winter, S3'!U9*Main!$B$5)+(_xlfn.IFNA(VLOOKUP($A9,'FL Ratio'!$A$2:$B$15,2,FALSE),0)*'FL Characterization'!U$2)</f>
        <v>3.1090570144373002</v>
      </c>
      <c r="V9" s="2">
        <f>('[1]Pc, Winter, S3'!V9*Main!$B$5)+(_xlfn.IFNA(VLOOKUP($A9,'FL Ratio'!$A$2:$B$15,2,FALSE),0)*'FL Characterization'!V$2)</f>
        <v>3.0315938706286443</v>
      </c>
      <c r="W9" s="2">
        <f>('[1]Pc, Winter, S3'!W9*Main!$B$5)+(_xlfn.IFNA(VLOOKUP($A9,'FL Ratio'!$A$2:$B$15,2,FALSE),0)*'FL Characterization'!W$2)</f>
        <v>2.790140649778964</v>
      </c>
      <c r="X9" s="2">
        <f>('[1]Pc, Winter, S3'!X9*Main!$B$5)+(_xlfn.IFNA(VLOOKUP($A9,'FL Ratio'!$A$2:$B$15,2,FALSE),0)*'FL Characterization'!X$2)</f>
        <v>2.6495166573681677</v>
      </c>
      <c r="Y9" s="2">
        <f>('[1]Pc, Winter, S3'!Y9*Main!$B$5)+(_xlfn.IFNA(VLOOKUP($A9,'FL Ratio'!$A$2:$B$15,2,FALSE),0)*'FL Characterization'!Y$2)</f>
        <v>2.3844646549040585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2.3072867343546606</v>
      </c>
      <c r="C10" s="2">
        <f>('[1]Pc, Winter, S3'!C10*Main!$B$5)+(_xlfn.IFNA(VLOOKUP($A10,'FL Ratio'!$A$2:$B$15,2,FALSE),0)*'FL Characterization'!C$2)</f>
        <v>2.3132213211696335</v>
      </c>
      <c r="D10" s="2">
        <f>('[1]Pc, Winter, S3'!D10*Main!$B$5)+(_xlfn.IFNA(VLOOKUP($A10,'FL Ratio'!$A$2:$B$15,2,FALSE),0)*'FL Characterization'!D$2)</f>
        <v>2.293999049729917</v>
      </c>
      <c r="E10" s="2">
        <f>('[1]Pc, Winter, S3'!E10*Main!$B$5)+(_xlfn.IFNA(VLOOKUP($A10,'FL Ratio'!$A$2:$B$15,2,FALSE),0)*'FL Characterization'!E$2)</f>
        <v>2.2854156107511878</v>
      </c>
      <c r="F10" s="2">
        <f>('[1]Pc, Winter, S3'!F10*Main!$B$5)+(_xlfn.IFNA(VLOOKUP($A10,'FL Ratio'!$A$2:$B$15,2,FALSE),0)*'FL Characterization'!F$2)</f>
        <v>2.2572190860790737</v>
      </c>
      <c r="G10" s="2">
        <f>('[1]Pc, Winter, S3'!G10*Main!$B$5)+(_xlfn.IFNA(VLOOKUP($A10,'FL Ratio'!$A$2:$B$15,2,FALSE),0)*'FL Characterization'!G$2)</f>
        <v>2.2378810178234554</v>
      </c>
      <c r="H10" s="2">
        <f>('[1]Pc, Winter, S3'!H10*Main!$B$5)+(_xlfn.IFNA(VLOOKUP($A10,'FL Ratio'!$A$2:$B$15,2,FALSE),0)*'FL Characterization'!H$2)</f>
        <v>2.2620680777449662</v>
      </c>
      <c r="I10" s="2">
        <f>('[1]Pc, Winter, S3'!I10*Main!$B$5)+(_xlfn.IFNA(VLOOKUP($A10,'FL Ratio'!$A$2:$B$15,2,FALSE),0)*'FL Characterization'!I$2)</f>
        <v>2.1524229676878481</v>
      </c>
      <c r="J10" s="2">
        <f>('[1]Pc, Winter, S3'!J10*Main!$B$5)+(_xlfn.IFNA(VLOOKUP($A10,'FL Ratio'!$A$2:$B$15,2,FALSE),0)*'FL Characterization'!J$2)</f>
        <v>2.149643844106202</v>
      </c>
      <c r="K10" s="2">
        <f>('[1]Pc, Winter, S3'!K10*Main!$B$5)+(_xlfn.IFNA(VLOOKUP($A10,'FL Ratio'!$A$2:$B$15,2,FALSE),0)*'FL Characterization'!K$2)</f>
        <v>2.1589220639803424</v>
      </c>
      <c r="L10" s="2">
        <f>('[1]Pc, Winter, S3'!L10*Main!$B$5)+(_xlfn.IFNA(VLOOKUP($A10,'FL Ratio'!$A$2:$B$15,2,FALSE),0)*'FL Characterization'!L$2)</f>
        <v>2.1467778729126299</v>
      </c>
      <c r="M10" s="2">
        <f>('[1]Pc, Winter, S3'!M10*Main!$B$5)+(_xlfn.IFNA(VLOOKUP($A10,'FL Ratio'!$A$2:$B$15,2,FALSE),0)*'FL Characterization'!M$2)</f>
        <v>2.1511202535089513</v>
      </c>
      <c r="N10" s="2">
        <f>('[1]Pc, Winter, S3'!N10*Main!$B$5)+(_xlfn.IFNA(VLOOKUP($A10,'FL Ratio'!$A$2:$B$15,2,FALSE),0)*'FL Characterization'!N$2)</f>
        <v>2.1640171238800265</v>
      </c>
      <c r="O10" s="2">
        <f>('[1]Pc, Winter, S3'!O10*Main!$B$5)+(_xlfn.IFNA(VLOOKUP($A10,'FL Ratio'!$A$2:$B$15,2,FALSE),0)*'FL Characterization'!O$2)</f>
        <v>2.193197921487307</v>
      </c>
      <c r="P10" s="2">
        <f>('[1]Pc, Winter, S3'!P10*Main!$B$5)+(_xlfn.IFNA(VLOOKUP($A10,'FL Ratio'!$A$2:$B$15,2,FALSE),0)*'FL Characterization'!P$2)</f>
        <v>2.1974679290736896</v>
      </c>
      <c r="Q10" s="2">
        <f>('[1]Pc, Winter, S3'!Q10*Main!$B$5)+(_xlfn.IFNA(VLOOKUP($A10,'FL Ratio'!$A$2:$B$15,2,FALSE),0)*'FL Characterization'!Q$2)</f>
        <v>2.1963389101186461</v>
      </c>
      <c r="R10" s="2">
        <f>('[1]Pc, Winter, S3'!R10*Main!$B$5)+(_xlfn.IFNA(VLOOKUP($A10,'FL Ratio'!$A$2:$B$15,2,FALSE),0)*'FL Characterization'!R$2)</f>
        <v>2.1669409934815493</v>
      </c>
      <c r="S10" s="2">
        <f>('[1]Pc, Winter, S3'!S10*Main!$B$5)+(_xlfn.IFNA(VLOOKUP($A10,'FL Ratio'!$A$2:$B$15,2,FALSE),0)*'FL Characterization'!S$2)</f>
        <v>2.2058921474305535</v>
      </c>
      <c r="T10" s="2">
        <f>('[1]Pc, Winter, S3'!T10*Main!$B$5)+(_xlfn.IFNA(VLOOKUP($A10,'FL Ratio'!$A$2:$B$15,2,FALSE),0)*'FL Characterization'!T$2)</f>
        <v>2.1742796166893328</v>
      </c>
      <c r="U10" s="2">
        <f>('[1]Pc, Winter, S3'!U10*Main!$B$5)+(_xlfn.IFNA(VLOOKUP($A10,'FL Ratio'!$A$2:$B$15,2,FALSE),0)*'FL Characterization'!U$2)</f>
        <v>2.1609485082586257</v>
      </c>
      <c r="V10" s="2">
        <f>('[1]Pc, Winter, S3'!V10*Main!$B$5)+(_xlfn.IFNA(VLOOKUP($A10,'FL Ratio'!$A$2:$B$15,2,FALSE),0)*'FL Characterization'!V$2)</f>
        <v>2.1773192831067578</v>
      </c>
      <c r="W10" s="2">
        <f>('[1]Pc, Winter, S3'!W10*Main!$B$5)+(_xlfn.IFNA(VLOOKUP($A10,'FL Ratio'!$A$2:$B$15,2,FALSE),0)*'FL Characterization'!W$2)</f>
        <v>2.1590089115922688</v>
      </c>
      <c r="X10" s="2">
        <f>('[1]Pc, Winter, S3'!X10*Main!$B$5)+(_xlfn.IFNA(VLOOKUP($A10,'FL Ratio'!$A$2:$B$15,2,FALSE),0)*'FL Characterization'!X$2)</f>
        <v>2.2646156076948079</v>
      </c>
      <c r="Y10" s="2">
        <f>('[1]Pc, Winter, S3'!Y10*Main!$B$5)+(_xlfn.IFNA(VLOOKUP($A10,'FL Ratio'!$A$2:$B$15,2,FALSE),0)*'FL Characterization'!Y$2)</f>
        <v>2.2924068435112654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2.3853580474425344</v>
      </c>
      <c r="C11" s="2">
        <f>('[1]Pc, Winter, S3'!C11*Main!$B$5)+(_xlfn.IFNA(VLOOKUP($A11,'FL Ratio'!$A$2:$B$15,2,FALSE),0)*'FL Characterization'!C$2)</f>
        <v>2.166536596646528</v>
      </c>
      <c r="D11" s="2">
        <f>('[1]Pc, Winter, S3'!D11*Main!$B$5)+(_xlfn.IFNA(VLOOKUP($A11,'FL Ratio'!$A$2:$B$15,2,FALSE),0)*'FL Characterization'!D$2)</f>
        <v>2.030073389330159</v>
      </c>
      <c r="E11" s="2">
        <f>('[1]Pc, Winter, S3'!E11*Main!$B$5)+(_xlfn.IFNA(VLOOKUP($A11,'FL Ratio'!$A$2:$B$15,2,FALSE),0)*'FL Characterization'!E$2)</f>
        <v>1.9859296908942847</v>
      </c>
      <c r="F11" s="2">
        <f>('[1]Pc, Winter, S3'!F11*Main!$B$5)+(_xlfn.IFNA(VLOOKUP($A11,'FL Ratio'!$A$2:$B$15,2,FALSE),0)*'FL Characterization'!F$2)</f>
        <v>1.9497431960545175</v>
      </c>
      <c r="G11" s="2">
        <f>('[1]Pc, Winter, S3'!G11*Main!$B$5)+(_xlfn.IFNA(VLOOKUP($A11,'FL Ratio'!$A$2:$B$15,2,FALSE),0)*'FL Characterization'!G$2)</f>
        <v>2.0689663864119412</v>
      </c>
      <c r="H11" s="2">
        <f>('[1]Pc, Winter, S3'!H11*Main!$B$5)+(_xlfn.IFNA(VLOOKUP($A11,'FL Ratio'!$A$2:$B$15,2,FALSE),0)*'FL Characterization'!H$2)</f>
        <v>2.2933176443436696</v>
      </c>
      <c r="I11" s="2">
        <f>('[1]Pc, Winter, S3'!I11*Main!$B$5)+(_xlfn.IFNA(VLOOKUP($A11,'FL Ratio'!$A$2:$B$15,2,FALSE),0)*'FL Characterization'!I$2)</f>
        <v>2.5031258994831029</v>
      </c>
      <c r="J11" s="2">
        <f>('[1]Pc, Winter, S3'!J11*Main!$B$5)+(_xlfn.IFNA(VLOOKUP($A11,'FL Ratio'!$A$2:$B$15,2,FALSE),0)*'FL Characterization'!J$2)</f>
        <v>2.9992605008774884</v>
      </c>
      <c r="K11" s="2">
        <f>('[1]Pc, Winter, S3'!K11*Main!$B$5)+(_xlfn.IFNA(VLOOKUP($A11,'FL Ratio'!$A$2:$B$15,2,FALSE),0)*'FL Characterization'!K$2)</f>
        <v>3.5761092413399433</v>
      </c>
      <c r="L11" s="2">
        <f>('[1]Pc, Winter, S3'!L11*Main!$B$5)+(_xlfn.IFNA(VLOOKUP($A11,'FL Ratio'!$A$2:$B$15,2,FALSE),0)*'FL Characterization'!L$2)</f>
        <v>3.9988689379285964</v>
      </c>
      <c r="M11" s="2">
        <f>('[1]Pc, Winter, S3'!M11*Main!$B$5)+(_xlfn.IFNA(VLOOKUP($A11,'FL Ratio'!$A$2:$B$15,2,FALSE),0)*'FL Characterization'!M$2)</f>
        <v>4.0918316426215418</v>
      </c>
      <c r="N11" s="2">
        <f>('[1]Pc, Winter, S3'!N11*Main!$B$5)+(_xlfn.IFNA(VLOOKUP($A11,'FL Ratio'!$A$2:$B$15,2,FALSE),0)*'FL Characterization'!N$2)</f>
        <v>3.6950888052748443</v>
      </c>
      <c r="O11" s="2">
        <f>('[1]Pc, Winter, S3'!O11*Main!$B$5)+(_xlfn.IFNA(VLOOKUP($A11,'FL Ratio'!$A$2:$B$15,2,FALSE),0)*'FL Characterization'!O$2)</f>
        <v>3.2962728363292153</v>
      </c>
      <c r="P11" s="2">
        <f>('[1]Pc, Winter, S3'!P11*Main!$B$5)+(_xlfn.IFNA(VLOOKUP($A11,'FL Ratio'!$A$2:$B$15,2,FALSE),0)*'FL Characterization'!P$2)</f>
        <v>3.0892674785209695</v>
      </c>
      <c r="Q11" s="2">
        <f>('[1]Pc, Winter, S3'!Q11*Main!$B$5)+(_xlfn.IFNA(VLOOKUP($A11,'FL Ratio'!$A$2:$B$15,2,FALSE),0)*'FL Characterization'!Q$2)</f>
        <v>3.0034621471292957</v>
      </c>
      <c r="R11" s="2">
        <f>('[1]Pc, Winter, S3'!R11*Main!$B$5)+(_xlfn.IFNA(VLOOKUP($A11,'FL Ratio'!$A$2:$B$15,2,FALSE),0)*'FL Characterization'!R$2)</f>
        <v>3.0660577831045912</v>
      </c>
      <c r="S11" s="2">
        <f>('[1]Pc, Winter, S3'!S11*Main!$B$5)+(_xlfn.IFNA(VLOOKUP($A11,'FL Ratio'!$A$2:$B$15,2,FALSE),0)*'FL Characterization'!S$2)</f>
        <v>3.4249717624613876</v>
      </c>
      <c r="T11" s="2">
        <f>('[1]Pc, Winter, S3'!T11*Main!$B$5)+(_xlfn.IFNA(VLOOKUP($A11,'FL Ratio'!$A$2:$B$15,2,FALSE),0)*'FL Characterization'!T$2)</f>
        <v>3.5268381297372255</v>
      </c>
      <c r="U11" s="2">
        <f>('[1]Pc, Winter, S3'!U11*Main!$B$5)+(_xlfn.IFNA(VLOOKUP($A11,'FL Ratio'!$A$2:$B$15,2,FALSE),0)*'FL Characterization'!U$2)</f>
        <v>3.5193493921240742</v>
      </c>
      <c r="V11" s="2">
        <f>('[1]Pc, Winter, S3'!V11*Main!$B$5)+(_xlfn.IFNA(VLOOKUP($A11,'FL Ratio'!$A$2:$B$15,2,FALSE),0)*'FL Characterization'!V$2)</f>
        <v>3.3749099010783965</v>
      </c>
      <c r="W11" s="2">
        <f>('[1]Pc, Winter, S3'!W11*Main!$B$5)+(_xlfn.IFNA(VLOOKUP($A11,'FL Ratio'!$A$2:$B$15,2,FALSE),0)*'FL Characterization'!W$2)</f>
        <v>3.1670634558907822</v>
      </c>
      <c r="X11" s="2">
        <f>('[1]Pc, Winter, S3'!X11*Main!$B$5)+(_xlfn.IFNA(VLOOKUP($A11,'FL Ratio'!$A$2:$B$15,2,FALSE),0)*'FL Characterization'!X$2)</f>
        <v>2.9038706573978152</v>
      </c>
      <c r="Y11" s="2">
        <f>('[1]Pc, Winter, S3'!Y11*Main!$B$5)+(_xlfn.IFNA(VLOOKUP($A11,'FL Ratio'!$A$2:$B$15,2,FALSE),0)*'FL Characterization'!Y$2)</f>
        <v>2.5113489598970369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1.0990338249431775</v>
      </c>
      <c r="C12" s="2">
        <f>('[1]Pc, Winter, S3'!C12*Main!$B$5)+(_xlfn.IFNA(VLOOKUP($A12,'FL Ratio'!$A$2:$B$15,2,FALSE),0)*'FL Characterization'!C$2)</f>
        <v>1.0282064038259351</v>
      </c>
      <c r="D12" s="2">
        <f>('[1]Pc, Winter, S3'!D12*Main!$B$5)+(_xlfn.IFNA(VLOOKUP($A12,'FL Ratio'!$A$2:$B$15,2,FALSE),0)*'FL Characterization'!D$2)</f>
        <v>0.95496752703229026</v>
      </c>
      <c r="E12" s="2">
        <f>('[1]Pc, Winter, S3'!E12*Main!$B$5)+(_xlfn.IFNA(VLOOKUP($A12,'FL Ratio'!$A$2:$B$15,2,FALSE),0)*'FL Characterization'!E$2)</f>
        <v>0.93453694861216319</v>
      </c>
      <c r="F12" s="2">
        <f>('[1]Pc, Winter, S3'!F12*Main!$B$5)+(_xlfn.IFNA(VLOOKUP($A12,'FL Ratio'!$A$2:$B$15,2,FALSE),0)*'FL Characterization'!F$2)</f>
        <v>0.89439663954888182</v>
      </c>
      <c r="G12" s="2">
        <f>('[1]Pc, Winter, S3'!G12*Main!$B$5)+(_xlfn.IFNA(VLOOKUP($A12,'FL Ratio'!$A$2:$B$15,2,FALSE),0)*'FL Characterization'!G$2)</f>
        <v>0.99714006328808358</v>
      </c>
      <c r="H12" s="2">
        <f>('[1]Pc, Winter, S3'!H12*Main!$B$5)+(_xlfn.IFNA(VLOOKUP($A12,'FL Ratio'!$A$2:$B$15,2,FALSE),0)*'FL Characterization'!H$2)</f>
        <v>1.1762348729611953</v>
      </c>
      <c r="I12" s="2">
        <f>('[1]Pc, Winter, S3'!I12*Main!$B$5)+(_xlfn.IFNA(VLOOKUP($A12,'FL Ratio'!$A$2:$B$15,2,FALSE),0)*'FL Characterization'!I$2)</f>
        <v>1.2541638957258392</v>
      </c>
      <c r="J12" s="2">
        <f>('[1]Pc, Winter, S3'!J12*Main!$B$5)+(_xlfn.IFNA(VLOOKUP($A12,'FL Ratio'!$A$2:$B$15,2,FALSE),0)*'FL Characterization'!J$2)</f>
        <v>1.4494616046018776</v>
      </c>
      <c r="K12" s="2">
        <f>('[1]Pc, Winter, S3'!K12*Main!$B$5)+(_xlfn.IFNA(VLOOKUP($A12,'FL Ratio'!$A$2:$B$15,2,FALSE),0)*'FL Characterization'!K$2)</f>
        <v>1.6594367029805595</v>
      </c>
      <c r="L12" s="2">
        <f>('[1]Pc, Winter, S3'!L12*Main!$B$5)+(_xlfn.IFNA(VLOOKUP($A12,'FL Ratio'!$A$2:$B$15,2,FALSE),0)*'FL Characterization'!L$2)</f>
        <v>1.8559636625438456</v>
      </c>
      <c r="M12" s="2">
        <f>('[1]Pc, Winter, S3'!M12*Main!$B$5)+(_xlfn.IFNA(VLOOKUP($A12,'FL Ratio'!$A$2:$B$15,2,FALSE),0)*'FL Characterization'!M$2)</f>
        <v>1.9349409442238521</v>
      </c>
      <c r="N12" s="2">
        <f>('[1]Pc, Winter, S3'!N12*Main!$B$5)+(_xlfn.IFNA(VLOOKUP($A12,'FL Ratio'!$A$2:$B$15,2,FALSE),0)*'FL Characterization'!N$2)</f>
        <v>1.7786558889178801</v>
      </c>
      <c r="O12" s="2">
        <f>('[1]Pc, Winter, S3'!O12*Main!$B$5)+(_xlfn.IFNA(VLOOKUP($A12,'FL Ratio'!$A$2:$B$15,2,FALSE),0)*'FL Characterization'!O$2)</f>
        <v>1.6385610518719624</v>
      </c>
      <c r="P12" s="2">
        <f>('[1]Pc, Winter, S3'!P12*Main!$B$5)+(_xlfn.IFNA(VLOOKUP($A12,'FL Ratio'!$A$2:$B$15,2,FALSE),0)*'FL Characterization'!P$2)</f>
        <v>1.4834745490630268</v>
      </c>
      <c r="Q12" s="2">
        <f>('[1]Pc, Winter, S3'!Q12*Main!$B$5)+(_xlfn.IFNA(VLOOKUP($A12,'FL Ratio'!$A$2:$B$15,2,FALSE),0)*'FL Characterization'!Q$2)</f>
        <v>1.43028194796473</v>
      </c>
      <c r="R12" s="2">
        <f>('[1]Pc, Winter, S3'!R12*Main!$B$5)+(_xlfn.IFNA(VLOOKUP($A12,'FL Ratio'!$A$2:$B$15,2,FALSE),0)*'FL Characterization'!R$2)</f>
        <v>1.5277538139773219</v>
      </c>
      <c r="S12" s="2">
        <f>('[1]Pc, Winter, S3'!S12*Main!$B$5)+(_xlfn.IFNA(VLOOKUP($A12,'FL Ratio'!$A$2:$B$15,2,FALSE),0)*'FL Characterization'!S$2)</f>
        <v>1.7535972850008335</v>
      </c>
      <c r="T12" s="2">
        <f>('[1]Pc, Winter, S3'!T12*Main!$B$5)+(_xlfn.IFNA(VLOOKUP($A12,'FL Ratio'!$A$2:$B$15,2,FALSE),0)*'FL Characterization'!T$2)</f>
        <v>1.728607445430024</v>
      </c>
      <c r="U12" s="2">
        <f>('[1]Pc, Winter, S3'!U12*Main!$B$5)+(_xlfn.IFNA(VLOOKUP($A12,'FL Ratio'!$A$2:$B$15,2,FALSE),0)*'FL Characterization'!U$2)</f>
        <v>1.7314366281441218</v>
      </c>
      <c r="V12" s="2">
        <f>('[1]Pc, Winter, S3'!V12*Main!$B$5)+(_xlfn.IFNA(VLOOKUP($A12,'FL Ratio'!$A$2:$B$15,2,FALSE),0)*'FL Characterization'!V$2)</f>
        <v>1.6792316816745489</v>
      </c>
      <c r="W12" s="2">
        <f>('[1]Pc, Winter, S3'!W12*Main!$B$5)+(_xlfn.IFNA(VLOOKUP($A12,'FL Ratio'!$A$2:$B$15,2,FALSE),0)*'FL Characterization'!W$2)</f>
        <v>1.5504472158104159</v>
      </c>
      <c r="X12" s="2">
        <f>('[1]Pc, Winter, S3'!X12*Main!$B$5)+(_xlfn.IFNA(VLOOKUP($A12,'FL Ratio'!$A$2:$B$15,2,FALSE),0)*'FL Characterization'!X$2)</f>
        <v>1.4068032043913934</v>
      </c>
      <c r="Y12" s="2">
        <f>('[1]Pc, Winter, S3'!Y12*Main!$B$5)+(_xlfn.IFNA(VLOOKUP($A12,'FL Ratio'!$A$2:$B$15,2,FALSE),0)*'FL Characterization'!Y$2)</f>
        <v>1.2428089157744717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5.6163086993876412</v>
      </c>
      <c r="C13" s="2">
        <f>('[1]Pc, Winter, S3'!C13*Main!$B$5)+(_xlfn.IFNA(VLOOKUP($A13,'FL Ratio'!$A$2:$B$15,2,FALSE),0)*'FL Characterization'!C$2)</f>
        <v>5.2608936009573437</v>
      </c>
      <c r="D13" s="2">
        <f>('[1]Pc, Winter, S3'!D13*Main!$B$5)+(_xlfn.IFNA(VLOOKUP($A13,'FL Ratio'!$A$2:$B$15,2,FALSE),0)*'FL Characterization'!D$2)</f>
        <v>5.029025966720611</v>
      </c>
      <c r="E13" s="2">
        <f>('[1]Pc, Winter, S3'!E13*Main!$B$5)+(_xlfn.IFNA(VLOOKUP($A13,'FL Ratio'!$A$2:$B$15,2,FALSE),0)*'FL Characterization'!E$2)</f>
        <v>5.0583505737081929</v>
      </c>
      <c r="F13" s="2">
        <f>('[1]Pc, Winter, S3'!F13*Main!$B$5)+(_xlfn.IFNA(VLOOKUP($A13,'FL Ratio'!$A$2:$B$15,2,FALSE),0)*'FL Characterization'!F$2)</f>
        <v>5.0429054897475494</v>
      </c>
      <c r="G13" s="2">
        <f>('[1]Pc, Winter, S3'!G13*Main!$B$5)+(_xlfn.IFNA(VLOOKUP($A13,'FL Ratio'!$A$2:$B$15,2,FALSE),0)*'FL Characterization'!G$2)</f>
        <v>5.0547094528942642</v>
      </c>
      <c r="H13" s="2">
        <f>('[1]Pc, Winter, S3'!H13*Main!$B$5)+(_xlfn.IFNA(VLOOKUP($A13,'FL Ratio'!$A$2:$B$15,2,FALSE),0)*'FL Characterization'!H$2)</f>
        <v>5.149756637140948</v>
      </c>
      <c r="I13" s="2">
        <f>('[1]Pc, Winter, S3'!I13*Main!$B$5)+(_xlfn.IFNA(VLOOKUP($A13,'FL Ratio'!$A$2:$B$15,2,FALSE),0)*'FL Characterization'!I$2)</f>
        <v>4.8503954472643276</v>
      </c>
      <c r="J13" s="2">
        <f>('[1]Pc, Winter, S3'!J13*Main!$B$5)+(_xlfn.IFNA(VLOOKUP($A13,'FL Ratio'!$A$2:$B$15,2,FALSE),0)*'FL Characterization'!J$2)</f>
        <v>3.5469926390136659</v>
      </c>
      <c r="K13" s="2">
        <f>('[1]Pc, Winter, S3'!K13*Main!$B$5)+(_xlfn.IFNA(VLOOKUP($A13,'FL Ratio'!$A$2:$B$15,2,FALSE),0)*'FL Characterization'!K$2)</f>
        <v>4.309326932722862</v>
      </c>
      <c r="L13" s="2">
        <f>('[1]Pc, Winter, S3'!L13*Main!$B$5)+(_xlfn.IFNA(VLOOKUP($A13,'FL Ratio'!$A$2:$B$15,2,FALSE),0)*'FL Characterization'!L$2)</f>
        <v>5.2858445602447208</v>
      </c>
      <c r="M13" s="2">
        <f>('[1]Pc, Winter, S3'!M13*Main!$B$5)+(_xlfn.IFNA(VLOOKUP($A13,'FL Ratio'!$A$2:$B$15,2,FALSE),0)*'FL Characterization'!M$2)</f>
        <v>5.132235927763066</v>
      </c>
      <c r="N13" s="2">
        <f>('[1]Pc, Winter, S3'!N13*Main!$B$5)+(_xlfn.IFNA(VLOOKUP($A13,'FL Ratio'!$A$2:$B$15,2,FALSE),0)*'FL Characterization'!N$2)</f>
        <v>4.9888732818326034</v>
      </c>
      <c r="O13" s="2">
        <f>('[1]Pc, Winter, S3'!O13*Main!$B$5)+(_xlfn.IFNA(VLOOKUP($A13,'FL Ratio'!$A$2:$B$15,2,FALSE),0)*'FL Characterization'!O$2)</f>
        <v>5.0459882171516846</v>
      </c>
      <c r="P13" s="2">
        <f>('[1]Pc, Winter, S3'!P13*Main!$B$5)+(_xlfn.IFNA(VLOOKUP($A13,'FL Ratio'!$A$2:$B$15,2,FALSE),0)*'FL Characterization'!P$2)</f>
        <v>4.9609917426557146</v>
      </c>
      <c r="Q13" s="2">
        <f>('[1]Pc, Winter, S3'!Q13*Main!$B$5)+(_xlfn.IFNA(VLOOKUP($A13,'FL Ratio'!$A$2:$B$15,2,FALSE),0)*'FL Characterization'!Q$2)</f>
        <v>4.9567635690297722</v>
      </c>
      <c r="R13" s="2">
        <f>('[1]Pc, Winter, S3'!R13*Main!$B$5)+(_xlfn.IFNA(VLOOKUP($A13,'FL Ratio'!$A$2:$B$15,2,FALSE),0)*'FL Characterization'!R$2)</f>
        <v>4.9684209562356871</v>
      </c>
      <c r="S13" s="2">
        <f>('[1]Pc, Winter, S3'!S13*Main!$B$5)+(_xlfn.IFNA(VLOOKUP($A13,'FL Ratio'!$A$2:$B$15,2,FALSE),0)*'FL Characterization'!S$2)</f>
        <v>5.7528175614496551</v>
      </c>
      <c r="T13" s="2">
        <f>('[1]Pc, Winter, S3'!T13*Main!$B$5)+(_xlfn.IFNA(VLOOKUP($A13,'FL Ratio'!$A$2:$B$15,2,FALSE),0)*'FL Characterization'!T$2)</f>
        <v>5.895255819278522</v>
      </c>
      <c r="U13" s="2">
        <f>('[1]Pc, Winter, S3'!U13*Main!$B$5)+(_xlfn.IFNA(VLOOKUP($A13,'FL Ratio'!$A$2:$B$15,2,FALSE),0)*'FL Characterization'!U$2)</f>
        <v>5.591976420766855</v>
      </c>
      <c r="V13" s="2">
        <f>('[1]Pc, Winter, S3'!V13*Main!$B$5)+(_xlfn.IFNA(VLOOKUP($A13,'FL Ratio'!$A$2:$B$15,2,FALSE),0)*'FL Characterization'!V$2)</f>
        <v>5.3270608381264912</v>
      </c>
      <c r="W13" s="2">
        <f>('[1]Pc, Winter, S3'!W13*Main!$B$5)+(_xlfn.IFNA(VLOOKUP($A13,'FL Ratio'!$A$2:$B$15,2,FALSE),0)*'FL Characterization'!W$2)</f>
        <v>5.3038213749243388</v>
      </c>
      <c r="X13" s="2">
        <f>('[1]Pc, Winter, S3'!X13*Main!$B$5)+(_xlfn.IFNA(VLOOKUP($A13,'FL Ratio'!$A$2:$B$15,2,FALSE),0)*'FL Characterization'!X$2)</f>
        <v>5.351754478731312</v>
      </c>
      <c r="Y13" s="2">
        <f>('[1]Pc, Winter, S3'!Y13*Main!$B$5)+(_xlfn.IFNA(VLOOKUP($A13,'FL Ratio'!$A$2:$B$15,2,FALSE),0)*'FL Characterization'!Y$2)</f>
        <v>5.458710568389729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9.2901220951702079</v>
      </c>
      <c r="C14" s="2">
        <f>('[1]Pc, Winter, S3'!C14*Main!$B$5)+(_xlfn.IFNA(VLOOKUP($A14,'FL Ratio'!$A$2:$B$15,2,FALSE),0)*'FL Characterization'!C$2)</f>
        <v>9.1719378544599053</v>
      </c>
      <c r="D14" s="2">
        <f>('[1]Pc, Winter, S3'!D14*Main!$B$5)+(_xlfn.IFNA(VLOOKUP($A14,'FL Ratio'!$A$2:$B$15,2,FALSE),0)*'FL Characterization'!D$2)</f>
        <v>9.0780539646153979</v>
      </c>
      <c r="E14" s="2">
        <f>('[1]Pc, Winter, S3'!E14*Main!$B$5)+(_xlfn.IFNA(VLOOKUP($A14,'FL Ratio'!$A$2:$B$15,2,FALSE),0)*'FL Characterization'!E$2)</f>
        <v>9.0179919580192784</v>
      </c>
      <c r="F14" s="2">
        <f>('[1]Pc, Winter, S3'!F14*Main!$B$5)+(_xlfn.IFNA(VLOOKUP($A14,'FL Ratio'!$A$2:$B$15,2,FALSE),0)*'FL Characterization'!F$2)</f>
        <v>8.7692502720833438</v>
      </c>
      <c r="G14" s="2">
        <f>('[1]Pc, Winter, S3'!G14*Main!$B$5)+(_xlfn.IFNA(VLOOKUP($A14,'FL Ratio'!$A$2:$B$15,2,FALSE),0)*'FL Characterization'!G$2)</f>
        <v>8.8997820486289356</v>
      </c>
      <c r="H14" s="2">
        <f>('[1]Pc, Winter, S3'!H14*Main!$B$5)+(_xlfn.IFNA(VLOOKUP($A14,'FL Ratio'!$A$2:$B$15,2,FALSE),0)*'FL Characterization'!H$2)</f>
        <v>9.2027138516291949</v>
      </c>
      <c r="I14" s="2">
        <f>('[1]Pc, Winter, S3'!I14*Main!$B$5)+(_xlfn.IFNA(VLOOKUP($A14,'FL Ratio'!$A$2:$B$15,2,FALSE),0)*'FL Characterization'!I$2)</f>
        <v>9.4309370507628412</v>
      </c>
      <c r="J14" s="2">
        <f>('[1]Pc, Winter, S3'!J14*Main!$B$5)+(_xlfn.IFNA(VLOOKUP($A14,'FL Ratio'!$A$2:$B$15,2,FALSE),0)*'FL Characterization'!J$2)</f>
        <v>9.8508209855252229</v>
      </c>
      <c r="K14" s="2">
        <f>('[1]Pc, Winter, S3'!K14*Main!$B$5)+(_xlfn.IFNA(VLOOKUP($A14,'FL Ratio'!$A$2:$B$15,2,FALSE),0)*'FL Characterization'!K$2)</f>
        <v>10.174205459137569</v>
      </c>
      <c r="L14" s="2">
        <f>('[1]Pc, Winter, S3'!L14*Main!$B$5)+(_xlfn.IFNA(VLOOKUP($A14,'FL Ratio'!$A$2:$B$15,2,FALSE),0)*'FL Characterization'!L$2)</f>
        <v>10.659647954581555</v>
      </c>
      <c r="M14" s="2">
        <f>('[1]Pc, Winter, S3'!M14*Main!$B$5)+(_xlfn.IFNA(VLOOKUP($A14,'FL Ratio'!$A$2:$B$15,2,FALSE),0)*'FL Characterization'!M$2)</f>
        <v>10.209671396539248</v>
      </c>
      <c r="N14" s="2">
        <f>('[1]Pc, Winter, S3'!N14*Main!$B$5)+(_xlfn.IFNA(VLOOKUP($A14,'FL Ratio'!$A$2:$B$15,2,FALSE),0)*'FL Characterization'!N$2)</f>
        <v>9.9137734800097039</v>
      </c>
      <c r="O14" s="2">
        <f>('[1]Pc, Winter, S3'!O14*Main!$B$5)+(_xlfn.IFNA(VLOOKUP($A14,'FL Ratio'!$A$2:$B$15,2,FALSE),0)*'FL Characterization'!O$2)</f>
        <v>9.6355994669658251</v>
      </c>
      <c r="P14" s="2">
        <f>('[1]Pc, Winter, S3'!P14*Main!$B$5)+(_xlfn.IFNA(VLOOKUP($A14,'FL Ratio'!$A$2:$B$15,2,FALSE),0)*'FL Characterization'!P$2)</f>
        <v>9.4041512557019971</v>
      </c>
      <c r="Q14" s="2">
        <f>('[1]Pc, Winter, S3'!Q14*Main!$B$5)+(_xlfn.IFNA(VLOOKUP($A14,'FL Ratio'!$A$2:$B$15,2,FALSE),0)*'FL Characterization'!Q$2)</f>
        <v>9.6709008862096173</v>
      </c>
      <c r="R14" s="2">
        <f>('[1]Pc, Winter, S3'!R14*Main!$B$5)+(_xlfn.IFNA(VLOOKUP($A14,'FL Ratio'!$A$2:$B$15,2,FALSE),0)*'FL Characterization'!R$2)</f>
        <v>9.5978700021330177</v>
      </c>
      <c r="S14" s="2">
        <f>('[1]Pc, Winter, S3'!S14*Main!$B$5)+(_xlfn.IFNA(VLOOKUP($A14,'FL Ratio'!$A$2:$B$15,2,FALSE),0)*'FL Characterization'!S$2)</f>
        <v>9.7752757418681426</v>
      </c>
      <c r="T14" s="2">
        <f>('[1]Pc, Winter, S3'!T14*Main!$B$5)+(_xlfn.IFNA(VLOOKUP($A14,'FL Ratio'!$A$2:$B$15,2,FALSE),0)*'FL Characterization'!T$2)</f>
        <v>10.062855639263205</v>
      </c>
      <c r="U14" s="2">
        <f>('[1]Pc, Winter, S3'!U14*Main!$B$5)+(_xlfn.IFNA(VLOOKUP($A14,'FL Ratio'!$A$2:$B$15,2,FALSE),0)*'FL Characterization'!U$2)</f>
        <v>10.133838656962169</v>
      </c>
      <c r="V14" s="2">
        <f>('[1]Pc, Winter, S3'!V14*Main!$B$5)+(_xlfn.IFNA(VLOOKUP($A14,'FL Ratio'!$A$2:$B$15,2,FALSE),0)*'FL Characterization'!V$2)</f>
        <v>9.9008124745598725</v>
      </c>
      <c r="W14" s="2">
        <f>('[1]Pc, Winter, S3'!W14*Main!$B$5)+(_xlfn.IFNA(VLOOKUP($A14,'FL Ratio'!$A$2:$B$15,2,FALSE),0)*'FL Characterization'!W$2)</f>
        <v>9.7519295037504037</v>
      </c>
      <c r="X14" s="2">
        <f>('[1]Pc, Winter, S3'!X14*Main!$B$5)+(_xlfn.IFNA(VLOOKUP($A14,'FL Ratio'!$A$2:$B$15,2,FALSE),0)*'FL Characterization'!X$2)</f>
        <v>9.5775369530240564</v>
      </c>
      <c r="Y14" s="2">
        <f>('[1]Pc, Winter, S3'!Y14*Main!$B$5)+(_xlfn.IFNA(VLOOKUP($A14,'FL Ratio'!$A$2:$B$15,2,FALSE),0)*'FL Characterization'!Y$2)</f>
        <v>9.2059186489311422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-0.16549103375380395</v>
      </c>
      <c r="C15" s="2">
        <f>('[1]Pc, Winter, S3'!C15*Main!$B$5)+(_xlfn.IFNA(VLOOKUP($A15,'FL Ratio'!$A$2:$B$15,2,FALSE),0)*'FL Characterization'!C$2)</f>
        <v>-0.12949989427601993</v>
      </c>
      <c r="D15" s="2">
        <f>('[1]Pc, Winter, S3'!D15*Main!$B$5)+(_xlfn.IFNA(VLOOKUP($A15,'FL Ratio'!$A$2:$B$15,2,FALSE),0)*'FL Characterization'!D$2)</f>
        <v>-0.13444502362916744</v>
      </c>
      <c r="E15" s="2">
        <f>('[1]Pc, Winter, S3'!E15*Main!$B$5)+(_xlfn.IFNA(VLOOKUP($A15,'FL Ratio'!$A$2:$B$15,2,FALSE),0)*'FL Characterization'!E$2)</f>
        <v>-0.12955345211334129</v>
      </c>
      <c r="F15" s="2">
        <f>('[1]Pc, Winter, S3'!F15*Main!$B$5)+(_xlfn.IFNA(VLOOKUP($A15,'FL Ratio'!$A$2:$B$15,2,FALSE),0)*'FL Characterization'!F$2)</f>
        <v>-0.1597421032667849</v>
      </c>
      <c r="G15" s="2">
        <f>('[1]Pc, Winter, S3'!G15*Main!$B$5)+(_xlfn.IFNA(VLOOKUP($A15,'FL Ratio'!$A$2:$B$15,2,FALSE),0)*'FL Characterization'!G$2)</f>
        <v>-0.19336132261701253</v>
      </c>
      <c r="H15" s="2">
        <f>('[1]Pc, Winter, S3'!H15*Main!$B$5)+(_xlfn.IFNA(VLOOKUP($A15,'FL Ratio'!$A$2:$B$15,2,FALSE),0)*'FL Characterization'!H$2)</f>
        <v>-0.21479164717130772</v>
      </c>
      <c r="I15" s="2">
        <f>('[1]Pc, Winter, S3'!I15*Main!$B$5)+(_xlfn.IFNA(VLOOKUP($A15,'FL Ratio'!$A$2:$B$15,2,FALSE),0)*'FL Characterization'!I$2)</f>
        <v>-0.37390889403901517</v>
      </c>
      <c r="J15" s="2">
        <f>('[1]Pc, Winter, S3'!J15*Main!$B$5)+(_xlfn.IFNA(VLOOKUP($A15,'FL Ratio'!$A$2:$B$15,2,FALSE),0)*'FL Characterization'!J$2)</f>
        <v>-0.46689300234059716</v>
      </c>
      <c r="K15" s="2">
        <f>('[1]Pc, Winter, S3'!K15*Main!$B$5)+(_xlfn.IFNA(VLOOKUP($A15,'FL Ratio'!$A$2:$B$15,2,FALSE),0)*'FL Characterization'!K$2)</f>
        <v>-0.54193774939482786</v>
      </c>
      <c r="L15" s="2">
        <f>('[1]Pc, Winter, S3'!L15*Main!$B$5)+(_xlfn.IFNA(VLOOKUP($A15,'FL Ratio'!$A$2:$B$15,2,FALSE),0)*'FL Characterization'!L$2)</f>
        <v>-0.58812704990752529</v>
      </c>
      <c r="M15" s="2">
        <f>('[1]Pc, Winter, S3'!M15*Main!$B$5)+(_xlfn.IFNA(VLOOKUP($A15,'FL Ratio'!$A$2:$B$15,2,FALSE),0)*'FL Characterization'!M$2)</f>
        <v>-0.57724745762654872</v>
      </c>
      <c r="N15" s="2">
        <f>('[1]Pc, Winter, S3'!N15*Main!$B$5)+(_xlfn.IFNA(VLOOKUP($A15,'FL Ratio'!$A$2:$B$15,2,FALSE),0)*'FL Characterization'!N$2)</f>
        <v>-0.5378773718166342</v>
      </c>
      <c r="O15" s="2">
        <f>('[1]Pc, Winter, S3'!O15*Main!$B$5)+(_xlfn.IFNA(VLOOKUP($A15,'FL Ratio'!$A$2:$B$15,2,FALSE),0)*'FL Characterization'!O$2)</f>
        <v>-0.4346444672503661</v>
      </c>
      <c r="P15" s="2">
        <f>('[1]Pc, Winter, S3'!P15*Main!$B$5)+(_xlfn.IFNA(VLOOKUP($A15,'FL Ratio'!$A$2:$B$15,2,FALSE),0)*'FL Characterization'!P$2)</f>
        <v>-0.3757866434355282</v>
      </c>
      <c r="Q15" s="2">
        <f>('[1]Pc, Winter, S3'!Q15*Main!$B$5)+(_xlfn.IFNA(VLOOKUP($A15,'FL Ratio'!$A$2:$B$15,2,FALSE),0)*'FL Characterization'!Q$2)</f>
        <v>-0.37634941060961491</v>
      </c>
      <c r="R15" s="2">
        <f>('[1]Pc, Winter, S3'!R15*Main!$B$5)+(_xlfn.IFNA(VLOOKUP($A15,'FL Ratio'!$A$2:$B$15,2,FALSE),0)*'FL Characterization'!R$2)</f>
        <v>-0.40314300317729046</v>
      </c>
      <c r="S15" s="2">
        <f>('[1]Pc, Winter, S3'!S15*Main!$B$5)+(_xlfn.IFNA(VLOOKUP($A15,'FL Ratio'!$A$2:$B$15,2,FALSE),0)*'FL Characterization'!S$2)</f>
        <v>-0.40674758506499564</v>
      </c>
      <c r="T15" s="2">
        <f>('[1]Pc, Winter, S3'!T15*Main!$B$5)+(_xlfn.IFNA(VLOOKUP($A15,'FL Ratio'!$A$2:$B$15,2,FALSE),0)*'FL Characterization'!T$2)</f>
        <v>-0.45372197864980574</v>
      </c>
      <c r="U15" s="2">
        <f>('[1]Pc, Winter, S3'!U15*Main!$B$5)+(_xlfn.IFNA(VLOOKUP($A15,'FL Ratio'!$A$2:$B$15,2,FALSE),0)*'FL Characterization'!U$2)</f>
        <v>-0.46070419301015453</v>
      </c>
      <c r="V15" s="2">
        <f>('[1]Pc, Winter, S3'!V15*Main!$B$5)+(_xlfn.IFNA(VLOOKUP($A15,'FL Ratio'!$A$2:$B$15,2,FALSE),0)*'FL Characterization'!V$2)</f>
        <v>-0.41302375165222627</v>
      </c>
      <c r="W15" s="2">
        <f>('[1]Pc, Winter, S3'!W15*Main!$B$5)+(_xlfn.IFNA(VLOOKUP($A15,'FL Ratio'!$A$2:$B$15,2,FALSE),0)*'FL Characterization'!W$2)</f>
        <v>-0.40022912186490411</v>
      </c>
      <c r="X15" s="2">
        <f>('[1]Pc, Winter, S3'!X15*Main!$B$5)+(_xlfn.IFNA(VLOOKUP($A15,'FL Ratio'!$A$2:$B$15,2,FALSE),0)*'FL Characterization'!X$2)</f>
        <v>-0.25893487465597792</v>
      </c>
      <c r="Y15" s="2">
        <f>('[1]Pc, Winter, S3'!Y15*Main!$B$5)+(_xlfn.IFNA(VLOOKUP($A15,'FL Ratio'!$A$2:$B$15,2,FALSE),0)*'FL Characterization'!Y$2)</f>
        <v>-0.17019193984912104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0.47359439056856995</v>
      </c>
      <c r="C2" s="2">
        <f>('[1]Qc, Winter, S1'!C2*Main!$B$5)</f>
        <v>0.3346024387043427</v>
      </c>
      <c r="D2" s="2">
        <f>('[1]Qc, Winter, S1'!D2*Main!$B$5)</f>
        <v>0.29006428499961601</v>
      </c>
      <c r="E2" s="2">
        <f>('[1]Qc, Winter, S1'!E2*Main!$B$5)</f>
        <v>0.37181208863122583</v>
      </c>
      <c r="F2" s="2">
        <f>('[1]Qc, Winter, S1'!F2*Main!$B$5)</f>
        <v>0.32014118882701526</v>
      </c>
      <c r="G2" s="2">
        <f>('[1]Qc, Winter, S1'!G2*Main!$B$5)</f>
        <v>0.26321069234153505</v>
      </c>
      <c r="H2" s="2">
        <f>('[1]Qc, Winter, S1'!H2*Main!$B$5)</f>
        <v>0.21778014955419542</v>
      </c>
      <c r="I2" s="2">
        <f>('[1]Qc, Winter, S1'!I2*Main!$B$5)</f>
        <v>0.76104021590441684</v>
      </c>
      <c r="J2" s="2">
        <f>('[1]Qc, Winter, S1'!J2*Main!$B$5)</f>
        <v>0.79588897019879323</v>
      </c>
      <c r="K2" s="2">
        <f>('[1]Qc, Winter, S1'!K2*Main!$B$5)</f>
        <v>0.68263789944601749</v>
      </c>
      <c r="L2" s="2">
        <f>('[1]Qc, Winter, S1'!L2*Main!$B$5)</f>
        <v>0.79532271245052621</v>
      </c>
      <c r="M2" s="2">
        <f>('[1]Qc, Winter, S1'!M2*Main!$B$5)</f>
        <v>0.73901292753289416</v>
      </c>
      <c r="N2" s="2">
        <f>('[1]Qc, Winter, S1'!N2*Main!$B$5)</f>
        <v>0.74226886028683459</v>
      </c>
      <c r="O2" s="2">
        <f>('[1]Qc, Winter, S1'!O2*Main!$B$5)</f>
        <v>0.66281780777289134</v>
      </c>
      <c r="P2" s="2">
        <f>('[1]Qc, Winter, S1'!P2*Main!$B$5)</f>
        <v>0.39331903737445933</v>
      </c>
      <c r="Q2" s="2">
        <f>('[1]Qc, Winter, S1'!Q2*Main!$B$5)</f>
        <v>0.61581680894105684</v>
      </c>
      <c r="R2" s="2">
        <f>('[1]Qc, Winter, S1'!R2*Main!$B$5)</f>
        <v>0.73857729697624497</v>
      </c>
      <c r="S2" s="2">
        <f>('[1]Qc, Winter, S1'!S2*Main!$B$5)</f>
        <v>0.68913889109235771</v>
      </c>
      <c r="T2" s="2">
        <f>('[1]Qc, Winter, S1'!T2*Main!$B$5)</f>
        <v>0.48164009030746668</v>
      </c>
      <c r="U2" s="2">
        <f>('[1]Qc, Winter, S1'!U2*Main!$B$5)</f>
        <v>0.4996729811415519</v>
      </c>
      <c r="V2" s="2">
        <f>('[1]Qc, Winter, S1'!V2*Main!$B$5)</f>
        <v>0.4654017246751182</v>
      </c>
      <c r="W2" s="2">
        <f>('[1]Qc, Winter, S1'!W2*Main!$B$5)</f>
        <v>0.28869243186668192</v>
      </c>
      <c r="X2" s="2">
        <f>('[1]Qc, Winter, S1'!X2*Main!$B$5)</f>
        <v>0.2302917385937627</v>
      </c>
      <c r="Y2" s="2">
        <f>('[1]Qc, Winter, S1'!Y2*Main!$B$5)</f>
        <v>0.23868745835764424</v>
      </c>
    </row>
    <row r="3" spans="1:25" x14ac:dyDescent="0.3">
      <c r="A3">
        <v>2</v>
      </c>
      <c r="B3" s="2">
        <f>('[1]Qc, Winter, S1'!B3*Main!$B$5)</f>
        <v>-0.28365865092145059</v>
      </c>
      <c r="C3" s="2">
        <f>('[1]Qc, Winter, S1'!C3*Main!$B$5)</f>
        <v>-0.28359611213227831</v>
      </c>
      <c r="D3" s="2">
        <f>('[1]Qc, Winter, S1'!D3*Main!$B$5)</f>
        <v>-0.29142137672465551</v>
      </c>
      <c r="E3" s="2">
        <f>('[1]Qc, Winter, S1'!E3*Main!$B$5)</f>
        <v>-0.30477140809851827</v>
      </c>
      <c r="F3" s="2">
        <f>('[1]Qc, Winter, S1'!F3*Main!$B$5)</f>
        <v>-0.30184464910650499</v>
      </c>
      <c r="G3" s="2">
        <f>('[1]Qc, Winter, S1'!G3*Main!$B$5)</f>
        <v>-0.27702283466025496</v>
      </c>
      <c r="H3" s="2">
        <f>('[1]Qc, Winter, S1'!H3*Main!$B$5)</f>
        <v>-0.17565427470334952</v>
      </c>
      <c r="I3" s="2">
        <f>('[1]Qc, Winter, S1'!I3*Main!$B$5)</f>
        <v>-3.3765790928542282E-2</v>
      </c>
      <c r="J3" s="2">
        <f>('[1]Qc, Winter, S1'!J3*Main!$B$5)</f>
        <v>-3.6285625231549143E-2</v>
      </c>
      <c r="K3" s="2">
        <f>('[1]Qc, Winter, S1'!K3*Main!$B$5)</f>
        <v>-2.404672784927377E-2</v>
      </c>
      <c r="L3" s="2">
        <f>('[1]Qc, Winter, S1'!L3*Main!$B$5)</f>
        <v>-2.1182704840813096E-2</v>
      </c>
      <c r="M3" s="2">
        <f>('[1]Qc, Winter, S1'!M3*Main!$B$5)</f>
        <v>-9.4537042358601595E-2</v>
      </c>
      <c r="N3" s="2">
        <f>('[1]Qc, Winter, S1'!N3*Main!$B$5)</f>
        <v>-0.13810846469935228</v>
      </c>
      <c r="O3" s="2">
        <f>('[1]Qc, Winter, S1'!O3*Main!$B$5)</f>
        <v>-0.17903477796437117</v>
      </c>
      <c r="P3" s="2">
        <f>('[1]Qc, Winter, S1'!P3*Main!$B$5)</f>
        <v>-0.17768878546587855</v>
      </c>
      <c r="Q3" s="2">
        <f>('[1]Qc, Winter, S1'!Q3*Main!$B$5)</f>
        <v>-0.18069371794435721</v>
      </c>
      <c r="R3" s="2">
        <f>('[1]Qc, Winter, S1'!R3*Main!$B$5)</f>
        <v>-0.14206809968461029</v>
      </c>
      <c r="S3" s="2">
        <f>('[1]Qc, Winter, S1'!S3*Main!$B$5)</f>
        <v>4.6693741816743357E-2</v>
      </c>
      <c r="T3" s="2">
        <f>('[1]Qc, Winter, S1'!T3*Main!$B$5)</f>
        <v>-6.580770858473718E-3</v>
      </c>
      <c r="U3" s="2">
        <f>('[1]Qc, Winter, S1'!U3*Main!$B$5)</f>
        <v>-7.768140197474678E-2</v>
      </c>
      <c r="V3" s="2">
        <f>('[1]Qc, Winter, S1'!V3*Main!$B$5)</f>
        <v>-0.14399316756608771</v>
      </c>
      <c r="W3" s="2">
        <f>('[1]Qc, Winter, S1'!W3*Main!$B$5)</f>
        <v>-0.18941103357183836</v>
      </c>
      <c r="X3" s="2">
        <f>('[1]Qc, Winter, S1'!X3*Main!$B$5)</f>
        <v>-0.20773771586190479</v>
      </c>
      <c r="Y3" s="2">
        <f>('[1]Qc, Winter, S1'!Y3*Main!$B$5)</f>
        <v>-0.23784974845961837</v>
      </c>
    </row>
    <row r="4" spans="1:25" x14ac:dyDescent="0.3">
      <c r="A4">
        <v>3</v>
      </c>
      <c r="B4" s="2">
        <f>('[1]Qc, Winter, S1'!B4*Main!$B$5)</f>
        <v>-0.76122507155061003</v>
      </c>
      <c r="C4" s="2">
        <f>('[1]Qc, Winter, S1'!C4*Main!$B$5)</f>
        <v>-0.82136406145626228</v>
      </c>
      <c r="D4" s="2">
        <f>('[1]Qc, Winter, S1'!D4*Main!$B$5)</f>
        <v>-0.83642968393850103</v>
      </c>
      <c r="E4" s="2">
        <f>('[1]Qc, Winter, S1'!E4*Main!$B$5)</f>
        <v>-0.82524380454688384</v>
      </c>
      <c r="F4" s="2">
        <f>('[1]Qc, Winter, S1'!F4*Main!$B$5)</f>
        <v>-0.82593018184336287</v>
      </c>
      <c r="G4" s="2">
        <f>('[1]Qc, Winter, S1'!G4*Main!$B$5)</f>
        <v>-0.68968706329889129</v>
      </c>
      <c r="H4" s="2">
        <f>('[1]Qc, Winter, S1'!H4*Main!$B$5)</f>
        <v>-2.5681891821124025E-2</v>
      </c>
      <c r="I4" s="2">
        <f>('[1]Qc, Winter, S1'!I4*Main!$B$5)</f>
        <v>0.35557949797715671</v>
      </c>
      <c r="J4" s="2">
        <f>('[1]Qc, Winter, S1'!J4*Main!$B$5)</f>
        <v>0.453192716326767</v>
      </c>
      <c r="K4" s="2">
        <f>('[1]Qc, Winter, S1'!K4*Main!$B$5)</f>
        <v>0.31570473783025699</v>
      </c>
      <c r="L4" s="2">
        <f>('[1]Qc, Winter, S1'!L4*Main!$B$5)</f>
        <v>0.18639934014317891</v>
      </c>
      <c r="M4" s="2">
        <f>('[1]Qc, Winter, S1'!M4*Main!$B$5)</f>
        <v>0.36973101182432666</v>
      </c>
      <c r="N4" s="2">
        <f>('[1]Qc, Winter, S1'!N4*Main!$B$5)</f>
        <v>0.23313387302601307</v>
      </c>
      <c r="O4" s="2">
        <f>('[1]Qc, Winter, S1'!O4*Main!$B$5)</f>
        <v>7.0731229700770032E-2</v>
      </c>
      <c r="P4" s="2">
        <f>('[1]Qc, Winter, S1'!P4*Main!$B$5)</f>
        <v>-0.27982930508030163</v>
      </c>
      <c r="Q4" s="2">
        <f>('[1]Qc, Winter, S1'!Q4*Main!$B$5)</f>
        <v>-0.27994838231536079</v>
      </c>
      <c r="R4" s="2">
        <f>('[1]Qc, Winter, S1'!R4*Main!$B$5)</f>
        <v>-0.23060989764102047</v>
      </c>
      <c r="S4" s="2">
        <f>('[1]Qc, Winter, S1'!S4*Main!$B$5)</f>
        <v>-0.1163380360934481</v>
      </c>
      <c r="T4" s="2">
        <f>('[1]Qc, Winter, S1'!T4*Main!$B$5)</f>
        <v>-0.28354608110094037</v>
      </c>
      <c r="U4" s="2">
        <f>('[1]Qc, Winter, S1'!U4*Main!$B$5)</f>
        <v>-0.1615566512632457</v>
      </c>
      <c r="V4" s="2">
        <f>('[1]Qc, Winter, S1'!V4*Main!$B$5)</f>
        <v>-0.22180866171942021</v>
      </c>
      <c r="W4" s="2">
        <f>('[1]Qc, Winter, S1'!W4*Main!$B$5)</f>
        <v>-0.36789532933836433</v>
      </c>
      <c r="X4" s="2">
        <f>('[1]Qc, Winter, S1'!X4*Main!$B$5)</f>
        <v>-0.58122387209914617</v>
      </c>
      <c r="Y4" s="2">
        <f>('[1]Qc, Winter, S1'!Y4*Main!$B$5)</f>
        <v>-0.65610764923033282</v>
      </c>
    </row>
    <row r="5" spans="1:25" x14ac:dyDescent="0.3">
      <c r="A5">
        <v>4</v>
      </c>
      <c r="B5" s="2">
        <f>('[1]Qc, Winter, S1'!B5*Main!$B$5)</f>
        <v>-0.80951884856888934</v>
      </c>
      <c r="C5" s="2">
        <f>('[1]Qc, Winter, S1'!C5*Main!$B$5)</f>
        <v>-0.81754764593233409</v>
      </c>
      <c r="D5" s="2">
        <f>('[1]Qc, Winter, S1'!D5*Main!$B$5)</f>
        <v>-0.82588947528914958</v>
      </c>
      <c r="E5" s="2">
        <f>('[1]Qc, Winter, S1'!E5*Main!$B$5)</f>
        <v>-0.83312005797187472</v>
      </c>
      <c r="F5" s="2">
        <f>('[1]Qc, Winter, S1'!F5*Main!$B$5)</f>
        <v>-0.83682931243543723</v>
      </c>
      <c r="G5" s="2">
        <f>('[1]Qc, Winter, S1'!G5*Main!$B$5)</f>
        <v>-0.76507106623157917</v>
      </c>
      <c r="H5" s="2">
        <f>('[1]Qc, Winter, S1'!H5*Main!$B$5)</f>
        <v>-0.66378059524926192</v>
      </c>
      <c r="I5" s="2">
        <f>('[1]Qc, Winter, S1'!I5*Main!$B$5)</f>
        <v>-0.60602991099497427</v>
      </c>
      <c r="J5" s="2">
        <f>('[1]Qc, Winter, S1'!J5*Main!$B$5)</f>
        <v>-0.62377779960831348</v>
      </c>
      <c r="K5" s="2">
        <f>('[1]Qc, Winter, S1'!K5*Main!$B$5)</f>
        <v>-0.69102806959662544</v>
      </c>
      <c r="L5" s="2">
        <f>('[1]Qc, Winter, S1'!L5*Main!$B$5)</f>
        <v>-0.7370565339155789</v>
      </c>
      <c r="M5" s="2">
        <f>('[1]Qc, Winter, S1'!M5*Main!$B$5)</f>
        <v>-0.78042428263213326</v>
      </c>
      <c r="N5" s="2">
        <f>('[1]Qc, Winter, S1'!N5*Main!$B$5)</f>
        <v>-0.78134754672057172</v>
      </c>
      <c r="O5" s="2">
        <f>('[1]Qc, Winter, S1'!O5*Main!$B$5)</f>
        <v>-0.79571498841414079</v>
      </c>
      <c r="P5" s="2">
        <f>('[1]Qc, Winter, S1'!P5*Main!$B$5)</f>
        <v>-0.80271074076058635</v>
      </c>
      <c r="Q5" s="2">
        <f>('[1]Qc, Winter, S1'!Q5*Main!$B$5)</f>
        <v>-0.77876522996964426</v>
      </c>
      <c r="R5" s="2">
        <f>('[1]Qc, Winter, S1'!R5*Main!$B$5)</f>
        <v>-0.65927315427560529</v>
      </c>
      <c r="S5" s="2">
        <f>('[1]Qc, Winter, S1'!S5*Main!$B$5)</f>
        <v>-0.39293160675847427</v>
      </c>
      <c r="T5" s="2">
        <f>('[1]Qc, Winter, S1'!T5*Main!$B$5)</f>
        <v>-0.50682093937894257</v>
      </c>
      <c r="U5" s="2">
        <f>('[1]Qc, Winter, S1'!U5*Main!$B$5)</f>
        <v>-0.61477872138204759</v>
      </c>
      <c r="V5" s="2">
        <f>('[1]Qc, Winter, S1'!V5*Main!$B$5)</f>
        <v>-0.66182442699695276</v>
      </c>
      <c r="W5" s="2">
        <f>('[1]Qc, Winter, S1'!W5*Main!$B$5)</f>
        <v>-0.7001837483314538</v>
      </c>
      <c r="X5" s="2">
        <f>('[1]Qc, Winter, S1'!X5*Main!$B$5)</f>
        <v>-0.74015516189531316</v>
      </c>
      <c r="Y5" s="2">
        <f>('[1]Qc, Winter, S1'!Y5*Main!$B$5)</f>
        <v>-0.74373914158615095</v>
      </c>
    </row>
    <row r="6" spans="1:25" x14ac:dyDescent="0.3">
      <c r="A6">
        <v>5</v>
      </c>
      <c r="B6" s="2">
        <f>('[1]Qc, Winter, S1'!B6*Main!$B$5)</f>
        <v>-0.81483250468097945</v>
      </c>
      <c r="C6" s="2">
        <f>('[1]Qc, Winter, S1'!C6*Main!$B$5)</f>
        <v>-0.85577695982898372</v>
      </c>
      <c r="D6" s="2">
        <f>('[1]Qc, Winter, S1'!D6*Main!$B$5)</f>
        <v>-0.89214064586449515</v>
      </c>
      <c r="E6" s="2">
        <f>('[1]Qc, Winter, S1'!E6*Main!$B$5)</f>
        <v>-0.89532229267832431</v>
      </c>
      <c r="F6" s="2">
        <f>('[1]Qc, Winter, S1'!F6*Main!$B$5)</f>
        <v>-0.89334012293844489</v>
      </c>
      <c r="G6" s="2">
        <f>('[1]Qc, Winter, S1'!G6*Main!$B$5)</f>
        <v>-0.75301516523419731</v>
      </c>
      <c r="H6" s="2">
        <f>('[1]Qc, Winter, S1'!H6*Main!$B$5)</f>
        <v>-0.57387717009706596</v>
      </c>
      <c r="I6" s="2">
        <f>('[1]Qc, Winter, S1'!I6*Main!$B$5)</f>
        <v>-0.46441856983632807</v>
      </c>
      <c r="J6" s="2">
        <f>('[1]Qc, Winter, S1'!J6*Main!$B$5)</f>
        <v>-0.4561899582244151</v>
      </c>
      <c r="K6" s="2">
        <f>('[1]Qc, Winter, S1'!K6*Main!$B$5)</f>
        <v>-0.38212929860711414</v>
      </c>
      <c r="L6" s="2">
        <f>('[1]Qc, Winter, S1'!L6*Main!$B$5)</f>
        <v>-0.37816487461547804</v>
      </c>
      <c r="M6" s="2">
        <f>('[1]Qc, Winter, S1'!M6*Main!$B$5)</f>
        <v>-0.37020236273443086</v>
      </c>
      <c r="N6" s="2">
        <f>('[1]Qc, Winter, S1'!N6*Main!$B$5)</f>
        <v>-0.44554560277165373</v>
      </c>
      <c r="O6" s="2">
        <f>('[1]Qc, Winter, S1'!O6*Main!$B$5)</f>
        <v>-0.47946083886981727</v>
      </c>
      <c r="P6" s="2">
        <f>('[1]Qc, Winter, S1'!P6*Main!$B$5)</f>
        <v>-0.466567735045673</v>
      </c>
      <c r="Q6" s="2">
        <f>('[1]Qc, Winter, S1'!Q6*Main!$B$5)</f>
        <v>-0.57835810251188868</v>
      </c>
      <c r="R6" s="2">
        <f>('[1]Qc, Winter, S1'!R6*Main!$B$5)</f>
        <v>-0.51239320183544823</v>
      </c>
      <c r="S6" s="2">
        <f>('[1]Qc, Winter, S1'!S6*Main!$B$5)</f>
        <v>-0.25687951322723557</v>
      </c>
      <c r="T6" s="2">
        <f>('[1]Qc, Winter, S1'!T6*Main!$B$5)</f>
        <v>-0.3041877690741614</v>
      </c>
      <c r="U6" s="2">
        <f>('[1]Qc, Winter, S1'!U6*Main!$B$5)</f>
        <v>-0.37821490564681598</v>
      </c>
      <c r="V6" s="2">
        <f>('[1]Qc, Winter, S1'!V6*Main!$B$5)</f>
        <v>-0.40839846346331715</v>
      </c>
      <c r="W6" s="2">
        <f>('[1]Qc, Winter, S1'!W6*Main!$B$5)</f>
        <v>-0.53015024590215709</v>
      </c>
      <c r="X6" s="2">
        <f>('[1]Qc, Winter, S1'!X6*Main!$B$5)</f>
        <v>-0.58630385287061282</v>
      </c>
      <c r="Y6" s="2">
        <f>('[1]Qc, Winter, S1'!Y6*Main!$B$5)</f>
        <v>-0.61335571039274561</v>
      </c>
    </row>
    <row r="7" spans="1:25" x14ac:dyDescent="0.3">
      <c r="A7">
        <v>6</v>
      </c>
      <c r="B7" s="2">
        <f>('[1]Qc, Winter, S1'!B7*Main!$B$5)</f>
        <v>0.45200645127629563</v>
      </c>
      <c r="C7" s="2">
        <f>('[1]Qc, Winter, S1'!C7*Main!$B$5)</f>
        <v>0.35357684819235458</v>
      </c>
      <c r="D7" s="2">
        <f>('[1]Qc, Winter, S1'!D7*Main!$B$5)</f>
        <v>0.26808961935700049</v>
      </c>
      <c r="E7" s="2">
        <f>('[1]Qc, Winter, S1'!E7*Main!$B$5)</f>
        <v>0.39939253977499345</v>
      </c>
      <c r="F7" s="2">
        <f>('[1]Qc, Winter, S1'!F7*Main!$B$5)</f>
        <v>0.32796642524876679</v>
      </c>
      <c r="G7" s="2">
        <f>('[1]Qc, Winter, S1'!G7*Main!$B$5)</f>
        <v>0.47250153931309641</v>
      </c>
      <c r="H7" s="2">
        <f>('[1]Qc, Winter, S1'!H7*Main!$B$5)</f>
        <v>0.63017850382697205</v>
      </c>
      <c r="I7" s="2">
        <f>('[1]Qc, Winter, S1'!I7*Main!$B$5)</f>
        <v>1.2274577733441991</v>
      </c>
      <c r="J7" s="2">
        <f>('[1]Qc, Winter, S1'!J7*Main!$B$5)</f>
        <v>1.4136232972936258</v>
      </c>
      <c r="K7" s="2">
        <f>('[1]Qc, Winter, S1'!K7*Main!$B$5)</f>
        <v>1.4565638103000056</v>
      </c>
      <c r="L7" s="2">
        <f>('[1]Qc, Winter, S1'!L7*Main!$B$5)</f>
        <v>1.3825159964880478</v>
      </c>
      <c r="M7" s="2">
        <f>('[1]Qc, Winter, S1'!M7*Main!$B$5)</f>
        <v>1.4747472731287419</v>
      </c>
      <c r="N7" s="2">
        <f>('[1]Qc, Winter, S1'!N7*Main!$B$5)</f>
        <v>1.4637892659288434</v>
      </c>
      <c r="O7" s="2">
        <f>('[1]Qc, Winter, S1'!O7*Main!$B$5)</f>
        <v>1.4468167456187382</v>
      </c>
      <c r="P7" s="2">
        <f>('[1]Qc, Winter, S1'!P7*Main!$B$5)</f>
        <v>1.2168549132231725</v>
      </c>
      <c r="Q7" s="2">
        <f>('[1]Qc, Winter, S1'!Q7*Main!$B$5)</f>
        <v>1.1574981370828117</v>
      </c>
      <c r="R7" s="2">
        <f>('[1]Qc, Winter, S1'!R7*Main!$B$5)</f>
        <v>1.0060178087746381</v>
      </c>
      <c r="S7" s="2">
        <f>('[1]Qc, Winter, S1'!S7*Main!$B$5)</f>
        <v>1.1005496677381008</v>
      </c>
      <c r="T7" s="2">
        <f>('[1]Qc, Winter, S1'!T7*Main!$B$5)</f>
        <v>0.93289847061688347</v>
      </c>
      <c r="U7" s="2">
        <f>('[1]Qc, Winter, S1'!U7*Main!$B$5)</f>
        <v>0.97350673751714767</v>
      </c>
      <c r="V7" s="2">
        <f>('[1]Qc, Winter, S1'!V7*Main!$B$5)</f>
        <v>0.82308024414777903</v>
      </c>
      <c r="W7" s="2">
        <f>('[1]Qc, Winter, S1'!W7*Main!$B$5)</f>
        <v>0.86642078003985556</v>
      </c>
      <c r="X7" s="2">
        <f>('[1]Qc, Winter, S1'!X7*Main!$B$5)</f>
        <v>0.53787835000631112</v>
      </c>
      <c r="Y7" s="2">
        <f>('[1]Qc, Winter, S1'!Y7*Main!$B$5)</f>
        <v>0.55237433426519245</v>
      </c>
    </row>
    <row r="8" spans="1:25" x14ac:dyDescent="0.3">
      <c r="A8">
        <v>7</v>
      </c>
      <c r="B8" s="2">
        <f>('[1]Qc, Winter, S1'!B8*Main!$B$5)</f>
        <v>-0.55837309999560292</v>
      </c>
      <c r="C8" s="2">
        <f>('[1]Qc, Winter, S1'!C8*Main!$B$5)</f>
        <v>-0.55226770844671613</v>
      </c>
      <c r="D8" s="2">
        <f>('[1]Qc, Winter, S1'!D8*Main!$B$5)</f>
        <v>-0.56961940537946087</v>
      </c>
      <c r="E8" s="2">
        <f>('[1]Qc, Winter, S1'!E8*Main!$B$5)</f>
        <v>-0.57992661478320673</v>
      </c>
      <c r="F8" s="2">
        <f>('[1]Qc, Winter, S1'!F8*Main!$B$5)</f>
        <v>-0.61427401645105162</v>
      </c>
      <c r="G8" s="2">
        <f>('[1]Qc, Winter, S1'!G8*Main!$B$5)</f>
        <v>-0.54999557845595803</v>
      </c>
      <c r="H8" s="2">
        <f>('[1]Qc, Winter, S1'!H8*Main!$B$5)</f>
        <v>-0.46724904162951653</v>
      </c>
      <c r="I8" s="2">
        <f>('[1]Qc, Winter, S1'!I8*Main!$B$5)</f>
        <v>-0.24270715311700827</v>
      </c>
      <c r="J8" s="2">
        <f>('[1]Qc, Winter, S1'!J8*Main!$B$5)</f>
        <v>-0.12025541514007612</v>
      </c>
      <c r="K8" s="2">
        <f>('[1]Qc, Winter, S1'!K8*Main!$B$5)</f>
        <v>-0.11162362553238198</v>
      </c>
      <c r="L8" s="2">
        <f>('[1]Qc, Winter, S1'!L8*Main!$B$5)</f>
        <v>-8.4841051021825042E-2</v>
      </c>
      <c r="M8" s="2">
        <f>('[1]Qc, Winter, S1'!M8*Main!$B$5)</f>
        <v>-2.8512025566803476E-2</v>
      </c>
      <c r="N8" s="2">
        <f>('[1]Qc, Winter, S1'!N8*Main!$B$5)</f>
        <v>-0.11576231301492794</v>
      </c>
      <c r="O8" s="2">
        <f>('[1]Qc, Winter, S1'!O8*Main!$B$5)</f>
        <v>-0.12080051674840246</v>
      </c>
      <c r="P8" s="2">
        <f>('[1]Qc, Winter, S1'!P8*Main!$B$5)</f>
        <v>-0.22017524432636668</v>
      </c>
      <c r="Q8" s="2">
        <f>('[1]Qc, Winter, S1'!Q8*Main!$B$5)</f>
        <v>-0.31463878952237789</v>
      </c>
      <c r="R8" s="2">
        <f>('[1]Qc, Winter, S1'!R8*Main!$B$5)</f>
        <v>-0.28397244352171658</v>
      </c>
      <c r="S8" s="2">
        <f>('[1]Qc, Winter, S1'!S8*Main!$B$5)</f>
        <v>-0.31674575513434433</v>
      </c>
      <c r="T8" s="2">
        <f>('[1]Qc, Winter, S1'!T8*Main!$B$5)</f>
        <v>-0.35619584309801317</v>
      </c>
      <c r="U8" s="2">
        <f>('[1]Qc, Winter, S1'!U8*Main!$B$5)</f>
        <v>-0.34197919876410166</v>
      </c>
      <c r="V8" s="2">
        <f>('[1]Qc, Winter, S1'!V8*Main!$B$5)</f>
        <v>-0.38938895337561663</v>
      </c>
      <c r="W8" s="2">
        <f>('[1]Qc, Winter, S1'!W8*Main!$B$5)</f>
        <v>-0.45903654361553453</v>
      </c>
      <c r="X8" s="2">
        <f>('[1]Qc, Winter, S1'!X8*Main!$B$5)</f>
        <v>-0.51790757365603068</v>
      </c>
      <c r="Y8" s="2">
        <f>('[1]Qc, Winter, S1'!Y8*Main!$B$5)</f>
        <v>-0.51515330340550503</v>
      </c>
    </row>
    <row r="9" spans="1:25" x14ac:dyDescent="0.3">
      <c r="A9">
        <v>8</v>
      </c>
      <c r="B9" s="2">
        <f>('[1]Qc, Winter, S1'!B9*Main!$B$5)</f>
        <v>-1.8548069040323869</v>
      </c>
      <c r="C9" s="2">
        <f>('[1]Qc, Winter, S1'!C9*Main!$B$5)</f>
        <v>-1.8940206122753598</v>
      </c>
      <c r="D9" s="2">
        <f>('[1]Qc, Winter, S1'!D9*Main!$B$5)</f>
        <v>-1.8865183239072441</v>
      </c>
      <c r="E9" s="2">
        <f>('[1]Qc, Winter, S1'!E9*Main!$B$5)</f>
        <v>-1.8838073800791268</v>
      </c>
      <c r="F9" s="2">
        <f>('[1]Qc, Winter, S1'!F9*Main!$B$5)</f>
        <v>-1.8449719188281435</v>
      </c>
      <c r="G9" s="2">
        <f>('[1]Qc, Winter, S1'!G9*Main!$B$5)</f>
        <v>-1.7704216819058758</v>
      </c>
      <c r="H9" s="2">
        <f>('[1]Qc, Winter, S1'!H9*Main!$B$5)</f>
        <v>-1.3533842734959234</v>
      </c>
      <c r="I9" s="2">
        <f>('[1]Qc, Winter, S1'!I9*Main!$B$5)</f>
        <v>-1.0766759357015783</v>
      </c>
      <c r="J9" s="2">
        <f>('[1]Qc, Winter, S1'!J9*Main!$B$5)</f>
        <v>-0.99421355597711036</v>
      </c>
      <c r="K9" s="2">
        <f>('[1]Qc, Winter, S1'!K9*Main!$B$5)</f>
        <v>-1.135465017391758</v>
      </c>
      <c r="L9" s="2">
        <f>('[1]Qc, Winter, S1'!L9*Main!$B$5)</f>
        <v>-1.0721997641225076</v>
      </c>
      <c r="M9" s="2">
        <f>('[1]Qc, Winter, S1'!M9*Main!$B$5)</f>
        <v>-0.97738064928823831</v>
      </c>
      <c r="N9" s="2">
        <f>('[1]Qc, Winter, S1'!N9*Main!$B$5)</f>
        <v>-1.0360436674281723</v>
      </c>
      <c r="O9" s="2">
        <f>('[1]Qc, Winter, S1'!O9*Main!$B$5)</f>
        <v>-1.1216897222515236</v>
      </c>
      <c r="P9" s="2">
        <f>('[1]Qc, Winter, S1'!P9*Main!$B$5)</f>
        <v>-1.362866956854496</v>
      </c>
      <c r="Q9" s="2">
        <f>('[1]Qc, Winter, S1'!Q9*Main!$B$5)</f>
        <v>-1.5114341044122697</v>
      </c>
      <c r="R9" s="2">
        <f>('[1]Qc, Winter, S1'!R9*Main!$B$5)</f>
        <v>-1.5074301288620759</v>
      </c>
      <c r="S9" s="2">
        <f>('[1]Qc, Winter, S1'!S9*Main!$B$5)</f>
        <v>-1.4865251018793131</v>
      </c>
      <c r="T9" s="2">
        <f>('[1]Qc, Winter, S1'!T9*Main!$B$5)</f>
        <v>-1.5668821498881083</v>
      </c>
      <c r="U9" s="2">
        <f>('[1]Qc, Winter, S1'!U9*Main!$B$5)</f>
        <v>-1.6201233085424334</v>
      </c>
      <c r="V9" s="2">
        <f>('[1]Qc, Winter, S1'!V9*Main!$B$5)</f>
        <v>-1.6478629518923329</v>
      </c>
      <c r="W9" s="2">
        <f>('[1]Qc, Winter, S1'!W9*Main!$B$5)</f>
        <v>-1.6961866742857878</v>
      </c>
      <c r="X9" s="2">
        <f>('[1]Qc, Winter, S1'!X9*Main!$B$5)</f>
        <v>-1.7702325443245683</v>
      </c>
      <c r="Y9" s="2">
        <f>('[1]Qc, Winter, S1'!Y9*Main!$B$5)</f>
        <v>-1.8041505974853074</v>
      </c>
    </row>
    <row r="10" spans="1:25" x14ac:dyDescent="0.3">
      <c r="A10">
        <v>9</v>
      </c>
      <c r="B10" s="2">
        <f>('[1]Qc, Winter, S1'!B10*Main!$B$5)</f>
        <v>-6.2328185574192653E-2</v>
      </c>
      <c r="C10" s="2">
        <f>('[1]Qc, Winter, S1'!C10*Main!$B$5)</f>
        <v>-6.2328185574192653E-2</v>
      </c>
      <c r="D10" s="2">
        <f>('[1]Qc, Winter, S1'!D10*Main!$B$5)</f>
        <v>-6.2328185574192653E-2</v>
      </c>
      <c r="E10" s="2">
        <f>('[1]Qc, Winter, S1'!E10*Main!$B$5)</f>
        <v>-6.2328185574192653E-2</v>
      </c>
      <c r="F10" s="2">
        <f>('[1]Qc, Winter, S1'!F10*Main!$B$5)</f>
        <v>-6.2328185574192653E-2</v>
      </c>
      <c r="G10" s="2">
        <f>('[1]Qc, Winter, S1'!G10*Main!$B$5)</f>
        <v>-6.2328185574192653E-2</v>
      </c>
      <c r="H10" s="2">
        <f>('[1]Qc, Winter, S1'!H10*Main!$B$5)</f>
        <v>-6.2328185574192653E-2</v>
      </c>
      <c r="I10" s="2">
        <f>('[1]Qc, Winter, S1'!I10*Main!$B$5)</f>
        <v>-6.2328185574192653E-2</v>
      </c>
      <c r="J10" s="2">
        <f>('[1]Qc, Winter, S1'!J10*Main!$B$5)</f>
        <v>-6.2328185574192653E-2</v>
      </c>
      <c r="K10" s="2">
        <f>('[1]Qc, Winter, S1'!K10*Main!$B$5)</f>
        <v>-6.2328185574192653E-2</v>
      </c>
      <c r="L10" s="2">
        <f>('[1]Qc, Winter, S1'!L10*Main!$B$5)</f>
        <v>-6.2328185574192653E-2</v>
      </c>
      <c r="M10" s="2">
        <f>('[1]Qc, Winter, S1'!M10*Main!$B$5)</f>
        <v>-6.2328185574192653E-2</v>
      </c>
      <c r="N10" s="2">
        <f>('[1]Qc, Winter, S1'!N10*Main!$B$5)</f>
        <v>-6.2328185574192653E-2</v>
      </c>
      <c r="O10" s="2">
        <f>('[1]Qc, Winter, S1'!O10*Main!$B$5)</f>
        <v>-6.2328185574192653E-2</v>
      </c>
      <c r="P10" s="2">
        <f>('[1]Qc, Winter, S1'!P10*Main!$B$5)</f>
        <v>-6.2328185574192653E-2</v>
      </c>
      <c r="Q10" s="2">
        <f>('[1]Qc, Winter, S1'!Q10*Main!$B$5)</f>
        <v>-6.2328185574192653E-2</v>
      </c>
      <c r="R10" s="2">
        <f>('[1]Qc, Winter, S1'!R10*Main!$B$5)</f>
        <v>-6.2328185574192653E-2</v>
      </c>
      <c r="S10" s="2">
        <f>('[1]Qc, Winter, S1'!S10*Main!$B$5)</f>
        <v>-6.2328185574192653E-2</v>
      </c>
      <c r="T10" s="2">
        <f>('[1]Qc, Winter, S1'!T10*Main!$B$5)</f>
        <v>-6.2328185574192653E-2</v>
      </c>
      <c r="U10" s="2">
        <f>('[1]Qc, Winter, S1'!U10*Main!$B$5)</f>
        <v>-6.2328185574192653E-2</v>
      </c>
      <c r="V10" s="2">
        <f>('[1]Qc, Winter, S1'!V10*Main!$B$5)</f>
        <v>-6.2328185574192653E-2</v>
      </c>
      <c r="W10" s="2">
        <f>('[1]Qc, Winter, S1'!W10*Main!$B$5)</f>
        <v>-6.2328185574192653E-2</v>
      </c>
      <c r="X10" s="2">
        <f>('[1]Qc, Winter, S1'!X10*Main!$B$5)</f>
        <v>-6.2328185574192653E-2</v>
      </c>
      <c r="Y10" s="2">
        <f>('[1]Qc, Winter, S1'!Y10*Main!$B$5)</f>
        <v>-6.2328185574192653E-2</v>
      </c>
    </row>
    <row r="11" spans="1:25" x14ac:dyDescent="0.3">
      <c r="A11">
        <v>10</v>
      </c>
      <c r="B11" s="2">
        <f>('[1]Qc, Winter, S1'!B11*Main!$B$5)</f>
        <v>-0.7357159501772309</v>
      </c>
      <c r="C11" s="2">
        <f>('[1]Qc, Winter, S1'!C11*Main!$B$5)</f>
        <v>-0.75716914936652735</v>
      </c>
      <c r="D11" s="2">
        <f>('[1]Qc, Winter, S1'!D11*Main!$B$5)</f>
        <v>-0.7582919178265507</v>
      </c>
      <c r="E11" s="2">
        <f>('[1]Qc, Winter, S1'!E11*Main!$B$5)</f>
        <v>-0.75616064096455904</v>
      </c>
      <c r="F11" s="2">
        <f>('[1]Qc, Winter, S1'!F11*Main!$B$5)</f>
        <v>-0.7540565769270452</v>
      </c>
      <c r="G11" s="2">
        <f>('[1]Qc, Winter, S1'!G11*Main!$B$5)</f>
        <v>-0.70494582359129454</v>
      </c>
      <c r="H11" s="2">
        <f>('[1]Qc, Winter, S1'!H11*Main!$B$5)</f>
        <v>-0.52841335780071164</v>
      </c>
      <c r="I11" s="2">
        <f>('[1]Qc, Winter, S1'!I11*Main!$B$5)</f>
        <v>-0.43127712448635608</v>
      </c>
      <c r="J11" s="2">
        <f>('[1]Qc, Winter, S1'!J11*Main!$B$5)</f>
        <v>-0.27799303101119854</v>
      </c>
      <c r="K11" s="2">
        <f>('[1]Qc, Winter, S1'!K11*Main!$B$5)</f>
        <v>-0.16053839582476695</v>
      </c>
      <c r="L11" s="2">
        <f>('[1]Qc, Winter, S1'!L11*Main!$B$5)</f>
        <v>-0.20538067960512621</v>
      </c>
      <c r="M11" s="2">
        <f>('[1]Qc, Winter, S1'!M11*Main!$B$5)</f>
        <v>-0.15855639510864206</v>
      </c>
      <c r="N11" s="2">
        <f>('[1]Qc, Winter, S1'!N11*Main!$B$5)</f>
        <v>-0.18906949290520539</v>
      </c>
      <c r="O11" s="2">
        <f>('[1]Qc, Winter, S1'!O11*Main!$B$5)</f>
        <v>-0.27345665880489334</v>
      </c>
      <c r="P11" s="2">
        <f>('[1]Qc, Winter, S1'!P11*Main!$B$5)</f>
        <v>-0.34184090916227872</v>
      </c>
      <c r="Q11" s="2">
        <f>('[1]Qc, Winter, S1'!Q11*Main!$B$5)</f>
        <v>-0.35258149547261336</v>
      </c>
      <c r="R11" s="2">
        <f>('[1]Qc, Winter, S1'!R11*Main!$B$5)</f>
        <v>-0.3625534180886435</v>
      </c>
      <c r="S11" s="2">
        <f>('[1]Qc, Winter, S1'!S11*Main!$B$5)</f>
        <v>-0.24469464710515504</v>
      </c>
      <c r="T11" s="2">
        <f>('[1]Qc, Winter, S1'!T11*Main!$B$5)</f>
        <v>-0.29650670991501527</v>
      </c>
      <c r="U11" s="2">
        <f>('[1]Qc, Winter, S1'!U11*Main!$B$5)</f>
        <v>-0.36758663562135968</v>
      </c>
      <c r="V11" s="2">
        <f>('[1]Qc, Winter, S1'!V11*Main!$B$5)</f>
        <v>-0.43228332289701243</v>
      </c>
      <c r="W11" s="2">
        <f>('[1]Qc, Winter, S1'!W11*Main!$B$5)</f>
        <v>-0.55000633963499579</v>
      </c>
      <c r="X11" s="2">
        <f>('[1]Qc, Winter, S1'!X11*Main!$B$5)</f>
        <v>-0.68746000630933846</v>
      </c>
      <c r="Y11" s="2">
        <f>('[1]Qc, Winter, S1'!Y11*Main!$B$5)</f>
        <v>-0.69969312871333433</v>
      </c>
    </row>
    <row r="12" spans="1:25" x14ac:dyDescent="0.3">
      <c r="A12">
        <v>11</v>
      </c>
      <c r="B12" s="2">
        <f>('[1]Qc, Winter, S1'!B12*Main!$B$5)</f>
        <v>-0.53240876948067639</v>
      </c>
      <c r="C12" s="2">
        <f>('[1]Qc, Winter, S1'!C12*Main!$B$5)</f>
        <v>-0.53753542897901629</v>
      </c>
      <c r="D12" s="2">
        <f>('[1]Qc, Winter, S1'!D12*Main!$B$5)</f>
        <v>-0.54741467023631807</v>
      </c>
      <c r="E12" s="2">
        <f>('[1]Qc, Winter, S1'!E12*Main!$B$5)</f>
        <v>-0.55227799072511607</v>
      </c>
      <c r="F12" s="2">
        <f>('[1]Qc, Winter, S1'!F12*Main!$B$5)</f>
        <v>-0.53991004370626494</v>
      </c>
      <c r="G12" s="2">
        <f>('[1]Qc, Winter, S1'!G12*Main!$B$5)</f>
        <v>-0.43571712498195947</v>
      </c>
      <c r="H12" s="2">
        <f>('[1]Qc, Winter, S1'!H12*Main!$B$5)</f>
        <v>-0.33060328033115283</v>
      </c>
      <c r="I12" s="2">
        <f>('[1]Qc, Winter, S1'!I12*Main!$B$5)</f>
        <v>-0.29539067423454685</v>
      </c>
      <c r="J12" s="2">
        <f>('[1]Qc, Winter, S1'!J12*Main!$B$5)</f>
        <v>-0.20731081819923927</v>
      </c>
      <c r="K12" s="2">
        <f>('[1]Qc, Winter, S1'!K12*Main!$B$5)</f>
        <v>-0.13678926246595102</v>
      </c>
      <c r="L12" s="2">
        <f>('[1]Qc, Winter, S1'!L12*Main!$B$5)</f>
        <v>-0.31185750364175463</v>
      </c>
      <c r="M12" s="2">
        <f>('[1]Qc, Winter, S1'!M12*Main!$B$5)</f>
        <v>-0.29408181062079708</v>
      </c>
      <c r="N12" s="2">
        <f>('[1]Qc, Winter, S1'!N12*Main!$B$5)</f>
        <v>-0.33144738496122467</v>
      </c>
      <c r="O12" s="2">
        <f>('[1]Qc, Winter, S1'!O12*Main!$B$5)</f>
        <v>-0.33076945885247155</v>
      </c>
      <c r="P12" s="2">
        <f>('[1]Qc, Winter, S1'!P12*Main!$B$5)</f>
        <v>-0.36801544888657639</v>
      </c>
      <c r="Q12" s="2">
        <f>('[1]Qc, Winter, S1'!Q12*Main!$B$5)</f>
        <v>-0.36836434208653102</v>
      </c>
      <c r="R12" s="2">
        <f>('[1]Qc, Winter, S1'!R12*Main!$B$5)</f>
        <v>-0.31376617621904368</v>
      </c>
      <c r="S12" s="2">
        <f>('[1]Qc, Winter, S1'!S12*Main!$B$5)</f>
        <v>-0.20982870872906917</v>
      </c>
      <c r="T12" s="2">
        <f>('[1]Qc, Winter, S1'!T12*Main!$B$5)</f>
        <v>-0.28664242725998851</v>
      </c>
      <c r="U12" s="2">
        <f>('[1]Qc, Winter, S1'!U12*Main!$B$5)</f>
        <v>-0.33671630611961878</v>
      </c>
      <c r="V12" s="2">
        <f>('[1]Qc, Winter, S1'!V12*Main!$B$5)</f>
        <v>-0.36174432954638297</v>
      </c>
      <c r="W12" s="2">
        <f>('[1]Qc, Winter, S1'!W12*Main!$B$5)</f>
        <v>-0.37044750351973599</v>
      </c>
      <c r="X12" s="2">
        <f>('[1]Qc, Winter, S1'!X12*Main!$B$5)</f>
        <v>-0.40001291329533262</v>
      </c>
      <c r="Y12" s="2">
        <f>('[1]Qc, Winter, S1'!Y12*Main!$B$5)</f>
        <v>-0.42428171018741961</v>
      </c>
    </row>
    <row r="13" spans="1:25" x14ac:dyDescent="0.3">
      <c r="A13">
        <v>12</v>
      </c>
      <c r="B13" s="2">
        <f>('[1]Qc, Winter, S1'!B13*Main!$B$5)</f>
        <v>-7.367691935328953E-2</v>
      </c>
      <c r="C13" s="2">
        <f>('[1]Qc, Winter, S1'!C13*Main!$B$5)</f>
        <v>0.12361670603433404</v>
      </c>
      <c r="D13" s="2">
        <f>('[1]Qc, Winter, S1'!D13*Main!$B$5)</f>
        <v>0.26151253885050041</v>
      </c>
      <c r="E13" s="2">
        <f>('[1]Qc, Winter, S1'!E13*Main!$B$5)</f>
        <v>0.22613116253500642</v>
      </c>
      <c r="F13" s="2">
        <f>('[1]Qc, Winter, S1'!F13*Main!$B$5)</f>
        <v>0.17582338296974656</v>
      </c>
      <c r="G13" s="2">
        <f>('[1]Qc, Winter, S1'!G13*Main!$B$5)</f>
        <v>-0.17712216149947668</v>
      </c>
      <c r="H13" s="2">
        <f>('[1]Qc, Winter, S1'!H13*Main!$B$5)</f>
        <v>-5.8476021526183489E-3</v>
      </c>
      <c r="I13" s="2">
        <f>('[1]Qc, Winter, S1'!I13*Main!$B$5)</f>
        <v>0.21117084185183357</v>
      </c>
      <c r="J13" s="2">
        <f>('[1]Qc, Winter, S1'!J13*Main!$B$5)</f>
        <v>0.45833940514001759</v>
      </c>
      <c r="K13" s="2">
        <f>('[1]Qc, Winter, S1'!K13*Main!$B$5)</f>
        <v>0.5406964548947939</v>
      </c>
      <c r="L13" s="2">
        <f>('[1]Qc, Winter, S1'!L13*Main!$B$5)</f>
        <v>0.2626424344788395</v>
      </c>
      <c r="M13" s="2">
        <f>('[1]Qc, Winter, S1'!M13*Main!$B$5)</f>
        <v>-6.823770676221677E-4</v>
      </c>
      <c r="N13" s="2">
        <f>('[1]Qc, Winter, S1'!N13*Main!$B$5)</f>
        <v>0.83190612936691344</v>
      </c>
      <c r="O13" s="2">
        <f>('[1]Qc, Winter, S1'!O13*Main!$B$5)</f>
        <v>0.94308141939043177</v>
      </c>
      <c r="P13" s="2">
        <f>('[1]Qc, Winter, S1'!P13*Main!$B$5)</f>
        <v>0.89460577281228892</v>
      </c>
      <c r="Q13" s="2">
        <f>('[1]Qc, Winter, S1'!Q13*Main!$B$5)</f>
        <v>1.0270703089832194</v>
      </c>
      <c r="R13" s="2">
        <f>('[1]Qc, Winter, S1'!R13*Main!$B$5)</f>
        <v>0.56424926716273505</v>
      </c>
      <c r="S13" s="2">
        <f>('[1]Qc, Winter, S1'!S13*Main!$B$5)</f>
        <v>0.77936777148388159</v>
      </c>
      <c r="T13" s="2">
        <f>('[1]Qc, Winter, S1'!T13*Main!$B$5)</f>
        <v>0.83687058240216583</v>
      </c>
      <c r="U13" s="2">
        <f>('[1]Qc, Winter, S1'!U13*Main!$B$5)</f>
        <v>0.74601859593960484</v>
      </c>
      <c r="V13" s="2">
        <f>('[1]Qc, Winter, S1'!V13*Main!$B$5)</f>
        <v>0.83723665968382999</v>
      </c>
      <c r="W13" s="2">
        <f>('[1]Qc, Winter, S1'!W13*Main!$B$5)</f>
        <v>1.0747431208980187</v>
      </c>
      <c r="X13" s="2">
        <f>('[1]Qc, Winter, S1'!X13*Main!$B$5)</f>
        <v>0.99558653593507462</v>
      </c>
      <c r="Y13" s="2">
        <f>('[1]Qc, Winter, S1'!Y13*Main!$B$5)</f>
        <v>0.67069245547221423</v>
      </c>
    </row>
    <row r="14" spans="1:25" x14ac:dyDescent="0.3">
      <c r="A14">
        <v>13</v>
      </c>
      <c r="B14" s="2">
        <f>('[1]Qc, Winter, S1'!B14*Main!$B$5)</f>
        <v>0.23733664868214777</v>
      </c>
      <c r="C14" s="2">
        <f>('[1]Qc, Winter, S1'!C14*Main!$B$5)</f>
        <v>0.19194999572973176</v>
      </c>
      <c r="D14" s="2">
        <f>('[1]Qc, Winter, S1'!D14*Main!$B$5)</f>
        <v>0.27395818045517928</v>
      </c>
      <c r="E14" s="2">
        <f>('[1]Qc, Winter, S1'!E14*Main!$B$5)</f>
        <v>0.34328820323098025</v>
      </c>
      <c r="F14" s="2">
        <f>('[1]Qc, Winter, S1'!F14*Main!$B$5)</f>
        <v>0.3584702267388315</v>
      </c>
      <c r="G14" s="2">
        <f>('[1]Qc, Winter, S1'!G14*Main!$B$5)</f>
        <v>0.43703790477040289</v>
      </c>
      <c r="H14" s="2">
        <f>('[1]Qc, Winter, S1'!H14*Main!$B$5)</f>
        <v>1.5983147932505106</v>
      </c>
      <c r="I14" s="2">
        <f>('[1]Qc, Winter, S1'!I14*Main!$B$5)</f>
        <v>2.0008451181750351</v>
      </c>
      <c r="J14" s="2">
        <f>('[1]Qc, Winter, S1'!J14*Main!$B$5)</f>
        <v>2.1423269026258422</v>
      </c>
      <c r="K14" s="2">
        <f>('[1]Qc, Winter, S1'!K14*Main!$B$5)</f>
        <v>2.0038185558939219</v>
      </c>
      <c r="L14" s="2">
        <f>('[1]Qc, Winter, S1'!L14*Main!$B$5)</f>
        <v>1.8355770714806698</v>
      </c>
      <c r="M14" s="2">
        <f>('[1]Qc, Winter, S1'!M14*Main!$B$5)</f>
        <v>2.1036694233883684</v>
      </c>
      <c r="N14" s="2">
        <f>('[1]Qc, Winter, S1'!N14*Main!$B$5)</f>
        <v>2.3777143693708682</v>
      </c>
      <c r="O14" s="2">
        <f>('[1]Qc, Winter, S1'!O14*Main!$B$5)</f>
        <v>2.1086800762498563</v>
      </c>
      <c r="P14" s="2">
        <f>('[1]Qc, Winter, S1'!P14*Main!$B$5)</f>
        <v>2.0737761638702548</v>
      </c>
      <c r="Q14" s="2">
        <f>('[1]Qc, Winter, S1'!Q14*Main!$B$5)</f>
        <v>2.0698633766356243</v>
      </c>
      <c r="R14" s="2">
        <f>('[1]Qc, Winter, S1'!R14*Main!$B$5)</f>
        <v>1.8653126036651906</v>
      </c>
      <c r="S14" s="2">
        <f>('[1]Qc, Winter, S1'!S14*Main!$B$5)</f>
        <v>1.9282273298381927</v>
      </c>
      <c r="T14" s="2">
        <f>('[1]Qc, Winter, S1'!T14*Main!$B$5)</f>
        <v>1.6673340940242529</v>
      </c>
      <c r="U14" s="2">
        <f>('[1]Qc, Winter, S1'!U14*Main!$B$5)</f>
        <v>1.2586940956157269</v>
      </c>
      <c r="V14" s="2">
        <f>('[1]Qc, Winter, S1'!V14*Main!$B$5)</f>
        <v>1.3809276802668253</v>
      </c>
      <c r="W14" s="2">
        <f>('[1]Qc, Winter, S1'!W14*Main!$B$5)</f>
        <v>1.2067355737225751</v>
      </c>
      <c r="X14" s="2">
        <f>('[1]Qc, Winter, S1'!X14*Main!$B$5)</f>
        <v>0.53078997264238881</v>
      </c>
      <c r="Y14" s="2">
        <f>('[1]Qc, Winter, S1'!Y14*Main!$B$5)</f>
        <v>0.37552827306872377</v>
      </c>
    </row>
    <row r="15" spans="1:25" x14ac:dyDescent="0.3">
      <c r="A15">
        <v>14</v>
      </c>
      <c r="B15" s="2">
        <f>('[1]Qc, Winter, S1'!B15*Main!$B$5)</f>
        <v>0.22615891060137344</v>
      </c>
      <c r="C15" s="2">
        <f>('[1]Qc, Winter, S1'!C15*Main!$B$5)</f>
        <v>0.23149084944957765</v>
      </c>
      <c r="D15" s="2">
        <f>('[1]Qc, Winter, S1'!D15*Main!$B$5)</f>
        <v>0.23432163111964943</v>
      </c>
      <c r="E15" s="2">
        <f>('[1]Qc, Winter, S1'!E15*Main!$B$5)</f>
        <v>0.2357006395915249</v>
      </c>
      <c r="F15" s="2">
        <f>('[1]Qc, Winter, S1'!F15*Main!$B$5)</f>
        <v>0.23149530040844665</v>
      </c>
      <c r="G15" s="2">
        <f>('[1]Qc, Winter, S1'!G15*Main!$B$5)</f>
        <v>0.2251502895169023</v>
      </c>
      <c r="H15" s="2">
        <f>('[1]Qc, Winter, S1'!H15*Main!$B$5)</f>
        <v>0.19953488037255607</v>
      </c>
      <c r="I15" s="2">
        <f>('[1]Qc, Winter, S1'!I15*Main!$B$5)</f>
        <v>0.15861166587637002</v>
      </c>
      <c r="J15" s="2">
        <f>('[1]Qc, Winter, S1'!J15*Main!$B$5)</f>
        <v>0.1283418496038122</v>
      </c>
      <c r="K15" s="2">
        <f>('[1]Qc, Winter, S1'!K15*Main!$B$5)</f>
        <v>0.11056494524594723</v>
      </c>
      <c r="L15" s="2">
        <f>('[1]Qc, Winter, S1'!L15*Main!$B$5)</f>
        <v>0.14528881915635922</v>
      </c>
      <c r="M15" s="2">
        <f>('[1]Qc, Winter, S1'!M15*Main!$B$5)</f>
        <v>0.14332234045502443</v>
      </c>
      <c r="N15" s="2">
        <f>('[1]Qc, Winter, S1'!N15*Main!$B$5)</f>
        <v>0.12615330185966411</v>
      </c>
      <c r="O15" s="2">
        <f>('[1]Qc, Winter, S1'!O15*Main!$B$5)</f>
        <v>0.10734836685618401</v>
      </c>
      <c r="P15" s="2">
        <f>('[1]Qc, Winter, S1'!P15*Main!$B$5)</f>
        <v>0.14461945691783504</v>
      </c>
      <c r="Q15" s="2">
        <f>('[1]Qc, Winter, S1'!Q15*Main!$B$5)</f>
        <v>0.1748319177963592</v>
      </c>
      <c r="R15" s="2">
        <f>('[1]Qc, Winter, S1'!R15*Main!$B$5)</f>
        <v>0.16764054862468269</v>
      </c>
      <c r="S15" s="2">
        <f>('[1]Qc, Winter, S1'!S15*Main!$B$5)</f>
        <v>0.17796153346442198</v>
      </c>
      <c r="T15" s="2">
        <f>('[1]Qc, Winter, S1'!T15*Main!$B$5)</f>
        <v>0.18394390389064411</v>
      </c>
      <c r="U15" s="2">
        <f>('[1]Qc, Winter, S1'!U15*Main!$B$5)</f>
        <v>0.19967609971945738</v>
      </c>
      <c r="V15" s="2">
        <f>('[1]Qc, Winter, S1'!V15*Main!$B$5)</f>
        <v>0.20071075046212455</v>
      </c>
      <c r="W15" s="2">
        <f>('[1]Qc, Winter, S1'!W15*Main!$B$5)</f>
        <v>0.21623794864733101</v>
      </c>
      <c r="X15" s="2">
        <f>('[1]Qc, Winter, S1'!X15*Main!$B$5)</f>
        <v>0.22600132412090948</v>
      </c>
      <c r="Y15" s="2">
        <f>('[1]Qc, Winter, S1'!Y15*Main!$B$5)</f>
        <v>0.22371877099862264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2024-07-31T10:44:27Z</dcterms:modified>
</cp:coreProperties>
</file>