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1CB0D00-A9B1-49A0-918D-96ADFD290213}" xr6:coauthVersionLast="47" xr6:coauthVersionMax="47" xr10:uidLastSave="{00000000-0000-0000-0000-000000000000}"/>
  <bookViews>
    <workbookView xWindow="7245" yWindow="367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7" i="4" l="1"/>
  <c r="B6" i="4"/>
  <c r="B8" i="4"/>
  <c r="B5" i="4"/>
  <c r="B9" i="4"/>
  <c r="B4" i="4"/>
  <c r="B3" i="4"/>
  <c r="B2" i="4"/>
  <c r="I9" i="6" l="1"/>
  <c r="U3" i="6"/>
  <c r="F4" i="7"/>
  <c r="R9" i="7"/>
  <c r="F6" i="36"/>
  <c r="F2" i="38"/>
  <c r="F7" i="38"/>
  <c r="R2" i="37"/>
  <c r="F5" i="37"/>
  <c r="R9" i="37"/>
  <c r="F3" i="39"/>
  <c r="R5" i="39"/>
  <c r="R7" i="40"/>
  <c r="F4" i="43"/>
  <c r="F7" i="43"/>
  <c r="F2" i="41"/>
  <c r="R7" i="41"/>
  <c r="F4" i="44"/>
  <c r="F8" i="44"/>
  <c r="R4" i="45"/>
  <c r="G4" i="19"/>
  <c r="Y4" i="46"/>
  <c r="D4" i="19"/>
  <c r="D4" i="47"/>
  <c r="D4" i="46"/>
  <c r="S4" i="46"/>
  <c r="P4" i="46"/>
  <c r="V4" i="46"/>
  <c r="P4" i="47"/>
  <c r="C4" i="19"/>
  <c r="N4" i="19"/>
  <c r="R4" i="46"/>
  <c r="U4" i="46"/>
  <c r="U4" i="18"/>
  <c r="G4" i="18"/>
  <c r="J4" i="18"/>
  <c r="C4" i="47"/>
  <c r="C4" i="46"/>
  <c r="O4" i="19"/>
  <c r="O4" i="18"/>
  <c r="F4" i="18"/>
  <c r="V4" i="19"/>
  <c r="B4" i="47"/>
  <c r="B4" i="19"/>
  <c r="F4" i="47"/>
  <c r="P4" i="18"/>
  <c r="X4" i="19"/>
  <c r="W4" i="47"/>
  <c r="Q4" i="18"/>
  <c r="L4" i="19"/>
  <c r="E4" i="18"/>
  <c r="K4" i="18"/>
  <c r="K4" i="46"/>
  <c r="N4" i="47"/>
  <c r="Q4" i="19"/>
  <c r="T4" i="19"/>
  <c r="Q4" i="47"/>
  <c r="P4" i="19"/>
  <c r="R4" i="19"/>
  <c r="M4" i="19"/>
  <c r="I4" i="18"/>
  <c r="K4" i="47"/>
  <c r="X4" i="47"/>
  <c r="H4" i="46"/>
  <c r="H4" i="47"/>
  <c r="S4" i="18"/>
  <c r="C4" i="18"/>
  <c r="K4" i="19"/>
  <c r="S4" i="47"/>
  <c r="E4" i="47"/>
  <c r="G4" i="47"/>
  <c r="X4" i="18"/>
  <c r="H4" i="19"/>
  <c r="N4" i="18"/>
  <c r="Y4" i="47"/>
  <c r="J4" i="46"/>
  <c r="U4" i="19"/>
  <c r="R4" i="47"/>
  <c r="I4" i="19"/>
  <c r="G4" i="46"/>
  <c r="F4" i="46"/>
  <c r="L4" i="18"/>
  <c r="Q4" i="46"/>
  <c r="J4" i="19"/>
  <c r="N4" i="46"/>
  <c r="V4" i="18"/>
  <c r="B4" i="46"/>
  <c r="M4" i="47"/>
  <c r="T4" i="18"/>
  <c r="E4" i="46"/>
  <c r="M4" i="46"/>
  <c r="H4" i="18"/>
  <c r="I4" i="46"/>
  <c r="U4" i="47"/>
  <c r="B4" i="18"/>
  <c r="W4" i="19"/>
  <c r="Y4" i="19"/>
  <c r="Y4" i="18"/>
  <c r="W4" i="46"/>
  <c r="E4" i="19"/>
  <c r="X4" i="46"/>
  <c r="L4" i="46"/>
  <c r="T4" i="47"/>
  <c r="J4" i="47"/>
  <c r="O4" i="47"/>
  <c r="F4" i="19"/>
  <c r="D4" i="18"/>
  <c r="V4" i="47"/>
  <c r="I4" i="47"/>
  <c r="R4" i="18"/>
  <c r="L4" i="47"/>
  <c r="T4" i="46"/>
  <c r="S4" i="19"/>
  <c r="O4" i="46"/>
  <c r="M4" i="18"/>
  <c r="W4" i="18"/>
  <c r="T8" i="6"/>
  <c r="H7" i="6"/>
  <c r="H5" i="6"/>
  <c r="S2" i="7"/>
  <c r="G7" i="7"/>
  <c r="G2" i="36"/>
  <c r="G4" i="36"/>
  <c r="S8" i="36"/>
  <c r="G4" i="38"/>
  <c r="G7" i="38"/>
  <c r="G2" i="37"/>
  <c r="G4" i="37"/>
  <c r="S4" i="37"/>
  <c r="S9" i="37"/>
  <c r="S4" i="39"/>
  <c r="S7" i="39"/>
  <c r="G2" i="40"/>
  <c r="S3" i="40"/>
  <c r="S4" i="40"/>
  <c r="S5" i="40"/>
  <c r="G7" i="40"/>
  <c r="G2" i="43"/>
  <c r="G4" i="43"/>
  <c r="S6" i="43"/>
  <c r="G9" i="43"/>
  <c r="G3" i="41"/>
  <c r="G5" i="41"/>
  <c r="G6" i="44"/>
  <c r="G2" i="42"/>
  <c r="G4" i="42"/>
  <c r="S8" i="42"/>
  <c r="G7" i="45"/>
  <c r="G3" i="6"/>
  <c r="T8" i="36"/>
  <c r="T7" i="38"/>
  <c r="H8" i="37"/>
  <c r="H8" i="39"/>
  <c r="T2" i="40"/>
  <c r="T3" i="40"/>
  <c r="H4" i="40"/>
  <c r="T4" i="40"/>
  <c r="T6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R9" i="19"/>
  <c r="P9" i="19"/>
  <c r="T9" i="46"/>
  <c r="C9" i="46"/>
  <c r="N9" i="46"/>
  <c r="D9" i="46"/>
  <c r="D9" i="47"/>
  <c r="O9" i="47"/>
  <c r="T9" i="19"/>
  <c r="B9" i="19"/>
  <c r="Y9" i="18"/>
  <c r="T9" i="47"/>
  <c r="K9" i="46"/>
  <c r="E9" i="46"/>
  <c r="J9" i="47"/>
  <c r="J9" i="18"/>
  <c r="I9" i="47"/>
  <c r="V9" i="18"/>
  <c r="F9" i="18"/>
  <c r="O9" i="19"/>
  <c r="Q9" i="19"/>
  <c r="L9" i="47"/>
  <c r="C9" i="47"/>
  <c r="F9" i="47"/>
  <c r="H9" i="47"/>
  <c r="S9" i="18"/>
  <c r="N9" i="19"/>
  <c r="B9" i="47"/>
  <c r="R9" i="47"/>
  <c r="Q9" i="46"/>
  <c r="G9" i="19"/>
  <c r="S9" i="19"/>
  <c r="I9" i="18"/>
  <c r="Y9" i="46"/>
  <c r="Q9" i="47"/>
  <c r="L9" i="46"/>
  <c r="W9" i="47"/>
  <c r="M9" i="47"/>
  <c r="N9" i="47"/>
  <c r="C9" i="19"/>
  <c r="K9" i="47"/>
  <c r="I9" i="19"/>
  <c r="Y9" i="19"/>
  <c r="K9" i="18"/>
  <c r="D9" i="18"/>
  <c r="G9" i="18"/>
  <c r="E9" i="19"/>
  <c r="G9" i="47"/>
  <c r="L9" i="19"/>
  <c r="W9" i="46"/>
  <c r="J9" i="19"/>
  <c r="K9" i="19"/>
  <c r="H9" i="19"/>
  <c r="S9" i="46"/>
  <c r="D9" i="19"/>
  <c r="S9" i="47"/>
  <c r="F9" i="19"/>
  <c r="M9" i="18"/>
  <c r="V9" i="47"/>
  <c r="X9" i="19"/>
  <c r="O9" i="18"/>
  <c r="C9" i="18"/>
  <c r="M9" i="19"/>
  <c r="I9" i="46"/>
  <c r="R9" i="18"/>
  <c r="X9" i="47"/>
  <c r="Y9" i="47"/>
  <c r="R9" i="46"/>
  <c r="W9" i="19"/>
  <c r="F9" i="46"/>
  <c r="H9" i="46"/>
  <c r="Q9" i="18"/>
  <c r="U9" i="18"/>
  <c r="P9" i="46"/>
  <c r="X9" i="46"/>
  <c r="E9" i="18"/>
  <c r="P9" i="18"/>
  <c r="O9" i="46"/>
  <c r="P9" i="47"/>
  <c r="V9" i="19"/>
  <c r="N9" i="18"/>
  <c r="J9" i="46"/>
  <c r="X9" i="18"/>
  <c r="B9" i="46"/>
  <c r="G9" i="46"/>
  <c r="T9" i="18"/>
  <c r="U9" i="46"/>
  <c r="L9" i="18"/>
  <c r="V9" i="46"/>
  <c r="E9" i="47"/>
  <c r="M9" i="46"/>
  <c r="B9" i="18"/>
  <c r="H9" i="18"/>
  <c r="U9" i="47"/>
  <c r="U9" i="19"/>
  <c r="W9" i="18"/>
  <c r="J2" i="6"/>
  <c r="U6" i="6"/>
  <c r="U4" i="6"/>
  <c r="F5" i="7"/>
  <c r="F4" i="36"/>
  <c r="F5" i="38"/>
  <c r="F7" i="37"/>
  <c r="F8" i="39"/>
  <c r="F4" i="40"/>
  <c r="R8" i="40"/>
  <c r="R5" i="41"/>
  <c r="R3" i="44"/>
  <c r="F5" i="42"/>
  <c r="F7" i="45"/>
  <c r="S6" i="7"/>
  <c r="G3" i="36"/>
  <c r="G8" i="36"/>
  <c r="S6" i="38"/>
  <c r="S5" i="37"/>
  <c r="S7" i="41"/>
  <c r="S5" i="42"/>
  <c r="G2" i="45"/>
  <c r="G3" i="45"/>
  <c r="S4" i="45"/>
  <c r="S5" i="45"/>
  <c r="T9" i="39"/>
  <c r="H9" i="40"/>
  <c r="F8" i="6"/>
  <c r="R4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U8" i="6"/>
  <c r="I7" i="6"/>
  <c r="I5" i="6"/>
  <c r="R2" i="7"/>
  <c r="R4" i="7"/>
  <c r="F9" i="7"/>
  <c r="R4" i="36"/>
  <c r="R8" i="36"/>
  <c r="R3" i="38"/>
  <c r="R7" i="38"/>
  <c r="R3" i="37"/>
  <c r="F8" i="37"/>
  <c r="R7" i="39"/>
  <c r="R6" i="40"/>
  <c r="F2" i="43"/>
  <c r="F6" i="43"/>
  <c r="F9" i="43"/>
  <c r="R3" i="41"/>
  <c r="R4" i="41"/>
  <c r="F6" i="41"/>
  <c r="R9" i="41"/>
  <c r="F5" i="44"/>
  <c r="R7" i="44"/>
  <c r="R9" i="44"/>
  <c r="F4" i="42"/>
  <c r="R5" i="42"/>
  <c r="R6" i="42"/>
  <c r="R7" i="42"/>
  <c r="R9" i="42"/>
  <c r="F3" i="45"/>
  <c r="F4" i="45"/>
  <c r="F8" i="45"/>
  <c r="H3" i="6"/>
  <c r="G4" i="7"/>
  <c r="G9" i="7"/>
  <c r="S5" i="36"/>
  <c r="G2" i="38"/>
  <c r="G5" i="38"/>
  <c r="G9" i="38"/>
  <c r="S3" i="37"/>
  <c r="S6" i="37"/>
  <c r="G3" i="39"/>
  <c r="G8" i="39"/>
  <c r="S8" i="40"/>
  <c r="S3" i="43"/>
  <c r="S5" i="43"/>
  <c r="S7" i="43"/>
  <c r="S9" i="41"/>
  <c r="S3" i="44"/>
  <c r="S4" i="44"/>
  <c r="S8" i="44"/>
  <c r="G5" i="42"/>
  <c r="G8" i="45"/>
  <c r="H2" i="6"/>
  <c r="G7" i="6"/>
  <c r="H7" i="7"/>
  <c r="H2" i="36"/>
  <c r="T3" i="36"/>
  <c r="H7" i="36"/>
  <c r="T4" i="38"/>
  <c r="T6" i="37"/>
  <c r="T2" i="39"/>
  <c r="T4" i="39"/>
  <c r="T6" i="39"/>
  <c r="T7" i="40"/>
  <c r="R8" i="6"/>
  <c r="R5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I5" i="47"/>
  <c r="S5" i="18"/>
  <c r="L5" i="18"/>
  <c r="Q5" i="19"/>
  <c r="B5" i="19"/>
  <c r="R5" i="18"/>
  <c r="Q5" i="46"/>
  <c r="B5" i="18"/>
  <c r="R5" i="19"/>
  <c r="T5" i="18"/>
  <c r="V5" i="19"/>
  <c r="J5" i="19"/>
  <c r="E5" i="19"/>
  <c r="F5" i="47"/>
  <c r="N5" i="46"/>
  <c r="J5" i="47"/>
  <c r="S5" i="47"/>
  <c r="J5" i="18"/>
  <c r="I5" i="46"/>
  <c r="D5" i="47"/>
  <c r="P5" i="47"/>
  <c r="K5" i="47"/>
  <c r="C5" i="18"/>
  <c r="P5" i="19"/>
  <c r="O5" i="19"/>
  <c r="I5" i="18"/>
  <c r="C5" i="46"/>
  <c r="D5" i="46"/>
  <c r="V5" i="18"/>
  <c r="U5" i="18"/>
  <c r="Y5" i="18"/>
  <c r="E5" i="46"/>
  <c r="I5" i="19"/>
  <c r="Y5" i="19"/>
  <c r="W5" i="19"/>
  <c r="H5" i="47"/>
  <c r="C5" i="47"/>
  <c r="Y5" i="47"/>
  <c r="L5" i="46"/>
  <c r="O5" i="47"/>
  <c r="X5" i="47"/>
  <c r="U5" i="19"/>
  <c r="E5" i="18"/>
  <c r="O5" i="18"/>
  <c r="M5" i="19"/>
  <c r="M5" i="47"/>
  <c r="N5" i="19"/>
  <c r="N5" i="47"/>
  <c r="X5" i="46"/>
  <c r="X5" i="19"/>
  <c r="L5" i="47"/>
  <c r="Q5" i="47"/>
  <c r="B5" i="46"/>
  <c r="W5" i="47"/>
  <c r="G5" i="46"/>
  <c r="G5" i="19"/>
  <c r="M5" i="18"/>
  <c r="R5" i="46"/>
  <c r="D5" i="19"/>
  <c r="N5" i="18"/>
  <c r="K5" i="19"/>
  <c r="K5" i="18"/>
  <c r="S5" i="19"/>
  <c r="E5" i="47"/>
  <c r="Q5" i="18"/>
  <c r="W5" i="46"/>
  <c r="V5" i="46"/>
  <c r="C5" i="19"/>
  <c r="G5" i="18"/>
  <c r="S5" i="46"/>
  <c r="M5" i="46"/>
  <c r="U5" i="46"/>
  <c r="D5" i="18"/>
  <c r="X5" i="18"/>
  <c r="F5" i="19"/>
  <c r="T5" i="47"/>
  <c r="P5" i="46"/>
  <c r="O5" i="46"/>
  <c r="J5" i="46"/>
  <c r="Y5" i="46"/>
  <c r="F5" i="18"/>
  <c r="L5" i="19"/>
  <c r="R5" i="47"/>
  <c r="H5" i="19"/>
  <c r="P5" i="18"/>
  <c r="H5" i="46"/>
  <c r="T5" i="19"/>
  <c r="B5" i="47"/>
  <c r="T5" i="46"/>
  <c r="H5" i="18"/>
  <c r="W5" i="18"/>
  <c r="F5" i="46"/>
  <c r="G5" i="47"/>
  <c r="U5" i="47"/>
  <c r="V5" i="47"/>
  <c r="K5" i="46"/>
  <c r="U7" i="6"/>
  <c r="I3" i="6"/>
  <c r="F3" i="7"/>
  <c r="R7" i="7"/>
  <c r="F3" i="36"/>
  <c r="F8" i="36"/>
  <c r="F3" i="38"/>
  <c r="R5" i="38"/>
  <c r="R9" i="38"/>
  <c r="F3" i="37"/>
  <c r="R4" i="37"/>
  <c r="F6" i="37"/>
  <c r="F9" i="37"/>
  <c r="R2" i="39"/>
  <c r="F4" i="39"/>
  <c r="F5" i="39"/>
  <c r="R8" i="39"/>
  <c r="F3" i="40"/>
  <c r="R4" i="40"/>
  <c r="R5" i="40"/>
  <c r="R9" i="40"/>
  <c r="R7" i="43"/>
  <c r="R8" i="41"/>
  <c r="R5" i="44"/>
  <c r="R2" i="42"/>
  <c r="F9" i="45"/>
  <c r="T3" i="6"/>
  <c r="G3" i="7"/>
  <c r="S7" i="7"/>
  <c r="S9" i="36"/>
  <c r="S8" i="37"/>
  <c r="S6" i="39"/>
  <c r="S7" i="40"/>
  <c r="S2" i="43"/>
  <c r="G3" i="43"/>
  <c r="G5" i="43"/>
  <c r="S9" i="43"/>
  <c r="S3" i="41"/>
  <c r="G4" i="41"/>
  <c r="S4" i="41"/>
  <c r="G8" i="41"/>
  <c r="S2" i="44"/>
  <c r="G5" i="44"/>
  <c r="S9" i="44"/>
  <c r="S3" i="42"/>
  <c r="S6" i="42"/>
  <c r="G9" i="45"/>
  <c r="T2" i="6"/>
  <c r="S8" i="6"/>
  <c r="S5" i="6"/>
  <c r="T2" i="7"/>
  <c r="H6" i="7"/>
  <c r="H9" i="36"/>
  <c r="T3" i="38"/>
  <c r="T5" i="38"/>
  <c r="T6" i="38"/>
  <c r="H9" i="38"/>
  <c r="T3" i="37"/>
  <c r="T7" i="37"/>
  <c r="H5" i="39"/>
  <c r="T5" i="40"/>
  <c r="S2" i="6"/>
  <c r="F7" i="6"/>
  <c r="F3" i="6"/>
  <c r="P9" i="6"/>
  <c r="P7" i="6"/>
  <c r="P5" i="6"/>
  <c r="D4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V2" i="6"/>
  <c r="U5" i="6"/>
  <c r="F2" i="7"/>
  <c r="R3" i="7"/>
  <c r="F8" i="7"/>
  <c r="R3" i="36"/>
  <c r="R9" i="36"/>
  <c r="F8" i="38"/>
  <c r="R5" i="37"/>
  <c r="F7" i="39"/>
  <c r="F2" i="40"/>
  <c r="R3" i="40"/>
  <c r="F6" i="40"/>
  <c r="R4" i="43"/>
  <c r="F5" i="41"/>
  <c r="F3" i="44"/>
  <c r="R8" i="42"/>
  <c r="R5" i="45"/>
  <c r="H9" i="6"/>
  <c r="S7" i="36"/>
  <c r="G6" i="37"/>
  <c r="S2" i="39"/>
  <c r="G9" i="39"/>
  <c r="G9" i="40"/>
  <c r="G6" i="43"/>
  <c r="S6" i="41"/>
  <c r="S7" i="42"/>
  <c r="S9" i="45"/>
  <c r="S9" i="6"/>
  <c r="G8" i="6"/>
  <c r="S7" i="6"/>
  <c r="G4" i="6"/>
  <c r="T8" i="7"/>
  <c r="T7" i="36"/>
  <c r="H3" i="38"/>
  <c r="T8" i="38"/>
  <c r="H3" i="37"/>
  <c r="T5" i="37"/>
  <c r="H2" i="39"/>
  <c r="H6" i="39"/>
  <c r="H5" i="40"/>
  <c r="R9" i="6"/>
  <c r="F6" i="6"/>
  <c r="R3" i="6"/>
  <c r="D9" i="6"/>
  <c r="D7" i="6"/>
  <c r="D5" i="6"/>
  <c r="O9" i="6"/>
  <c r="C7" i="6"/>
  <c r="C5" i="6"/>
  <c r="O3" i="6"/>
  <c r="X2" i="7"/>
  <c r="X3" i="7"/>
  <c r="X4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C8" i="19"/>
  <c r="Y8" i="18"/>
  <c r="Y8" i="47"/>
  <c r="S8" i="46"/>
  <c r="H8" i="46"/>
  <c r="T8" i="19"/>
  <c r="P8" i="19"/>
  <c r="R8" i="19"/>
  <c r="N8" i="18"/>
  <c r="N8" i="19"/>
  <c r="J8" i="46"/>
  <c r="I8" i="46"/>
  <c r="S8" i="18"/>
  <c r="C8" i="18"/>
  <c r="I8" i="19"/>
  <c r="J8" i="18"/>
  <c r="S8" i="47"/>
  <c r="D8" i="47"/>
  <c r="G8" i="18"/>
  <c r="I8" i="47"/>
  <c r="E8" i="47"/>
  <c r="J8" i="47"/>
  <c r="M8" i="47"/>
  <c r="L8" i="47"/>
  <c r="K8" i="47"/>
  <c r="M8" i="18"/>
  <c r="G8" i="47"/>
  <c r="X8" i="19"/>
  <c r="F8" i="19"/>
  <c r="G8" i="46"/>
  <c r="U8" i="47"/>
  <c r="Y8" i="19"/>
  <c r="H8" i="47"/>
  <c r="K8" i="19"/>
  <c r="T8" i="18"/>
  <c r="H8" i="19"/>
  <c r="F8" i="18"/>
  <c r="O8" i="46"/>
  <c r="E8" i="19"/>
  <c r="L8" i="19"/>
  <c r="U8" i="46"/>
  <c r="P8" i="46"/>
  <c r="B8" i="46"/>
  <c r="V8" i="47"/>
  <c r="U8" i="19"/>
  <c r="O8" i="19"/>
  <c r="E8" i="46"/>
  <c r="K8" i="46"/>
  <c r="I8" i="18"/>
  <c r="R8" i="46"/>
  <c r="R8" i="18"/>
  <c r="K8" i="18"/>
  <c r="U8" i="18"/>
  <c r="L8" i="18"/>
  <c r="W8" i="46"/>
  <c r="Q8" i="46"/>
  <c r="V8" i="19"/>
  <c r="V8" i="18"/>
  <c r="C8" i="46"/>
  <c r="T8" i="47"/>
  <c r="V8" i="46"/>
  <c r="E8" i="18"/>
  <c r="F8" i="46"/>
  <c r="Q8" i="47"/>
  <c r="Y8" i="46"/>
  <c r="X8" i="18"/>
  <c r="H8" i="18"/>
  <c r="X8" i="47"/>
  <c r="B8" i="19"/>
  <c r="O8" i="18"/>
  <c r="S8" i="19"/>
  <c r="G8" i="19"/>
  <c r="N8" i="47"/>
  <c r="P8" i="47"/>
  <c r="B8" i="18"/>
  <c r="N8" i="46"/>
  <c r="X8" i="46"/>
  <c r="D8" i="46"/>
  <c r="W8" i="47"/>
  <c r="M8" i="19"/>
  <c r="D8" i="19"/>
  <c r="W8" i="19"/>
  <c r="B8" i="47"/>
  <c r="Q8" i="18"/>
  <c r="Q8" i="19"/>
  <c r="F8" i="47"/>
  <c r="D8" i="18"/>
  <c r="P8" i="18"/>
  <c r="W8" i="18"/>
  <c r="J8" i="19"/>
  <c r="C8" i="47"/>
  <c r="O8" i="47"/>
  <c r="T8" i="46"/>
  <c r="R8" i="47"/>
  <c r="M8" i="46"/>
  <c r="L8" i="46"/>
  <c r="I4" i="6"/>
  <c r="R6" i="7"/>
  <c r="F7" i="36"/>
  <c r="R6" i="38"/>
  <c r="F5" i="40"/>
  <c r="F6" i="45"/>
  <c r="T9" i="6"/>
  <c r="G6" i="7"/>
  <c r="S6" i="36"/>
  <c r="G3" i="38"/>
  <c r="G6" i="38"/>
  <c r="G5" i="37"/>
  <c r="G4" i="39"/>
  <c r="G4" i="40"/>
  <c r="S4" i="43"/>
  <c r="S8" i="41"/>
  <c r="G8" i="44"/>
  <c r="G3" i="42"/>
  <c r="S4" i="42"/>
  <c r="G9" i="42"/>
  <c r="S3" i="45"/>
  <c r="S8" i="45"/>
  <c r="G9" i="6"/>
  <c r="S4" i="6"/>
  <c r="H3" i="7"/>
  <c r="T4" i="7"/>
  <c r="H9" i="7"/>
  <c r="H4" i="36"/>
  <c r="H8" i="36"/>
  <c r="T2" i="38"/>
  <c r="H5" i="38"/>
  <c r="H7" i="38"/>
  <c r="H9" i="37"/>
  <c r="T8" i="39"/>
  <c r="H6" i="40"/>
  <c r="F9" i="6"/>
  <c r="R6" i="6"/>
  <c r="F4" i="6"/>
  <c r="Q2" i="6"/>
  <c r="P8" i="6"/>
  <c r="P6" i="6"/>
  <c r="P4" i="6"/>
  <c r="P2" i="6"/>
  <c r="O8" i="6"/>
  <c r="O6" i="6"/>
  <c r="O5" i="6"/>
  <c r="C4" i="6"/>
  <c r="L2" i="7"/>
  <c r="L4" i="7"/>
  <c r="O2" i="6"/>
  <c r="N9" i="6"/>
  <c r="N8" i="6"/>
  <c r="N7" i="6"/>
  <c r="N6" i="6"/>
  <c r="N5" i="6"/>
  <c r="B5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U9" i="6"/>
  <c r="R8" i="7"/>
  <c r="R7" i="36"/>
  <c r="F6" i="38"/>
  <c r="F2" i="37"/>
  <c r="R7" i="37"/>
  <c r="F9" i="39"/>
  <c r="R2" i="43"/>
  <c r="R6" i="41"/>
  <c r="R2" i="44"/>
  <c r="R6" i="44"/>
  <c r="F9" i="44"/>
  <c r="F8" i="42"/>
  <c r="F2" i="45"/>
  <c r="R6" i="45"/>
  <c r="H6" i="6"/>
  <c r="S8" i="7"/>
  <c r="G6" i="36"/>
  <c r="S7" i="38"/>
  <c r="G9" i="37"/>
  <c r="G7" i="39"/>
  <c r="S8" i="43"/>
  <c r="G9" i="41"/>
  <c r="G7" i="44"/>
  <c r="G8" i="42"/>
  <c r="G6" i="45"/>
  <c r="S6" i="6"/>
  <c r="T3" i="7"/>
  <c r="T5" i="36"/>
  <c r="T9" i="38"/>
  <c r="T2" i="37"/>
  <c r="T4" i="37"/>
  <c r="H7" i="37"/>
  <c r="H3" i="39"/>
  <c r="H4" i="39"/>
  <c r="T5" i="39"/>
  <c r="H9" i="39"/>
  <c r="H3" i="40"/>
  <c r="T8" i="40"/>
  <c r="R7" i="6"/>
  <c r="F5" i="6"/>
  <c r="R2" i="6"/>
  <c r="E2" i="6"/>
  <c r="D8" i="6"/>
  <c r="D6" i="6"/>
  <c r="P3" i="6"/>
  <c r="D2" i="6"/>
  <c r="C9" i="6"/>
  <c r="C8" i="6"/>
  <c r="O7" i="6"/>
  <c r="C6" i="6"/>
  <c r="O4" i="6"/>
  <c r="C3" i="6"/>
  <c r="L3" i="7"/>
  <c r="L5" i="7"/>
  <c r="C2" i="6"/>
  <c r="B9" i="6"/>
  <c r="B8" i="6"/>
  <c r="B7" i="6"/>
  <c r="B6" i="6"/>
  <c r="N4" i="6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H2" i="18"/>
  <c r="T2" i="18"/>
  <c r="V2" i="18"/>
  <c r="M2" i="46"/>
  <c r="M2" i="19"/>
  <c r="J2" i="18"/>
  <c r="I2" i="47"/>
  <c r="E2" i="46"/>
  <c r="X2" i="18"/>
  <c r="P2" i="46"/>
  <c r="E2" i="18"/>
  <c r="G2" i="19"/>
  <c r="S2" i="47"/>
  <c r="N2" i="46"/>
  <c r="E2" i="47"/>
  <c r="C2" i="47"/>
  <c r="P2" i="18"/>
  <c r="Y2" i="19"/>
  <c r="J2" i="46"/>
  <c r="T2" i="19"/>
  <c r="K2" i="47"/>
  <c r="B2" i="19"/>
  <c r="F2" i="19"/>
  <c r="P2" i="47"/>
  <c r="U2" i="47"/>
  <c r="S2" i="46"/>
  <c r="X2" i="47"/>
  <c r="L2" i="46"/>
  <c r="T2" i="47"/>
  <c r="G2" i="46"/>
  <c r="B2" i="18"/>
  <c r="J2" i="47"/>
  <c r="H2" i="19"/>
  <c r="G2" i="18"/>
  <c r="F2" i="18"/>
  <c r="T2" i="46"/>
  <c r="Y2" i="46"/>
  <c r="D2" i="46"/>
  <c r="L2" i="47"/>
  <c r="Q2" i="47"/>
  <c r="B2" i="47"/>
  <c r="W2" i="46"/>
  <c r="P2" i="19"/>
  <c r="U2" i="18"/>
  <c r="O2" i="19"/>
  <c r="V2" i="19"/>
  <c r="M2" i="47"/>
  <c r="C2" i="46"/>
  <c r="K2" i="19"/>
  <c r="R2" i="18"/>
  <c r="L2" i="19"/>
  <c r="D2" i="47"/>
  <c r="S2" i="18"/>
  <c r="Y2" i="18"/>
  <c r="H2" i="47"/>
  <c r="U2" i="19"/>
  <c r="C2" i="18"/>
  <c r="O2" i="18"/>
  <c r="S2" i="19"/>
  <c r="R2" i="19"/>
  <c r="I2" i="19"/>
  <c r="F2" i="47"/>
  <c r="W2" i="19"/>
  <c r="V2" i="47"/>
  <c r="K2" i="18"/>
  <c r="N2" i="18"/>
  <c r="I2" i="18"/>
  <c r="W2" i="18"/>
  <c r="I2" i="46"/>
  <c r="X2" i="19"/>
  <c r="M2" i="18"/>
  <c r="G2" i="47"/>
  <c r="L2" i="18"/>
  <c r="Q2" i="46"/>
  <c r="V2" i="46"/>
  <c r="O2" i="47"/>
  <c r="J2" i="19"/>
  <c r="K2" i="46"/>
  <c r="B2" i="46"/>
  <c r="R2" i="47"/>
  <c r="Q2" i="19"/>
  <c r="Y2" i="47"/>
  <c r="N2" i="47"/>
  <c r="U2" i="46"/>
  <c r="Q2" i="18"/>
  <c r="C2" i="19"/>
  <c r="X2" i="46"/>
  <c r="W2" i="47"/>
  <c r="D2" i="18"/>
  <c r="N2" i="19"/>
  <c r="H2" i="46"/>
  <c r="D2" i="19"/>
  <c r="O2" i="46"/>
  <c r="F2" i="46"/>
  <c r="E2" i="19"/>
  <c r="R2" i="46"/>
  <c r="T6" i="18"/>
  <c r="D6" i="18"/>
  <c r="K6" i="19"/>
  <c r="O6" i="18"/>
  <c r="R6" i="18"/>
  <c r="S6" i="19"/>
  <c r="I6" i="18"/>
  <c r="Y6" i="19"/>
  <c r="P6" i="47"/>
  <c r="Q6" i="47"/>
  <c r="J6" i="47"/>
  <c r="N6" i="46"/>
  <c r="C6" i="46"/>
  <c r="C6" i="19"/>
  <c r="S6" i="18"/>
  <c r="F6" i="18"/>
  <c r="I6" i="19"/>
  <c r="M6" i="46"/>
  <c r="F6" i="46"/>
  <c r="N6" i="19"/>
  <c r="C6" i="47"/>
  <c r="F6" i="19"/>
  <c r="J6" i="46"/>
  <c r="I6" i="47"/>
  <c r="O6" i="47"/>
  <c r="P6" i="19"/>
  <c r="F6" i="47"/>
  <c r="L6" i="47"/>
  <c r="B6" i="18"/>
  <c r="O6" i="19"/>
  <c r="E6" i="19"/>
  <c r="C6" i="18"/>
  <c r="U6" i="19"/>
  <c r="L6" i="19"/>
  <c r="M6" i="18"/>
  <c r="D6" i="19"/>
  <c r="J6" i="19"/>
  <c r="U6" i="18"/>
  <c r="D6" i="46"/>
  <c r="L6" i="18"/>
  <c r="W6" i="46"/>
  <c r="Y6" i="46"/>
  <c r="G6" i="47"/>
  <c r="H6" i="19"/>
  <c r="N6" i="18"/>
  <c r="T6" i="19"/>
  <c r="V6" i="19"/>
  <c r="X6" i="18"/>
  <c r="R6" i="47"/>
  <c r="W6" i="19"/>
  <c r="R6" i="46"/>
  <c r="H6" i="47"/>
  <c r="K6" i="46"/>
  <c r="P6" i="46"/>
  <c r="G6" i="19"/>
  <c r="K6" i="18"/>
  <c r="G6" i="18"/>
  <c r="V6" i="18"/>
  <c r="J6" i="18"/>
  <c r="L6" i="46"/>
  <c r="T6" i="46"/>
  <c r="I6" i="46"/>
  <c r="E6" i="47"/>
  <c r="H6" i="18"/>
  <c r="X6" i="47"/>
  <c r="U6" i="46"/>
  <c r="Q6" i="19"/>
  <c r="Q6" i="18"/>
  <c r="S6" i="47"/>
  <c r="B6" i="46"/>
  <c r="G6" i="46"/>
  <c r="E6" i="18"/>
  <c r="P6" i="18"/>
  <c r="W6" i="18"/>
  <c r="V6" i="46"/>
  <c r="Y6" i="47"/>
  <c r="M6" i="47"/>
  <c r="B6" i="47"/>
  <c r="O6" i="46"/>
  <c r="D6" i="47"/>
  <c r="H6" i="46"/>
  <c r="W6" i="47"/>
  <c r="B6" i="19"/>
  <c r="Y6" i="18"/>
  <c r="X6" i="46"/>
  <c r="X6" i="19"/>
  <c r="Q6" i="46"/>
  <c r="V6" i="47"/>
  <c r="N6" i="47"/>
  <c r="U6" i="47"/>
  <c r="R6" i="19"/>
  <c r="E6" i="46"/>
  <c r="S6" i="46"/>
  <c r="T6" i="47"/>
  <c r="K6" i="47"/>
  <c r="M6" i="19"/>
  <c r="I8" i="6"/>
  <c r="F6" i="7"/>
  <c r="R2" i="36"/>
  <c r="R6" i="36"/>
  <c r="R2" i="38"/>
  <c r="F9" i="38"/>
  <c r="R6" i="37"/>
  <c r="R6" i="39"/>
  <c r="F7" i="40"/>
  <c r="F3" i="43"/>
  <c r="F5" i="43"/>
  <c r="R6" i="43"/>
  <c r="R9" i="43"/>
  <c r="F4" i="41"/>
  <c r="F9" i="41"/>
  <c r="F7" i="44"/>
  <c r="R3" i="42"/>
  <c r="R7" i="45"/>
  <c r="I2" i="6"/>
  <c r="T7" i="6"/>
  <c r="H4" i="6"/>
  <c r="G8" i="7"/>
  <c r="S2" i="36"/>
  <c r="S4" i="36"/>
  <c r="G9" i="36"/>
  <c r="S4" i="38"/>
  <c r="G8" i="38"/>
  <c r="G3" i="37"/>
  <c r="G7" i="37"/>
  <c r="G5" i="39"/>
  <c r="G8" i="40"/>
  <c r="G7" i="43"/>
  <c r="G2" i="41"/>
  <c r="G7" i="41"/>
  <c r="S6" i="44"/>
  <c r="S9" i="42"/>
  <c r="G5" i="45"/>
  <c r="G5" i="6"/>
  <c r="T7" i="7"/>
  <c r="T6" i="36"/>
  <c r="H2" i="38"/>
  <c r="H8" i="38"/>
  <c r="H2" i="37"/>
  <c r="H4" i="37"/>
  <c r="H5" i="37"/>
  <c r="T9" i="37"/>
  <c r="T3" i="39"/>
  <c r="H7" i="39"/>
  <c r="H2" i="40"/>
  <c r="T9" i="40"/>
  <c r="M2" i="6"/>
  <c r="X8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F7" i="7"/>
  <c r="R5" i="36"/>
  <c r="R4" i="38"/>
  <c r="F6" i="39"/>
  <c r="R2" i="40"/>
  <c r="F8" i="40"/>
  <c r="R3" i="43"/>
  <c r="R5" i="43"/>
  <c r="F8" i="43"/>
  <c r="R2" i="41"/>
  <c r="F8" i="41"/>
  <c r="R4" i="44"/>
  <c r="F3" i="42"/>
  <c r="R9" i="45"/>
  <c r="T5" i="6"/>
  <c r="G5" i="36"/>
  <c r="S9" i="38"/>
  <c r="S7" i="37"/>
  <c r="S3" i="39"/>
  <c r="G6" i="39"/>
  <c r="S9" i="39"/>
  <c r="G3" i="40"/>
  <c r="S6" i="40"/>
  <c r="S5" i="41"/>
  <c r="G3" i="44"/>
  <c r="S7" i="44"/>
  <c r="S2" i="42"/>
  <c r="G6" i="42"/>
  <c r="S2" i="45"/>
  <c r="G4" i="45"/>
  <c r="S6" i="45"/>
  <c r="G6" i="6"/>
  <c r="H2" i="7"/>
  <c r="H4" i="7"/>
  <c r="H5" i="7"/>
  <c r="T5" i="7"/>
  <c r="T6" i="7"/>
  <c r="T9" i="7"/>
  <c r="H3" i="36"/>
  <c r="T4" i="36"/>
  <c r="H5" i="36"/>
  <c r="T9" i="36"/>
  <c r="H6" i="38"/>
  <c r="H6" i="37"/>
  <c r="H7" i="40"/>
  <c r="G2" i="6"/>
  <c r="X9" i="6"/>
  <c r="L8" i="6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G3" i="18"/>
  <c r="O3" i="19"/>
  <c r="I3" i="46"/>
  <c r="B3" i="46"/>
  <c r="E3" i="19"/>
  <c r="N3" i="46"/>
  <c r="Q3" i="47"/>
  <c r="V3" i="19"/>
  <c r="B3" i="18"/>
  <c r="P3" i="18"/>
  <c r="H3" i="47"/>
  <c r="T3" i="46"/>
  <c r="E3" i="47"/>
  <c r="U3" i="46"/>
  <c r="G3" i="46"/>
  <c r="G3" i="47"/>
  <c r="T3" i="19"/>
  <c r="F3" i="18"/>
  <c r="E3" i="18"/>
  <c r="I3" i="47"/>
  <c r="K3" i="46"/>
  <c r="Q3" i="19"/>
  <c r="U3" i="19"/>
  <c r="R3" i="47"/>
  <c r="J3" i="47"/>
  <c r="I3" i="19"/>
  <c r="N3" i="47"/>
  <c r="D3" i="18"/>
  <c r="S3" i="47"/>
  <c r="E3" i="46"/>
  <c r="Y3" i="47"/>
  <c r="J3" i="18"/>
  <c r="K3" i="47"/>
  <c r="L3" i="47"/>
  <c r="L3" i="46"/>
  <c r="X3" i="47"/>
  <c r="W3" i="46"/>
  <c r="S3" i="19"/>
  <c r="U3" i="18"/>
  <c r="R3" i="19"/>
  <c r="P3" i="19"/>
  <c r="M3" i="19"/>
  <c r="T3" i="18"/>
  <c r="P3" i="47"/>
  <c r="K3" i="19"/>
  <c r="F3" i="47"/>
  <c r="L3" i="19"/>
  <c r="G3" i="19"/>
  <c r="C3" i="18"/>
  <c r="V3" i="46"/>
  <c r="I3" i="18"/>
  <c r="C3" i="46"/>
  <c r="W3" i="19"/>
  <c r="R3" i="18"/>
  <c r="V3" i="18"/>
  <c r="S3" i="18"/>
  <c r="Y3" i="18"/>
  <c r="V3" i="47"/>
  <c r="D3" i="47"/>
  <c r="J3" i="19"/>
  <c r="X3" i="19"/>
  <c r="J3" i="46"/>
  <c r="X3" i="18"/>
  <c r="P3" i="46"/>
  <c r="O3" i="46"/>
  <c r="C3" i="19"/>
  <c r="N3" i="18"/>
  <c r="H3" i="46"/>
  <c r="Y3" i="19"/>
  <c r="D3" i="19"/>
  <c r="D3" i="46"/>
  <c r="Q3" i="46"/>
  <c r="F3" i="19"/>
  <c r="F3" i="46"/>
  <c r="K3" i="18"/>
  <c r="B3" i="47"/>
  <c r="W3" i="18"/>
  <c r="L3" i="18"/>
  <c r="H3" i="19"/>
  <c r="C3" i="47"/>
  <c r="M3" i="47"/>
  <c r="M3" i="46"/>
  <c r="B3" i="19"/>
  <c r="Y3" i="46"/>
  <c r="X3" i="46"/>
  <c r="R3" i="46"/>
  <c r="U3" i="47"/>
  <c r="O3" i="47"/>
  <c r="H3" i="18"/>
  <c r="T3" i="47"/>
  <c r="Q3" i="18"/>
  <c r="N3" i="19"/>
  <c r="S3" i="46"/>
  <c r="M3" i="18"/>
  <c r="O3" i="18"/>
  <c r="W3" i="47"/>
  <c r="E7" i="19"/>
  <c r="F7" i="18"/>
  <c r="T7" i="18"/>
  <c r="E7" i="47"/>
  <c r="M7" i="46"/>
  <c r="I7" i="47"/>
  <c r="C7" i="19"/>
  <c r="Y7" i="18"/>
  <c r="T7" i="19"/>
  <c r="S7" i="46"/>
  <c r="D7" i="18"/>
  <c r="M7" i="18"/>
  <c r="R7" i="47"/>
  <c r="H7" i="46"/>
  <c r="X7" i="46"/>
  <c r="O7" i="18"/>
  <c r="H7" i="47"/>
  <c r="C7" i="46"/>
  <c r="P7" i="47"/>
  <c r="D7" i="46"/>
  <c r="J7" i="19"/>
  <c r="K7" i="18"/>
  <c r="G7" i="46"/>
  <c r="N7" i="46"/>
  <c r="M7" i="47"/>
  <c r="E7" i="46"/>
  <c r="X7" i="19"/>
  <c r="X7" i="47"/>
  <c r="G7" i="47"/>
  <c r="P7" i="19"/>
  <c r="S7" i="19"/>
  <c r="F7" i="19"/>
  <c r="N7" i="19"/>
  <c r="L7" i="19"/>
  <c r="Q7" i="46"/>
  <c r="K7" i="46"/>
  <c r="S7" i="47"/>
  <c r="U7" i="46"/>
  <c r="H7" i="19"/>
  <c r="N7" i="18"/>
  <c r="C7" i="47"/>
  <c r="D7" i="47"/>
  <c r="B7" i="46"/>
  <c r="Y7" i="46"/>
  <c r="C7" i="18"/>
  <c r="R7" i="19"/>
  <c r="O7" i="19"/>
  <c r="K7" i="19"/>
  <c r="L7" i="47"/>
  <c r="V7" i="18"/>
  <c r="L7" i="46"/>
  <c r="W7" i="19"/>
  <c r="V7" i="47"/>
  <c r="T7" i="46"/>
  <c r="G7" i="19"/>
  <c r="U7" i="19"/>
  <c r="H7" i="18"/>
  <c r="G7" i="18"/>
  <c r="B7" i="18"/>
  <c r="U7" i="18"/>
  <c r="J7" i="47"/>
  <c r="O7" i="46"/>
  <c r="E7" i="18"/>
  <c r="D7" i="19"/>
  <c r="X7" i="18"/>
  <c r="V7" i="46"/>
  <c r="J7" i="18"/>
  <c r="L7" i="18"/>
  <c r="Q7" i="47"/>
  <c r="M7" i="19"/>
  <c r="I7" i="19"/>
  <c r="B7" i="19"/>
  <c r="J7" i="46"/>
  <c r="W7" i="47"/>
  <c r="T7" i="47"/>
  <c r="S7" i="18"/>
  <c r="Y7" i="19"/>
  <c r="K7" i="47"/>
  <c r="I7" i="46"/>
  <c r="O7" i="47"/>
  <c r="W7" i="18"/>
  <c r="U7" i="47"/>
  <c r="I7" i="18"/>
  <c r="Y7" i="47"/>
  <c r="V7" i="19"/>
  <c r="R7" i="18"/>
  <c r="B7" i="47"/>
  <c r="Q7" i="19"/>
  <c r="Q7" i="18"/>
  <c r="N7" i="47"/>
  <c r="P7" i="18"/>
  <c r="R7" i="46"/>
  <c r="W7" i="46"/>
  <c r="F7" i="46"/>
  <c r="F7" i="47"/>
  <c r="P7" i="46"/>
  <c r="I6" i="6"/>
  <c r="R5" i="7"/>
  <c r="F2" i="36"/>
  <c r="F5" i="36"/>
  <c r="F9" i="36"/>
  <c r="F4" i="38"/>
  <c r="R8" i="38"/>
  <c r="F4" i="37"/>
  <c r="R8" i="37"/>
  <c r="F2" i="39"/>
  <c r="R3" i="39"/>
  <c r="R4" i="39"/>
  <c r="R9" i="39"/>
  <c r="F9" i="40"/>
  <c r="R8" i="43"/>
  <c r="F3" i="41"/>
  <c r="F7" i="41"/>
  <c r="F2" i="44"/>
  <c r="F6" i="44"/>
  <c r="R8" i="44"/>
  <c r="F2" i="42"/>
  <c r="R4" i="42"/>
  <c r="F6" i="42"/>
  <c r="F7" i="42"/>
  <c r="F9" i="42"/>
  <c r="R2" i="45"/>
  <c r="R3" i="45"/>
  <c r="F5" i="45"/>
  <c r="R8" i="45"/>
  <c r="U2" i="6"/>
  <c r="H8" i="6"/>
  <c r="T6" i="6"/>
  <c r="T4" i="6"/>
  <c r="G2" i="7"/>
  <c r="S3" i="7"/>
  <c r="S4" i="7"/>
  <c r="G5" i="7"/>
  <c r="S5" i="7"/>
  <c r="S9" i="7"/>
  <c r="S3" i="36"/>
  <c r="G7" i="36"/>
  <c r="S2" i="38"/>
  <c r="S3" i="38"/>
  <c r="S5" i="38"/>
  <c r="S8" i="38"/>
  <c r="S2" i="37"/>
  <c r="G8" i="37"/>
  <c r="G2" i="39"/>
  <c r="S5" i="39"/>
  <c r="S8" i="39"/>
  <c r="S2" i="40"/>
  <c r="G5" i="40"/>
  <c r="G6" i="40"/>
  <c r="S9" i="40"/>
  <c r="G8" i="43"/>
  <c r="S2" i="41"/>
  <c r="G6" i="41"/>
  <c r="G2" i="44"/>
  <c r="G4" i="44"/>
  <c r="S5" i="44"/>
  <c r="G9" i="44"/>
  <c r="G7" i="42"/>
  <c r="S7" i="45"/>
  <c r="S3" i="6"/>
  <c r="H8" i="7"/>
  <c r="T2" i="36"/>
  <c r="H6" i="36"/>
  <c r="H4" i="38"/>
  <c r="T8" i="37"/>
  <c r="T7" i="39"/>
  <c r="H8" i="40"/>
  <c r="Y2" i="6"/>
  <c r="L9" i="6"/>
  <c r="X7" i="6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<sst xmlns="http://schemas.openxmlformats.org/spreadsheetml/2006/main" count="49" uniqueCount="18">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</sst>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0.64121599750861713</v>
      </c>
    </row>
    <row r="6" spans="1:5" x14ac:dyDescent="0.25">
      <c r="A6" t="s">
        <v>4</v>
      </c>
      <c r="B6" s="3">
        <f>((1+[1]Main!$B$3)^($B$3-2020))*$B$4</f>
        <v>1.6931774704496929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0.55827103525357069</v>
      </c>
      <c r="C2" s="4">
        <f>('[1]Qc, Winter, S2'!C2*Main!$B$5)</f>
        <v>0.38271223809791366</v>
      </c>
      <c r="D2" s="4">
        <f>('[1]Qc, Winter, S2'!D2*Main!$B$5)</f>
        <v>0.34192653439668763</v>
      </c>
      <c r="E2" s="4">
        <f>('[1]Qc, Winter, S2'!E2*Main!$B$5)</f>
        <v>0.43395098466438287</v>
      </c>
      <c r="F2" s="4">
        <f>('[1]Qc, Winter, S2'!F2*Main!$B$5)</f>
        <v>0.37738105955857948</v>
      </c>
      <c r="G2" s="4">
        <f>('[1]Qc, Winter, S2'!G2*Main!$B$5)</f>
        <v>0.30719963822663754</v>
      </c>
      <c r="H2" s="4">
        <f>('[1]Qc, Winter, S2'!H2*Main!$B$5)</f>
        <v>0.25417654032527548</v>
      </c>
      <c r="I2" s="4">
        <f>('[1]Qc, Winter, S2'!I2*Main!$B$5)</f>
        <v>0.89711094063527541</v>
      </c>
      <c r="J2" s="4">
        <f>('[1]Qc, Winter, S2'!J2*Main!$B$5)</f>
        <v>0.92890148777234316</v>
      </c>
      <c r="K2" s="4">
        <f>('[1]Qc, Winter, S2'!K2*Main!$B$5)</f>
        <v>0.78078892466856709</v>
      </c>
      <c r="L2" s="4">
        <f>('[1]Qc, Winter, S2'!L2*Main!$B$5)</f>
        <v>0.92824059450139296</v>
      </c>
      <c r="M2" s="4">
        <f>('[1]Qc, Winter, S2'!M2*Main!$B$5)</f>
        <v>0.87977046829883032</v>
      </c>
      <c r="N2" s="4">
        <f>('[1]Qc, Winter, S2'!N2*Main!$B$5)</f>
        <v>0.87498334718730508</v>
      </c>
      <c r="O2" s="4">
        <f>('[1]Qc, Winter, S2'!O2*Main!$B$5)</f>
        <v>0.7813267874343599</v>
      </c>
      <c r="P2" s="4">
        <f>('[1]Qc, Winter, S2'!P2*Main!$B$5)</f>
        <v>0.44987122527550966</v>
      </c>
      <c r="Q2" s="4">
        <f>('[1]Qc, Winter, S2'!Q2*Main!$B$5)</f>
        <v>0.71154751444652908</v>
      </c>
      <c r="R2" s="4">
        <f>('[1]Qc, Winter, S2'!R2*Main!$B$5)</f>
        <v>0.86201163187969232</v>
      </c>
      <c r="S2" s="4">
        <f>('[1]Qc, Winter, S2'!S2*Main!$B$5)</f>
        <v>0.8043108589098581</v>
      </c>
      <c r="T2" s="4">
        <f>('[1]Qc, Winter, S2'!T2*Main!$B$5)</f>
        <v>0.56213393225648445</v>
      </c>
      <c r="U2" s="4">
        <f>('[1]Qc, Winter, S2'!U2*Main!$B$5)</f>
        <v>0.58901236590922745</v>
      </c>
      <c r="V2" s="4">
        <f>('[1]Qc, Winter, S2'!V2*Main!$B$5)</f>
        <v>0.53231810370165056</v>
      </c>
      <c r="W2" s="4">
        <f>('[1]Qc, Winter, S2'!W2*Main!$B$5)</f>
        <v>0.3369399998125307</v>
      </c>
      <c r="X2" s="4">
        <f>('[1]Qc, Winter, S2'!X2*Main!$B$5)</f>
        <v>0.27415470441681594</v>
      </c>
      <c r="Y2" s="4">
        <f>('[1]Qc, Winter, S2'!Y2*Main!$B$5)</f>
        <v>0.28414953134499182</v>
      </c>
    </row>
    <row r="3" spans="1:25" x14ac:dyDescent="0.25">
      <c r="A3">
        <v>2</v>
      </c>
      <c r="B3" s="4">
        <f>('[1]Qc, Winter, S2'!B3*Main!$B$5)</f>
        <v>-0.88988394728225639</v>
      </c>
      <c r="C3" s="4">
        <f>('[1]Qc, Winter, S2'!C3*Main!$B$5)</f>
        <v>-0.85479803699575241</v>
      </c>
      <c r="D3" s="4">
        <f>('[1]Qc, Winter, S2'!D3*Main!$B$5)</f>
        <v>-0.8963106840817221</v>
      </c>
      <c r="E3" s="4">
        <f>('[1]Qc, Winter, S2'!E3*Main!$B$5)</f>
        <v>-0.91862331756343285</v>
      </c>
      <c r="F3" s="4">
        <f>('[1]Qc, Winter, S2'!F3*Main!$B$5)</f>
        <v>-0.92836904062353742</v>
      </c>
      <c r="G3" s="4">
        <f>('[1]Qc, Winter, S2'!G3*Main!$B$5)</f>
        <v>-0.85202578215527258</v>
      </c>
      <c r="H3" s="4">
        <f>('[1]Qc, Winter, S2'!H3*Main!$B$5)</f>
        <v>-0.54025138749513624</v>
      </c>
      <c r="I3" s="4">
        <f>('[1]Qc, Winter, S2'!I3*Main!$B$5)</f>
        <v>-0.10177477958465218</v>
      </c>
      <c r="J3" s="4">
        <f>('[1]Qc, Winter, S2'!J3*Main!$B$5)</f>
        <v>-0.11048592934315959</v>
      </c>
      <c r="K3" s="4">
        <f>('[1]Qc, Winter, S2'!K3*Main!$B$5)</f>
        <v>-7.543854921477279E-2</v>
      </c>
      <c r="L3" s="4">
        <f>('[1]Qc, Winter, S2'!L3*Main!$B$5)</f>
        <v>-6.3847611943783661E-2</v>
      </c>
      <c r="M3" s="4">
        <f>('[1]Qc, Winter, S2'!M3*Main!$B$5)</f>
        <v>-0.29367065546271354</v>
      </c>
      <c r="N3" s="4">
        <f>('[1]Qc, Winter, S2'!N3*Main!$B$5)</f>
        <v>-0.42902128458134015</v>
      </c>
      <c r="O3" s="4">
        <f>('[1]Qc, Winter, S2'!O3*Main!$B$5)</f>
        <v>-0.53963566569111776</v>
      </c>
      <c r="P3" s="4">
        <f>('[1]Qc, Winter, S2'!P3*Main!$B$5)</f>
        <v>-0.54650883419938745</v>
      </c>
      <c r="Q3" s="4">
        <f>('[1]Qc, Winter, S2'!Q3*Main!$B$5)</f>
        <v>-0.56686597941255201</v>
      </c>
      <c r="R3" s="4">
        <f>('[1]Qc, Winter, S2'!R3*Main!$B$5)</f>
        <v>-0.42821296743827886</v>
      </c>
      <c r="S3" s="4">
        <f>('[1]Qc, Winter, S2'!S3*Main!$B$5)</f>
        <v>0.14504982833411095</v>
      </c>
      <c r="T3" s="4">
        <f>('[1]Qc, Winter, S2'!T3*Main!$B$5)</f>
        <v>-2.0037758188073795E-2</v>
      </c>
      <c r="U3" s="4">
        <f>('[1]Qc, Winter, S2'!U3*Main!$B$5)</f>
        <v>-0.23892094439660175</v>
      </c>
      <c r="V3" s="4">
        <f>('[1]Qc, Winter, S2'!V3*Main!$B$5)</f>
        <v>-0.44730157456039582</v>
      </c>
      <c r="W3" s="4">
        <f>('[1]Qc, Winter, S2'!W3*Main!$B$5)</f>
        <v>-0.57673676389727513</v>
      </c>
      <c r="X3" s="4">
        <f>('[1]Qc, Winter, S2'!X3*Main!$B$5)</f>
        <v>-0.62615030366111479</v>
      </c>
      <c r="Y3" s="4">
        <f>('[1]Qc, Winter, S2'!Y3*Main!$B$5)</f>
        <v>-0.73885843886274616</v>
      </c>
    </row>
    <row r="4" spans="1:25" x14ac:dyDescent="0.25">
      <c r="A4">
        <v>3</v>
      </c>
      <c r="B4" s="4">
        <f>('[1]Qc, Winter, S2'!B4*Main!$B$5)</f>
        <v>-0.67416296956811272</v>
      </c>
      <c r="C4" s="4">
        <f>('[1]Qc, Winter, S2'!C4*Main!$B$5)</f>
        <v>-0.72022158489363375</v>
      </c>
      <c r="D4" s="4">
        <f>('[1]Qc, Winter, S2'!D4*Main!$B$5)</f>
        <v>-0.74076635233552945</v>
      </c>
      <c r="E4" s="4">
        <f>('[1]Qc, Winter, S2'!E4*Main!$B$5)</f>
        <v>-0.73085981358671759</v>
      </c>
      <c r="F4" s="4">
        <f>('[1]Qc, Winter, S2'!F4*Main!$B$5)</f>
        <v>-0.73146768919897998</v>
      </c>
      <c r="G4" s="4">
        <f>('[1]Qc, Winter, S2'!G4*Main!$B$5)</f>
        <v>-0.61685443006558727</v>
      </c>
      <c r="H4" s="4">
        <f>('[1]Qc, Winter, S2'!H4*Main!$B$5)</f>
        <v>-2.2744627182323295E-2</v>
      </c>
      <c r="I4" s="4">
        <f>('[1]Qc, Winter, S2'!I4*Main!$B$5)</f>
        <v>0.31802943717482834</v>
      </c>
      <c r="J4" s="4">
        <f>('[1]Qc, Winter, S2'!J4*Main!$B$5)</f>
        <v>0.40136059470970764</v>
      </c>
      <c r="K4" s="4">
        <f>('[1]Qc, Winter, S2'!K4*Main!$B$5)</f>
        <v>0.27129239001605848</v>
      </c>
      <c r="L4" s="4">
        <f>('[1]Qc, Winter, S2'!L4*Main!$B$5)</f>
        <v>0.16671511595222205</v>
      </c>
      <c r="M4" s="4">
        <f>('[1]Qc, Winter, S2'!M4*Main!$B$5)</f>
        <v>0.32096044268096702</v>
      </c>
      <c r="N4" s="4">
        <f>('[1]Qc, Winter, S2'!N4*Main!$B$5)</f>
        <v>0.20851436836668799</v>
      </c>
      <c r="O4" s="4">
        <f>('[1]Qc, Winter, S2'!O4*Main!$B$5)</f>
        <v>6.326183961783001E-2</v>
      </c>
      <c r="P4" s="4">
        <f>('[1]Qc, Winter, S2'!P4*Main!$B$5)</f>
        <v>-0.24782493684927859</v>
      </c>
      <c r="Q4" s="4">
        <f>('[1]Qc, Winter, S2'!Q4*Main!$B$5)</f>
        <v>-0.2503851514844016</v>
      </c>
      <c r="R4" s="4">
        <f>('[1]Qc, Winter, S2'!R4*Main!$B$5)</f>
        <v>-0.20625693092808775</v>
      </c>
      <c r="S4" s="4">
        <f>('[1]Qc, Winter, S2'!S4*Main!$B$5)</f>
        <v>-9.9971967726805375E-2</v>
      </c>
      <c r="T4" s="4">
        <f>('[1]Qc, Winter, S2'!T4*Main!$B$5)</f>
        <v>-0.24863031815493264</v>
      </c>
      <c r="U4" s="4">
        <f>('[1]Qc, Winter, S2'!U4*Main!$B$5)</f>
        <v>-0.13882937058664641</v>
      </c>
      <c r="V4" s="4">
        <f>('[1]Qc, Winter, S2'!V4*Main!$B$5)</f>
        <v>-0.19449522250031329</v>
      </c>
      <c r="W4" s="4">
        <f>('[1]Qc, Winter, S2'!W4*Main!$B$5)</f>
        <v>-0.31614097354982529</v>
      </c>
      <c r="X4" s="4">
        <f>('[1]Qc, Winter, S2'!X4*Main!$B$5)</f>
        <v>-0.50965217250810135</v>
      </c>
      <c r="Y4" s="4">
        <f>('[1]Qc, Winter, S2'!Y4*Main!$B$5)</f>
        <v>-0.56380849236167385</v>
      </c>
    </row>
    <row r="5" spans="1:25" x14ac:dyDescent="0.25">
      <c r="A5">
        <v>4</v>
      </c>
      <c r="B5" s="4">
        <f>('[1]Qc, Winter, S2'!B5*Main!$B$5)</f>
        <v>-0.54180514157665083</v>
      </c>
      <c r="C5" s="4">
        <f>('[1]Qc, Winter, S2'!C5*Main!$B$5)</f>
        <v>-0.54165169973140004</v>
      </c>
      <c r="D5" s="4">
        <f>('[1]Qc, Winter, S2'!D5*Main!$B$5)</f>
        <v>-0.55276188426837358</v>
      </c>
      <c r="E5" s="4">
        <f>('[1]Qc, Winter, S2'!E5*Main!$B$5)</f>
        <v>-0.55196892526816466</v>
      </c>
      <c r="F5" s="4">
        <f>('[1]Qc, Winter, S2'!F5*Main!$B$5)</f>
        <v>-0.56574125107874085</v>
      </c>
      <c r="G5" s="4">
        <f>('[1]Qc, Winter, S2'!G5*Main!$B$5)</f>
        <v>-0.52757342609403557</v>
      </c>
      <c r="H5" s="4">
        <f>('[1]Qc, Winter, S2'!H5*Main!$B$5)</f>
        <v>-0.44875108796703556</v>
      </c>
      <c r="I5" s="4">
        <f>('[1]Qc, Winter, S2'!I5*Main!$B$5)</f>
        <v>-0.41380563048157504</v>
      </c>
      <c r="J5" s="4">
        <f>('[1]Qc, Winter, S2'!J5*Main!$B$5)</f>
        <v>-0.43014120568133607</v>
      </c>
      <c r="K5" s="4">
        <f>('[1]Qc, Winter, S2'!K5*Main!$B$5)</f>
        <v>-0.47651527066622645</v>
      </c>
      <c r="L5" s="4">
        <f>('[1]Qc, Winter, S2'!L5*Main!$B$5)</f>
        <v>-0.49330663568130884</v>
      </c>
      <c r="M5" s="4">
        <f>('[1]Qc, Winter, S2'!M5*Main!$B$5)</f>
        <v>-0.53816061117463265</v>
      </c>
      <c r="N5" s="4">
        <f>('[1]Qc, Winter, S2'!N5*Main!$B$5)</f>
        <v>-0.53351494427907775</v>
      </c>
      <c r="O5" s="4">
        <f>('[1]Qc, Winter, S2'!O5*Main!$B$5)</f>
        <v>-0.53256631728161463</v>
      </c>
      <c r="P5" s="4">
        <f>('[1]Qc, Winter, S2'!P5*Main!$B$5)</f>
        <v>-0.5318217712311889</v>
      </c>
      <c r="Q5" s="4">
        <f>('[1]Qc, Winter, S2'!Q5*Main!$B$5)</f>
        <v>-0.52648683423555542</v>
      </c>
      <c r="R5" s="4">
        <f>('[1]Qc, Winter, S2'!R5*Main!$B$5)</f>
        <v>-0.43678974109628693</v>
      </c>
      <c r="S5" s="4">
        <f>('[1]Qc, Winter, S2'!S5*Main!$B$5)</f>
        <v>-0.26032987036028127</v>
      </c>
      <c r="T5" s="4">
        <f>('[1]Qc, Winter, S2'!T5*Main!$B$5)</f>
        <v>-0.3392116085989455</v>
      </c>
      <c r="U5" s="4">
        <f>('[1]Qc, Winter, S2'!U5*Main!$B$5)</f>
        <v>-0.41977943958324609</v>
      </c>
      <c r="V5" s="4">
        <f>('[1]Qc, Winter, S2'!V5*Main!$B$5)</f>
        <v>-0.44742861388786986</v>
      </c>
      <c r="W5" s="4">
        <f>('[1]Qc, Winter, S2'!W5*Main!$B$5)</f>
        <v>-0.46389432994517443</v>
      </c>
      <c r="X5" s="4">
        <f>('[1]Qc, Winter, S2'!X5*Main!$B$5)</f>
        <v>-0.51039205615978667</v>
      </c>
      <c r="Y5" s="4">
        <f>('[1]Qc, Winter, S2'!Y5*Main!$B$5)</f>
        <v>-0.50280733022200441</v>
      </c>
    </row>
    <row r="6" spans="1:25" x14ac:dyDescent="0.25">
      <c r="A6">
        <v>5</v>
      </c>
      <c r="B6" s="4">
        <f>('[1]Qc, Winter, S2'!B6*Main!$B$5)</f>
        <v>-0.51497111049368738</v>
      </c>
      <c r="C6" s="4">
        <f>('[1]Qc, Winter, S2'!C6*Main!$B$5)</f>
        <v>-0.53543937523145224</v>
      </c>
      <c r="D6" s="4">
        <f>('[1]Qc, Winter, S2'!D6*Main!$B$5)</f>
        <v>-0.56382956801320494</v>
      </c>
      <c r="E6" s="4">
        <f>('[1]Qc, Winter, S2'!E6*Main!$B$5)</f>
        <v>-0.56584035695879054</v>
      </c>
      <c r="F6" s="4">
        <f>('[1]Qc, Winter, S2'!F6*Main!$B$5)</f>
        <v>-0.57587938572119068</v>
      </c>
      <c r="G6" s="4">
        <f>('[1]Qc, Winter, S2'!G6*Main!$B$5)</f>
        <v>-0.47590278202152086</v>
      </c>
      <c r="H6" s="4">
        <f>('[1]Qc, Winter, S2'!H6*Main!$B$5)</f>
        <v>-0.36994200048673453</v>
      </c>
      <c r="I6" s="4">
        <f>('[1]Qc, Winter, S2'!I6*Main!$B$5)</f>
        <v>-0.29057569968784996</v>
      </c>
      <c r="J6" s="4">
        <f>('[1]Qc, Winter, S2'!J6*Main!$B$5)</f>
        <v>-0.28542725229171367</v>
      </c>
      <c r="K6" s="4">
        <f>('[1]Qc, Winter, S2'!K6*Main!$B$5)</f>
        <v>-0.23667420870288644</v>
      </c>
      <c r="L6" s="4">
        <f>('[1]Qc, Winter, S2'!L6*Main!$B$5)</f>
        <v>-0.2413887813198507</v>
      </c>
      <c r="M6" s="4">
        <f>('[1]Qc, Winter, S2'!M6*Main!$B$5)</f>
        <v>-0.22928718520009125</v>
      </c>
      <c r="N6" s="4">
        <f>('[1]Qc, Winter, S2'!N6*Main!$B$5)</f>
        <v>-0.27595149956153758</v>
      </c>
      <c r="O6" s="4">
        <f>('[1]Qc, Winter, S2'!O6*Main!$B$5)</f>
        <v>-0.30604764047179289</v>
      </c>
      <c r="P6" s="4">
        <f>('[1]Qc, Winter, S2'!P6*Main!$B$5)</f>
        <v>-0.29486907217951991</v>
      </c>
      <c r="Q6" s="4">
        <f>('[1]Qc, Winter, S2'!Q6*Main!$B$5)</f>
        <v>-0.35820976501369944</v>
      </c>
      <c r="R6" s="4">
        <f>('[1]Qc, Winter, S2'!R6*Main!$B$5)</f>
        <v>-0.31735398471454807</v>
      </c>
      <c r="S6" s="4">
        <f>('[1]Qc, Winter, S2'!S6*Main!$B$5)</f>
        <v>-0.16559383428908417</v>
      </c>
      <c r="T6" s="4">
        <f>('[1]Qc, Winter, S2'!T6*Main!$B$5)</f>
        <v>-0.19224553799562591</v>
      </c>
      <c r="U6" s="4">
        <f>('[1]Qc, Winter, S2'!U6*Main!$B$5)</f>
        <v>-0.24142071693971784</v>
      </c>
      <c r="V6" s="4">
        <f>('[1]Qc, Winter, S2'!V6*Main!$B$5)</f>
        <v>-0.25552524593088199</v>
      </c>
      <c r="W6" s="4">
        <f>('[1]Qc, Winter, S2'!W6*Main!$B$5)</f>
        <v>-0.34175404206165844</v>
      </c>
      <c r="X6" s="4">
        <f>('[1]Qc, Winter, S2'!X6*Main!$B$5)</f>
        <v>-0.36683643450691777</v>
      </c>
      <c r="Y6" s="4">
        <f>('[1]Qc, Winter, S2'!Y6*Main!$B$5)</f>
        <v>-0.38763852631561541</v>
      </c>
    </row>
    <row r="7" spans="1:25" x14ac:dyDescent="0.25">
      <c r="A7">
        <v>6</v>
      </c>
      <c r="B7" s="4">
        <f>('[1]Qc, Winter, S2'!B7*Main!$B$5)</f>
        <v>0.16830935997012947</v>
      </c>
      <c r="C7" s="4">
        <f>('[1]Qc, Winter, S2'!C7*Main!$B$5)</f>
        <v>0.13035451602773496</v>
      </c>
      <c r="D7" s="4">
        <f>('[1]Qc, Winter, S2'!D7*Main!$B$5)</f>
        <v>9.9825991689288712E-2</v>
      </c>
      <c r="E7" s="4">
        <f>('[1]Qc, Winter, S2'!E7*Main!$B$5)</f>
        <v>0.14577310499453983</v>
      </c>
      <c r="F7" s="4">
        <f>('[1]Qc, Winter, S2'!F7*Main!$B$5)</f>
        <v>0.12212175062866421</v>
      </c>
      <c r="G7" s="4">
        <f>('[1]Qc, Winter, S2'!G7*Main!$B$5)</f>
        <v>0.17594092173272219</v>
      </c>
      <c r="H7" s="4">
        <f>('[1]Qc, Winter, S2'!H7*Main!$B$5)</f>
        <v>0.22768369029666252</v>
      </c>
      <c r="I7" s="4">
        <f>('[1]Qc, Winter, S2'!I7*Main!$B$5)</f>
        <v>0.44800619203070829</v>
      </c>
      <c r="J7" s="4">
        <f>('[1]Qc, Winter, S2'!J7*Main!$B$5)</f>
        <v>0.53158917316122645</v>
      </c>
      <c r="K7" s="4">
        <f>('[1]Qc, Winter, S2'!K7*Main!$B$5)</f>
        <v>0.54773683558860853</v>
      </c>
      <c r="L7" s="4">
        <f>('[1]Qc, Winter, S2'!L7*Main!$B$5)</f>
        <v>0.50460043551695144</v>
      </c>
      <c r="M7" s="4">
        <f>('[1]Qc, Winter, S2'!M7*Main!$B$5)</f>
        <v>0.55457467703395091</v>
      </c>
      <c r="N7" s="4">
        <f>('[1]Qc, Winter, S2'!N7*Main!$B$5)</f>
        <v>0.53426412639639831</v>
      </c>
      <c r="O7" s="4">
        <f>('[1]Qc, Winter, S2'!O7*Main!$B$5)</f>
        <v>0.5227353421689066</v>
      </c>
      <c r="P7" s="4">
        <f>('[1]Qc, Winter, S2'!P7*Main!$B$5)</f>
        <v>0.45310873560056253</v>
      </c>
      <c r="Q7" s="4">
        <f>('[1]Qc, Winter, S2'!Q7*Main!$B$5)</f>
        <v>0.43527400744280764</v>
      </c>
      <c r="R7" s="4">
        <f>('[1]Qc, Winter, S2'!R7*Main!$B$5)</f>
        <v>0.37089239651448419</v>
      </c>
      <c r="S7" s="4">
        <f>('[1]Qc, Winter, S2'!S7*Main!$B$5)</f>
        <v>0.40574381506007978</v>
      </c>
      <c r="T7" s="4">
        <f>('[1]Qc, Winter, S2'!T7*Main!$B$5)</f>
        <v>0.33705650886575589</v>
      </c>
      <c r="U7" s="4">
        <f>('[1]Qc, Winter, S2'!U7*Main!$B$5)</f>
        <v>0.36608454505127747</v>
      </c>
      <c r="V7" s="4">
        <f>('[1]Qc, Winter, S2'!V7*Main!$B$5)</f>
        <v>0.3034481115672597</v>
      </c>
      <c r="W7" s="4">
        <f>('[1]Qc, Winter, S2'!W7*Main!$B$5)</f>
        <v>0.32581516373765873</v>
      </c>
      <c r="X7" s="4">
        <f>('[1]Qc, Winter, S2'!X7*Main!$B$5)</f>
        <v>0.19830164886453505</v>
      </c>
      <c r="Y7" s="4">
        <f>('[1]Qc, Winter, S2'!Y7*Main!$B$5)</f>
        <v>0.20160947891137973</v>
      </c>
    </row>
    <row r="8" spans="1:25" x14ac:dyDescent="0.25">
      <c r="A8">
        <v>7</v>
      </c>
      <c r="B8" s="4">
        <f>('[1]Qc, Winter, S2'!B8*Main!$B$5)</f>
        <v>-0.49120508442943633</v>
      </c>
      <c r="C8" s="4">
        <f>('[1]Qc, Winter, S2'!C8*Main!$B$5)</f>
        <v>-0.49074154021467215</v>
      </c>
      <c r="D8" s="4">
        <f>('[1]Qc, Winter, S2'!D8*Main!$B$5)</f>
        <v>-0.51122174817983768</v>
      </c>
      <c r="E8" s="4">
        <f>('[1]Qc, Winter, S2'!E8*Main!$B$5)</f>
        <v>-0.52562544815383305</v>
      </c>
      <c r="F8" s="4">
        <f>('[1]Qc, Winter, S2'!F8*Main!$B$5)</f>
        <v>-0.53492314848352895</v>
      </c>
      <c r="G8" s="4">
        <f>('[1]Qc, Winter, S2'!G8*Main!$B$5)</f>
        <v>-0.48383531469084556</v>
      </c>
      <c r="H8" s="4">
        <f>('[1]Qc, Winter, S2'!H8*Main!$B$5)</f>
        <v>-0.40689060871955207</v>
      </c>
      <c r="I8" s="4">
        <f>('[1]Qc, Winter, S2'!I8*Main!$B$5)</f>
        <v>-0.21782469828178092</v>
      </c>
      <c r="J8" s="4">
        <f>('[1]Qc, Winter, S2'!J8*Main!$B$5)</f>
        <v>-0.10472102606679164</v>
      </c>
      <c r="K8" s="4">
        <f>('[1]Qc, Winter, S2'!K8*Main!$B$5)</f>
        <v>-0.10117179777470167</v>
      </c>
      <c r="L8" s="4">
        <f>('[1]Qc, Winter, S2'!L8*Main!$B$5)</f>
        <v>-7.4635321133102311E-2</v>
      </c>
      <c r="M8" s="4">
        <f>('[1]Qc, Winter, S2'!M8*Main!$B$5)</f>
        <v>-2.4828890816437011E-2</v>
      </c>
      <c r="N8" s="4">
        <f>('[1]Qc, Winter, S2'!N8*Main!$B$5)</f>
        <v>-0.10389430464260467</v>
      </c>
      <c r="O8" s="4">
        <f>('[1]Qc, Winter, S2'!O8*Main!$B$5)</f>
        <v>-0.10841598929026383</v>
      </c>
      <c r="P8" s="4">
        <f>('[1]Qc, Winter, S2'!P8*Main!$B$5)</f>
        <v>-0.19564630860232116</v>
      </c>
      <c r="Q8" s="4">
        <f>('[1]Qc, Winter, S2'!Q8*Main!$B$5)</f>
        <v>-0.27399428824736616</v>
      </c>
      <c r="R8" s="4">
        <f>('[1]Qc, Winter, S2'!R8*Main!$B$5)</f>
        <v>-0.24728936843009411</v>
      </c>
      <c r="S8" s="4">
        <f>('[1]Qc, Winter, S2'!S8*Main!$B$5)</f>
        <v>-0.28145824453193552</v>
      </c>
      <c r="T8" s="4">
        <f>('[1]Qc, Winter, S2'!T8*Main!$B$5)</f>
        <v>-0.32284360621889346</v>
      </c>
      <c r="U8" s="4">
        <f>('[1]Qc, Winter, S2'!U8*Main!$B$5)</f>
        <v>-0.300841715339357</v>
      </c>
      <c r="V8" s="4">
        <f>('[1]Qc, Winter, S2'!V8*Main!$B$5)</f>
        <v>-0.34254843888479908</v>
      </c>
      <c r="W8" s="4">
        <f>('[1]Qc, Winter, S2'!W8*Main!$B$5)</f>
        <v>-0.40789692568172531</v>
      </c>
      <c r="X8" s="4">
        <f>('[1]Qc, Winter, S2'!X8*Main!$B$5)</f>
        <v>-0.45100515812819697</v>
      </c>
      <c r="Y8" s="4">
        <f>('[1]Qc, Winter, S2'!Y8*Main!$B$5)</f>
        <v>-0.4623395373479961</v>
      </c>
    </row>
    <row r="9" spans="1:25" x14ac:dyDescent="0.25">
      <c r="A9">
        <v>8</v>
      </c>
      <c r="B9" s="4">
        <f>('[1]Qc, Winter, S2'!B9*Main!$B$5)</f>
        <v>-0.56480786104481595</v>
      </c>
      <c r="C9" s="4">
        <f>('[1]Qc, Winter, S2'!C9*Main!$B$5)</f>
        <v>-0.58251632865558556</v>
      </c>
      <c r="D9" s="4">
        <f>('[1]Qc, Winter, S2'!D9*Main!$B$5)</f>
        <v>-0.56297502963290169</v>
      </c>
      <c r="E9" s="4">
        <f>('[1]Qc, Winter, S2'!E9*Main!$B$5)</f>
        <v>-0.57363880555425828</v>
      </c>
      <c r="F9" s="4">
        <f>('[1]Qc, Winter, S2'!F9*Main!$B$5)</f>
        <v>-0.55619487639746745</v>
      </c>
      <c r="G9" s="4">
        <f>('[1]Qc, Winter, S2'!G9*Main!$B$5)</f>
        <v>-0.53372057237840176</v>
      </c>
      <c r="H9" s="4">
        <f>('[1]Qc, Winter, S2'!H9*Main!$B$5)</f>
        <v>-0.4038771009114952</v>
      </c>
      <c r="I9" s="4">
        <f>('[1]Qc, Winter, S2'!I9*Main!$B$5)</f>
        <v>-0.33113753311440663</v>
      </c>
      <c r="J9" s="4">
        <f>('[1]Qc, Winter, S2'!J9*Main!$B$5)</f>
        <v>-0.30880326322240964</v>
      </c>
      <c r="K9" s="4">
        <f>('[1]Qc, Winter, S2'!K9*Main!$B$5)</f>
        <v>-0.33884560977350903</v>
      </c>
      <c r="L9" s="4">
        <f>('[1]Qc, Winter, S2'!L9*Main!$B$5)</f>
        <v>-0.32323094416433845</v>
      </c>
      <c r="M9" s="4">
        <f>('[1]Qc, Winter, S2'!M9*Main!$B$5)</f>
        <v>-0.29762250331878443</v>
      </c>
      <c r="N9" s="4">
        <f>('[1]Qc, Winter, S2'!N9*Main!$B$5)</f>
        <v>-0.32179571825321029</v>
      </c>
      <c r="O9" s="4">
        <f>('[1]Qc, Winter, S2'!O9*Main!$B$5)</f>
        <v>-0.33815044557440177</v>
      </c>
      <c r="P9" s="4">
        <f>('[1]Qc, Winter, S2'!P9*Main!$B$5)</f>
        <v>-0.4067069244425674</v>
      </c>
      <c r="Q9" s="4">
        <f>('[1]Qc, Winter, S2'!Q9*Main!$B$5)</f>
        <v>-0.46484976974425735</v>
      </c>
      <c r="R9" s="4">
        <f>('[1]Qc, Winter, S2'!R9*Main!$B$5)</f>
        <v>-0.44984748396612023</v>
      </c>
      <c r="S9" s="4">
        <f>('[1]Qc, Winter, S2'!S9*Main!$B$5)</f>
        <v>-0.45266224821385598</v>
      </c>
      <c r="T9" s="4">
        <f>('[1]Qc, Winter, S2'!T9*Main!$B$5)</f>
        <v>-0.48190311735429786</v>
      </c>
      <c r="U9" s="4">
        <f>('[1]Qc, Winter, S2'!U9*Main!$B$5)</f>
        <v>-0.49827772493337208</v>
      </c>
      <c r="V9" s="4">
        <f>('[1]Qc, Winter, S2'!V9*Main!$B$5)</f>
        <v>-0.49175546424120509</v>
      </c>
      <c r="W9" s="4">
        <f>('[1]Qc, Winter, S2'!W9*Main!$B$5)</f>
        <v>-0.52683648991190879</v>
      </c>
      <c r="X9" s="4">
        <f>('[1]Qc, Winter, S2'!X9*Main!$B$5)</f>
        <v>-0.52827301302547602</v>
      </c>
      <c r="Y9" s="4">
        <f>('[1]Qc, Winter, S2'!Y9*Main!$B$5)</f>
        <v>-0.55487631738409593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0.55827103525357069</v>
      </c>
      <c r="C2" s="4">
        <f>('[1]Qc, Winter, S3'!C2*Main!$B$5)</f>
        <v>0.39833314577537943</v>
      </c>
      <c r="D2" s="4">
        <f>('[1]Qc, Winter, S3'!D2*Main!$B$5)</f>
        <v>0.33177030070173646</v>
      </c>
      <c r="E2" s="4">
        <f>('[1]Qc, Winter, S3'!E2*Main!$B$5)</f>
        <v>0.42527196497109521</v>
      </c>
      <c r="F2" s="4">
        <f>('[1]Qc, Winter, S3'!F2*Main!$B$5)</f>
        <v>0.38111750569282299</v>
      </c>
      <c r="G2" s="4">
        <f>('[1]Qc, Winter, S3'!G2*Main!$B$5)</f>
        <v>0.30105564546210473</v>
      </c>
      <c r="H2" s="4">
        <f>('[1]Qc, Winter, S3'!H2*Main!$B$5)</f>
        <v>0.25926007113178096</v>
      </c>
      <c r="I2" s="4">
        <f>('[1]Qc, Winter, S3'!I2*Main!$B$5)</f>
        <v>0.87046408101244543</v>
      </c>
      <c r="J2" s="4">
        <f>('[1]Qc, Winter, S3'!J2*Main!$B$5)</f>
        <v>0.93819050265006665</v>
      </c>
      <c r="K2" s="4">
        <f>('[1]Qc, Winter, S3'!K2*Main!$B$5)</f>
        <v>0.80469062644413547</v>
      </c>
      <c r="L2" s="4">
        <f>('[1]Qc, Winter, S3'!L2*Main!$B$5)</f>
        <v>0.93752300044640702</v>
      </c>
      <c r="M2" s="4">
        <f>('[1]Qc, Winter, S3'!M2*Main!$B$5)</f>
        <v>0.87114526762923405</v>
      </c>
      <c r="N2" s="4">
        <f>('[1]Qc, Winter, S3'!N2*Main!$B$5)</f>
        <v>0.84899374281540496</v>
      </c>
      <c r="O2" s="4">
        <f>('[1]Qc, Winter, S3'!O2*Main!$B$5)</f>
        <v>0.76585496986140233</v>
      </c>
      <c r="P2" s="4">
        <f>('[1]Qc, Winter, S3'!P2*Main!$B$5)</f>
        <v>0.46364279339618858</v>
      </c>
      <c r="Q2" s="4">
        <f>('[1]Qc, Winter, S3'!Q2*Main!$B$5)</f>
        <v>0.71873486307730194</v>
      </c>
      <c r="R2" s="4">
        <f>('[1]Qc, Winter, S3'!R2*Main!$B$5)</f>
        <v>0.87063174819848943</v>
      </c>
      <c r="S2" s="4">
        <f>('[1]Qc, Winter, S3'!S2*Main!$B$5)</f>
        <v>0.81235396749895661</v>
      </c>
      <c r="T2" s="4">
        <f>('[1]Qc, Winter, S3'!T2*Main!$B$5)</f>
        <v>0.55651259293391953</v>
      </c>
      <c r="U2" s="4">
        <f>('[1]Qc, Winter, S3'!U2*Main!$B$5)</f>
        <v>0.59484417151228919</v>
      </c>
      <c r="V2" s="4">
        <f>('[1]Qc, Winter, S3'!V2*Main!$B$5)</f>
        <v>0.54318173847107198</v>
      </c>
      <c r="W2" s="4">
        <f>('[1]Qc, Winter, S3'!W2*Main!$B$5)</f>
        <v>0.33357059981440534</v>
      </c>
      <c r="X2" s="4">
        <f>('[1]Qc, Winter, S3'!X2*Main!$B$5)</f>
        <v>0.26340353953772516</v>
      </c>
      <c r="Y2" s="4">
        <f>('[1]Qc, Winter, S3'!Y2*Main!$B$5)</f>
        <v>0.28136375162592331</v>
      </c>
    </row>
    <row r="3" spans="1:25" x14ac:dyDescent="0.25">
      <c r="A3">
        <v>2</v>
      </c>
      <c r="B3" s="4">
        <f>('[1]Qc, Winter, S3'!B3*Main!$B$5)</f>
        <v>-0.8811595948579205</v>
      </c>
      <c r="C3" s="4">
        <f>('[1]Qc, Winter, S3'!C3*Main!$B$5)</f>
        <v>-0.87224289489362494</v>
      </c>
      <c r="D3" s="4">
        <f>('[1]Qc, Winter, S3'!D3*Main!$B$5)</f>
        <v>-0.8963106840817221</v>
      </c>
      <c r="E3" s="4">
        <f>('[1]Qc, Winter, S3'!E3*Main!$B$5)</f>
        <v>-0.94674443952966025</v>
      </c>
      <c r="F3" s="4">
        <f>('[1]Qc, Winter, S3'!F3*Main!$B$5)</f>
        <v>-0.94693642143600809</v>
      </c>
      <c r="G3" s="4">
        <f>('[1]Qc, Winter, S3'!G3*Main!$B$5)</f>
        <v>-0.86054603997682533</v>
      </c>
      <c r="H3" s="4">
        <f>('[1]Qc, Winter, S3'!H3*Main!$B$5)</f>
        <v>-0.55105641524503901</v>
      </c>
      <c r="I3" s="4">
        <f>('[1]Qc, Winter, S3'!I3*Main!$B$5)</f>
        <v>-0.10281329774367926</v>
      </c>
      <c r="J3" s="4">
        <f>('[1]Qc, Winter, S3'!J3*Main!$B$5)</f>
        <v>-0.11160194883147435</v>
      </c>
      <c r="K3" s="4">
        <f>('[1]Qc, Winter, S3'!K3*Main!$B$5)</f>
        <v>-7.2480174735762098E-2</v>
      </c>
      <c r="L3" s="4">
        <f>('[1]Qc, Winter, S3'!L3*Main!$B$5)</f>
        <v>-6.3847611943783661E-2</v>
      </c>
      <c r="M3" s="4">
        <f>('[1]Qc, Winter, S3'!M3*Main!$B$5)</f>
        <v>-0.29076302521060748</v>
      </c>
      <c r="N3" s="4">
        <f>('[1]Qc, Winter, S3'!N3*Main!$B$5)</f>
        <v>-0.42052581359953145</v>
      </c>
      <c r="O3" s="4">
        <f>('[1]Qc, Winter, S3'!O3*Main!$B$5)</f>
        <v>-0.55615512484492757</v>
      </c>
      <c r="P3" s="4">
        <f>('[1]Qc, Winter, S3'!P3*Main!$B$5)</f>
        <v>-0.55743901088337511</v>
      </c>
      <c r="Q3" s="4">
        <f>('[1]Qc, Winter, S3'!Q3*Main!$B$5)</f>
        <v>-0.56686597941255201</v>
      </c>
      <c r="R3" s="4">
        <f>('[1]Qc, Winter, S3'!R3*Main!$B$5)</f>
        <v>-0.42821296743827886</v>
      </c>
      <c r="S3" s="4">
        <f>('[1]Qc, Winter, S3'!S3*Main!$B$5)</f>
        <v>0.1407414175915136</v>
      </c>
      <c r="T3" s="4">
        <f>('[1]Qc, Winter, S3'!T3*Main!$B$5)</f>
        <v>-2.0037758188073795E-2</v>
      </c>
      <c r="U3" s="4">
        <f>('[1]Qc, Winter, S3'!U3*Main!$B$5)</f>
        <v>-0.24369936328453379</v>
      </c>
      <c r="V3" s="4">
        <f>('[1]Qc, Winter, S3'!V3*Main!$B$5)</f>
        <v>-0.43844411763840774</v>
      </c>
      <c r="W3" s="4">
        <f>('[1]Qc, Winter, S3'!W3*Main!$B$5)</f>
        <v>-0.58838801165277566</v>
      </c>
      <c r="X3" s="4">
        <f>('[1]Qc, Winter, S3'!X3*Main!$B$5)</f>
        <v>-0.65170745891258897</v>
      </c>
      <c r="Y3" s="4">
        <f>('[1]Qc, Winter, S3'!Y3*Main!$B$5)</f>
        <v>-0.73154300877499612</v>
      </c>
    </row>
    <row r="4" spans="1:25" x14ac:dyDescent="0.25">
      <c r="A4">
        <v>3</v>
      </c>
      <c r="B4" s="4">
        <f>('[1]Qc, Winter, S3'!B4*Main!$B$5)</f>
        <v>-0.67416296956811272</v>
      </c>
      <c r="C4" s="4">
        <f>('[1]Qc, Winter, S3'!C4*Main!$B$5)</f>
        <v>-0.72022158489363375</v>
      </c>
      <c r="D4" s="4">
        <f>('[1]Qc, Winter, S3'!D4*Main!$B$5)</f>
        <v>-0.74076635233552945</v>
      </c>
      <c r="E4" s="4">
        <f>('[1]Qc, Winter, S3'!E4*Main!$B$5)</f>
        <v>-0.72362357780863118</v>
      </c>
      <c r="F4" s="4">
        <f>('[1]Qc, Winter, S3'!F4*Main!$B$5)</f>
        <v>-0.70974092615346562</v>
      </c>
      <c r="G4" s="4">
        <f>('[1]Qc, Winter, S3'!G4*Main!$B$5)</f>
        <v>-0.60475924516234048</v>
      </c>
      <c r="H4" s="4">
        <f>('[1]Qc, Winter, S3'!H4*Main!$B$5)</f>
        <v>-2.2744627182323295E-2</v>
      </c>
      <c r="I4" s="4">
        <f>('[1]Qc, Winter, S3'!I4*Main!$B$5)</f>
        <v>0.30867563019909816</v>
      </c>
      <c r="J4" s="4">
        <f>('[1]Qc, Winter, S3'!J4*Main!$B$5)</f>
        <v>0.39738672743535408</v>
      </c>
      <c r="K4" s="4">
        <f>('[1]Qc, Winter, S3'!K4*Main!$B$5)</f>
        <v>0.28236554879222409</v>
      </c>
      <c r="L4" s="4">
        <f>('[1]Qc, Winter, S3'!L4*Main!$B$5)</f>
        <v>0.16017726826782119</v>
      </c>
      <c r="M4" s="4">
        <f>('[1]Qc, Winter, S3'!M4*Main!$B$5)</f>
        <v>0.32096044268096702</v>
      </c>
      <c r="N4" s="4">
        <f>('[1]Qc, Winter, S3'!N4*Main!$B$5)</f>
        <v>0.20238159282649129</v>
      </c>
      <c r="O4" s="4">
        <f>('[1]Qc, Winter, S3'!O4*Main!$B$5)</f>
        <v>6.2021411390029417E-2</v>
      </c>
      <c r="P4" s="4">
        <f>('[1]Qc, Winter, S3'!P4*Main!$B$5)</f>
        <v>-0.24782493684927859</v>
      </c>
      <c r="Q4" s="4">
        <f>('[1]Qc, Winter, S3'!Q4*Main!$B$5)</f>
        <v>-0.24302088232309577</v>
      </c>
      <c r="R4" s="4">
        <f>('[1]Qc, Winter, S3'!R4*Main!$B$5)</f>
        <v>-0.20019055060667343</v>
      </c>
      <c r="S4" s="4">
        <f>('[1]Qc, Winter, S3'!S4*Main!$B$5)</f>
        <v>-0.10405245620545051</v>
      </c>
      <c r="T4" s="4">
        <f>('[1]Qc, Winter, S3'!T4*Main!$B$5)</f>
        <v>-0.25360292451803124</v>
      </c>
      <c r="U4" s="4">
        <f>('[1]Qc, Winter, S3'!U4*Main!$B$5)</f>
        <v>-0.13882937058664641</v>
      </c>
      <c r="V4" s="4">
        <f>('[1]Qc, Winter, S3'!V4*Main!$B$5)</f>
        <v>-0.190605318050307</v>
      </c>
      <c r="W4" s="4">
        <f>('[1]Qc, Winter, S3'!W4*Main!$B$5)</f>
        <v>-0.31936690185135413</v>
      </c>
      <c r="X4" s="4">
        <f>('[1]Qc, Winter, S3'!X4*Main!$B$5)</f>
        <v>-0.50965217250810135</v>
      </c>
      <c r="Y4" s="4">
        <f>('[1]Qc, Winter, S3'!Y4*Main!$B$5)</f>
        <v>-0.57531478812415704</v>
      </c>
    </row>
    <row r="5" spans="1:25" x14ac:dyDescent="0.25">
      <c r="A5">
        <v>4</v>
      </c>
      <c r="B5" s="4">
        <f>('[1]Qc, Winter, S3'!B5*Main!$B$5)</f>
        <v>-0.53633236236880588</v>
      </c>
      <c r="C5" s="4">
        <f>('[1]Qc, Winter, S3'!C5*Main!$B$5)</f>
        <v>-0.55270581605244906</v>
      </c>
      <c r="D5" s="4">
        <f>('[1]Qc, Winter, S3'!D5*Main!$B$5)</f>
        <v>-0.5471784308919253</v>
      </c>
      <c r="E5" s="4">
        <f>('[1]Qc, Winter, S3'!E5*Main!$B$5)</f>
        <v>-0.55760126124028875</v>
      </c>
      <c r="F5" s="4">
        <f>('[1]Qc, Winter, S3'!F5*Main!$B$5)</f>
        <v>-0.56008383856795352</v>
      </c>
      <c r="G5" s="4">
        <f>('[1]Qc, Winter, S3'!G5*Main!$B$5)</f>
        <v>-0.52240113760291762</v>
      </c>
      <c r="H5" s="4">
        <f>('[1]Qc, Winter, S3'!H5*Main!$B$5)</f>
        <v>-0.45323859884670592</v>
      </c>
      <c r="I5" s="4">
        <f>('[1]Qc, Winter, S3'!I5*Main!$B$5)</f>
        <v>-0.41380563048157504</v>
      </c>
      <c r="J5" s="4">
        <f>('[1]Qc, Winter, S3'!J5*Main!$B$5)</f>
        <v>-0.42170706439346672</v>
      </c>
      <c r="K5" s="4">
        <f>('[1]Qc, Winter, S3'!K5*Main!$B$5)</f>
        <v>-0.45782839730676655</v>
      </c>
      <c r="L5" s="4">
        <f>('[1]Qc, Winter, S3'!L5*Main!$B$5)</f>
        <v>-0.50825532161104547</v>
      </c>
      <c r="M5" s="4">
        <f>('[1]Qc, Winter, S3'!M5*Main!$B$5)</f>
        <v>-0.51705627348150973</v>
      </c>
      <c r="N5" s="4">
        <f>('[1]Qc, Winter, S3'!N5*Main!$B$5)</f>
        <v>-0.52823261809809674</v>
      </c>
      <c r="O5" s="4">
        <f>('[1]Qc, Winter, S3'!O5*Main!$B$5)</f>
        <v>-0.54332523278225342</v>
      </c>
      <c r="P5" s="4">
        <f>('[1]Qc, Winter, S3'!P5*Main!$B$5)</f>
        <v>-0.54810202953418452</v>
      </c>
      <c r="Q5" s="4">
        <f>('[1]Qc, Winter, S3'!Q5*Main!$B$5)</f>
        <v>-0.52122196589319991</v>
      </c>
      <c r="R5" s="4">
        <f>('[1]Qc, Winter, S3'!R5*Main!$B$5)</f>
        <v>-0.4501608556196427</v>
      </c>
      <c r="S5" s="4">
        <f>('[1]Qc, Winter, S3'!S5*Main!$B$5)</f>
        <v>-0.2656427248574299</v>
      </c>
      <c r="T5" s="4">
        <f>('[1]Qc, Winter, S3'!T5*Main!$B$5)</f>
        <v>-0.3392116085989455</v>
      </c>
      <c r="U5" s="4">
        <f>('[1]Qc, Winter, S3'!U5*Main!$B$5)</f>
        <v>-0.4114669754330828</v>
      </c>
      <c r="V5" s="4">
        <f>('[1]Qc, Winter, S3'!V5*Main!$B$5)</f>
        <v>-0.44742861388786986</v>
      </c>
      <c r="W5" s="4">
        <f>('[1]Qc, Winter, S3'!W5*Main!$B$5)</f>
        <v>-0.47336156116854528</v>
      </c>
      <c r="X5" s="4">
        <f>('[1]Qc, Winter, S3'!X5*Main!$B$5)</f>
        <v>-0.49538052509626351</v>
      </c>
      <c r="Y5" s="4">
        <f>('[1]Qc, Winter, S3'!Y5*Main!$B$5)</f>
        <v>-0.51286347682644451</v>
      </c>
    </row>
    <row r="6" spans="1:25" x14ac:dyDescent="0.25">
      <c r="A6">
        <v>5</v>
      </c>
      <c r="B6" s="4">
        <f>('[1]Qc, Winter, S3'!B6*Main!$B$5)</f>
        <v>-0.51497111049368738</v>
      </c>
      <c r="C6" s="4">
        <f>('[1]Qc, Winter, S3'!C6*Main!$B$5)</f>
        <v>-0.54084785376914368</v>
      </c>
      <c r="D6" s="4">
        <f>('[1]Qc, Winter, S3'!D6*Main!$B$5)</f>
        <v>-0.56946786369333713</v>
      </c>
      <c r="E6" s="4">
        <f>('[1]Qc, Winter, S3'!E6*Main!$B$5)</f>
        <v>-0.56018195338920274</v>
      </c>
      <c r="F6" s="4">
        <f>('[1]Qc, Winter, S3'!F6*Main!$B$5)</f>
        <v>-0.55894175672939095</v>
      </c>
      <c r="G6" s="4">
        <f>('[1]Qc, Winter, S3'!G6*Main!$B$5)</f>
        <v>-0.47590278202152086</v>
      </c>
      <c r="H6" s="4">
        <f>('[1]Qc, Winter, S3'!H6*Main!$B$5)</f>
        <v>-0.35906135341359524</v>
      </c>
      <c r="I6" s="4">
        <f>('[1]Qc, Winter, S3'!I6*Main!$B$5)</f>
        <v>-0.29351080776550509</v>
      </c>
      <c r="J6" s="4">
        <f>('[1]Qc, Winter, S3'!J6*Main!$B$5)</f>
        <v>-0.29407656296722023</v>
      </c>
      <c r="K6" s="4">
        <f>('[1]Qc, Winter, S3'!K6*Main!$B$5)</f>
        <v>-0.24150429459478212</v>
      </c>
      <c r="L6" s="4">
        <f>('[1]Qc, Winter, S3'!L6*Main!$B$5)</f>
        <v>-0.24377876925371059</v>
      </c>
      <c r="M6" s="4">
        <f>('[1]Qc, Winter, S3'!M6*Main!$B$5)</f>
        <v>-0.22928718520009125</v>
      </c>
      <c r="N6" s="4">
        <f>('[1]Qc, Winter, S3'!N6*Main!$B$5)</f>
        <v>-0.28721482607425342</v>
      </c>
      <c r="O6" s="4">
        <f>('[1]Qc, Winter, S3'!O6*Main!$B$5)</f>
        <v>-0.29695711649738321</v>
      </c>
      <c r="P6" s="4">
        <f>('[1]Qc, Winter, S3'!P6*Main!$B$5)</f>
        <v>-0.29781776290131512</v>
      </c>
      <c r="Q6" s="4">
        <f>('[1]Qc, Winter, S3'!Q6*Main!$B$5)</f>
        <v>-0.35820976501369944</v>
      </c>
      <c r="R6" s="4">
        <f>('[1]Qc, Winter, S3'!R6*Main!$B$5)</f>
        <v>-0.33030720858044804</v>
      </c>
      <c r="S6" s="4">
        <f>('[1]Qc, Winter, S3'!S6*Main!$B$5)</f>
        <v>-0.15909995843461028</v>
      </c>
      <c r="T6" s="4">
        <f>('[1]Qc, Winter, S3'!T6*Main!$B$5)</f>
        <v>-0.18840062723571335</v>
      </c>
      <c r="U6" s="4">
        <f>('[1]Qc, Winter, S3'!U6*Main!$B$5)</f>
        <v>-0.24381102106783389</v>
      </c>
      <c r="V6" s="4">
        <f>('[1]Qc, Winter, S3'!V6*Main!$B$5)</f>
        <v>-0.25294418284067105</v>
      </c>
      <c r="W6" s="4">
        <f>('[1]Qc, Winter, S3'!W6*Main!$B$5)</f>
        <v>-0.33840351223752452</v>
      </c>
      <c r="X6" s="4">
        <f>('[1]Qc, Winter, S3'!X6*Main!$B$5)</f>
        <v>-0.36683643450691777</v>
      </c>
      <c r="Y6" s="4">
        <f>('[1]Qc, Winter, S3'!Y6*Main!$B$5)</f>
        <v>-0.39151491157877161</v>
      </c>
    </row>
    <row r="7" spans="1:25" x14ac:dyDescent="0.25">
      <c r="A7">
        <v>6</v>
      </c>
      <c r="B7" s="4">
        <f>('[1]Qc, Winter, S3'!B7*Main!$B$5)</f>
        <v>0.16830935997012947</v>
      </c>
      <c r="C7" s="4">
        <f>('[1]Qc, Winter, S3'!C7*Main!$B$5)</f>
        <v>0.13165806118801229</v>
      </c>
      <c r="D7" s="4">
        <f>('[1]Qc, Winter, S3'!D7*Main!$B$5)</f>
        <v>9.883761553394925E-2</v>
      </c>
      <c r="E7" s="4">
        <f>('[1]Qc, Winter, S3'!E7*Main!$B$5)</f>
        <v>0.14724556060054528</v>
      </c>
      <c r="F7" s="4">
        <f>('[1]Qc, Winter, S3'!F7*Main!$B$5)</f>
        <v>0.12212175062866421</v>
      </c>
      <c r="G7" s="4">
        <f>('[1]Qc, Winter, S3'!G7*Main!$B$5)</f>
        <v>0.17768291105680847</v>
      </c>
      <c r="H7" s="4">
        <f>('[1]Qc, Winter, S3'!H7*Main!$B$5)</f>
        <v>0.23233029622108417</v>
      </c>
      <c r="I7" s="4">
        <f>('[1]Qc, Winter, S3'!I7*Main!$B$5)</f>
        <v>0.45705682217274279</v>
      </c>
      <c r="J7" s="4">
        <f>('[1]Qc, Winter, S3'!J7*Main!$B$5)</f>
        <v>0.5211658560404181</v>
      </c>
      <c r="K7" s="4">
        <f>('[1]Qc, Winter, S3'!K7*Main!$B$5)</f>
        <v>0.54773683558860853</v>
      </c>
      <c r="L7" s="4">
        <f>('[1]Qc, Winter, S3'!L7*Main!$B$5)</f>
        <v>0.51479438370921315</v>
      </c>
      <c r="M7" s="4">
        <f>('[1]Qc, Winter, S3'!M7*Main!$B$5)</f>
        <v>0.5328266504835999</v>
      </c>
      <c r="N7" s="4">
        <f>('[1]Qc, Winter, S3'!N7*Main!$B$5)</f>
        <v>0.53966073373373569</v>
      </c>
      <c r="O7" s="4">
        <f>('[1]Qc, Winter, S3'!O7*Main!$B$5)</f>
        <v>0.52806937627267092</v>
      </c>
      <c r="P7" s="4">
        <f>('[1]Qc, Winter, S3'!P7*Main!$B$5)</f>
        <v>0.44413628539065036</v>
      </c>
      <c r="Q7" s="4">
        <f>('[1]Qc, Winter, S3'!Q7*Main!$B$5)</f>
        <v>0.43527400744280764</v>
      </c>
      <c r="R7" s="4">
        <f>('[1]Qc, Winter, S3'!R7*Main!$B$5)</f>
        <v>0.37831024444477379</v>
      </c>
      <c r="S7" s="4">
        <f>('[1]Qc, Winter, S3'!S7*Main!$B$5)</f>
        <v>0.41385869136128145</v>
      </c>
      <c r="T7" s="4">
        <f>('[1]Qc, Winter, S3'!T7*Main!$B$5)</f>
        <v>0.3404958609970391</v>
      </c>
      <c r="U7" s="4">
        <f>('[1]Qc, Winter, S3'!U7*Main!$B$5)</f>
        <v>0.36249548088410805</v>
      </c>
      <c r="V7" s="4">
        <f>('[1]Qc, Winter, S3'!V7*Main!$B$5)</f>
        <v>0.30041363045158714</v>
      </c>
      <c r="W7" s="4">
        <f>('[1]Qc, Winter, S3'!W7*Main!$B$5)</f>
        <v>0.32262089742650524</v>
      </c>
      <c r="X7" s="4">
        <f>('[1]Qc, Winter, S3'!X7*Main!$B$5)</f>
        <v>0.19830164886453505</v>
      </c>
      <c r="Y7" s="4">
        <f>('[1]Qc, Winter, S3'!Y7*Main!$B$5)</f>
        <v>0.20160947891137973</v>
      </c>
    </row>
    <row r="8" spans="1:25" x14ac:dyDescent="0.25">
      <c r="A8">
        <v>7</v>
      </c>
      <c r="B8" s="4">
        <f>('[1]Qc, Winter, S3'!B8*Main!$B$5)</f>
        <v>-0.49616675194892557</v>
      </c>
      <c r="C8" s="4">
        <f>('[1]Qc, Winter, S3'!C8*Main!$B$5)</f>
        <v>-0.48583412481252536</v>
      </c>
      <c r="D8" s="4">
        <f>('[1]Qc, Winter, S3'!D8*Main!$B$5)</f>
        <v>-0.49603694377845647</v>
      </c>
      <c r="E8" s="4">
        <f>('[1]Qc, Winter, S3'!E8*Main!$B$5)</f>
        <v>-0.50501268548113365</v>
      </c>
      <c r="F8" s="4">
        <f>('[1]Qc, Winter, S3'!F8*Main!$B$5)</f>
        <v>-0.55675674638081585</v>
      </c>
      <c r="G8" s="4">
        <f>('[1]Qc, Winter, S3'!G8*Main!$B$5)</f>
        <v>-0.48383531469084556</v>
      </c>
      <c r="H8" s="4">
        <f>('[1]Qc, Winter, S3'!H8*Main!$B$5)</f>
        <v>-0.41934644368035462</v>
      </c>
      <c r="I8" s="4">
        <f>('[1]Qc, Winter, S3'!I8*Main!$B$5)</f>
        <v>-0.21782469828178092</v>
      </c>
      <c r="J8" s="4">
        <f>('[1]Qc, Winter, S3'!J8*Main!$B$5)</f>
        <v>-0.10899535366135456</v>
      </c>
      <c r="K8" s="4">
        <f>('[1]Qc, Winter, S3'!K8*Main!$B$5)</f>
        <v>-0.10017991740436147</v>
      </c>
      <c r="L8" s="4">
        <f>('[1]Qc, Winter, S3'!L8*Main!$B$5)</f>
        <v>-7.6143105398417524E-2</v>
      </c>
      <c r="M8" s="4">
        <f>('[1]Qc, Winter, S3'!M8*Main!$B$5)</f>
        <v>-2.558895890265447E-2</v>
      </c>
      <c r="N8" s="4">
        <f>('[1]Qc, Winter, S3'!N8*Main!$B$5)</f>
        <v>-0.10286564816099475</v>
      </c>
      <c r="O8" s="4">
        <f>('[1]Qc, Winter, S3'!O8*Main!$B$5)</f>
        <v>-0.10734256365372656</v>
      </c>
      <c r="P8" s="4">
        <f>('[1]Qc, Winter, S3'!P8*Main!$B$5)</f>
        <v>-0.19955923477436757</v>
      </c>
      <c r="Q8" s="4">
        <f>('[1]Qc, Winter, S3'!Q8*Main!$B$5)</f>
        <v>-0.2823818684998366</v>
      </c>
      <c r="R8" s="4">
        <f>('[1]Qc, Winter, S3'!R8*Main!$B$5)</f>
        <v>-0.25233609023478992</v>
      </c>
      <c r="S8" s="4">
        <f>('[1]Qc, Winter, S3'!S8*Main!$B$5)</f>
        <v>-0.28145824453193552</v>
      </c>
      <c r="T8" s="4">
        <f>('[1]Qc, Winter, S3'!T8*Main!$B$5)</f>
        <v>-0.31651333943028775</v>
      </c>
      <c r="U8" s="4">
        <f>('[1]Qc, Winter, S3'!U8*Main!$B$5)</f>
        <v>-0.3069193257502531</v>
      </c>
      <c r="V8" s="4">
        <f>('[1]Qc, Winter, S3'!V8*Main!$B$5)</f>
        <v>-0.3390883536435384</v>
      </c>
      <c r="W8" s="4">
        <f>('[1]Qc, Winter, S3'!W8*Main!$B$5)</f>
        <v>-0.41605486419535975</v>
      </c>
      <c r="X8" s="4">
        <f>('[1]Qc, Winter, S3'!X8*Main!$B$5)</f>
        <v>-0.46941353192934776</v>
      </c>
      <c r="Y8" s="4">
        <f>('[1]Qc, Winter, S3'!Y8*Main!$B$5)</f>
        <v>-0.46691715652965948</v>
      </c>
    </row>
    <row r="9" spans="1:25" x14ac:dyDescent="0.25">
      <c r="A9">
        <v>8</v>
      </c>
      <c r="B9" s="4">
        <f>('[1]Qc, Winter, S3'!B9*Main!$B$5)</f>
        <v>-0.5591597824343677</v>
      </c>
      <c r="C9" s="4">
        <f>('[1]Qc, Winter, S3'!C9*Main!$B$5)</f>
        <v>-0.57674884025305506</v>
      </c>
      <c r="D9" s="4">
        <f>('[1]Qc, Winter, S3'!D9*Main!$B$5)</f>
        <v>-0.57446431595194047</v>
      </c>
      <c r="E9" s="4">
        <f>('[1]Qc, Winter, S3'!E9*Main!$B$5)</f>
        <v>-0.58511158166534361</v>
      </c>
      <c r="F9" s="4">
        <f>('[1]Qc, Winter, S3'!F9*Main!$B$5)</f>
        <v>-0.56181300646208843</v>
      </c>
      <c r="G9" s="4">
        <f>('[1]Qc, Winter, S3'!G9*Main!$B$5)</f>
        <v>-0.54450280616382418</v>
      </c>
      <c r="H9" s="4">
        <f>('[1]Qc, Winter, S3'!H9*Main!$B$5)</f>
        <v>-0.41624068563327565</v>
      </c>
      <c r="I9" s="4">
        <f>('[1]Qc, Winter, S3'!I9*Main!$B$5)</f>
        <v>-0.32130176480407768</v>
      </c>
      <c r="J9" s="4">
        <f>('[1]Qc, Winter, S3'!J9*Main!$B$5)</f>
        <v>-0.30274829727687219</v>
      </c>
      <c r="K9" s="4">
        <f>('[1]Qc, Winter, S3'!K9*Main!$B$5)</f>
        <v>-0.34230321803650404</v>
      </c>
      <c r="L9" s="4">
        <f>('[1]Qc, Winter, S3'!L9*Main!$B$5)</f>
        <v>-0.32976086222826445</v>
      </c>
      <c r="M9" s="4">
        <f>('[1]Qc, Winter, S3'!M9*Main!$B$5)</f>
        <v>-0.29762250331878443</v>
      </c>
      <c r="N9" s="4">
        <f>('[1]Qc, Winter, S3'!N9*Main!$B$5)</f>
        <v>-0.31548599828746116</v>
      </c>
      <c r="O9" s="4">
        <f>('[1]Qc, Winter, S3'!O9*Main!$B$5)</f>
        <v>-0.34156610664080994</v>
      </c>
      <c r="P9" s="4">
        <f>('[1]Qc, Winter, S3'!P9*Main!$B$5)</f>
        <v>-0.4067069244425674</v>
      </c>
      <c r="Q9" s="4">
        <f>('[1]Qc, Winter, S3'!Q9*Main!$B$5)</f>
        <v>-0.4602472967764924</v>
      </c>
      <c r="R9" s="4">
        <f>('[1]Qc, Winter, S3'!R9*Main!$B$5)</f>
        <v>-0.46820860576065576</v>
      </c>
      <c r="S9" s="4">
        <f>('[1]Qc, Winter, S3'!S9*Main!$B$5)</f>
        <v>-0.44813562573171739</v>
      </c>
      <c r="T9" s="4">
        <f>('[1]Qc, Winter, S3'!T9*Main!$B$5)</f>
        <v>-0.48190311735429786</v>
      </c>
      <c r="U9" s="4">
        <f>('[1]Qc, Winter, S3'!U9*Main!$B$5)</f>
        <v>-0.48841083929112716</v>
      </c>
      <c r="V9" s="4">
        <f>('[1]Qc, Winter, S3'!V9*Main!$B$5)</f>
        <v>-0.49175546424120509</v>
      </c>
      <c r="W9" s="4">
        <f>('[1]Qc, Winter, S3'!W9*Main!$B$5)</f>
        <v>-0.50617623540555934</v>
      </c>
      <c r="X9" s="4">
        <f>('[1]Qc, Winter, S3'!X9*Main!$B$5)</f>
        <v>-0.54983517682243421</v>
      </c>
      <c r="Y9" s="4">
        <f>('[1]Qc, Winter, S3'!Y9*Main!$B$5)</f>
        <v>-0.56037014230869098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0.39127028620732596</v>
      </c>
      <c r="C2" s="4">
        <f>('FL Characterization'!C$4-'FL Characterization'!C$2)*VLOOKUP($A2,'FL Ratio'!$A$2:$B$9,2,FALSE)</f>
        <v>0.43073893031449634</v>
      </c>
      <c r="D2" s="4">
        <f>('FL Characterization'!D$4-'FL Characterization'!D$2)*VLOOKUP($A2,'FL Ratio'!$A$2:$B$9,2,FALSE)</f>
        <v>0.56064763309925503</v>
      </c>
      <c r="E2" s="4">
        <f>('FL Characterization'!E$4-'FL Characterization'!E$2)*VLOOKUP($A2,'FL Ratio'!$A$2:$B$9,2,FALSE)</f>
        <v>0.64275996770618338</v>
      </c>
      <c r="F2" s="4">
        <f>('FL Characterization'!F$4-'FL Characterization'!F$2)*VLOOKUP($A2,'FL Ratio'!$A$2:$B$9,2,FALSE)</f>
        <v>0.75573960487039771</v>
      </c>
      <c r="G2" s="4">
        <f>('FL Characterization'!G$4-'FL Characterization'!G$2)*VLOOKUP($A2,'FL Ratio'!$A$2:$B$9,2,FALSE)</f>
        <v>0.88340518614230479</v>
      </c>
      <c r="H2" s="4">
        <f>('FL Characterization'!H$4-'FL Characterization'!H$2)*VLOOKUP($A2,'FL Ratio'!$A$2:$B$9,2,FALSE)</f>
        <v>0.78747652337650687</v>
      </c>
      <c r="I2" s="4">
        <f>('FL Characterization'!I$4-'FL Characterization'!I$2)*VLOOKUP($A2,'FL Ratio'!$A$2:$B$9,2,FALSE)</f>
        <v>1.1257842183081666</v>
      </c>
      <c r="J2" s="4">
        <f>('FL Characterization'!J$4-'FL Characterization'!J$2)*VLOOKUP($A2,'FL Ratio'!$A$2:$B$9,2,FALSE)</f>
        <v>1.0327813662113055</v>
      </c>
      <c r="K2" s="4">
        <f>('FL Characterization'!K$4-'FL Characterization'!K$2)*VLOOKUP($A2,'FL Ratio'!$A$2:$B$9,2,FALSE)</f>
        <v>1.1664665320261551</v>
      </c>
      <c r="L2" s="4">
        <f>('FL Characterization'!L$4-'FL Characterization'!L$2)*VLOOKUP($A2,'FL Ratio'!$A$2:$B$9,2,FALSE)</f>
        <v>1.1988157035055789</v>
      </c>
      <c r="M2" s="4">
        <f>('FL Characterization'!M$4-'FL Characterization'!M$2)*VLOOKUP($A2,'FL Ratio'!$A$2:$B$9,2,FALSE)</f>
        <v>1.1120003991567293</v>
      </c>
      <c r="N2" s="4">
        <f>('FL Characterization'!N$4-'FL Characterization'!N$2)*VLOOKUP($A2,'FL Ratio'!$A$2:$B$9,2,FALSE)</f>
        <v>1.0490114881720483</v>
      </c>
      <c r="O2" s="4">
        <f>('FL Characterization'!O$4-'FL Characterization'!O$2)*VLOOKUP($A2,'FL Ratio'!$A$2:$B$9,2,FALSE)</f>
        <v>0.9657667564728829</v>
      </c>
      <c r="P2" s="4">
        <f>('FL Characterization'!P$4-'FL Characterization'!P$2)*VLOOKUP($A2,'FL Ratio'!$A$2:$B$9,2,FALSE)</f>
        <v>0.88957647938659967</v>
      </c>
      <c r="Q2" s="4">
        <f>('FL Characterization'!Q$4-'FL Characterization'!Q$2)*VLOOKUP($A2,'FL Ratio'!$A$2:$B$9,2,FALSE)</f>
        <v>0.80060745329533833</v>
      </c>
      <c r="R2" s="4">
        <f>('FL Characterization'!R$4-'FL Characterization'!R$2)*VLOOKUP($A2,'FL Ratio'!$A$2:$B$9,2,FALSE)</f>
        <v>0.79227431105677315</v>
      </c>
      <c r="S2" s="4">
        <f>('FL Characterization'!S$4-'FL Characterization'!S$2)*VLOOKUP($A2,'FL Ratio'!$A$2:$B$9,2,FALSE)</f>
        <v>0.62772726085254282</v>
      </c>
      <c r="T2" s="4">
        <f>('FL Characterization'!T$4-'FL Characterization'!T$2)*VLOOKUP($A2,'FL Ratio'!$A$2:$B$9,2,FALSE)</f>
        <v>0.51936932091166788</v>
      </c>
      <c r="U2" s="4">
        <f>('FL Characterization'!U$4-'FL Characterization'!U$2)*VLOOKUP($A2,'FL Ratio'!$A$2:$B$9,2,FALSE)</f>
        <v>0.61630034473997197</v>
      </c>
      <c r="V2" s="4">
        <f>('FL Characterization'!V$4-'FL Characterization'!V$2)*VLOOKUP($A2,'FL Ratio'!$A$2:$B$9,2,FALSE)</f>
        <v>0.62794940573666569</v>
      </c>
      <c r="W2" s="4">
        <f>('FL Characterization'!W$4-'FL Characterization'!W$2)*VLOOKUP($A2,'FL Ratio'!$A$2:$B$9,2,FALSE)</f>
        <v>0.71762008457168169</v>
      </c>
      <c r="X2" s="4">
        <f>('FL Characterization'!X$4-'FL Characterization'!X$2)*VLOOKUP($A2,'FL Ratio'!$A$2:$B$9,2,FALSE)</f>
        <v>0.34844237799878325</v>
      </c>
      <c r="Y2" s="4">
        <f>('FL Characterization'!Y$4-'FL Characterization'!Y$2)*VLOOKUP($A2,'FL Ratio'!$A$2:$B$9,2,FALSE)</f>
        <v>0.3345447773213322</v>
      </c>
    </row>
    <row r="3" spans="1:25" x14ac:dyDescent="0.25">
      <c r="A3">
        <v>2</v>
      </c>
      <c r="B3" s="4">
        <f>('FL Characterization'!B$4-'FL Characterization'!B$2)*VLOOKUP($A3,'FL Ratio'!$A$2:$B$9,2,FALSE)</f>
        <v>0.32605857183943826</v>
      </c>
      <c r="C3" s="4">
        <f>('FL Characterization'!C$4-'FL Characterization'!C$2)*VLOOKUP($A3,'FL Ratio'!$A$2:$B$9,2,FALSE)</f>
        <v>0.35894910859541357</v>
      </c>
      <c r="D3" s="4">
        <f>('FL Characterization'!D$4-'FL Characterization'!D$2)*VLOOKUP($A3,'FL Ratio'!$A$2:$B$9,2,FALSE)</f>
        <v>0.46720636091604578</v>
      </c>
      <c r="E3" s="4">
        <f>('FL Characterization'!E$4-'FL Characterization'!E$2)*VLOOKUP($A3,'FL Ratio'!$A$2:$B$9,2,FALSE)</f>
        <v>0.53563330642181939</v>
      </c>
      <c r="F3" s="4">
        <f>('FL Characterization'!F$4-'FL Characterization'!F$2)*VLOOKUP($A3,'FL Ratio'!$A$2:$B$9,2,FALSE)</f>
        <v>0.62978300405866472</v>
      </c>
      <c r="G3" s="4">
        <f>('FL Characterization'!G$4-'FL Characterization'!G$2)*VLOOKUP($A3,'FL Ratio'!$A$2:$B$9,2,FALSE)</f>
        <v>0.73617098845192053</v>
      </c>
      <c r="H3" s="4">
        <f>('FL Characterization'!H$4-'FL Characterization'!H$2)*VLOOKUP($A3,'FL Ratio'!$A$2:$B$9,2,FALSE)</f>
        <v>0.65623043614708898</v>
      </c>
      <c r="I3" s="4">
        <f>('FL Characterization'!I$4-'FL Characterization'!I$2)*VLOOKUP($A3,'FL Ratio'!$A$2:$B$9,2,FALSE)</f>
        <v>0.93815351525680546</v>
      </c>
      <c r="J3" s="4">
        <f>('FL Characterization'!J$4-'FL Characterization'!J$2)*VLOOKUP($A3,'FL Ratio'!$A$2:$B$9,2,FALSE)</f>
        <v>0.86065113850942121</v>
      </c>
      <c r="K3" s="4">
        <f>('FL Characterization'!K$4-'FL Characterization'!K$2)*VLOOKUP($A3,'FL Ratio'!$A$2:$B$9,2,FALSE)</f>
        <v>0.97205544335512928</v>
      </c>
      <c r="L3" s="4">
        <f>('FL Characterization'!L$4-'FL Characterization'!L$2)*VLOOKUP($A3,'FL Ratio'!$A$2:$B$9,2,FALSE)</f>
        <v>0.99901308625464902</v>
      </c>
      <c r="M3" s="4">
        <f>('FL Characterization'!M$4-'FL Characterization'!M$2)*VLOOKUP($A3,'FL Ratio'!$A$2:$B$9,2,FALSE)</f>
        <v>0.92666699929727436</v>
      </c>
      <c r="N3" s="4">
        <f>('FL Characterization'!N$4-'FL Characterization'!N$2)*VLOOKUP($A3,'FL Ratio'!$A$2:$B$9,2,FALSE)</f>
        <v>0.87417624014337347</v>
      </c>
      <c r="O3" s="4">
        <f>('FL Characterization'!O$4-'FL Characterization'!O$2)*VLOOKUP($A3,'FL Ratio'!$A$2:$B$9,2,FALSE)</f>
        <v>0.80480563039406905</v>
      </c>
      <c r="P3" s="4">
        <f>('FL Characterization'!P$4-'FL Characterization'!P$2)*VLOOKUP($A3,'FL Ratio'!$A$2:$B$9,2,FALSE)</f>
        <v>0.74131373282216639</v>
      </c>
      <c r="Q3" s="4">
        <f>('FL Characterization'!Q$4-'FL Characterization'!Q$2)*VLOOKUP($A3,'FL Ratio'!$A$2:$B$9,2,FALSE)</f>
        <v>0.66717287774611522</v>
      </c>
      <c r="R3" s="4">
        <f>('FL Characterization'!R$4-'FL Characterization'!R$2)*VLOOKUP($A3,'FL Ratio'!$A$2:$B$9,2,FALSE)</f>
        <v>0.66022859254731081</v>
      </c>
      <c r="S3" s="4">
        <f>('FL Characterization'!S$4-'FL Characterization'!S$2)*VLOOKUP($A3,'FL Ratio'!$A$2:$B$9,2,FALSE)</f>
        <v>0.52310605071045235</v>
      </c>
      <c r="T3" s="4">
        <f>('FL Characterization'!T$4-'FL Characterization'!T$2)*VLOOKUP($A3,'FL Ratio'!$A$2:$B$9,2,FALSE)</f>
        <v>0.43280776742638982</v>
      </c>
      <c r="U3" s="4">
        <f>('FL Characterization'!U$4-'FL Characterization'!U$2)*VLOOKUP($A3,'FL Ratio'!$A$2:$B$9,2,FALSE)</f>
        <v>0.51358362061664331</v>
      </c>
      <c r="V3" s="4">
        <f>('FL Characterization'!V$4-'FL Characterization'!V$2)*VLOOKUP($A3,'FL Ratio'!$A$2:$B$9,2,FALSE)</f>
        <v>0.52329117144722137</v>
      </c>
      <c r="W3" s="4">
        <f>('FL Characterization'!W$4-'FL Characterization'!W$2)*VLOOKUP($A3,'FL Ratio'!$A$2:$B$9,2,FALSE)</f>
        <v>0.59801673714306802</v>
      </c>
      <c r="X3" s="4">
        <f>('FL Characterization'!X$4-'FL Characterization'!X$2)*VLOOKUP($A3,'FL Ratio'!$A$2:$B$9,2,FALSE)</f>
        <v>0.29036864833231935</v>
      </c>
      <c r="Y3" s="4">
        <f>('FL Characterization'!Y$4-'FL Characterization'!Y$2)*VLOOKUP($A3,'FL Ratio'!$A$2:$B$9,2,FALSE)</f>
        <v>0.27878731443444349</v>
      </c>
    </row>
    <row r="4" spans="1:25" x14ac:dyDescent="0.25">
      <c r="A4">
        <v>3</v>
      </c>
      <c r="B4" s="4">
        <f>('FL Characterization'!B$4-'FL Characterization'!B$2)*VLOOKUP($A4,'FL Ratio'!$A$2:$B$9,2,FALSE)</f>
        <v>0.26084685747155062</v>
      </c>
      <c r="C4" s="4">
        <f>('FL Characterization'!C$4-'FL Characterization'!C$2)*VLOOKUP($A4,'FL Ratio'!$A$2:$B$9,2,FALSE)</f>
        <v>0.28715928687633085</v>
      </c>
      <c r="D4" s="4">
        <f>('FL Characterization'!D$4-'FL Characterization'!D$2)*VLOOKUP($A4,'FL Ratio'!$A$2:$B$9,2,FALSE)</f>
        <v>0.37376508873283665</v>
      </c>
      <c r="E4" s="4">
        <f>('FL Characterization'!E$4-'FL Characterization'!E$2)*VLOOKUP($A4,'FL Ratio'!$A$2:$B$9,2,FALSE)</f>
        <v>0.42850664513745551</v>
      </c>
      <c r="F4" s="4">
        <f>('FL Characterization'!F$4-'FL Characterization'!F$2)*VLOOKUP($A4,'FL Ratio'!$A$2:$B$9,2,FALSE)</f>
        <v>0.50382640324693173</v>
      </c>
      <c r="G4" s="4">
        <f>('FL Characterization'!G$4-'FL Characterization'!G$2)*VLOOKUP($A4,'FL Ratio'!$A$2:$B$9,2,FALSE)</f>
        <v>0.58893679076153649</v>
      </c>
      <c r="H4" s="4">
        <f>('FL Characterization'!H$4-'FL Characterization'!H$2)*VLOOKUP($A4,'FL Ratio'!$A$2:$B$9,2,FALSE)</f>
        <v>0.52498434891767121</v>
      </c>
      <c r="I4" s="4">
        <f>('FL Characterization'!I$4-'FL Characterization'!I$2)*VLOOKUP($A4,'FL Ratio'!$A$2:$B$9,2,FALSE)</f>
        <v>0.75052281220544437</v>
      </c>
      <c r="J4" s="4">
        <f>('FL Characterization'!J$4-'FL Characterization'!J$2)*VLOOKUP($A4,'FL Ratio'!$A$2:$B$9,2,FALSE)</f>
        <v>0.68852091080753697</v>
      </c>
      <c r="K4" s="4">
        <f>('FL Characterization'!K$4-'FL Characterization'!K$2)*VLOOKUP($A4,'FL Ratio'!$A$2:$B$9,2,FALSE)</f>
        <v>0.77764435468410342</v>
      </c>
      <c r="L4" s="4">
        <f>('FL Characterization'!L$4-'FL Characterization'!L$2)*VLOOKUP($A4,'FL Ratio'!$A$2:$B$9,2,FALSE)</f>
        <v>0.79921046900371928</v>
      </c>
      <c r="M4" s="4">
        <f>('FL Characterization'!M$4-'FL Characterization'!M$2)*VLOOKUP($A4,'FL Ratio'!$A$2:$B$9,2,FALSE)</f>
        <v>0.74133359943781951</v>
      </c>
      <c r="N4" s="4">
        <f>('FL Characterization'!N$4-'FL Characterization'!N$2)*VLOOKUP($A4,'FL Ratio'!$A$2:$B$9,2,FALSE)</f>
        <v>0.6993409921146988</v>
      </c>
      <c r="O4" s="4">
        <f>('FL Characterization'!O$4-'FL Characterization'!O$2)*VLOOKUP($A4,'FL Ratio'!$A$2:$B$9,2,FALSE)</f>
        <v>0.64384450431525531</v>
      </c>
      <c r="P4" s="4">
        <f>('FL Characterization'!P$4-'FL Characterization'!P$2)*VLOOKUP($A4,'FL Ratio'!$A$2:$B$9,2,FALSE)</f>
        <v>0.59305098625773311</v>
      </c>
      <c r="Q4" s="4">
        <f>('FL Characterization'!Q$4-'FL Characterization'!Q$2)*VLOOKUP($A4,'FL Ratio'!$A$2:$B$9,2,FALSE)</f>
        <v>0.53373830219689222</v>
      </c>
      <c r="R4" s="4">
        <f>('FL Characterization'!R$4-'FL Characterization'!R$2)*VLOOKUP($A4,'FL Ratio'!$A$2:$B$9,2,FALSE)</f>
        <v>0.52818287403784869</v>
      </c>
      <c r="S4" s="4">
        <f>('FL Characterization'!S$4-'FL Characterization'!S$2)*VLOOKUP($A4,'FL Ratio'!$A$2:$B$9,2,FALSE)</f>
        <v>0.41848484056836188</v>
      </c>
      <c r="T4" s="4">
        <f>('FL Characterization'!T$4-'FL Characterization'!T$2)*VLOOKUP($A4,'FL Ratio'!$A$2:$B$9,2,FALSE)</f>
        <v>0.34624621394111188</v>
      </c>
      <c r="U4" s="4">
        <f>('FL Characterization'!U$4-'FL Characterization'!U$2)*VLOOKUP($A4,'FL Ratio'!$A$2:$B$9,2,FALSE)</f>
        <v>0.41086689649331465</v>
      </c>
      <c r="V4" s="4">
        <f>('FL Characterization'!V$4-'FL Characterization'!V$2)*VLOOKUP($A4,'FL Ratio'!$A$2:$B$9,2,FALSE)</f>
        <v>0.41863293715777711</v>
      </c>
      <c r="W4" s="4">
        <f>('FL Characterization'!W$4-'FL Characterization'!W$2)*VLOOKUP($A4,'FL Ratio'!$A$2:$B$9,2,FALSE)</f>
        <v>0.47841338971445441</v>
      </c>
      <c r="X4" s="4">
        <f>('FL Characterization'!X$4-'FL Characterization'!X$2)*VLOOKUP($A4,'FL Ratio'!$A$2:$B$9,2,FALSE)</f>
        <v>0.23229491866585547</v>
      </c>
      <c r="Y4" s="4">
        <f>('FL Characterization'!Y$4-'FL Characterization'!Y$2)*VLOOKUP($A4,'FL Ratio'!$A$2:$B$9,2,FALSE)</f>
        <v>0.22302985154755478</v>
      </c>
    </row>
    <row r="5" spans="1:25" x14ac:dyDescent="0.25">
      <c r="A5">
        <v>4</v>
      </c>
      <c r="B5" s="4">
        <f>('FL Characterization'!B$4-'FL Characterization'!B$2)*VLOOKUP($A5,'FL Ratio'!$A$2:$B$9,2,FALSE)</f>
        <v>0.19563514310366298</v>
      </c>
      <c r="C5" s="4">
        <f>('FL Characterization'!C$4-'FL Characterization'!C$2)*VLOOKUP($A5,'FL Ratio'!$A$2:$B$9,2,FALSE)</f>
        <v>0.21536946515724817</v>
      </c>
      <c r="D5" s="4">
        <f>('FL Characterization'!D$4-'FL Characterization'!D$2)*VLOOKUP($A5,'FL Ratio'!$A$2:$B$9,2,FALSE)</f>
        <v>0.28032381654962751</v>
      </c>
      <c r="E5" s="4">
        <f>('FL Characterization'!E$4-'FL Characterization'!E$2)*VLOOKUP($A5,'FL Ratio'!$A$2:$B$9,2,FALSE)</f>
        <v>0.32137998385309169</v>
      </c>
      <c r="F5" s="4">
        <f>('FL Characterization'!F$4-'FL Characterization'!F$2)*VLOOKUP($A5,'FL Ratio'!$A$2:$B$9,2,FALSE)</f>
        <v>0.37786980243519885</v>
      </c>
      <c r="G5" s="4">
        <f>('FL Characterization'!G$4-'FL Characterization'!G$2)*VLOOKUP($A5,'FL Ratio'!$A$2:$B$9,2,FALSE)</f>
        <v>0.44170259307115239</v>
      </c>
      <c r="H5" s="4">
        <f>('FL Characterization'!H$4-'FL Characterization'!H$2)*VLOOKUP($A5,'FL Ratio'!$A$2:$B$9,2,FALSE)</f>
        <v>0.39373826168825343</v>
      </c>
      <c r="I5" s="4">
        <f>('FL Characterization'!I$4-'FL Characterization'!I$2)*VLOOKUP($A5,'FL Ratio'!$A$2:$B$9,2,FALSE)</f>
        <v>0.56289210915408328</v>
      </c>
      <c r="J5" s="4">
        <f>('FL Characterization'!J$4-'FL Characterization'!J$2)*VLOOKUP($A5,'FL Ratio'!$A$2:$B$9,2,FALSE)</f>
        <v>0.51639068310565273</v>
      </c>
      <c r="K5" s="4">
        <f>('FL Characterization'!K$4-'FL Characterization'!K$2)*VLOOKUP($A5,'FL Ratio'!$A$2:$B$9,2,FALSE)</f>
        <v>0.58323326601307757</v>
      </c>
      <c r="L5" s="4">
        <f>('FL Characterization'!L$4-'FL Characterization'!L$2)*VLOOKUP($A5,'FL Ratio'!$A$2:$B$9,2,FALSE)</f>
        <v>0.59940785175278943</v>
      </c>
      <c r="M5" s="4">
        <f>('FL Characterization'!M$4-'FL Characterization'!M$2)*VLOOKUP($A5,'FL Ratio'!$A$2:$B$9,2,FALSE)</f>
        <v>0.55600019957836466</v>
      </c>
      <c r="N5" s="4">
        <f>('FL Characterization'!N$4-'FL Characterization'!N$2)*VLOOKUP($A5,'FL Ratio'!$A$2:$B$9,2,FALSE)</f>
        <v>0.52450574408602413</v>
      </c>
      <c r="O5" s="4">
        <f>('FL Characterization'!O$4-'FL Characterization'!O$2)*VLOOKUP($A5,'FL Ratio'!$A$2:$B$9,2,FALSE)</f>
        <v>0.48288337823644145</v>
      </c>
      <c r="P5" s="4">
        <f>('FL Characterization'!P$4-'FL Characterization'!P$2)*VLOOKUP($A5,'FL Ratio'!$A$2:$B$9,2,FALSE)</f>
        <v>0.44478823969329984</v>
      </c>
      <c r="Q5" s="4">
        <f>('FL Characterization'!Q$4-'FL Characterization'!Q$2)*VLOOKUP($A5,'FL Ratio'!$A$2:$B$9,2,FALSE)</f>
        <v>0.40030372664766917</v>
      </c>
      <c r="R5" s="4">
        <f>('FL Characterization'!R$4-'FL Characterization'!R$2)*VLOOKUP($A5,'FL Ratio'!$A$2:$B$9,2,FALSE)</f>
        <v>0.39613715552838658</v>
      </c>
      <c r="S5" s="4">
        <f>('FL Characterization'!S$4-'FL Characterization'!S$2)*VLOOKUP($A5,'FL Ratio'!$A$2:$B$9,2,FALSE)</f>
        <v>0.31386363042627141</v>
      </c>
      <c r="T5" s="4">
        <f>('FL Characterization'!T$4-'FL Characterization'!T$2)*VLOOKUP($A5,'FL Ratio'!$A$2:$B$9,2,FALSE)</f>
        <v>0.25968466045583394</v>
      </c>
      <c r="U5" s="4">
        <f>('FL Characterization'!U$4-'FL Characterization'!U$2)*VLOOKUP($A5,'FL Ratio'!$A$2:$B$9,2,FALSE)</f>
        <v>0.30815017236998599</v>
      </c>
      <c r="V5" s="4">
        <f>('FL Characterization'!V$4-'FL Characterization'!V$2)*VLOOKUP($A5,'FL Ratio'!$A$2:$B$9,2,FALSE)</f>
        <v>0.31397470286833284</v>
      </c>
      <c r="W5" s="4">
        <f>('FL Characterization'!W$4-'FL Characterization'!W$2)*VLOOKUP($A5,'FL Ratio'!$A$2:$B$9,2,FALSE)</f>
        <v>0.35881004228584085</v>
      </c>
      <c r="X5" s="4">
        <f>('FL Characterization'!X$4-'FL Characterization'!X$2)*VLOOKUP($A5,'FL Ratio'!$A$2:$B$9,2,FALSE)</f>
        <v>0.17422118899939162</v>
      </c>
      <c r="Y5" s="4">
        <f>('FL Characterization'!Y$4-'FL Characterization'!Y$2)*VLOOKUP($A5,'FL Ratio'!$A$2:$B$9,2,FALSE)</f>
        <v>0.1672723886606661</v>
      </c>
    </row>
    <row r="6" spans="1:25" x14ac:dyDescent="0.25">
      <c r="A6">
        <v>5</v>
      </c>
      <c r="B6" s="4">
        <f>('FL Characterization'!B$4-'FL Characterization'!B$2)*VLOOKUP($A6,'FL Ratio'!$A$2:$B$9,2,FALSE)</f>
        <v>0.19563514310366298</v>
      </c>
      <c r="C6" s="4">
        <f>('FL Characterization'!C$4-'FL Characterization'!C$2)*VLOOKUP($A6,'FL Ratio'!$A$2:$B$9,2,FALSE)</f>
        <v>0.21536946515724817</v>
      </c>
      <c r="D6" s="4">
        <f>('FL Characterization'!D$4-'FL Characterization'!D$2)*VLOOKUP($A6,'FL Ratio'!$A$2:$B$9,2,FALSE)</f>
        <v>0.28032381654962751</v>
      </c>
      <c r="E6" s="4">
        <f>('FL Characterization'!E$4-'FL Characterization'!E$2)*VLOOKUP($A6,'FL Ratio'!$A$2:$B$9,2,FALSE)</f>
        <v>0.32137998385309169</v>
      </c>
      <c r="F6" s="4">
        <f>('FL Characterization'!F$4-'FL Characterization'!F$2)*VLOOKUP($A6,'FL Ratio'!$A$2:$B$9,2,FALSE)</f>
        <v>0.37786980243519885</v>
      </c>
      <c r="G6" s="4">
        <f>('FL Characterization'!G$4-'FL Characterization'!G$2)*VLOOKUP($A6,'FL Ratio'!$A$2:$B$9,2,FALSE)</f>
        <v>0.44170259307115239</v>
      </c>
      <c r="H6" s="4">
        <f>('FL Characterization'!H$4-'FL Characterization'!H$2)*VLOOKUP($A6,'FL Ratio'!$A$2:$B$9,2,FALSE)</f>
        <v>0.39373826168825343</v>
      </c>
      <c r="I6" s="4">
        <f>('FL Characterization'!I$4-'FL Characterization'!I$2)*VLOOKUP($A6,'FL Ratio'!$A$2:$B$9,2,FALSE)</f>
        <v>0.56289210915408328</v>
      </c>
      <c r="J6" s="4">
        <f>('FL Characterization'!J$4-'FL Characterization'!J$2)*VLOOKUP($A6,'FL Ratio'!$A$2:$B$9,2,FALSE)</f>
        <v>0.51639068310565273</v>
      </c>
      <c r="K6" s="4">
        <f>('FL Characterization'!K$4-'FL Characterization'!K$2)*VLOOKUP($A6,'FL Ratio'!$A$2:$B$9,2,FALSE)</f>
        <v>0.58323326601307757</v>
      </c>
      <c r="L6" s="4">
        <f>('FL Characterization'!L$4-'FL Characterization'!L$2)*VLOOKUP($A6,'FL Ratio'!$A$2:$B$9,2,FALSE)</f>
        <v>0.59940785175278943</v>
      </c>
      <c r="M6" s="4">
        <f>('FL Characterization'!M$4-'FL Characterization'!M$2)*VLOOKUP($A6,'FL Ratio'!$A$2:$B$9,2,FALSE)</f>
        <v>0.55600019957836466</v>
      </c>
      <c r="N6" s="4">
        <f>('FL Characterization'!N$4-'FL Characterization'!N$2)*VLOOKUP($A6,'FL Ratio'!$A$2:$B$9,2,FALSE)</f>
        <v>0.52450574408602413</v>
      </c>
      <c r="O6" s="4">
        <f>('FL Characterization'!O$4-'FL Characterization'!O$2)*VLOOKUP($A6,'FL Ratio'!$A$2:$B$9,2,FALSE)</f>
        <v>0.48288337823644145</v>
      </c>
      <c r="P6" s="4">
        <f>('FL Characterization'!P$4-'FL Characterization'!P$2)*VLOOKUP($A6,'FL Ratio'!$A$2:$B$9,2,FALSE)</f>
        <v>0.44478823969329984</v>
      </c>
      <c r="Q6" s="4">
        <f>('FL Characterization'!Q$4-'FL Characterization'!Q$2)*VLOOKUP($A6,'FL Ratio'!$A$2:$B$9,2,FALSE)</f>
        <v>0.40030372664766917</v>
      </c>
      <c r="R6" s="4">
        <f>('FL Characterization'!R$4-'FL Characterization'!R$2)*VLOOKUP($A6,'FL Ratio'!$A$2:$B$9,2,FALSE)</f>
        <v>0.39613715552838658</v>
      </c>
      <c r="S6" s="4">
        <f>('FL Characterization'!S$4-'FL Characterization'!S$2)*VLOOKUP($A6,'FL Ratio'!$A$2:$B$9,2,FALSE)</f>
        <v>0.31386363042627141</v>
      </c>
      <c r="T6" s="4">
        <f>('FL Characterization'!T$4-'FL Characterization'!T$2)*VLOOKUP($A6,'FL Ratio'!$A$2:$B$9,2,FALSE)</f>
        <v>0.25968466045583394</v>
      </c>
      <c r="U6" s="4">
        <f>('FL Characterization'!U$4-'FL Characterization'!U$2)*VLOOKUP($A6,'FL Ratio'!$A$2:$B$9,2,FALSE)</f>
        <v>0.30815017236998599</v>
      </c>
      <c r="V6" s="4">
        <f>('FL Characterization'!V$4-'FL Characterization'!V$2)*VLOOKUP($A6,'FL Ratio'!$A$2:$B$9,2,FALSE)</f>
        <v>0.31397470286833284</v>
      </c>
      <c r="W6" s="4">
        <f>('FL Characterization'!W$4-'FL Characterization'!W$2)*VLOOKUP($A6,'FL Ratio'!$A$2:$B$9,2,FALSE)</f>
        <v>0.35881004228584085</v>
      </c>
      <c r="X6" s="4">
        <f>('FL Characterization'!X$4-'FL Characterization'!X$2)*VLOOKUP($A6,'FL Ratio'!$A$2:$B$9,2,FALSE)</f>
        <v>0.17422118899939162</v>
      </c>
      <c r="Y6" s="4">
        <f>('FL Characterization'!Y$4-'FL Characterization'!Y$2)*VLOOKUP($A6,'FL Ratio'!$A$2:$B$9,2,FALSE)</f>
        <v>0.1672723886606661</v>
      </c>
    </row>
    <row r="7" spans="1:25" x14ac:dyDescent="0.25">
      <c r="A7">
        <v>6</v>
      </c>
      <c r="B7" s="4">
        <f>('FL Characterization'!B$4-'FL Characterization'!B$2)*VLOOKUP($A7,'FL Ratio'!$A$2:$B$9,2,FALSE)</f>
        <v>0.19563514310366298</v>
      </c>
      <c r="C7" s="4">
        <f>('FL Characterization'!C$4-'FL Characterization'!C$2)*VLOOKUP($A7,'FL Ratio'!$A$2:$B$9,2,FALSE)</f>
        <v>0.21536946515724817</v>
      </c>
      <c r="D7" s="4">
        <f>('FL Characterization'!D$4-'FL Characterization'!D$2)*VLOOKUP($A7,'FL Ratio'!$A$2:$B$9,2,FALSE)</f>
        <v>0.28032381654962751</v>
      </c>
      <c r="E7" s="4">
        <f>('FL Characterization'!E$4-'FL Characterization'!E$2)*VLOOKUP($A7,'FL Ratio'!$A$2:$B$9,2,FALSE)</f>
        <v>0.32137998385309169</v>
      </c>
      <c r="F7" s="4">
        <f>('FL Characterization'!F$4-'FL Characterization'!F$2)*VLOOKUP($A7,'FL Ratio'!$A$2:$B$9,2,FALSE)</f>
        <v>0.37786980243519885</v>
      </c>
      <c r="G7" s="4">
        <f>('FL Characterization'!G$4-'FL Characterization'!G$2)*VLOOKUP($A7,'FL Ratio'!$A$2:$B$9,2,FALSE)</f>
        <v>0.44170259307115239</v>
      </c>
      <c r="H7" s="4">
        <f>('FL Characterization'!H$4-'FL Characterization'!H$2)*VLOOKUP($A7,'FL Ratio'!$A$2:$B$9,2,FALSE)</f>
        <v>0.39373826168825343</v>
      </c>
      <c r="I7" s="4">
        <f>('FL Characterization'!I$4-'FL Characterization'!I$2)*VLOOKUP($A7,'FL Ratio'!$A$2:$B$9,2,FALSE)</f>
        <v>0.56289210915408328</v>
      </c>
      <c r="J7" s="4">
        <f>('FL Characterization'!J$4-'FL Characterization'!J$2)*VLOOKUP($A7,'FL Ratio'!$A$2:$B$9,2,FALSE)</f>
        <v>0.51639068310565273</v>
      </c>
      <c r="K7" s="4">
        <f>('FL Characterization'!K$4-'FL Characterization'!K$2)*VLOOKUP($A7,'FL Ratio'!$A$2:$B$9,2,FALSE)</f>
        <v>0.58323326601307757</v>
      </c>
      <c r="L7" s="4">
        <f>('FL Characterization'!L$4-'FL Characterization'!L$2)*VLOOKUP($A7,'FL Ratio'!$A$2:$B$9,2,FALSE)</f>
        <v>0.59940785175278943</v>
      </c>
      <c r="M7" s="4">
        <f>('FL Characterization'!M$4-'FL Characterization'!M$2)*VLOOKUP($A7,'FL Ratio'!$A$2:$B$9,2,FALSE)</f>
        <v>0.55600019957836466</v>
      </c>
      <c r="N7" s="4">
        <f>('FL Characterization'!N$4-'FL Characterization'!N$2)*VLOOKUP($A7,'FL Ratio'!$A$2:$B$9,2,FALSE)</f>
        <v>0.52450574408602413</v>
      </c>
      <c r="O7" s="4">
        <f>('FL Characterization'!O$4-'FL Characterization'!O$2)*VLOOKUP($A7,'FL Ratio'!$A$2:$B$9,2,FALSE)</f>
        <v>0.48288337823644145</v>
      </c>
      <c r="P7" s="4">
        <f>('FL Characterization'!P$4-'FL Characterization'!P$2)*VLOOKUP($A7,'FL Ratio'!$A$2:$B$9,2,FALSE)</f>
        <v>0.44478823969329984</v>
      </c>
      <c r="Q7" s="4">
        <f>('FL Characterization'!Q$4-'FL Characterization'!Q$2)*VLOOKUP($A7,'FL Ratio'!$A$2:$B$9,2,FALSE)</f>
        <v>0.40030372664766917</v>
      </c>
      <c r="R7" s="4">
        <f>('FL Characterization'!R$4-'FL Characterization'!R$2)*VLOOKUP($A7,'FL Ratio'!$A$2:$B$9,2,FALSE)</f>
        <v>0.39613715552838658</v>
      </c>
      <c r="S7" s="4">
        <f>('FL Characterization'!S$4-'FL Characterization'!S$2)*VLOOKUP($A7,'FL Ratio'!$A$2:$B$9,2,FALSE)</f>
        <v>0.31386363042627141</v>
      </c>
      <c r="T7" s="4">
        <f>('FL Characterization'!T$4-'FL Characterization'!T$2)*VLOOKUP($A7,'FL Ratio'!$A$2:$B$9,2,FALSE)</f>
        <v>0.25968466045583394</v>
      </c>
      <c r="U7" s="4">
        <f>('FL Characterization'!U$4-'FL Characterization'!U$2)*VLOOKUP($A7,'FL Ratio'!$A$2:$B$9,2,FALSE)</f>
        <v>0.30815017236998599</v>
      </c>
      <c r="V7" s="4">
        <f>('FL Characterization'!V$4-'FL Characterization'!V$2)*VLOOKUP($A7,'FL Ratio'!$A$2:$B$9,2,FALSE)</f>
        <v>0.31397470286833284</v>
      </c>
      <c r="W7" s="4">
        <f>('FL Characterization'!W$4-'FL Characterization'!W$2)*VLOOKUP($A7,'FL Ratio'!$A$2:$B$9,2,FALSE)</f>
        <v>0.35881004228584085</v>
      </c>
      <c r="X7" s="4">
        <f>('FL Characterization'!X$4-'FL Characterization'!X$2)*VLOOKUP($A7,'FL Ratio'!$A$2:$B$9,2,FALSE)</f>
        <v>0.17422118899939162</v>
      </c>
      <c r="Y7" s="4">
        <f>('FL Characterization'!Y$4-'FL Characterization'!Y$2)*VLOOKUP($A7,'FL Ratio'!$A$2:$B$9,2,FALSE)</f>
        <v>0.1672723886606661</v>
      </c>
    </row>
    <row r="8" spans="1:25" x14ac:dyDescent="0.25">
      <c r="A8">
        <v>7</v>
      </c>
      <c r="B8" s="4">
        <f>('FL Characterization'!B$4-'FL Characterization'!B$2)*VLOOKUP($A8,'FL Ratio'!$A$2:$B$9,2,FALSE)</f>
        <v>0.19563514310366298</v>
      </c>
      <c r="C8" s="4">
        <f>('FL Characterization'!C$4-'FL Characterization'!C$2)*VLOOKUP($A8,'FL Ratio'!$A$2:$B$9,2,FALSE)</f>
        <v>0.21536946515724817</v>
      </c>
      <c r="D8" s="4">
        <f>('FL Characterization'!D$4-'FL Characterization'!D$2)*VLOOKUP($A8,'FL Ratio'!$A$2:$B$9,2,FALSE)</f>
        <v>0.28032381654962751</v>
      </c>
      <c r="E8" s="4">
        <f>('FL Characterization'!E$4-'FL Characterization'!E$2)*VLOOKUP($A8,'FL Ratio'!$A$2:$B$9,2,FALSE)</f>
        <v>0.32137998385309169</v>
      </c>
      <c r="F8" s="4">
        <f>('FL Characterization'!F$4-'FL Characterization'!F$2)*VLOOKUP($A8,'FL Ratio'!$A$2:$B$9,2,FALSE)</f>
        <v>0.37786980243519885</v>
      </c>
      <c r="G8" s="4">
        <f>('FL Characterization'!G$4-'FL Characterization'!G$2)*VLOOKUP($A8,'FL Ratio'!$A$2:$B$9,2,FALSE)</f>
        <v>0.44170259307115239</v>
      </c>
      <c r="H8" s="4">
        <f>('FL Characterization'!H$4-'FL Characterization'!H$2)*VLOOKUP($A8,'FL Ratio'!$A$2:$B$9,2,FALSE)</f>
        <v>0.39373826168825343</v>
      </c>
      <c r="I8" s="4">
        <f>('FL Characterization'!I$4-'FL Characterization'!I$2)*VLOOKUP($A8,'FL Ratio'!$A$2:$B$9,2,FALSE)</f>
        <v>0.56289210915408328</v>
      </c>
      <c r="J8" s="4">
        <f>('FL Characterization'!J$4-'FL Characterization'!J$2)*VLOOKUP($A8,'FL Ratio'!$A$2:$B$9,2,FALSE)</f>
        <v>0.51639068310565273</v>
      </c>
      <c r="K8" s="4">
        <f>('FL Characterization'!K$4-'FL Characterization'!K$2)*VLOOKUP($A8,'FL Ratio'!$A$2:$B$9,2,FALSE)</f>
        <v>0.58323326601307757</v>
      </c>
      <c r="L8" s="4">
        <f>('FL Characterization'!L$4-'FL Characterization'!L$2)*VLOOKUP($A8,'FL Ratio'!$A$2:$B$9,2,FALSE)</f>
        <v>0.59940785175278943</v>
      </c>
      <c r="M8" s="4">
        <f>('FL Characterization'!M$4-'FL Characterization'!M$2)*VLOOKUP($A8,'FL Ratio'!$A$2:$B$9,2,FALSE)</f>
        <v>0.55600019957836466</v>
      </c>
      <c r="N8" s="4">
        <f>('FL Characterization'!N$4-'FL Characterization'!N$2)*VLOOKUP($A8,'FL Ratio'!$A$2:$B$9,2,FALSE)</f>
        <v>0.52450574408602413</v>
      </c>
      <c r="O8" s="4">
        <f>('FL Characterization'!O$4-'FL Characterization'!O$2)*VLOOKUP($A8,'FL Ratio'!$A$2:$B$9,2,FALSE)</f>
        <v>0.48288337823644145</v>
      </c>
      <c r="P8" s="4">
        <f>('FL Characterization'!P$4-'FL Characterization'!P$2)*VLOOKUP($A8,'FL Ratio'!$A$2:$B$9,2,FALSE)</f>
        <v>0.44478823969329984</v>
      </c>
      <c r="Q8" s="4">
        <f>('FL Characterization'!Q$4-'FL Characterization'!Q$2)*VLOOKUP($A8,'FL Ratio'!$A$2:$B$9,2,FALSE)</f>
        <v>0.40030372664766917</v>
      </c>
      <c r="R8" s="4">
        <f>('FL Characterization'!R$4-'FL Characterization'!R$2)*VLOOKUP($A8,'FL Ratio'!$A$2:$B$9,2,FALSE)</f>
        <v>0.39613715552838658</v>
      </c>
      <c r="S8" s="4">
        <f>('FL Characterization'!S$4-'FL Characterization'!S$2)*VLOOKUP($A8,'FL Ratio'!$A$2:$B$9,2,FALSE)</f>
        <v>0.31386363042627141</v>
      </c>
      <c r="T8" s="4">
        <f>('FL Characterization'!T$4-'FL Characterization'!T$2)*VLOOKUP($A8,'FL Ratio'!$A$2:$B$9,2,FALSE)</f>
        <v>0.25968466045583394</v>
      </c>
      <c r="U8" s="4">
        <f>('FL Characterization'!U$4-'FL Characterization'!U$2)*VLOOKUP($A8,'FL Ratio'!$A$2:$B$9,2,FALSE)</f>
        <v>0.30815017236998599</v>
      </c>
      <c r="V8" s="4">
        <f>('FL Characterization'!V$4-'FL Characterization'!V$2)*VLOOKUP($A8,'FL Ratio'!$A$2:$B$9,2,FALSE)</f>
        <v>0.31397470286833284</v>
      </c>
      <c r="W8" s="4">
        <f>('FL Characterization'!W$4-'FL Characterization'!W$2)*VLOOKUP($A8,'FL Ratio'!$A$2:$B$9,2,FALSE)</f>
        <v>0.35881004228584085</v>
      </c>
      <c r="X8" s="4">
        <f>('FL Characterization'!X$4-'FL Characterization'!X$2)*VLOOKUP($A8,'FL Ratio'!$A$2:$B$9,2,FALSE)</f>
        <v>0.17422118899939162</v>
      </c>
      <c r="Y8" s="4">
        <f>('FL Characterization'!Y$4-'FL Characterization'!Y$2)*VLOOKUP($A8,'FL Ratio'!$A$2:$B$9,2,FALSE)</f>
        <v>0.1672723886606661</v>
      </c>
    </row>
    <row r="9" spans="1:25" x14ac:dyDescent="0.25">
      <c r="A9">
        <v>8</v>
      </c>
      <c r="B9" s="4">
        <f>('FL Characterization'!B$4-'FL Characterization'!B$2)*VLOOKUP($A9,'FL Ratio'!$A$2:$B$9,2,FALSE)</f>
        <v>0.19563514310366298</v>
      </c>
      <c r="C9" s="4">
        <f>('FL Characterization'!C$4-'FL Characterization'!C$2)*VLOOKUP($A9,'FL Ratio'!$A$2:$B$9,2,FALSE)</f>
        <v>0.21536946515724817</v>
      </c>
      <c r="D9" s="4">
        <f>('FL Characterization'!D$4-'FL Characterization'!D$2)*VLOOKUP($A9,'FL Ratio'!$A$2:$B$9,2,FALSE)</f>
        <v>0.28032381654962751</v>
      </c>
      <c r="E9" s="4">
        <f>('FL Characterization'!E$4-'FL Characterization'!E$2)*VLOOKUP($A9,'FL Ratio'!$A$2:$B$9,2,FALSE)</f>
        <v>0.32137998385309169</v>
      </c>
      <c r="F9" s="4">
        <f>('FL Characterization'!F$4-'FL Characterization'!F$2)*VLOOKUP($A9,'FL Ratio'!$A$2:$B$9,2,FALSE)</f>
        <v>0.37786980243519885</v>
      </c>
      <c r="G9" s="4">
        <f>('FL Characterization'!G$4-'FL Characterization'!G$2)*VLOOKUP($A9,'FL Ratio'!$A$2:$B$9,2,FALSE)</f>
        <v>0.44170259307115239</v>
      </c>
      <c r="H9" s="4">
        <f>('FL Characterization'!H$4-'FL Characterization'!H$2)*VLOOKUP($A9,'FL Ratio'!$A$2:$B$9,2,FALSE)</f>
        <v>0.39373826168825343</v>
      </c>
      <c r="I9" s="4">
        <f>('FL Characterization'!I$4-'FL Characterization'!I$2)*VLOOKUP($A9,'FL Ratio'!$A$2:$B$9,2,FALSE)</f>
        <v>0.56289210915408328</v>
      </c>
      <c r="J9" s="4">
        <f>('FL Characterization'!J$4-'FL Characterization'!J$2)*VLOOKUP($A9,'FL Ratio'!$A$2:$B$9,2,FALSE)</f>
        <v>0.51639068310565273</v>
      </c>
      <c r="K9" s="4">
        <f>('FL Characterization'!K$4-'FL Characterization'!K$2)*VLOOKUP($A9,'FL Ratio'!$A$2:$B$9,2,FALSE)</f>
        <v>0.58323326601307757</v>
      </c>
      <c r="L9" s="4">
        <f>('FL Characterization'!L$4-'FL Characterization'!L$2)*VLOOKUP($A9,'FL Ratio'!$A$2:$B$9,2,FALSE)</f>
        <v>0.59940785175278943</v>
      </c>
      <c r="M9" s="4">
        <f>('FL Characterization'!M$4-'FL Characterization'!M$2)*VLOOKUP($A9,'FL Ratio'!$A$2:$B$9,2,FALSE)</f>
        <v>0.55600019957836466</v>
      </c>
      <c r="N9" s="4">
        <f>('FL Characterization'!N$4-'FL Characterization'!N$2)*VLOOKUP($A9,'FL Ratio'!$A$2:$B$9,2,FALSE)</f>
        <v>0.52450574408602413</v>
      </c>
      <c r="O9" s="4">
        <f>('FL Characterization'!O$4-'FL Characterization'!O$2)*VLOOKUP($A9,'FL Ratio'!$A$2:$B$9,2,FALSE)</f>
        <v>0.48288337823644145</v>
      </c>
      <c r="P9" s="4">
        <f>('FL Characterization'!P$4-'FL Characterization'!P$2)*VLOOKUP($A9,'FL Ratio'!$A$2:$B$9,2,FALSE)</f>
        <v>0.44478823969329984</v>
      </c>
      <c r="Q9" s="4">
        <f>('FL Characterization'!Q$4-'FL Characterization'!Q$2)*VLOOKUP($A9,'FL Ratio'!$A$2:$B$9,2,FALSE)</f>
        <v>0.40030372664766917</v>
      </c>
      <c r="R9" s="4">
        <f>('FL Characterization'!R$4-'FL Characterization'!R$2)*VLOOKUP($A9,'FL Ratio'!$A$2:$B$9,2,FALSE)</f>
        <v>0.39613715552838658</v>
      </c>
      <c r="S9" s="4">
        <f>('FL Characterization'!S$4-'FL Characterization'!S$2)*VLOOKUP($A9,'FL Ratio'!$A$2:$B$9,2,FALSE)</f>
        <v>0.31386363042627141</v>
      </c>
      <c r="T9" s="4">
        <f>('FL Characterization'!T$4-'FL Characterization'!T$2)*VLOOKUP($A9,'FL Ratio'!$A$2:$B$9,2,FALSE)</f>
        <v>0.25968466045583394</v>
      </c>
      <c r="U9" s="4">
        <f>('FL Characterization'!U$4-'FL Characterization'!U$2)*VLOOKUP($A9,'FL Ratio'!$A$2:$B$9,2,FALSE)</f>
        <v>0.30815017236998599</v>
      </c>
      <c r="V9" s="4">
        <f>('FL Characterization'!V$4-'FL Characterization'!V$2)*VLOOKUP($A9,'FL Ratio'!$A$2:$B$9,2,FALSE)</f>
        <v>0.31397470286833284</v>
      </c>
      <c r="W9" s="4">
        <f>('FL Characterization'!W$4-'FL Characterization'!W$2)*VLOOKUP($A9,'FL Ratio'!$A$2:$B$9,2,FALSE)</f>
        <v>0.35881004228584085</v>
      </c>
      <c r="X9" s="4">
        <f>('FL Characterization'!X$4-'FL Characterization'!X$2)*VLOOKUP($A9,'FL Ratio'!$A$2:$B$9,2,FALSE)</f>
        <v>0.17422118899939162</v>
      </c>
      <c r="Y9" s="4">
        <f>('FL Characterization'!Y$4-'FL Characterization'!Y$2)*VLOOKUP($A9,'FL Ratio'!$A$2:$B$9,2,FALSE)</f>
        <v>0.1672723886606661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1.0847443055084185</v>
      </c>
      <c r="C2" s="4">
        <f>('FL Characterization'!C$2-'FL Characterization'!C$3)*VLOOKUP($A2,'FL Ratio'!$A$2:$B$9,2,FALSE)</f>
        <v>1.1479743249648919</v>
      </c>
      <c r="D2" s="4">
        <f>('FL Characterization'!D$2-'FL Characterization'!D$3)*VLOOKUP($A2,'FL Ratio'!$A$2:$B$9,2,FALSE)</f>
        <v>1.2122337963233987</v>
      </c>
      <c r="E2" s="4">
        <f>('FL Characterization'!E$2-'FL Characterization'!E$3)*VLOOKUP($A2,'FL Ratio'!$A$2:$B$9,2,FALSE)</f>
        <v>1.2673365639217133</v>
      </c>
      <c r="F2" s="4">
        <f>('FL Characterization'!F$2-'FL Characterization'!F$3)*VLOOKUP($A2,'FL Ratio'!$A$2:$B$9,2,FALSE)</f>
        <v>1.281721799710654</v>
      </c>
      <c r="G2" s="4">
        <f>('FL Characterization'!G$2-'FL Characterization'!G$3)*VLOOKUP($A2,'FL Ratio'!$A$2:$B$9,2,FALSE)</f>
        <v>1.3407527390404119</v>
      </c>
      <c r="H2" s="4">
        <f>('FL Characterization'!H$2-'FL Characterization'!H$3)*VLOOKUP($A2,'FL Ratio'!$A$2:$B$9,2,FALSE)</f>
        <v>1.3338987566400318</v>
      </c>
      <c r="I2" s="4">
        <f>('FL Characterization'!I$2-'FL Characterization'!I$3)*VLOOKUP($A2,'FL Ratio'!$A$2:$B$9,2,FALSE)</f>
        <v>1.2608455987709972</v>
      </c>
      <c r="J2" s="4">
        <f>('FL Characterization'!J$2-'FL Characterization'!J$3)*VLOOKUP($A2,'FL Ratio'!$A$2:$B$9,2,FALSE)</f>
        <v>1.1423773575185734</v>
      </c>
      <c r="K2" s="4">
        <f>('FL Characterization'!K$2-'FL Characterization'!K$3)*VLOOKUP($A2,'FL Ratio'!$A$2:$B$9,2,FALSE)</f>
        <v>1.6775487651264542</v>
      </c>
      <c r="L2" s="4">
        <f>('FL Characterization'!L$2-'FL Characterization'!L$3)*VLOOKUP($A2,'FL Ratio'!$A$2:$B$9,2,FALSE)</f>
        <v>1.6381939025452976</v>
      </c>
      <c r="M2" s="4">
        <f>('FL Characterization'!M$2-'FL Characterization'!M$3)*VLOOKUP($A2,'FL Ratio'!$A$2:$B$9,2,FALSE)</f>
        <v>1.5084829628890879</v>
      </c>
      <c r="N2" s="4">
        <f>('FL Characterization'!N$2-'FL Characterization'!N$3)*VLOOKUP($A2,'FL Ratio'!$A$2:$B$9,2,FALSE)</f>
        <v>1.4718290570087931</v>
      </c>
      <c r="O2" s="4">
        <f>('FL Characterization'!O$2-'FL Characterization'!O$3)*VLOOKUP($A2,'FL Ratio'!$A$2:$B$9,2,FALSE)</f>
        <v>1.4778784414752157</v>
      </c>
      <c r="P2" s="4">
        <f>('FL Characterization'!P$2-'FL Characterization'!P$3)*VLOOKUP($A2,'FL Ratio'!$A$2:$B$9,2,FALSE)</f>
        <v>1.4078621667171798</v>
      </c>
      <c r="Q2" s="4">
        <f>('FL Characterization'!Q$2-'FL Characterization'!Q$3)*VLOOKUP($A2,'FL Ratio'!$A$2:$B$9,2,FALSE)</f>
        <v>1.2905154862211816</v>
      </c>
      <c r="R2" s="4">
        <f>('FL Characterization'!R$2-'FL Characterization'!R$3)*VLOOKUP($A2,'FL Ratio'!$A$2:$B$9,2,FALSE)</f>
        <v>1.1598238581740872</v>
      </c>
      <c r="S2" s="4">
        <f>('FL Characterization'!S$2-'FL Characterization'!S$3)*VLOOKUP($A2,'FL Ratio'!$A$2:$B$9,2,FALSE)</f>
        <v>1.1182177468282208</v>
      </c>
      <c r="T2" s="4">
        <f>('FL Characterization'!T$2-'FL Characterization'!T$3)*VLOOKUP($A2,'FL Ratio'!$A$2:$B$9,2,FALSE)</f>
        <v>0.70290704962446193</v>
      </c>
      <c r="U2" s="4">
        <f>('FL Characterization'!U$2-'FL Characterization'!U$3)*VLOOKUP($A2,'FL Ratio'!$A$2:$B$9,2,FALSE)</f>
        <v>0.7516949425289875</v>
      </c>
      <c r="V2" s="4">
        <f>('FL Characterization'!V$2-'FL Characterization'!V$3)*VLOOKUP($A2,'FL Ratio'!$A$2:$B$9,2,FALSE)</f>
        <v>0.82184396240070656</v>
      </c>
      <c r="W2" s="4">
        <f>('FL Characterization'!W$2-'FL Characterization'!W$3)*VLOOKUP($A2,'FL Ratio'!$A$2:$B$9,2,FALSE)</f>
        <v>0.84145502113444293</v>
      </c>
      <c r="X2" s="4">
        <f>('FL Characterization'!X$2-'FL Characterization'!X$3)*VLOOKUP($A2,'FL Ratio'!$A$2:$B$9,2,FALSE)</f>
        <v>0.87758065564395771</v>
      </c>
      <c r="Y2" s="4">
        <f>('FL Characterization'!Y$2-'FL Characterization'!Y$3)*VLOOKUP($A2,'FL Ratio'!$A$2:$B$9,2,FALSE)</f>
        <v>0.96868714897391472</v>
      </c>
    </row>
    <row r="3" spans="1:25" x14ac:dyDescent="0.25">
      <c r="A3">
        <v>2</v>
      </c>
      <c r="B3" s="4">
        <f>('FL Characterization'!B$2-'FL Characterization'!B$3)*VLOOKUP($A3,'FL Ratio'!$A$2:$B$9,2,FALSE)</f>
        <v>0.90395358792368197</v>
      </c>
      <c r="C3" s="4">
        <f>('FL Characterization'!C$2-'FL Characterization'!C$3)*VLOOKUP($A3,'FL Ratio'!$A$2:$B$9,2,FALSE)</f>
        <v>0.95664527080407658</v>
      </c>
      <c r="D3" s="4">
        <f>('FL Characterization'!D$2-'FL Characterization'!D$3)*VLOOKUP($A3,'FL Ratio'!$A$2:$B$9,2,FALSE)</f>
        <v>1.0101948302694987</v>
      </c>
      <c r="E3" s="4">
        <f>('FL Characterization'!E$2-'FL Characterization'!E$3)*VLOOKUP($A3,'FL Ratio'!$A$2:$B$9,2,FALSE)</f>
        <v>1.0561138032680943</v>
      </c>
      <c r="F3" s="4">
        <f>('FL Characterization'!F$2-'FL Characterization'!F$3)*VLOOKUP($A3,'FL Ratio'!$A$2:$B$9,2,FALSE)</f>
        <v>1.0681014997588782</v>
      </c>
      <c r="G3" s="4">
        <f>('FL Characterization'!G$2-'FL Characterization'!G$3)*VLOOKUP($A3,'FL Ratio'!$A$2:$B$9,2,FALSE)</f>
        <v>1.1172939492003431</v>
      </c>
      <c r="H3" s="4">
        <f>('FL Characterization'!H$2-'FL Characterization'!H$3)*VLOOKUP($A3,'FL Ratio'!$A$2:$B$9,2,FALSE)</f>
        <v>1.1115822972000262</v>
      </c>
      <c r="I3" s="4">
        <f>('FL Characterization'!I$2-'FL Characterization'!I$3)*VLOOKUP($A3,'FL Ratio'!$A$2:$B$9,2,FALSE)</f>
        <v>1.0507046656424976</v>
      </c>
      <c r="J3" s="4">
        <f>('FL Characterization'!J$2-'FL Characterization'!J$3)*VLOOKUP($A3,'FL Ratio'!$A$2:$B$9,2,FALSE)</f>
        <v>0.95198113126547768</v>
      </c>
      <c r="K3" s="4">
        <f>('FL Characterization'!K$2-'FL Characterization'!K$3)*VLOOKUP($A3,'FL Ratio'!$A$2:$B$9,2,FALSE)</f>
        <v>1.397957304272045</v>
      </c>
      <c r="L3" s="4">
        <f>('FL Characterization'!L$2-'FL Characterization'!L$3)*VLOOKUP($A3,'FL Ratio'!$A$2:$B$9,2,FALSE)</f>
        <v>1.3651615854544146</v>
      </c>
      <c r="M3" s="4">
        <f>('FL Characterization'!M$2-'FL Characterization'!M$3)*VLOOKUP($A3,'FL Ratio'!$A$2:$B$9,2,FALSE)</f>
        <v>1.2570691357409065</v>
      </c>
      <c r="N3" s="4">
        <f>('FL Characterization'!N$2-'FL Characterization'!N$3)*VLOOKUP($A3,'FL Ratio'!$A$2:$B$9,2,FALSE)</f>
        <v>1.226524214173994</v>
      </c>
      <c r="O3" s="4">
        <f>('FL Characterization'!O$2-'FL Characterization'!O$3)*VLOOKUP($A3,'FL Ratio'!$A$2:$B$9,2,FALSE)</f>
        <v>1.231565367896013</v>
      </c>
      <c r="P3" s="4">
        <f>('FL Characterization'!P$2-'FL Characterization'!P$3)*VLOOKUP($A3,'FL Ratio'!$A$2:$B$9,2,FALSE)</f>
        <v>1.1732184722643164</v>
      </c>
      <c r="Q3" s="4">
        <f>('FL Characterization'!Q$2-'FL Characterization'!Q$3)*VLOOKUP($A3,'FL Ratio'!$A$2:$B$9,2,FALSE)</f>
        <v>1.0754295718509845</v>
      </c>
      <c r="R3" s="4">
        <f>('FL Characterization'!R$2-'FL Characterization'!R$3)*VLOOKUP($A3,'FL Ratio'!$A$2:$B$9,2,FALSE)</f>
        <v>0.9665198818117392</v>
      </c>
      <c r="S3" s="4">
        <f>('FL Characterization'!S$2-'FL Characterization'!S$3)*VLOOKUP($A3,'FL Ratio'!$A$2:$B$9,2,FALSE)</f>
        <v>0.93184812235685055</v>
      </c>
      <c r="T3" s="4">
        <f>('FL Characterization'!T$2-'FL Characterization'!T$3)*VLOOKUP($A3,'FL Ratio'!$A$2:$B$9,2,FALSE)</f>
        <v>0.58575587468705148</v>
      </c>
      <c r="U3" s="4">
        <f>('FL Characterization'!U$2-'FL Characterization'!U$3)*VLOOKUP($A3,'FL Ratio'!$A$2:$B$9,2,FALSE)</f>
        <v>0.62641245210748953</v>
      </c>
      <c r="V3" s="4">
        <f>('FL Characterization'!V$2-'FL Characterization'!V$3)*VLOOKUP($A3,'FL Ratio'!$A$2:$B$9,2,FALSE)</f>
        <v>0.68486996866725536</v>
      </c>
      <c r="W3" s="4">
        <f>('FL Characterization'!W$2-'FL Characterization'!W$3)*VLOOKUP($A3,'FL Ratio'!$A$2:$B$9,2,FALSE)</f>
        <v>0.70121251761203562</v>
      </c>
      <c r="X3" s="4">
        <f>('FL Characterization'!X$2-'FL Characterization'!X$3)*VLOOKUP($A3,'FL Ratio'!$A$2:$B$9,2,FALSE)</f>
        <v>0.73131721303663133</v>
      </c>
      <c r="Y3" s="4">
        <f>('FL Characterization'!Y$2-'FL Characterization'!Y$3)*VLOOKUP($A3,'FL Ratio'!$A$2:$B$9,2,FALSE)</f>
        <v>0.80723929081159551</v>
      </c>
    </row>
    <row r="4" spans="1:25" x14ac:dyDescent="0.25">
      <c r="A4">
        <v>3</v>
      </c>
      <c r="B4" s="4">
        <f>('FL Characterization'!B$2-'FL Characterization'!B$3)*VLOOKUP($A4,'FL Ratio'!$A$2:$B$9,2,FALSE)</f>
        <v>0.72316287033894566</v>
      </c>
      <c r="C4" s="4">
        <f>('FL Characterization'!C$2-'FL Characterization'!C$3)*VLOOKUP($A4,'FL Ratio'!$A$2:$B$9,2,FALSE)</f>
        <v>0.76531621664326133</v>
      </c>
      <c r="D4" s="4">
        <f>('FL Characterization'!D$2-'FL Characterization'!D$3)*VLOOKUP($A4,'FL Ratio'!$A$2:$B$9,2,FALSE)</f>
        <v>0.80815586421559915</v>
      </c>
      <c r="E4" s="4">
        <f>('FL Characterization'!E$2-'FL Characterization'!E$3)*VLOOKUP($A4,'FL Ratio'!$A$2:$B$9,2,FALSE)</f>
        <v>0.84489104261447556</v>
      </c>
      <c r="F4" s="4">
        <f>('FL Characterization'!F$2-'FL Characterization'!F$3)*VLOOKUP($A4,'FL Ratio'!$A$2:$B$9,2,FALSE)</f>
        <v>0.85448119980710258</v>
      </c>
      <c r="G4" s="4">
        <f>('FL Characterization'!G$2-'FL Characterization'!G$3)*VLOOKUP($A4,'FL Ratio'!$A$2:$B$9,2,FALSE)</f>
        <v>0.89383515936027447</v>
      </c>
      <c r="H4" s="4">
        <f>('FL Characterization'!H$2-'FL Characterization'!H$3)*VLOOKUP($A4,'FL Ratio'!$A$2:$B$9,2,FALSE)</f>
        <v>0.88926583776002111</v>
      </c>
      <c r="I4" s="4">
        <f>('FL Characterization'!I$2-'FL Characterization'!I$3)*VLOOKUP($A4,'FL Ratio'!$A$2:$B$9,2,FALSE)</f>
        <v>0.84056373251399807</v>
      </c>
      <c r="J4" s="4">
        <f>('FL Characterization'!J$2-'FL Characterization'!J$3)*VLOOKUP($A4,'FL Ratio'!$A$2:$B$9,2,FALSE)</f>
        <v>0.76158490501238219</v>
      </c>
      <c r="K4" s="4">
        <f>('FL Characterization'!K$2-'FL Characterization'!K$3)*VLOOKUP($A4,'FL Ratio'!$A$2:$B$9,2,FALSE)</f>
        <v>1.118365843417636</v>
      </c>
      <c r="L4" s="4">
        <f>('FL Characterization'!L$2-'FL Characterization'!L$3)*VLOOKUP($A4,'FL Ratio'!$A$2:$B$9,2,FALSE)</f>
        <v>1.0921292683635317</v>
      </c>
      <c r="M4" s="4">
        <f>('FL Characterization'!M$2-'FL Characterization'!M$3)*VLOOKUP($A4,'FL Ratio'!$A$2:$B$9,2,FALSE)</f>
        <v>1.0056553085927251</v>
      </c>
      <c r="N4" s="4">
        <f>('FL Characterization'!N$2-'FL Characterization'!N$3)*VLOOKUP($A4,'FL Ratio'!$A$2:$B$9,2,FALSE)</f>
        <v>0.98121937133919535</v>
      </c>
      <c r="O4" s="4">
        <f>('FL Characterization'!O$2-'FL Characterization'!O$3)*VLOOKUP($A4,'FL Ratio'!$A$2:$B$9,2,FALSE)</f>
        <v>0.98525229431681038</v>
      </c>
      <c r="P4" s="4">
        <f>('FL Characterization'!P$2-'FL Characterization'!P$3)*VLOOKUP($A4,'FL Ratio'!$A$2:$B$9,2,FALSE)</f>
        <v>0.93857477781145315</v>
      </c>
      <c r="Q4" s="4">
        <f>('FL Characterization'!Q$2-'FL Characterization'!Q$3)*VLOOKUP($A4,'FL Ratio'!$A$2:$B$9,2,FALSE)</f>
        <v>0.86034365748078756</v>
      </c>
      <c r="R4" s="4">
        <f>('FL Characterization'!R$2-'FL Characterization'!R$3)*VLOOKUP($A4,'FL Ratio'!$A$2:$B$9,2,FALSE)</f>
        <v>0.77321590544939134</v>
      </c>
      <c r="S4" s="4">
        <f>('FL Characterization'!S$2-'FL Characterization'!S$3)*VLOOKUP($A4,'FL Ratio'!$A$2:$B$9,2,FALSE)</f>
        <v>0.74547849788548048</v>
      </c>
      <c r="T4" s="4">
        <f>('FL Characterization'!T$2-'FL Characterization'!T$3)*VLOOKUP($A4,'FL Ratio'!$A$2:$B$9,2,FALSE)</f>
        <v>0.46860469974964125</v>
      </c>
      <c r="U4" s="4">
        <f>('FL Characterization'!U$2-'FL Characterization'!U$3)*VLOOKUP($A4,'FL Ratio'!$A$2:$B$9,2,FALSE)</f>
        <v>0.50112996168599167</v>
      </c>
      <c r="V4" s="4">
        <f>('FL Characterization'!V$2-'FL Characterization'!V$3)*VLOOKUP($A4,'FL Ratio'!$A$2:$B$9,2,FALSE)</f>
        <v>0.54789597493380426</v>
      </c>
      <c r="W4" s="4">
        <f>('FL Characterization'!W$2-'FL Characterization'!W$3)*VLOOKUP($A4,'FL Ratio'!$A$2:$B$9,2,FALSE)</f>
        <v>0.56097001408962854</v>
      </c>
      <c r="X4" s="4">
        <f>('FL Characterization'!X$2-'FL Characterization'!X$3)*VLOOKUP($A4,'FL Ratio'!$A$2:$B$9,2,FALSE)</f>
        <v>0.58505377042930506</v>
      </c>
      <c r="Y4" s="4">
        <f>('FL Characterization'!Y$2-'FL Characterization'!Y$3)*VLOOKUP($A4,'FL Ratio'!$A$2:$B$9,2,FALSE)</f>
        <v>0.64579143264927641</v>
      </c>
    </row>
    <row r="5" spans="1:25" x14ac:dyDescent="0.25">
      <c r="A5">
        <v>4</v>
      </c>
      <c r="B5" s="4">
        <f>('FL Characterization'!B$2-'FL Characterization'!B$3)*VLOOKUP($A5,'FL Ratio'!$A$2:$B$9,2,FALSE)</f>
        <v>0.54237215275420925</v>
      </c>
      <c r="C5" s="4">
        <f>('FL Characterization'!C$2-'FL Characterization'!C$3)*VLOOKUP($A5,'FL Ratio'!$A$2:$B$9,2,FALSE)</f>
        <v>0.57398716248244597</v>
      </c>
      <c r="D5" s="4">
        <f>('FL Characterization'!D$2-'FL Characterization'!D$3)*VLOOKUP($A5,'FL Ratio'!$A$2:$B$9,2,FALSE)</f>
        <v>0.60611689816169934</v>
      </c>
      <c r="E5" s="4">
        <f>('FL Characterization'!E$2-'FL Characterization'!E$3)*VLOOKUP($A5,'FL Ratio'!$A$2:$B$9,2,FALSE)</f>
        <v>0.63366828196085667</v>
      </c>
      <c r="F5" s="4">
        <f>('FL Characterization'!F$2-'FL Characterization'!F$3)*VLOOKUP($A5,'FL Ratio'!$A$2:$B$9,2,FALSE)</f>
        <v>0.64086089985532702</v>
      </c>
      <c r="G5" s="4">
        <f>('FL Characterization'!G$2-'FL Characterization'!G$3)*VLOOKUP($A5,'FL Ratio'!$A$2:$B$9,2,FALSE)</f>
        <v>0.67037636952020596</v>
      </c>
      <c r="H5" s="4">
        <f>('FL Characterization'!H$2-'FL Characterization'!H$3)*VLOOKUP($A5,'FL Ratio'!$A$2:$B$9,2,FALSE)</f>
        <v>0.66694937832001588</v>
      </c>
      <c r="I5" s="4">
        <f>('FL Characterization'!I$2-'FL Characterization'!I$3)*VLOOKUP($A5,'FL Ratio'!$A$2:$B$9,2,FALSE)</f>
        <v>0.63042279938549861</v>
      </c>
      <c r="J5" s="4">
        <f>('FL Characterization'!J$2-'FL Characterization'!J$3)*VLOOKUP($A5,'FL Ratio'!$A$2:$B$9,2,FALSE)</f>
        <v>0.57118867875928669</v>
      </c>
      <c r="K5" s="4">
        <f>('FL Characterization'!K$2-'FL Characterization'!K$3)*VLOOKUP($A5,'FL Ratio'!$A$2:$B$9,2,FALSE)</f>
        <v>0.83877438256322712</v>
      </c>
      <c r="L5" s="4">
        <f>('FL Characterization'!L$2-'FL Characterization'!L$3)*VLOOKUP($A5,'FL Ratio'!$A$2:$B$9,2,FALSE)</f>
        <v>0.81909695127264881</v>
      </c>
      <c r="M5" s="4">
        <f>('FL Characterization'!M$2-'FL Characterization'!M$3)*VLOOKUP($A5,'FL Ratio'!$A$2:$B$9,2,FALSE)</f>
        <v>0.75424148144454395</v>
      </c>
      <c r="N5" s="4">
        <f>('FL Characterization'!N$2-'FL Characterization'!N$3)*VLOOKUP($A5,'FL Ratio'!$A$2:$B$9,2,FALSE)</f>
        <v>0.73591452850439654</v>
      </c>
      <c r="O5" s="4">
        <f>('FL Characterization'!O$2-'FL Characterization'!O$3)*VLOOKUP($A5,'FL Ratio'!$A$2:$B$9,2,FALSE)</f>
        <v>0.73893922073760787</v>
      </c>
      <c r="P5" s="4">
        <f>('FL Characterization'!P$2-'FL Characterization'!P$3)*VLOOKUP($A5,'FL Ratio'!$A$2:$B$9,2,FALSE)</f>
        <v>0.70393108335858989</v>
      </c>
      <c r="Q5" s="4">
        <f>('FL Characterization'!Q$2-'FL Characterization'!Q$3)*VLOOKUP($A5,'FL Ratio'!$A$2:$B$9,2,FALSE)</f>
        <v>0.64525774311059081</v>
      </c>
      <c r="R5" s="4">
        <f>('FL Characterization'!R$2-'FL Characterization'!R$3)*VLOOKUP($A5,'FL Ratio'!$A$2:$B$9,2,FALSE)</f>
        <v>0.57991192908704359</v>
      </c>
      <c r="S5" s="4">
        <f>('FL Characterization'!S$2-'FL Characterization'!S$3)*VLOOKUP($A5,'FL Ratio'!$A$2:$B$9,2,FALSE)</f>
        <v>0.55910887341411042</v>
      </c>
      <c r="T5" s="4">
        <f>('FL Characterization'!T$2-'FL Characterization'!T$3)*VLOOKUP($A5,'FL Ratio'!$A$2:$B$9,2,FALSE)</f>
        <v>0.35145352481223097</v>
      </c>
      <c r="U5" s="4">
        <f>('FL Characterization'!U$2-'FL Characterization'!U$3)*VLOOKUP($A5,'FL Ratio'!$A$2:$B$9,2,FALSE)</f>
        <v>0.37584747126449375</v>
      </c>
      <c r="V5" s="4">
        <f>('FL Characterization'!V$2-'FL Characterization'!V$3)*VLOOKUP($A5,'FL Ratio'!$A$2:$B$9,2,FALSE)</f>
        <v>0.41092198120035328</v>
      </c>
      <c r="W5" s="4">
        <f>('FL Characterization'!W$2-'FL Characterization'!W$3)*VLOOKUP($A5,'FL Ratio'!$A$2:$B$9,2,FALSE)</f>
        <v>0.42072751056722146</v>
      </c>
      <c r="X5" s="4">
        <f>('FL Characterization'!X$2-'FL Characterization'!X$3)*VLOOKUP($A5,'FL Ratio'!$A$2:$B$9,2,FALSE)</f>
        <v>0.43879032782197885</v>
      </c>
      <c r="Y5" s="4">
        <f>('FL Characterization'!Y$2-'FL Characterization'!Y$3)*VLOOKUP($A5,'FL Ratio'!$A$2:$B$9,2,FALSE)</f>
        <v>0.48434357448695736</v>
      </c>
    </row>
    <row r="6" spans="1:25" x14ac:dyDescent="0.25">
      <c r="A6">
        <v>5</v>
      </c>
      <c r="B6" s="4">
        <f>('FL Characterization'!B$2-'FL Characterization'!B$3)*VLOOKUP($A6,'FL Ratio'!$A$2:$B$9,2,FALSE)</f>
        <v>0.54237215275420925</v>
      </c>
      <c r="C6" s="4">
        <f>('FL Characterization'!C$2-'FL Characterization'!C$3)*VLOOKUP($A6,'FL Ratio'!$A$2:$B$9,2,FALSE)</f>
        <v>0.57398716248244597</v>
      </c>
      <c r="D6" s="4">
        <f>('FL Characterization'!D$2-'FL Characterization'!D$3)*VLOOKUP($A6,'FL Ratio'!$A$2:$B$9,2,FALSE)</f>
        <v>0.60611689816169934</v>
      </c>
      <c r="E6" s="4">
        <f>('FL Characterization'!E$2-'FL Characterization'!E$3)*VLOOKUP($A6,'FL Ratio'!$A$2:$B$9,2,FALSE)</f>
        <v>0.63366828196085667</v>
      </c>
      <c r="F6" s="4">
        <f>('FL Characterization'!F$2-'FL Characterization'!F$3)*VLOOKUP($A6,'FL Ratio'!$A$2:$B$9,2,FALSE)</f>
        <v>0.64086089985532702</v>
      </c>
      <c r="G6" s="4">
        <f>('FL Characterization'!G$2-'FL Characterization'!G$3)*VLOOKUP($A6,'FL Ratio'!$A$2:$B$9,2,FALSE)</f>
        <v>0.67037636952020596</v>
      </c>
      <c r="H6" s="4">
        <f>('FL Characterization'!H$2-'FL Characterization'!H$3)*VLOOKUP($A6,'FL Ratio'!$A$2:$B$9,2,FALSE)</f>
        <v>0.66694937832001588</v>
      </c>
      <c r="I6" s="4">
        <f>('FL Characterization'!I$2-'FL Characterization'!I$3)*VLOOKUP($A6,'FL Ratio'!$A$2:$B$9,2,FALSE)</f>
        <v>0.63042279938549861</v>
      </c>
      <c r="J6" s="4">
        <f>('FL Characterization'!J$2-'FL Characterization'!J$3)*VLOOKUP($A6,'FL Ratio'!$A$2:$B$9,2,FALSE)</f>
        <v>0.57118867875928669</v>
      </c>
      <c r="K6" s="4">
        <f>('FL Characterization'!K$2-'FL Characterization'!K$3)*VLOOKUP($A6,'FL Ratio'!$A$2:$B$9,2,FALSE)</f>
        <v>0.83877438256322712</v>
      </c>
      <c r="L6" s="4">
        <f>('FL Characterization'!L$2-'FL Characterization'!L$3)*VLOOKUP($A6,'FL Ratio'!$A$2:$B$9,2,FALSE)</f>
        <v>0.81909695127264881</v>
      </c>
      <c r="M6" s="4">
        <f>('FL Characterization'!M$2-'FL Characterization'!M$3)*VLOOKUP($A6,'FL Ratio'!$A$2:$B$9,2,FALSE)</f>
        <v>0.75424148144454395</v>
      </c>
      <c r="N6" s="4">
        <f>('FL Characterization'!N$2-'FL Characterization'!N$3)*VLOOKUP($A6,'FL Ratio'!$A$2:$B$9,2,FALSE)</f>
        <v>0.73591452850439654</v>
      </c>
      <c r="O6" s="4">
        <f>('FL Characterization'!O$2-'FL Characterization'!O$3)*VLOOKUP($A6,'FL Ratio'!$A$2:$B$9,2,FALSE)</f>
        <v>0.73893922073760787</v>
      </c>
      <c r="P6" s="4">
        <f>('FL Characterization'!P$2-'FL Characterization'!P$3)*VLOOKUP($A6,'FL Ratio'!$A$2:$B$9,2,FALSE)</f>
        <v>0.70393108335858989</v>
      </c>
      <c r="Q6" s="4">
        <f>('FL Characterization'!Q$2-'FL Characterization'!Q$3)*VLOOKUP($A6,'FL Ratio'!$A$2:$B$9,2,FALSE)</f>
        <v>0.64525774311059081</v>
      </c>
      <c r="R6" s="4">
        <f>('FL Characterization'!R$2-'FL Characterization'!R$3)*VLOOKUP($A6,'FL Ratio'!$A$2:$B$9,2,FALSE)</f>
        <v>0.57991192908704359</v>
      </c>
      <c r="S6" s="4">
        <f>('FL Characterization'!S$2-'FL Characterization'!S$3)*VLOOKUP($A6,'FL Ratio'!$A$2:$B$9,2,FALSE)</f>
        <v>0.55910887341411042</v>
      </c>
      <c r="T6" s="4">
        <f>('FL Characterization'!T$2-'FL Characterization'!T$3)*VLOOKUP($A6,'FL Ratio'!$A$2:$B$9,2,FALSE)</f>
        <v>0.35145352481223097</v>
      </c>
      <c r="U6" s="4">
        <f>('FL Characterization'!U$2-'FL Characterization'!U$3)*VLOOKUP($A6,'FL Ratio'!$A$2:$B$9,2,FALSE)</f>
        <v>0.37584747126449375</v>
      </c>
      <c r="V6" s="4">
        <f>('FL Characterization'!V$2-'FL Characterization'!V$3)*VLOOKUP($A6,'FL Ratio'!$A$2:$B$9,2,FALSE)</f>
        <v>0.41092198120035328</v>
      </c>
      <c r="W6" s="4">
        <f>('FL Characterization'!W$2-'FL Characterization'!W$3)*VLOOKUP($A6,'FL Ratio'!$A$2:$B$9,2,FALSE)</f>
        <v>0.42072751056722146</v>
      </c>
      <c r="X6" s="4">
        <f>('FL Characterization'!X$2-'FL Characterization'!X$3)*VLOOKUP($A6,'FL Ratio'!$A$2:$B$9,2,FALSE)</f>
        <v>0.43879032782197885</v>
      </c>
      <c r="Y6" s="4">
        <f>('FL Characterization'!Y$2-'FL Characterization'!Y$3)*VLOOKUP($A6,'FL Ratio'!$A$2:$B$9,2,FALSE)</f>
        <v>0.48434357448695736</v>
      </c>
    </row>
    <row r="7" spans="1:25" x14ac:dyDescent="0.25">
      <c r="A7">
        <v>6</v>
      </c>
      <c r="B7" s="4">
        <f>('FL Characterization'!B$2-'FL Characterization'!B$3)*VLOOKUP($A7,'FL Ratio'!$A$2:$B$9,2,FALSE)</f>
        <v>0.54237215275420925</v>
      </c>
      <c r="C7" s="4">
        <f>('FL Characterization'!C$2-'FL Characterization'!C$3)*VLOOKUP($A7,'FL Ratio'!$A$2:$B$9,2,FALSE)</f>
        <v>0.57398716248244597</v>
      </c>
      <c r="D7" s="4">
        <f>('FL Characterization'!D$2-'FL Characterization'!D$3)*VLOOKUP($A7,'FL Ratio'!$A$2:$B$9,2,FALSE)</f>
        <v>0.60611689816169934</v>
      </c>
      <c r="E7" s="4">
        <f>('FL Characterization'!E$2-'FL Characterization'!E$3)*VLOOKUP($A7,'FL Ratio'!$A$2:$B$9,2,FALSE)</f>
        <v>0.63366828196085667</v>
      </c>
      <c r="F7" s="4">
        <f>('FL Characterization'!F$2-'FL Characterization'!F$3)*VLOOKUP($A7,'FL Ratio'!$A$2:$B$9,2,FALSE)</f>
        <v>0.64086089985532702</v>
      </c>
      <c r="G7" s="4">
        <f>('FL Characterization'!G$2-'FL Characterization'!G$3)*VLOOKUP($A7,'FL Ratio'!$A$2:$B$9,2,FALSE)</f>
        <v>0.67037636952020596</v>
      </c>
      <c r="H7" s="4">
        <f>('FL Characterization'!H$2-'FL Characterization'!H$3)*VLOOKUP($A7,'FL Ratio'!$A$2:$B$9,2,FALSE)</f>
        <v>0.66694937832001588</v>
      </c>
      <c r="I7" s="4">
        <f>('FL Characterization'!I$2-'FL Characterization'!I$3)*VLOOKUP($A7,'FL Ratio'!$A$2:$B$9,2,FALSE)</f>
        <v>0.63042279938549861</v>
      </c>
      <c r="J7" s="4">
        <f>('FL Characterization'!J$2-'FL Characterization'!J$3)*VLOOKUP($A7,'FL Ratio'!$A$2:$B$9,2,FALSE)</f>
        <v>0.57118867875928669</v>
      </c>
      <c r="K7" s="4">
        <f>('FL Characterization'!K$2-'FL Characterization'!K$3)*VLOOKUP($A7,'FL Ratio'!$A$2:$B$9,2,FALSE)</f>
        <v>0.83877438256322712</v>
      </c>
      <c r="L7" s="4">
        <f>('FL Characterization'!L$2-'FL Characterization'!L$3)*VLOOKUP($A7,'FL Ratio'!$A$2:$B$9,2,FALSE)</f>
        <v>0.81909695127264881</v>
      </c>
      <c r="M7" s="4">
        <f>('FL Characterization'!M$2-'FL Characterization'!M$3)*VLOOKUP($A7,'FL Ratio'!$A$2:$B$9,2,FALSE)</f>
        <v>0.75424148144454395</v>
      </c>
      <c r="N7" s="4">
        <f>('FL Characterization'!N$2-'FL Characterization'!N$3)*VLOOKUP($A7,'FL Ratio'!$A$2:$B$9,2,FALSE)</f>
        <v>0.73591452850439654</v>
      </c>
      <c r="O7" s="4">
        <f>('FL Characterization'!O$2-'FL Characterization'!O$3)*VLOOKUP($A7,'FL Ratio'!$A$2:$B$9,2,FALSE)</f>
        <v>0.73893922073760787</v>
      </c>
      <c r="P7" s="4">
        <f>('FL Characterization'!P$2-'FL Characterization'!P$3)*VLOOKUP($A7,'FL Ratio'!$A$2:$B$9,2,FALSE)</f>
        <v>0.70393108335858989</v>
      </c>
      <c r="Q7" s="4">
        <f>('FL Characterization'!Q$2-'FL Characterization'!Q$3)*VLOOKUP($A7,'FL Ratio'!$A$2:$B$9,2,FALSE)</f>
        <v>0.64525774311059081</v>
      </c>
      <c r="R7" s="4">
        <f>('FL Characterization'!R$2-'FL Characterization'!R$3)*VLOOKUP($A7,'FL Ratio'!$A$2:$B$9,2,FALSE)</f>
        <v>0.57991192908704359</v>
      </c>
      <c r="S7" s="4">
        <f>('FL Characterization'!S$2-'FL Characterization'!S$3)*VLOOKUP($A7,'FL Ratio'!$A$2:$B$9,2,FALSE)</f>
        <v>0.55910887341411042</v>
      </c>
      <c r="T7" s="4">
        <f>('FL Characterization'!T$2-'FL Characterization'!T$3)*VLOOKUP($A7,'FL Ratio'!$A$2:$B$9,2,FALSE)</f>
        <v>0.35145352481223097</v>
      </c>
      <c r="U7" s="4">
        <f>('FL Characterization'!U$2-'FL Characterization'!U$3)*VLOOKUP($A7,'FL Ratio'!$A$2:$B$9,2,FALSE)</f>
        <v>0.37584747126449375</v>
      </c>
      <c r="V7" s="4">
        <f>('FL Characterization'!V$2-'FL Characterization'!V$3)*VLOOKUP($A7,'FL Ratio'!$A$2:$B$9,2,FALSE)</f>
        <v>0.41092198120035328</v>
      </c>
      <c r="W7" s="4">
        <f>('FL Characterization'!W$2-'FL Characterization'!W$3)*VLOOKUP($A7,'FL Ratio'!$A$2:$B$9,2,FALSE)</f>
        <v>0.42072751056722146</v>
      </c>
      <c r="X7" s="4">
        <f>('FL Characterization'!X$2-'FL Characterization'!X$3)*VLOOKUP($A7,'FL Ratio'!$A$2:$B$9,2,FALSE)</f>
        <v>0.43879032782197885</v>
      </c>
      <c r="Y7" s="4">
        <f>('FL Characterization'!Y$2-'FL Characterization'!Y$3)*VLOOKUP($A7,'FL Ratio'!$A$2:$B$9,2,FALSE)</f>
        <v>0.48434357448695736</v>
      </c>
    </row>
    <row r="8" spans="1:25" x14ac:dyDescent="0.25">
      <c r="A8">
        <v>7</v>
      </c>
      <c r="B8" s="4">
        <f>('FL Characterization'!B$2-'FL Characterization'!B$3)*VLOOKUP($A8,'FL Ratio'!$A$2:$B$9,2,FALSE)</f>
        <v>0.54237215275420925</v>
      </c>
      <c r="C8" s="4">
        <f>('FL Characterization'!C$2-'FL Characterization'!C$3)*VLOOKUP($A8,'FL Ratio'!$A$2:$B$9,2,FALSE)</f>
        <v>0.57398716248244597</v>
      </c>
      <c r="D8" s="4">
        <f>('FL Characterization'!D$2-'FL Characterization'!D$3)*VLOOKUP($A8,'FL Ratio'!$A$2:$B$9,2,FALSE)</f>
        <v>0.60611689816169934</v>
      </c>
      <c r="E8" s="4">
        <f>('FL Characterization'!E$2-'FL Characterization'!E$3)*VLOOKUP($A8,'FL Ratio'!$A$2:$B$9,2,FALSE)</f>
        <v>0.63366828196085667</v>
      </c>
      <c r="F8" s="4">
        <f>('FL Characterization'!F$2-'FL Characterization'!F$3)*VLOOKUP($A8,'FL Ratio'!$A$2:$B$9,2,FALSE)</f>
        <v>0.64086089985532702</v>
      </c>
      <c r="G8" s="4">
        <f>('FL Characterization'!G$2-'FL Characterization'!G$3)*VLOOKUP($A8,'FL Ratio'!$A$2:$B$9,2,FALSE)</f>
        <v>0.67037636952020596</v>
      </c>
      <c r="H8" s="4">
        <f>('FL Characterization'!H$2-'FL Characterization'!H$3)*VLOOKUP($A8,'FL Ratio'!$A$2:$B$9,2,FALSE)</f>
        <v>0.66694937832001588</v>
      </c>
      <c r="I8" s="4">
        <f>('FL Characterization'!I$2-'FL Characterization'!I$3)*VLOOKUP($A8,'FL Ratio'!$A$2:$B$9,2,FALSE)</f>
        <v>0.63042279938549861</v>
      </c>
      <c r="J8" s="4">
        <f>('FL Characterization'!J$2-'FL Characterization'!J$3)*VLOOKUP($A8,'FL Ratio'!$A$2:$B$9,2,FALSE)</f>
        <v>0.57118867875928669</v>
      </c>
      <c r="K8" s="4">
        <f>('FL Characterization'!K$2-'FL Characterization'!K$3)*VLOOKUP($A8,'FL Ratio'!$A$2:$B$9,2,FALSE)</f>
        <v>0.83877438256322712</v>
      </c>
      <c r="L8" s="4">
        <f>('FL Characterization'!L$2-'FL Characterization'!L$3)*VLOOKUP($A8,'FL Ratio'!$A$2:$B$9,2,FALSE)</f>
        <v>0.81909695127264881</v>
      </c>
      <c r="M8" s="4">
        <f>('FL Characterization'!M$2-'FL Characterization'!M$3)*VLOOKUP($A8,'FL Ratio'!$A$2:$B$9,2,FALSE)</f>
        <v>0.75424148144454395</v>
      </c>
      <c r="N8" s="4">
        <f>('FL Characterization'!N$2-'FL Characterization'!N$3)*VLOOKUP($A8,'FL Ratio'!$A$2:$B$9,2,FALSE)</f>
        <v>0.73591452850439654</v>
      </c>
      <c r="O8" s="4">
        <f>('FL Characterization'!O$2-'FL Characterization'!O$3)*VLOOKUP($A8,'FL Ratio'!$A$2:$B$9,2,FALSE)</f>
        <v>0.73893922073760787</v>
      </c>
      <c r="P8" s="4">
        <f>('FL Characterization'!P$2-'FL Characterization'!P$3)*VLOOKUP($A8,'FL Ratio'!$A$2:$B$9,2,FALSE)</f>
        <v>0.70393108335858989</v>
      </c>
      <c r="Q8" s="4">
        <f>('FL Characterization'!Q$2-'FL Characterization'!Q$3)*VLOOKUP($A8,'FL Ratio'!$A$2:$B$9,2,FALSE)</f>
        <v>0.64525774311059081</v>
      </c>
      <c r="R8" s="4">
        <f>('FL Characterization'!R$2-'FL Characterization'!R$3)*VLOOKUP($A8,'FL Ratio'!$A$2:$B$9,2,FALSE)</f>
        <v>0.57991192908704359</v>
      </c>
      <c r="S8" s="4">
        <f>('FL Characterization'!S$2-'FL Characterization'!S$3)*VLOOKUP($A8,'FL Ratio'!$A$2:$B$9,2,FALSE)</f>
        <v>0.55910887341411042</v>
      </c>
      <c r="T8" s="4">
        <f>('FL Characterization'!T$2-'FL Characterization'!T$3)*VLOOKUP($A8,'FL Ratio'!$A$2:$B$9,2,FALSE)</f>
        <v>0.35145352481223097</v>
      </c>
      <c r="U8" s="4">
        <f>('FL Characterization'!U$2-'FL Characterization'!U$3)*VLOOKUP($A8,'FL Ratio'!$A$2:$B$9,2,FALSE)</f>
        <v>0.37584747126449375</v>
      </c>
      <c r="V8" s="4">
        <f>('FL Characterization'!V$2-'FL Characterization'!V$3)*VLOOKUP($A8,'FL Ratio'!$A$2:$B$9,2,FALSE)</f>
        <v>0.41092198120035328</v>
      </c>
      <c r="W8" s="4">
        <f>('FL Characterization'!W$2-'FL Characterization'!W$3)*VLOOKUP($A8,'FL Ratio'!$A$2:$B$9,2,FALSE)</f>
        <v>0.42072751056722146</v>
      </c>
      <c r="X8" s="4">
        <f>('FL Characterization'!X$2-'FL Characterization'!X$3)*VLOOKUP($A8,'FL Ratio'!$A$2:$B$9,2,FALSE)</f>
        <v>0.43879032782197885</v>
      </c>
      <c r="Y8" s="4">
        <f>('FL Characterization'!Y$2-'FL Characterization'!Y$3)*VLOOKUP($A8,'FL Ratio'!$A$2:$B$9,2,FALSE)</f>
        <v>0.48434357448695736</v>
      </c>
    </row>
    <row r="9" spans="1:25" x14ac:dyDescent="0.25">
      <c r="A9">
        <v>8</v>
      </c>
      <c r="B9" s="4">
        <f>('FL Characterization'!B$2-'FL Characterization'!B$3)*VLOOKUP($A9,'FL Ratio'!$A$2:$B$9,2,FALSE)</f>
        <v>0.54237215275420925</v>
      </c>
      <c r="C9" s="4">
        <f>('FL Characterization'!C$2-'FL Characterization'!C$3)*VLOOKUP($A9,'FL Ratio'!$A$2:$B$9,2,FALSE)</f>
        <v>0.57398716248244597</v>
      </c>
      <c r="D9" s="4">
        <f>('FL Characterization'!D$2-'FL Characterization'!D$3)*VLOOKUP($A9,'FL Ratio'!$A$2:$B$9,2,FALSE)</f>
        <v>0.60611689816169934</v>
      </c>
      <c r="E9" s="4">
        <f>('FL Characterization'!E$2-'FL Characterization'!E$3)*VLOOKUP($A9,'FL Ratio'!$A$2:$B$9,2,FALSE)</f>
        <v>0.63366828196085667</v>
      </c>
      <c r="F9" s="4">
        <f>('FL Characterization'!F$2-'FL Characterization'!F$3)*VLOOKUP($A9,'FL Ratio'!$A$2:$B$9,2,FALSE)</f>
        <v>0.64086089985532702</v>
      </c>
      <c r="G9" s="4">
        <f>('FL Characterization'!G$2-'FL Characterization'!G$3)*VLOOKUP($A9,'FL Ratio'!$A$2:$B$9,2,FALSE)</f>
        <v>0.67037636952020596</v>
      </c>
      <c r="H9" s="4">
        <f>('FL Characterization'!H$2-'FL Characterization'!H$3)*VLOOKUP($A9,'FL Ratio'!$A$2:$B$9,2,FALSE)</f>
        <v>0.66694937832001588</v>
      </c>
      <c r="I9" s="4">
        <f>('FL Characterization'!I$2-'FL Characterization'!I$3)*VLOOKUP($A9,'FL Ratio'!$A$2:$B$9,2,FALSE)</f>
        <v>0.63042279938549861</v>
      </c>
      <c r="J9" s="4">
        <f>('FL Characterization'!J$2-'FL Characterization'!J$3)*VLOOKUP($A9,'FL Ratio'!$A$2:$B$9,2,FALSE)</f>
        <v>0.57118867875928669</v>
      </c>
      <c r="K9" s="4">
        <f>('FL Characterization'!K$2-'FL Characterization'!K$3)*VLOOKUP($A9,'FL Ratio'!$A$2:$B$9,2,FALSE)</f>
        <v>0.83877438256322712</v>
      </c>
      <c r="L9" s="4">
        <f>('FL Characterization'!L$2-'FL Characterization'!L$3)*VLOOKUP($A9,'FL Ratio'!$A$2:$B$9,2,FALSE)</f>
        <v>0.81909695127264881</v>
      </c>
      <c r="M9" s="4">
        <f>('FL Characterization'!M$2-'FL Characterization'!M$3)*VLOOKUP($A9,'FL Ratio'!$A$2:$B$9,2,FALSE)</f>
        <v>0.75424148144454395</v>
      </c>
      <c r="N9" s="4">
        <f>('FL Characterization'!N$2-'FL Characterization'!N$3)*VLOOKUP($A9,'FL Ratio'!$A$2:$B$9,2,FALSE)</f>
        <v>0.73591452850439654</v>
      </c>
      <c r="O9" s="4">
        <f>('FL Characterization'!O$2-'FL Characterization'!O$3)*VLOOKUP($A9,'FL Ratio'!$A$2:$B$9,2,FALSE)</f>
        <v>0.73893922073760787</v>
      </c>
      <c r="P9" s="4">
        <f>('FL Characterization'!P$2-'FL Characterization'!P$3)*VLOOKUP($A9,'FL Ratio'!$A$2:$B$9,2,FALSE)</f>
        <v>0.70393108335858989</v>
      </c>
      <c r="Q9" s="4">
        <f>('FL Characterization'!Q$2-'FL Characterization'!Q$3)*VLOOKUP($A9,'FL Ratio'!$A$2:$B$9,2,FALSE)</f>
        <v>0.64525774311059081</v>
      </c>
      <c r="R9" s="4">
        <f>('FL Characterization'!R$2-'FL Characterization'!R$3)*VLOOKUP($A9,'FL Ratio'!$A$2:$B$9,2,FALSE)</f>
        <v>0.57991192908704359</v>
      </c>
      <c r="S9" s="4">
        <f>('FL Characterization'!S$2-'FL Characterization'!S$3)*VLOOKUP($A9,'FL Ratio'!$A$2:$B$9,2,FALSE)</f>
        <v>0.55910887341411042</v>
      </c>
      <c r="T9" s="4">
        <f>('FL Characterization'!T$2-'FL Characterization'!T$3)*VLOOKUP($A9,'FL Ratio'!$A$2:$B$9,2,FALSE)</f>
        <v>0.35145352481223097</v>
      </c>
      <c r="U9" s="4">
        <f>('FL Characterization'!U$2-'FL Characterization'!U$3)*VLOOKUP($A9,'FL Ratio'!$A$2:$B$9,2,FALSE)</f>
        <v>0.37584747126449375</v>
      </c>
      <c r="V9" s="4">
        <f>('FL Characterization'!V$2-'FL Characterization'!V$3)*VLOOKUP($A9,'FL Ratio'!$A$2:$B$9,2,FALSE)</f>
        <v>0.41092198120035328</v>
      </c>
      <c r="W9" s="4">
        <f>('FL Characterization'!W$2-'FL Characterization'!W$3)*VLOOKUP($A9,'FL Ratio'!$A$2:$B$9,2,FALSE)</f>
        <v>0.42072751056722146</v>
      </c>
      <c r="X9" s="4">
        <f>('FL Characterization'!X$2-'FL Characterization'!X$3)*VLOOKUP($A9,'FL Ratio'!$A$2:$B$9,2,FALSE)</f>
        <v>0.43879032782197885</v>
      </c>
      <c r="Y9" s="4">
        <f>('FL Characterization'!Y$2-'FL Characterization'!Y$3)*VLOOKUP($A9,'FL Ratio'!$A$2:$B$9,2,FALSE)</f>
        <v>0.48434357448695736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1.835109289617486E-4</v>
      </c>
      <c r="D3" s="7">
        <f ca="1">VLOOKUP($A3,'RES installed'!$A$2:$C$6,3,FALSE)*(AVERAGE('[1]Profiles, RES, Winter'!D$2:D$4)*(RANDBETWEEN(95,105)/100))</f>
        <v>1.0976501782938649E-4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0.17635462916257033</v>
      </c>
      <c r="J3" s="7">
        <f ca="1">VLOOKUP($A3,'RES installed'!$A$2:$C$6,3,FALSE)*(AVERAGE('[1]Profiles, RES, Winter'!J$2:J$4)*(RANDBETWEEN(95,105)/100))</f>
        <v>3.3604317417945722</v>
      </c>
      <c r="K3" s="7">
        <f ca="1">VLOOKUP($A3,'RES installed'!$A$2:$C$6,3,FALSE)*(AVERAGE('[1]Profiles, RES, Winter'!K$2:K$4)*(RANDBETWEEN(95,105)/100))</f>
        <v>8.2163704230343662</v>
      </c>
      <c r="L3" s="7">
        <f ca="1">VLOOKUP($A3,'RES installed'!$A$2:$C$6,3,FALSE)*(AVERAGE('[1]Profiles, RES, Winter'!L$2:L$4)*(RANDBETWEEN(95,105)/100))</f>
        <v>11.007003036917942</v>
      </c>
      <c r="M3" s="7">
        <f ca="1">VLOOKUP($A3,'RES installed'!$A$2:$C$6,3,FALSE)*(AVERAGE('[1]Profiles, RES, Winter'!M$2:M$4)*(RANDBETWEEN(95,105)/100))</f>
        <v>12.394095786877612</v>
      </c>
      <c r="N3" s="7">
        <f ca="1">VLOOKUP($A3,'RES installed'!$A$2:$C$6,3,FALSE)*(AVERAGE('[1]Profiles, RES, Winter'!N$2:N$4)*(RANDBETWEEN(95,105)/100))</f>
        <v>12.596980519856791</v>
      </c>
      <c r="O3" s="7">
        <f ca="1">VLOOKUP($A3,'RES installed'!$A$2:$C$6,3,FALSE)*(AVERAGE('[1]Profiles, RES, Winter'!O$2:O$4)*(RANDBETWEEN(95,105)/100))</f>
        <v>10.9674133913087</v>
      </c>
      <c r="P3" s="7">
        <f ca="1">VLOOKUP($A3,'RES installed'!$A$2:$C$6,3,FALSE)*(AVERAGE('[1]Profiles, RES, Winter'!P$2:P$4)*(RANDBETWEEN(95,105)/100))</f>
        <v>8.8608822384881769</v>
      </c>
      <c r="Q3" s="7">
        <f ca="1">VLOOKUP($A3,'RES installed'!$A$2:$C$6,3,FALSE)*(AVERAGE('[1]Profiles, RES, Winter'!Q$2:Q$4)*(RANDBETWEEN(95,105)/100))</f>
        <v>4.9545503510474296</v>
      </c>
      <c r="R3" s="7">
        <f ca="1">VLOOKUP($A3,'RES installed'!$A$2:$C$6,3,FALSE)*(AVERAGE('[1]Profiles, RES, Winter'!R$2:R$4)*(RANDBETWEEN(95,105)/100))</f>
        <v>1.137080560878992</v>
      </c>
      <c r="S3" s="7">
        <f ca="1">VLOOKUP($A3,'RES installed'!$A$2:$C$6,3,FALSE)*(AVERAGE('[1]Profiles, RES, Winter'!S$2:S$4)*(RANDBETWEEN(95,105)/100))</f>
        <v>7.3136281628162925E-3</v>
      </c>
      <c r="T3" s="7">
        <f ca="1">VLOOKUP($A3,'RES installed'!$A$2:$C$6,3,FALSE)*(AVERAGE('[1]Profiles, RES, Winter'!T$2:T$4)*(RANDBETWEEN(95,105)/100))</f>
        <v>1.2624689390952953E-3</v>
      </c>
      <c r="U3" s="7">
        <f ca="1">VLOOKUP($A3,'RES installed'!$A$2:$C$6,3,FALSE)*(AVERAGE('[1]Profiles, RES, Winter'!U$2:U$4)*(RANDBETWEEN(95,105)/100))</f>
        <v>3.361433665538996E-4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1.85327868852459E-4</v>
      </c>
      <c r="D4" s="7">
        <f ca="1">VLOOKUP($A4,'RES installed'!$A$2:$C$6,3,FALSE)*(AVERAGE('[1]Profiles, RES, Winter'!D$2:D$4)*(RANDBETWEEN(95,105)/100))</f>
        <v>1.0976501782938649E-4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0.16618032363396046</v>
      </c>
      <c r="J4" s="7">
        <f ca="1">VLOOKUP($A4,'RES installed'!$A$2:$C$6,3,FALSE)*(AVERAGE('[1]Profiles, RES, Winter'!J$2:J$4)*(RANDBETWEEN(95,105)/100))</f>
        <v>3.5682934990189792</v>
      </c>
      <c r="K4" s="7">
        <f ca="1">VLOOKUP($A4,'RES installed'!$A$2:$C$6,3,FALSE)*(AVERAGE('[1]Profiles, RES, Winter'!K$2:K$4)*(RANDBETWEEN(95,105)/100))</f>
        <v>8.6398946716443845</v>
      </c>
      <c r="L4" s="7">
        <f ca="1">VLOOKUP($A4,'RES installed'!$A$2:$C$6,3,FALSE)*(AVERAGE('[1]Profiles, RES, Winter'!L$2:L$4)*(RANDBETWEEN(95,105)/100))</f>
        <v>10.780054520692827</v>
      </c>
      <c r="M4" s="7">
        <f ca="1">VLOOKUP($A4,'RES installed'!$A$2:$C$6,3,FALSE)*(AVERAGE('[1]Profiles, RES, Winter'!M$2:M$4)*(RANDBETWEEN(95,105)/100))</f>
        <v>12.267625421705393</v>
      </c>
      <c r="N4" s="7">
        <f ca="1">VLOOKUP($A4,'RES installed'!$A$2:$C$6,3,FALSE)*(AVERAGE('[1]Profiles, RES, Winter'!N$2:N$4)*(RANDBETWEEN(95,105)/100))</f>
        <v>12.994779904694374</v>
      </c>
      <c r="O4" s="7">
        <f ca="1">VLOOKUP($A4,'RES installed'!$A$2:$C$6,3,FALSE)*(AVERAGE('[1]Profiles, RES, Winter'!O$2:O$4)*(RANDBETWEEN(95,105)/100))</f>
        <v>11.198306304809938</v>
      </c>
      <c r="P4" s="7">
        <f ca="1">VLOOKUP($A4,'RES installed'!$A$2:$C$6,3,FALSE)*(AVERAGE('[1]Profiles, RES, Winter'!P$2:P$4)*(RANDBETWEEN(95,105)/100))</f>
        <v>8.6781836356327506</v>
      </c>
      <c r="Q4" s="7">
        <f ca="1">VLOOKUP($A4,'RES installed'!$A$2:$C$6,3,FALSE)*(AVERAGE('[1]Profiles, RES, Winter'!Q$2:Q$4)*(RANDBETWEEN(95,105)/100))</f>
        <v>4.7068228334950577</v>
      </c>
      <c r="R4" s="7">
        <f ca="1">VLOOKUP($A4,'RES installed'!$A$2:$C$6,3,FALSE)*(AVERAGE('[1]Profiles, RES, Winter'!R$2:R$4)*(RANDBETWEEN(95,105)/100))</f>
        <v>1.0496128254267618</v>
      </c>
      <c r="S4" s="7">
        <f ca="1">VLOOKUP($A4,'RES installed'!$A$2:$C$6,3,FALSE)*(AVERAGE('[1]Profiles, RES, Winter'!S$2:S$4)*(RANDBETWEEN(95,105)/100))</f>
        <v>7.1026581196581302E-3</v>
      </c>
      <c r="T4" s="7">
        <f ca="1">VLOOKUP($A4,'RES installed'!$A$2:$C$6,3,FALSE)*(AVERAGE('[1]Profiles, RES, Winter'!T$2:T$4)*(RANDBETWEEN(95,105)/100))</f>
        <v>1.2256979991216461E-3</v>
      </c>
      <c r="U4" s="7">
        <f ca="1">VLOOKUP($A4,'RES installed'!$A$2:$C$6,3,FALSE)*(AVERAGE('[1]Profiles, RES, Winter'!U$2:U$4)*(RANDBETWEEN(95,105)/100))</f>
        <v>3.2967907104324766E-4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8.7213114754098347E-5</v>
      </c>
      <c r="D5" s="7">
        <f ca="1">VLOOKUP($A5,'RES installed'!$A$2:$C$6,3,FALSE)*(AVERAGE('[1]Profiles, RES, Winter'!D$2:D$4)*(RANDBETWEEN(95,105)/100))</f>
        <v>5.0700984425954706E-5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8.3938020611031061E-2</v>
      </c>
      <c r="J5" s="7">
        <f ca="1">VLOOKUP($A5,'RES installed'!$A$2:$C$6,3,FALSE)*(AVERAGE('[1]Profiles, RES, Winter'!J$2:J$4)*(RANDBETWEEN(95,105)/100))</f>
        <v>1.7841467495094896</v>
      </c>
      <c r="K5" s="7">
        <f ca="1">VLOOKUP($A5,'RES installed'!$A$2:$C$6,3,FALSE)*(AVERAGE('[1]Profiles, RES, Winter'!K$2:K$4)*(RANDBETWEEN(95,105)/100))</f>
        <v>4.4470046104051981</v>
      </c>
      <c r="L5" s="7">
        <f ca="1">VLOOKUP($A5,'RES installed'!$A$2:$C$6,3,FALSE)*(AVERAGE('[1]Profiles, RES, Winter'!L$2:L$4)*(RANDBETWEEN(95,105)/100))</f>
        <v>5.7871871637403602</v>
      </c>
      <c r="M5" s="7">
        <f ca="1">VLOOKUP($A5,'RES installed'!$A$2:$C$6,3,FALSE)*(AVERAGE('[1]Profiles, RES, Winter'!M$2:M$4)*(RANDBETWEEN(95,105)/100))</f>
        <v>6.1338127108526965</v>
      </c>
      <c r="N5" s="7">
        <f ca="1">VLOOKUP($A5,'RES installed'!$A$2:$C$6,3,FALSE)*(AVERAGE('[1]Profiles, RES, Winter'!N$2:N$4)*(RANDBETWEEN(95,105)/100))</f>
        <v>6.497389952347187</v>
      </c>
      <c r="O5" s="7">
        <f ca="1">VLOOKUP($A5,'RES installed'!$A$2:$C$6,3,FALSE)*(AVERAGE('[1]Profiles, RES, Winter'!O$2:O$4)*(RANDBETWEEN(95,105)/100))</f>
        <v>5.7145996091555862</v>
      </c>
      <c r="P5" s="7">
        <f ca="1">VLOOKUP($A5,'RES installed'!$A$2:$C$6,3,FALSE)*(AVERAGE('[1]Profiles, RES, Winter'!P$2:P$4)*(RANDBETWEEN(95,105)/100))</f>
        <v>4.4761157699579455</v>
      </c>
      <c r="Q5" s="7">
        <f ca="1">VLOOKUP($A5,'RES installed'!$A$2:$C$6,3,FALSE)*(AVERAGE('[1]Profiles, RES, Winter'!Q$2:Q$4)*(RANDBETWEEN(95,105)/100))</f>
        <v>2.502047927278952</v>
      </c>
      <c r="R5" s="7">
        <f ca="1">VLOOKUP($A5,'RES installed'!$A$2:$C$6,3,FALSE)*(AVERAGE('[1]Profiles, RES, Winter'!R$2:R$4)*(RANDBETWEEN(95,105)/100))</f>
        <v>0.54120661311067408</v>
      </c>
      <c r="S5" s="7">
        <f ca="1">VLOOKUP($A5,'RES installed'!$A$2:$C$6,3,FALSE)*(AVERAGE('[1]Profiles, RES, Winter'!S$2:S$4)*(RANDBETWEEN(95,105)/100))</f>
        <v>3.6568140814081463E-3</v>
      </c>
      <c r="T5" s="7">
        <f ca="1">VLOOKUP($A5,'RES installed'!$A$2:$C$6,3,FALSE)*(AVERAGE('[1]Profiles, RES, Winter'!T$2:T$4)*(RANDBETWEEN(95,105)/100))</f>
        <v>5.944635295739983E-4</v>
      </c>
      <c r="U5" s="7">
        <f ca="1">VLOOKUP($A5,'RES installed'!$A$2:$C$6,3,FALSE)*(AVERAGE('[1]Profiles, RES, Winter'!U$2:U$4)*(RANDBETWEEN(95,105)/100))</f>
        <v>1.5352701837798298E-4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8.993852459016393E-5</v>
      </c>
      <c r="D6" s="7">
        <f ca="1">VLOOKUP($A6,'RES installed'!$A$2:$C$6,3,FALSE)*(AVERAGE('[1]Profiles, RES, Winter'!D$2:D$4)*(RANDBETWEEN(95,105)/100))</f>
        <v>5.0700984425954706E-5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8.5633738199132697E-2</v>
      </c>
      <c r="J6" s="7">
        <f ca="1">VLOOKUP($A6,'RES installed'!$A$2:$C$6,3,FALSE)*(AVERAGE('[1]Profiles, RES, Winter'!J$2:J$4)*(RANDBETWEEN(95,105)/100))</f>
        <v>1.7841467495094896</v>
      </c>
      <c r="K6" s="7">
        <f ca="1">VLOOKUP($A6,'RES installed'!$A$2:$C$6,3,FALSE)*(AVERAGE('[1]Profiles, RES, Winter'!K$2:K$4)*(RANDBETWEEN(95,105)/100))</f>
        <v>4.2775949109611906</v>
      </c>
      <c r="L6" s="7">
        <f ca="1">VLOOKUP($A6,'RES installed'!$A$2:$C$6,3,FALSE)*(AVERAGE('[1]Profiles, RES, Winter'!L$2:L$4)*(RANDBETWEEN(95,105)/100))</f>
        <v>5.5602386475152485</v>
      </c>
      <c r="M6" s="7">
        <f ca="1">VLOOKUP($A6,'RES installed'!$A$2:$C$6,3,FALSE)*(AVERAGE('[1]Profiles, RES, Winter'!M$2:M$4)*(RANDBETWEEN(95,105)/100))</f>
        <v>6.0073423456804758</v>
      </c>
      <c r="N6" s="7">
        <f ca="1">VLOOKUP($A6,'RES installed'!$A$2:$C$6,3,FALSE)*(AVERAGE('[1]Profiles, RES, Winter'!N$2:N$4)*(RANDBETWEEN(95,105)/100))</f>
        <v>6.9614892346577006</v>
      </c>
      <c r="O6" s="7">
        <f ca="1">VLOOKUP($A6,'RES installed'!$A$2:$C$6,3,FALSE)*(AVERAGE('[1]Profiles, RES, Winter'!O$2:O$4)*(RANDBETWEEN(95,105)/100))</f>
        <v>5.9454925226568225</v>
      </c>
      <c r="P6" s="7">
        <f ca="1">VLOOKUP($A6,'RES installed'!$A$2:$C$6,3,FALSE)*(AVERAGE('[1]Profiles, RES, Winter'!P$2:P$4)*(RANDBETWEEN(95,105)/100))</f>
        <v>4.6588143728133717</v>
      </c>
      <c r="Q6" s="7">
        <f ca="1">VLOOKUP($A6,'RES installed'!$A$2:$C$6,3,FALSE)*(AVERAGE('[1]Profiles, RES, Winter'!Q$2:Q$4)*(RANDBETWEEN(95,105)/100))</f>
        <v>2.4772751755237148</v>
      </c>
      <c r="R6" s="7">
        <f ca="1">VLOOKUP($A6,'RES installed'!$A$2:$C$6,3,FALSE)*(AVERAGE('[1]Profiles, RES, Winter'!R$2:R$4)*(RANDBETWEEN(95,105)/100))</f>
        <v>0.56307354697373158</v>
      </c>
      <c r="S6" s="7">
        <f ca="1">VLOOKUP($A6,'RES installed'!$A$2:$C$6,3,FALSE)*(AVERAGE('[1]Profiles, RES, Winter'!S$2:S$4)*(RANDBETWEEN(95,105)/100))</f>
        <v>3.5161673859693716E-3</v>
      </c>
      <c r="T6" s="7">
        <f ca="1">VLOOKUP($A6,'RES installed'!$A$2:$C$6,3,FALSE)*(AVERAGE('[1]Profiles, RES, Winter'!T$2:T$4)*(RANDBETWEEN(95,105)/100))</f>
        <v>6.3123446954764767E-4</v>
      </c>
      <c r="U6" s="7">
        <f ca="1">VLOOKUP($A6,'RES installed'!$A$2:$C$6,3,FALSE)*(AVERAGE('[1]Profiles, RES, Winter'!U$2:U$4)*(RANDBETWEEN(95,105)/100))</f>
        <v>1.6645560939928682E-4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9.3572404371584697E-5</v>
      </c>
      <c r="D7" s="7">
        <f ca="1">VLOOKUP($A7,'RES installed'!$A$2:$C$6,3,FALSE)*(AVERAGE('[1]Profiles, RES, Winter'!D$2:D$4)*(RANDBETWEEN(95,105)/100))</f>
        <v>5.4359818353600928E-5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8.6481596993183529E-2</v>
      </c>
      <c r="J7" s="7">
        <f ca="1">VLOOKUP($A7,'RES installed'!$A$2:$C$6,3,FALSE)*(AVERAGE('[1]Profiles, RES, Winter'!J$2:J$4)*(RANDBETWEEN(95,105)/100))</f>
        <v>1.7321813102033878</v>
      </c>
      <c r="K7" s="7">
        <f ca="1">VLOOKUP($A7,'RES installed'!$A$2:$C$6,3,FALSE)*(AVERAGE('[1]Profiles, RES, Winter'!K$2:K$4)*(RANDBETWEEN(95,105)/100))</f>
        <v>4.3199473358221923</v>
      </c>
      <c r="L7" s="7">
        <f ca="1">VLOOKUP($A7,'RES installed'!$A$2:$C$6,3,FALSE)*(AVERAGE('[1]Profiles, RES, Winter'!L$2:L$4)*(RANDBETWEEN(95,105)/100))</f>
        <v>5.8439242927966379</v>
      </c>
      <c r="M7" s="7">
        <f ca="1">VLOOKUP($A7,'RES installed'!$A$2:$C$6,3,FALSE)*(AVERAGE('[1]Profiles, RES, Winter'!M$2:M$4)*(RANDBETWEEN(95,105)/100))</f>
        <v>6.0073423456804758</v>
      </c>
      <c r="N7" s="7">
        <f ca="1">VLOOKUP($A7,'RES installed'!$A$2:$C$6,3,FALSE)*(AVERAGE('[1]Profiles, RES, Winter'!N$2:N$4)*(RANDBETWEEN(95,105)/100))</f>
        <v>6.7625895422389091</v>
      </c>
      <c r="O7" s="7">
        <f ca="1">VLOOKUP($A7,'RES installed'!$A$2:$C$6,3,FALSE)*(AVERAGE('[1]Profiles, RES, Winter'!O$2:O$4)*(RANDBETWEEN(95,105)/100))</f>
        <v>5.8877692942815134</v>
      </c>
      <c r="P7" s="7">
        <f ca="1">VLOOKUP($A7,'RES installed'!$A$2:$C$6,3,FALSE)*(AVERAGE('[1]Profiles, RES, Winter'!P$2:P$4)*(RANDBETWEEN(95,105)/100))</f>
        <v>4.7044890235272288</v>
      </c>
      <c r="Q7" s="7">
        <f ca="1">VLOOKUP($A7,'RES installed'!$A$2:$C$6,3,FALSE)*(AVERAGE('[1]Profiles, RES, Winter'!Q$2:Q$4)*(RANDBETWEEN(95,105)/100))</f>
        <v>2.5763661825446631</v>
      </c>
      <c r="R7" s="7">
        <f ca="1">VLOOKUP($A7,'RES installed'!$A$2:$C$6,3,FALSE)*(AVERAGE('[1]Profiles, RES, Winter'!R$2:R$4)*(RANDBETWEEN(95,105)/100))</f>
        <v>0.54667334657643851</v>
      </c>
      <c r="S7" s="7">
        <f ca="1">VLOOKUP($A7,'RES installed'!$A$2:$C$6,3,FALSE)*(AVERAGE('[1]Profiles, RES, Winter'!S$2:S$4)*(RANDBETWEEN(95,105)/100))</f>
        <v>3.4810057121096782E-3</v>
      </c>
      <c r="T7" s="7">
        <f ca="1">VLOOKUP($A7,'RES installed'!$A$2:$C$6,3,FALSE)*(AVERAGE('[1]Profiles, RES, Winter'!T$2:T$4)*(RANDBETWEEN(95,105)/100))</f>
        <v>6.3736295954325598E-4</v>
      </c>
      <c r="U7" s="7">
        <f ca="1">VLOOKUP($A7,'RES installed'!$A$2:$C$6,3,FALSE)*(AVERAGE('[1]Profiles, RES, Winter'!U$2:U$4)*(RANDBETWEEN(95,105)/100))</f>
        <v>1.5514309225564594E-4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1.8896174863387976E-4</v>
      </c>
      <c r="D3" s="7">
        <f ca="1">VLOOKUP($A3,'RES installed'!$A$2:$C$6,3,FALSE)*(AVERAGE('[1]Profiles, RES, Winter'!D$2:D$4)*(RANDBETWEEN(95,105)/100))</f>
        <v>1.0871963670720186E-4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0.16109317086965558</v>
      </c>
      <c r="J3" s="7">
        <f ca="1">VLOOKUP($A3,'RES installed'!$A$2:$C$6,3,FALSE)*(AVERAGE('[1]Profiles, RES, Winter'!J$2:J$4)*(RANDBETWEEN(95,105)/100))</f>
        <v>3.4643626204067757</v>
      </c>
      <c r="K3" s="7">
        <f ca="1">VLOOKUP($A3,'RES installed'!$A$2:$C$6,3,FALSE)*(AVERAGE('[1]Profiles, RES, Winter'!K$2:K$4)*(RANDBETWEEN(95,105)/100))</f>
        <v>8.1316655733123628</v>
      </c>
      <c r="L3" s="7">
        <f ca="1">VLOOKUP($A3,'RES installed'!$A$2:$C$6,3,FALSE)*(AVERAGE('[1]Profiles, RES, Winter'!L$2:L$4)*(RANDBETWEEN(95,105)/100))</f>
        <v>10.780054520692827</v>
      </c>
      <c r="M3" s="7">
        <f ca="1">VLOOKUP($A3,'RES installed'!$A$2:$C$6,3,FALSE)*(AVERAGE('[1]Profiles, RES, Winter'!M$2:M$4)*(RANDBETWEEN(95,105)/100))</f>
        <v>12.647036517222055</v>
      </c>
      <c r="N3" s="7">
        <f ca="1">VLOOKUP($A3,'RES installed'!$A$2:$C$6,3,FALSE)*(AVERAGE('[1]Profiles, RES, Winter'!N$2:N$4)*(RANDBETWEEN(95,105)/100))</f>
        <v>13.525179084477818</v>
      </c>
      <c r="O3" s="7">
        <f ca="1">VLOOKUP($A3,'RES installed'!$A$2:$C$6,3,FALSE)*(AVERAGE('[1]Profiles, RES, Winter'!O$2:O$4)*(RANDBETWEEN(95,105)/100))</f>
        <v>11.544645675061791</v>
      </c>
      <c r="P3" s="7">
        <f ca="1">VLOOKUP($A3,'RES installed'!$A$2:$C$6,3,FALSE)*(AVERAGE('[1]Profiles, RES, Winter'!P$2:P$4)*(RANDBETWEEN(95,105)/100))</f>
        <v>9.1349301427713172</v>
      </c>
      <c r="Q3" s="7">
        <f ca="1">VLOOKUP($A3,'RES installed'!$A$2:$C$6,3,FALSE)*(AVERAGE('[1]Profiles, RES, Winter'!Q$2:Q$4)*(RANDBETWEEN(95,105)/100))</f>
        <v>4.7563683370055321</v>
      </c>
      <c r="R3" s="7">
        <f ca="1">VLOOKUP($A3,'RES installed'!$A$2:$C$6,3,FALSE)*(AVERAGE('[1]Profiles, RES, Winter'!R$2:R$4)*(RANDBETWEEN(95,105)/100))</f>
        <v>1.1042801600844057</v>
      </c>
      <c r="S3" s="7">
        <f ca="1">VLOOKUP($A3,'RES installed'!$A$2:$C$6,3,FALSE)*(AVERAGE('[1]Profiles, RES, Winter'!S$2:S$4)*(RANDBETWEEN(95,105)/100))</f>
        <v>7.1729814673775188E-3</v>
      </c>
      <c r="T3" s="7">
        <f ca="1">VLOOKUP($A3,'RES installed'!$A$2:$C$6,3,FALSE)*(AVERAGE('[1]Profiles, RES, Winter'!T$2:T$4)*(RANDBETWEEN(95,105)/100))</f>
        <v>1.2869828990777284E-3</v>
      </c>
      <c r="U3" s="7">
        <f ca="1">VLOOKUP($A3,'RES installed'!$A$2:$C$6,3,FALSE)*(AVERAGE('[1]Profiles, RES, Winter'!U$2:U$4)*(RANDBETWEEN(95,105)/100))</f>
        <v>3.2644692328792169E-4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1.8169398907103823E-4</v>
      </c>
      <c r="D4" s="7">
        <f ca="1">VLOOKUP($A4,'RES installed'!$A$2:$C$6,3,FALSE)*(AVERAGE('[1]Profiles, RES, Winter'!D$2:D$4)*(RANDBETWEEN(95,105)/100))</f>
        <v>1.0244734997409405E-4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0.16957175881016376</v>
      </c>
      <c r="J4" s="7">
        <f ca="1">VLOOKUP($A4,'RES installed'!$A$2:$C$6,3,FALSE)*(AVERAGE('[1]Profiles, RES, Winter'!J$2:J$4)*(RANDBETWEEN(95,105)/100))</f>
        <v>3.3257881155905045</v>
      </c>
      <c r="K4" s="7">
        <f ca="1">VLOOKUP($A4,'RES installed'!$A$2:$C$6,3,FALSE)*(AVERAGE('[1]Profiles, RES, Winter'!K$2:K$4)*(RANDBETWEEN(95,105)/100))</f>
        <v>8.7245995213663878</v>
      </c>
      <c r="L4" s="7">
        <f ca="1">VLOOKUP($A4,'RES installed'!$A$2:$C$6,3,FALSE)*(AVERAGE('[1]Profiles, RES, Winter'!L$2:L$4)*(RANDBETWEEN(95,105)/100))</f>
        <v>11.801322843705835</v>
      </c>
      <c r="M4" s="7">
        <f ca="1">VLOOKUP($A4,'RES installed'!$A$2:$C$6,3,FALSE)*(AVERAGE('[1]Profiles, RES, Winter'!M$2:M$4)*(RANDBETWEEN(95,105)/100))</f>
        <v>12.899977247566497</v>
      </c>
      <c r="N4" s="7">
        <f ca="1">VLOOKUP($A4,'RES installed'!$A$2:$C$6,3,FALSE)*(AVERAGE('[1]Profiles, RES, Winter'!N$2:N$4)*(RANDBETWEEN(95,105)/100))</f>
        <v>13.790378674369542</v>
      </c>
      <c r="O4" s="7">
        <f ca="1">VLOOKUP($A4,'RES installed'!$A$2:$C$6,3,FALSE)*(AVERAGE('[1]Profiles, RES, Winter'!O$2:O$4)*(RANDBETWEEN(95,105)/100))</f>
        <v>11.544645675061791</v>
      </c>
      <c r="P4" s="7">
        <f ca="1">VLOOKUP($A4,'RES installed'!$A$2:$C$6,3,FALSE)*(AVERAGE('[1]Profiles, RES, Winter'!P$2:P$4)*(RANDBETWEEN(95,105)/100))</f>
        <v>9.5916766499098838</v>
      </c>
      <c r="Q4" s="7">
        <f ca="1">VLOOKUP($A4,'RES installed'!$A$2:$C$6,3,FALSE)*(AVERAGE('[1]Profiles, RES, Winter'!Q$2:Q$4)*(RANDBETWEEN(95,105)/100))</f>
        <v>4.8059138405160065</v>
      </c>
      <c r="R4" s="7">
        <f ca="1">VLOOKUP($A4,'RES installed'!$A$2:$C$6,3,FALSE)*(AVERAGE('[1]Profiles, RES, Winter'!R$2:R$4)*(RANDBETWEEN(95,105)/100))</f>
        <v>1.0386793584952332</v>
      </c>
      <c r="S4" s="7">
        <f ca="1">VLOOKUP($A4,'RES installed'!$A$2:$C$6,3,FALSE)*(AVERAGE('[1]Profiles, RES, Winter'!S$2:S$4)*(RANDBETWEEN(95,105)/100))</f>
        <v>6.9620114242193564E-3</v>
      </c>
      <c r="T4" s="7">
        <f ca="1">VLOOKUP($A4,'RES installed'!$A$2:$C$6,3,FALSE)*(AVERAGE('[1]Profiles, RES, Winter'!T$2:T$4)*(RANDBETWEEN(95,105)/100))</f>
        <v>1.2624689390952953E-3</v>
      </c>
      <c r="U4" s="7">
        <f ca="1">VLOOKUP($A4,'RES installed'!$A$2:$C$6,3,FALSE)*(AVERAGE('[1]Profiles, RES, Winter'!U$2:U$4)*(RANDBETWEEN(95,105)/100))</f>
        <v>3.2321477553259577E-4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8.7213114754098347E-5</v>
      </c>
      <c r="D5" s="7">
        <f ca="1">VLOOKUP($A5,'RES installed'!$A$2:$C$6,3,FALSE)*(AVERAGE('[1]Profiles, RES, Winter'!D$2:D$4)*(RANDBETWEEN(95,105)/100))</f>
        <v>5.2791746670323976E-5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8.8177314581285166E-2</v>
      </c>
      <c r="J5" s="7">
        <f ca="1">VLOOKUP($A5,'RES installed'!$A$2:$C$6,3,FALSE)*(AVERAGE('[1]Profiles, RES, Winter'!J$2:J$4)*(RANDBETWEEN(95,105)/100))</f>
        <v>1.6628940577952522</v>
      </c>
      <c r="K5" s="7">
        <f ca="1">VLOOKUP($A5,'RES installed'!$A$2:$C$6,3,FALSE)*(AVERAGE('[1]Profiles, RES, Winter'!K$2:K$4)*(RANDBETWEEN(95,105)/100))</f>
        <v>4.1505376363781847</v>
      </c>
      <c r="L5" s="7">
        <f ca="1">VLOOKUP($A5,'RES installed'!$A$2:$C$6,3,FALSE)*(AVERAGE('[1]Profiles, RES, Winter'!L$2:L$4)*(RANDBETWEEN(95,105)/100))</f>
        <v>5.4467643894026914</v>
      </c>
      <c r="M5" s="7">
        <f ca="1">VLOOKUP($A5,'RES installed'!$A$2:$C$6,3,FALSE)*(AVERAGE('[1]Profiles, RES, Winter'!M$2:M$4)*(RANDBETWEEN(95,105)/100))</f>
        <v>6.6396941715415796</v>
      </c>
      <c r="N5" s="7">
        <f ca="1">VLOOKUP($A5,'RES installed'!$A$2:$C$6,3,FALSE)*(AVERAGE('[1]Profiles, RES, Winter'!N$2:N$4)*(RANDBETWEEN(95,105)/100))</f>
        <v>6.4310900548742564</v>
      </c>
      <c r="O5" s="7">
        <f ca="1">VLOOKUP($A5,'RES installed'!$A$2:$C$6,3,FALSE)*(AVERAGE('[1]Profiles, RES, Winter'!O$2:O$4)*(RANDBETWEEN(95,105)/100))</f>
        <v>5.7145996091555862</v>
      </c>
      <c r="P5" s="7">
        <f ca="1">VLOOKUP($A5,'RES installed'!$A$2:$C$6,3,FALSE)*(AVERAGE('[1]Profiles, RES, Winter'!P$2:P$4)*(RANDBETWEEN(95,105)/100))</f>
        <v>4.7044890235272288</v>
      </c>
      <c r="Q5" s="7">
        <f ca="1">VLOOKUP($A5,'RES installed'!$A$2:$C$6,3,FALSE)*(AVERAGE('[1]Profiles, RES, Winter'!Q$2:Q$4)*(RANDBETWEEN(95,105)/100))</f>
        <v>2.378184168502766</v>
      </c>
      <c r="R5" s="7">
        <f ca="1">VLOOKUP($A5,'RES installed'!$A$2:$C$6,3,FALSE)*(AVERAGE('[1]Profiles, RES, Winter'!R$2:R$4)*(RANDBETWEEN(95,105)/100))</f>
        <v>0.56307354697373158</v>
      </c>
      <c r="S5" s="7">
        <f ca="1">VLOOKUP($A5,'RES installed'!$A$2:$C$6,3,FALSE)*(AVERAGE('[1]Profiles, RES, Winter'!S$2:S$4)*(RANDBETWEEN(95,105)/100))</f>
        <v>3.3403590166709027E-3</v>
      </c>
      <c r="T5" s="7">
        <f ca="1">VLOOKUP($A5,'RES installed'!$A$2:$C$6,3,FALSE)*(AVERAGE('[1]Profiles, RES, Winter'!T$2:T$4)*(RANDBETWEEN(95,105)/100))</f>
        <v>6.4349144953886419E-4</v>
      </c>
      <c r="U5" s="7">
        <f ca="1">VLOOKUP($A5,'RES installed'!$A$2:$C$6,3,FALSE)*(AVERAGE('[1]Profiles, RES, Winter'!U$2:U$4)*(RANDBETWEEN(95,105)/100))</f>
        <v>1.6968775715461279E-4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8.9030054644808731E-5</v>
      </c>
      <c r="D6" s="7">
        <f ca="1">VLOOKUP($A6,'RES installed'!$A$2:$C$6,3,FALSE)*(AVERAGE('[1]Profiles, RES, Winter'!D$2:D$4)*(RANDBETWEEN(95,105)/100))</f>
        <v>5.1746365548139341E-5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8.6481596993183529E-2</v>
      </c>
      <c r="J6" s="7">
        <f ca="1">VLOOKUP($A6,'RES installed'!$A$2:$C$6,3,FALSE)*(AVERAGE('[1]Profiles, RES, Winter'!J$2:J$4)*(RANDBETWEEN(95,105)/100))</f>
        <v>1.6455722446932184</v>
      </c>
      <c r="K6" s="7">
        <f ca="1">VLOOKUP($A6,'RES installed'!$A$2:$C$6,3,FALSE)*(AVERAGE('[1]Profiles, RES, Winter'!K$2:K$4)*(RANDBETWEEN(95,105)/100))</f>
        <v>4.4470046104051981</v>
      </c>
      <c r="L6" s="7">
        <f ca="1">VLOOKUP($A6,'RES installed'!$A$2:$C$6,3,FALSE)*(AVERAGE('[1]Profiles, RES, Winter'!L$2:L$4)*(RANDBETWEEN(95,105)/100))</f>
        <v>5.6169757765715271</v>
      </c>
      <c r="M6" s="7">
        <f ca="1">VLOOKUP($A6,'RES installed'!$A$2:$C$6,3,FALSE)*(AVERAGE('[1]Profiles, RES, Winter'!M$2:M$4)*(RANDBETWEEN(95,105)/100))</f>
        <v>6.3867534411971372</v>
      </c>
      <c r="N6" s="7">
        <f ca="1">VLOOKUP($A6,'RES installed'!$A$2:$C$6,3,FALSE)*(AVERAGE('[1]Profiles, RES, Winter'!N$2:N$4)*(RANDBETWEEN(95,105)/100))</f>
        <v>6.6962896447659777</v>
      </c>
      <c r="O6" s="7">
        <f ca="1">VLOOKUP($A6,'RES installed'!$A$2:$C$6,3,FALSE)*(AVERAGE('[1]Profiles, RES, Winter'!O$2:O$4)*(RANDBETWEEN(95,105)/100))</f>
        <v>5.7145996091555862</v>
      </c>
      <c r="P6" s="7">
        <f ca="1">VLOOKUP($A6,'RES installed'!$A$2:$C$6,3,FALSE)*(AVERAGE('[1]Profiles, RES, Winter'!P$2:P$4)*(RANDBETWEEN(95,105)/100))</f>
        <v>4.5217904206718016</v>
      </c>
      <c r="Q6" s="7">
        <f ca="1">VLOOKUP($A6,'RES installed'!$A$2:$C$6,3,FALSE)*(AVERAGE('[1]Profiles, RES, Winter'!Q$2:Q$4)*(RANDBETWEEN(95,105)/100))</f>
        <v>2.4772751755237148</v>
      </c>
      <c r="R6" s="7">
        <f ca="1">VLOOKUP($A6,'RES installed'!$A$2:$C$6,3,FALSE)*(AVERAGE('[1]Profiles, RES, Winter'!R$2:R$4)*(RANDBETWEEN(95,105)/100))</f>
        <v>0.54667334657643851</v>
      </c>
      <c r="S6" s="7">
        <f ca="1">VLOOKUP($A6,'RES installed'!$A$2:$C$6,3,FALSE)*(AVERAGE('[1]Profiles, RES, Winter'!S$2:S$4)*(RANDBETWEEN(95,105)/100))</f>
        <v>3.4458440382499839E-3</v>
      </c>
      <c r="T6" s="7">
        <f ca="1">VLOOKUP($A6,'RES installed'!$A$2:$C$6,3,FALSE)*(AVERAGE('[1]Profiles, RES, Winter'!T$2:T$4)*(RANDBETWEEN(95,105)/100))</f>
        <v>5.883350395783901E-4</v>
      </c>
      <c r="U6" s="7">
        <f ca="1">VLOOKUP($A6,'RES installed'!$A$2:$C$6,3,FALSE)*(AVERAGE('[1]Profiles, RES, Winter'!U$2:U$4)*(RANDBETWEEN(95,105)/100))</f>
        <v>1.6160738776629788E-4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9.5389344262295081E-5</v>
      </c>
      <c r="D7" s="7">
        <f ca="1">VLOOKUP($A7,'RES installed'!$A$2:$C$6,3,FALSE)*(AVERAGE('[1]Profiles, RES, Winter'!D$2:D$4)*(RANDBETWEEN(95,105)/100))</f>
        <v>5.0178293864862382E-5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8.3938020611031061E-2</v>
      </c>
      <c r="J7" s="7">
        <f ca="1">VLOOKUP($A7,'RES installed'!$A$2:$C$6,3,FALSE)*(AVERAGE('[1]Profiles, RES, Winter'!J$2:J$4)*(RANDBETWEEN(95,105)/100))</f>
        <v>1.7495031233054217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5.5602386475152485</v>
      </c>
      <c r="M7" s="7">
        <f ca="1">VLOOKUP($A7,'RES installed'!$A$2:$C$6,3,FALSE)*(AVERAGE('[1]Profiles, RES, Winter'!M$2:M$4)*(RANDBETWEEN(95,105)/100))</f>
        <v>6.1338127108526965</v>
      </c>
      <c r="N7" s="7">
        <f ca="1">VLOOKUP($A7,'RES installed'!$A$2:$C$6,3,FALSE)*(AVERAGE('[1]Profiles, RES, Winter'!N$2:N$4)*(RANDBETWEEN(95,105)/100))</f>
        <v>6.497389952347187</v>
      </c>
      <c r="O7" s="7">
        <f ca="1">VLOOKUP($A7,'RES installed'!$A$2:$C$6,3,FALSE)*(AVERAGE('[1]Profiles, RES, Winter'!O$2:O$4)*(RANDBETWEEN(95,105)/100))</f>
        <v>5.7145996091555862</v>
      </c>
      <c r="P7" s="7">
        <f ca="1">VLOOKUP($A7,'RES installed'!$A$2:$C$6,3,FALSE)*(AVERAGE('[1]Profiles, RES, Winter'!P$2:P$4)*(RANDBETWEEN(95,105)/100))</f>
        <v>4.3847664685302314</v>
      </c>
      <c r="Q7" s="7">
        <f ca="1">VLOOKUP($A7,'RES installed'!$A$2:$C$6,3,FALSE)*(AVERAGE('[1]Profiles, RES, Winter'!Q$2:Q$4)*(RANDBETWEEN(95,105)/100))</f>
        <v>2.378184168502766</v>
      </c>
      <c r="R7" s="7">
        <f ca="1">VLOOKUP($A7,'RES installed'!$A$2:$C$6,3,FALSE)*(AVERAGE('[1]Profiles, RES, Winter'!R$2:R$4)*(RANDBETWEEN(95,105)/100))</f>
        <v>0.51933967924761659</v>
      </c>
      <c r="S7" s="7">
        <f ca="1">VLOOKUP($A7,'RES installed'!$A$2:$C$6,3,FALSE)*(AVERAGE('[1]Profiles, RES, Winter'!S$2:S$4)*(RANDBETWEEN(95,105)/100))</f>
        <v>3.3403590166709027E-3</v>
      </c>
      <c r="T7" s="7">
        <f ca="1">VLOOKUP($A7,'RES installed'!$A$2:$C$6,3,FALSE)*(AVERAGE('[1]Profiles, RES, Winter'!T$2:T$4)*(RANDBETWEEN(95,105)/100))</f>
        <v>6.4349144953886419E-4</v>
      </c>
      <c r="U7" s="7">
        <f ca="1">VLOOKUP($A7,'RES installed'!$A$2:$C$6,3,FALSE)*(AVERAGE('[1]Profiles, RES, Winter'!U$2:U$4)*(RANDBETWEEN(95,105)/100))</f>
        <v>1.5352701837798298E-4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1.7442622950819669E-4</v>
      </c>
      <c r="D3" s="7">
        <f ca="1">VLOOKUP($A3,'RES installed'!$A$2:$C$6,3,FALSE)*(AVERAGE('[1]Profiles, RES, Winter'!D$2:D$4)*(RANDBETWEEN(95,105)/100))</f>
        <v>1.0767425558501721E-4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0.16787604122206212</v>
      </c>
      <c r="J3" s="7">
        <f ca="1">VLOOKUP($A3,'RES installed'!$A$2:$C$6,3,FALSE)*(AVERAGE('[1]Profiles, RES, Winter'!J$2:J$4)*(RANDBETWEEN(95,105)/100))</f>
        <v>3.4643626204067757</v>
      </c>
      <c r="K3" s="7">
        <f ca="1">VLOOKUP($A3,'RES installed'!$A$2:$C$6,3,FALSE)*(AVERAGE('[1]Profiles, RES, Winter'!K$2:K$4)*(RANDBETWEEN(95,105)/100))</f>
        <v>8.2163704230343662</v>
      </c>
      <c r="L3" s="7">
        <f ca="1">VLOOKUP($A3,'RES installed'!$A$2:$C$6,3,FALSE)*(AVERAGE('[1]Profiles, RES, Winter'!L$2:L$4)*(RANDBETWEEN(95,105)/100))</f>
        <v>11.57437432748072</v>
      </c>
      <c r="M3" s="7">
        <f ca="1">VLOOKUP($A3,'RES installed'!$A$2:$C$6,3,FALSE)*(AVERAGE('[1]Profiles, RES, Winter'!M$2:M$4)*(RANDBETWEEN(95,105)/100))</f>
        <v>12.394095786877612</v>
      </c>
      <c r="N3" s="7">
        <f ca="1">VLOOKUP($A3,'RES installed'!$A$2:$C$6,3,FALSE)*(AVERAGE('[1]Profiles, RES, Winter'!N$2:N$4)*(RANDBETWEEN(95,105)/100))</f>
        <v>12.596980519856791</v>
      </c>
      <c r="O3" s="7">
        <f ca="1">VLOOKUP($A3,'RES installed'!$A$2:$C$6,3,FALSE)*(AVERAGE('[1]Profiles, RES, Winter'!O$2:O$4)*(RANDBETWEEN(95,105)/100))</f>
        <v>12.121877958814881</v>
      </c>
      <c r="P3" s="7">
        <f ca="1">VLOOKUP($A3,'RES installed'!$A$2:$C$6,3,FALSE)*(AVERAGE('[1]Profiles, RES, Winter'!P$2:P$4)*(RANDBETWEEN(95,105)/100))</f>
        <v>8.9522315399158909</v>
      </c>
      <c r="Q3" s="7">
        <f ca="1">VLOOKUP($A3,'RES installed'!$A$2:$C$6,3,FALSE)*(AVERAGE('[1]Profiles, RES, Winter'!Q$2:Q$4)*(RANDBETWEEN(95,105)/100))</f>
        <v>5.0536413580683783</v>
      </c>
      <c r="R3" s="7">
        <f ca="1">VLOOKUP($A3,'RES installed'!$A$2:$C$6,3,FALSE)*(AVERAGE('[1]Profiles, RES, Winter'!R$2:R$4)*(RANDBETWEEN(95,105)/100))</f>
        <v>1.0714797592898193</v>
      </c>
      <c r="S3" s="7">
        <f ca="1">VLOOKUP($A3,'RES installed'!$A$2:$C$6,3,FALSE)*(AVERAGE('[1]Profiles, RES, Winter'!S$2:S$4)*(RANDBETWEEN(95,105)/100))</f>
        <v>7.3136281628162925E-3</v>
      </c>
      <c r="T3" s="7">
        <f ca="1">VLOOKUP($A3,'RES installed'!$A$2:$C$6,3,FALSE)*(AVERAGE('[1]Profiles, RES, Winter'!T$2:T$4)*(RANDBETWEEN(95,105)/100))</f>
        <v>1.2624689390952953E-3</v>
      </c>
      <c r="U3" s="7">
        <f ca="1">VLOOKUP($A3,'RES installed'!$A$2:$C$6,3,FALSE)*(AVERAGE('[1]Profiles, RES, Winter'!U$2:U$4)*(RANDBETWEEN(95,105)/100))</f>
        <v>3.361433665538996E-4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1.7806010928961746E-4</v>
      </c>
      <c r="D4" s="7">
        <f ca="1">VLOOKUP($A4,'RES installed'!$A$2:$C$6,3,FALSE)*(AVERAGE('[1]Profiles, RES, Winter'!D$2:D$4)*(RANDBETWEEN(95,105)/100))</f>
        <v>1.0662887446283257E-4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0.17126747639826539</v>
      </c>
      <c r="J4" s="7">
        <f ca="1">VLOOKUP($A4,'RES installed'!$A$2:$C$6,3,FALSE)*(AVERAGE('[1]Profiles, RES, Winter'!J$2:J$4)*(RANDBETWEEN(95,105)/100))</f>
        <v>3.4990062466108434</v>
      </c>
      <c r="K4" s="7">
        <f ca="1">VLOOKUP($A4,'RES installed'!$A$2:$C$6,3,FALSE)*(AVERAGE('[1]Profiles, RES, Winter'!K$2:K$4)*(RANDBETWEEN(95,105)/100))</f>
        <v>8.1316655733123628</v>
      </c>
      <c r="L4" s="7">
        <f ca="1">VLOOKUP($A4,'RES installed'!$A$2:$C$6,3,FALSE)*(AVERAGE('[1]Profiles, RES, Winter'!L$2:L$4)*(RANDBETWEEN(95,105)/100))</f>
        <v>11.233951553143054</v>
      </c>
      <c r="M4" s="7">
        <f ca="1">VLOOKUP($A4,'RES installed'!$A$2:$C$6,3,FALSE)*(AVERAGE('[1]Profiles, RES, Winter'!M$2:M$4)*(RANDBETWEEN(95,105)/100))</f>
        <v>12.899977247566497</v>
      </c>
      <c r="N4" s="7">
        <f ca="1">VLOOKUP($A4,'RES installed'!$A$2:$C$6,3,FALSE)*(AVERAGE('[1]Profiles, RES, Winter'!N$2:N$4)*(RANDBETWEEN(95,105)/100))</f>
        <v>13.127379699640237</v>
      </c>
      <c r="O4" s="7">
        <f ca="1">VLOOKUP($A4,'RES installed'!$A$2:$C$6,3,FALSE)*(AVERAGE('[1]Profiles, RES, Winter'!O$2:O$4)*(RANDBETWEEN(95,105)/100))</f>
        <v>12.006431502064263</v>
      </c>
      <c r="P4" s="7">
        <f ca="1">VLOOKUP($A4,'RES installed'!$A$2:$C$6,3,FALSE)*(AVERAGE('[1]Profiles, RES, Winter'!P$2:P$4)*(RANDBETWEEN(95,105)/100))</f>
        <v>9.1349301427713172</v>
      </c>
      <c r="Q4" s="7">
        <f ca="1">VLOOKUP($A4,'RES installed'!$A$2:$C$6,3,FALSE)*(AVERAGE('[1]Profiles, RES, Winter'!Q$2:Q$4)*(RANDBETWEEN(95,105)/100))</f>
        <v>4.9545503510474296</v>
      </c>
      <c r="R4" s="7">
        <f ca="1">VLOOKUP($A4,'RES installed'!$A$2:$C$6,3,FALSE)*(AVERAGE('[1]Profiles, RES, Winter'!R$2:R$4)*(RANDBETWEEN(95,105)/100))</f>
        <v>1.1261470939474632</v>
      </c>
      <c r="S4" s="7">
        <f ca="1">VLOOKUP($A4,'RES installed'!$A$2:$C$6,3,FALSE)*(AVERAGE('[1]Profiles, RES, Winter'!S$2:S$4)*(RANDBETWEEN(95,105)/100))</f>
        <v>6.8213647287805809E-3</v>
      </c>
      <c r="T4" s="7">
        <f ca="1">VLOOKUP($A4,'RES installed'!$A$2:$C$6,3,FALSE)*(AVERAGE('[1]Profiles, RES, Winter'!T$2:T$4)*(RANDBETWEEN(95,105)/100))</f>
        <v>1.2011840391392132E-3</v>
      </c>
      <c r="U4" s="7">
        <f ca="1">VLOOKUP($A4,'RES installed'!$A$2:$C$6,3,FALSE)*(AVERAGE('[1]Profiles, RES, Winter'!U$2:U$4)*(RANDBETWEEN(95,105)/100))</f>
        <v>3.3937551430922557E-4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9.2663934426229498E-5</v>
      </c>
      <c r="D5" s="7">
        <f ca="1">VLOOKUP($A5,'RES installed'!$A$2:$C$6,3,FALSE)*(AVERAGE('[1]Profiles, RES, Winter'!D$2:D$4)*(RANDBETWEEN(95,105)/100))</f>
        <v>5.1746365548139341E-5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8.902517337533597E-2</v>
      </c>
      <c r="J5" s="7">
        <f ca="1">VLOOKUP($A5,'RES installed'!$A$2:$C$6,3,FALSE)*(AVERAGE('[1]Profiles, RES, Winter'!J$2:J$4)*(RANDBETWEEN(95,105)/100))</f>
        <v>1.7495031233054217</v>
      </c>
      <c r="K5" s="7">
        <f ca="1">VLOOKUP($A5,'RES installed'!$A$2:$C$6,3,FALSE)*(AVERAGE('[1]Profiles, RES, Winter'!K$2:K$4)*(RANDBETWEEN(95,105)/100))</f>
        <v>4.3199473358221923</v>
      </c>
      <c r="L5" s="7">
        <f ca="1">VLOOKUP($A5,'RES installed'!$A$2:$C$6,3,FALSE)*(AVERAGE('[1]Profiles, RES, Winter'!L$2:L$4)*(RANDBETWEEN(95,105)/100))</f>
        <v>5.6169757765715271</v>
      </c>
      <c r="M5" s="7">
        <f ca="1">VLOOKUP($A5,'RES installed'!$A$2:$C$6,3,FALSE)*(AVERAGE('[1]Profiles, RES, Winter'!M$2:M$4)*(RANDBETWEEN(95,105)/100))</f>
        <v>6.3867534411971372</v>
      </c>
      <c r="N5" s="7">
        <f ca="1">VLOOKUP($A5,'RES installed'!$A$2:$C$6,3,FALSE)*(AVERAGE('[1]Profiles, RES, Winter'!N$2:N$4)*(RANDBETWEEN(95,105)/100))</f>
        <v>6.364790157401325</v>
      </c>
      <c r="O5" s="7">
        <f ca="1">VLOOKUP($A5,'RES installed'!$A$2:$C$6,3,FALSE)*(AVERAGE('[1]Profiles, RES, Winter'!O$2:O$4)*(RANDBETWEEN(95,105)/100))</f>
        <v>5.9454925226568225</v>
      </c>
      <c r="P5" s="7">
        <f ca="1">VLOOKUP($A5,'RES installed'!$A$2:$C$6,3,FALSE)*(AVERAGE('[1]Profiles, RES, Winter'!P$2:P$4)*(RANDBETWEEN(95,105)/100))</f>
        <v>4.6588143728133717</v>
      </c>
      <c r="Q5" s="7">
        <f ca="1">VLOOKUP($A5,'RES installed'!$A$2:$C$6,3,FALSE)*(AVERAGE('[1]Profiles, RES, Winter'!Q$2:Q$4)*(RANDBETWEEN(95,105)/100))</f>
        <v>2.6011389342999003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3.3403590166709027E-3</v>
      </c>
      <c r="T5" s="7">
        <f ca="1">VLOOKUP($A5,'RES installed'!$A$2:$C$6,3,FALSE)*(AVERAGE('[1]Profiles, RES, Winter'!T$2:T$4)*(RANDBETWEEN(95,105)/100))</f>
        <v>6.4349144953886419E-4</v>
      </c>
      <c r="U5" s="7">
        <f ca="1">VLOOKUP($A5,'RES installed'!$A$2:$C$6,3,FALSE)*(AVERAGE('[1]Profiles, RES, Winter'!U$2:U$4)*(RANDBETWEEN(95,105)/100))</f>
        <v>1.6968775715461279E-4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8.993852459016393E-5</v>
      </c>
      <c r="D6" s="7">
        <f ca="1">VLOOKUP($A6,'RES installed'!$A$2:$C$6,3,FALSE)*(AVERAGE('[1]Profiles, RES, Winter'!D$2:D$4)*(RANDBETWEEN(95,105)/100))</f>
        <v>4.9655603303770072E-5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8.3938020611031061E-2</v>
      </c>
      <c r="J6" s="7">
        <f ca="1">VLOOKUP($A6,'RES installed'!$A$2:$C$6,3,FALSE)*(AVERAGE('[1]Profiles, RES, Winter'!J$2:J$4)*(RANDBETWEEN(95,105)/100))</f>
        <v>1.8187903757135573</v>
      </c>
      <c r="K6" s="7">
        <f ca="1">VLOOKUP($A6,'RES installed'!$A$2:$C$6,3,FALSE)*(AVERAGE('[1]Profiles, RES, Winter'!K$2:K$4)*(RANDBETWEEN(95,105)/100))</f>
        <v>4.2352424861001889</v>
      </c>
      <c r="L6" s="7">
        <f ca="1">VLOOKUP($A6,'RES installed'!$A$2:$C$6,3,FALSE)*(AVERAGE('[1]Profiles, RES, Winter'!L$2:L$4)*(RANDBETWEEN(95,105)/100))</f>
        <v>5.6737129056278048</v>
      </c>
      <c r="M6" s="7">
        <f ca="1">VLOOKUP($A6,'RES installed'!$A$2:$C$6,3,FALSE)*(AVERAGE('[1]Profiles, RES, Winter'!M$2:M$4)*(RANDBETWEEN(95,105)/100))</f>
        <v>6.6396941715415796</v>
      </c>
      <c r="N6" s="7">
        <f ca="1">VLOOKUP($A6,'RES installed'!$A$2:$C$6,3,FALSE)*(AVERAGE('[1]Profiles, RES, Winter'!N$2:N$4)*(RANDBETWEEN(95,105)/100))</f>
        <v>6.364790157401325</v>
      </c>
      <c r="O6" s="7">
        <f ca="1">VLOOKUP($A6,'RES installed'!$A$2:$C$6,3,FALSE)*(AVERAGE('[1]Profiles, RES, Winter'!O$2:O$4)*(RANDBETWEEN(95,105)/100))</f>
        <v>6.0032157510321316</v>
      </c>
      <c r="P6" s="7">
        <f ca="1">VLOOKUP($A6,'RES installed'!$A$2:$C$6,3,FALSE)*(AVERAGE('[1]Profiles, RES, Winter'!P$2:P$4)*(RANDBETWEEN(95,105)/100))</f>
        <v>4.7044890235272288</v>
      </c>
      <c r="Q6" s="7">
        <f ca="1">VLOOKUP($A6,'RES installed'!$A$2:$C$6,3,FALSE)*(AVERAGE('[1]Profiles, RES, Winter'!Q$2:Q$4)*(RANDBETWEEN(95,105)/100))</f>
        <v>2.4772751755237148</v>
      </c>
      <c r="R6" s="7">
        <f ca="1">VLOOKUP($A6,'RES installed'!$A$2:$C$6,3,FALSE)*(AVERAGE('[1]Profiles, RES, Winter'!R$2:R$4)*(RANDBETWEEN(95,105)/100))</f>
        <v>0.56307354697373158</v>
      </c>
      <c r="S6" s="7">
        <f ca="1">VLOOKUP($A6,'RES installed'!$A$2:$C$6,3,FALSE)*(AVERAGE('[1]Profiles, RES, Winter'!S$2:S$4)*(RANDBETWEEN(95,105)/100))</f>
        <v>3.5161673859693716E-3</v>
      </c>
      <c r="T6" s="7">
        <f ca="1">VLOOKUP($A6,'RES installed'!$A$2:$C$6,3,FALSE)*(AVERAGE('[1]Profiles, RES, Winter'!T$2:T$4)*(RANDBETWEEN(95,105)/100))</f>
        <v>5.944635295739983E-4</v>
      </c>
      <c r="U6" s="7">
        <f ca="1">VLOOKUP($A6,'RES installed'!$A$2:$C$6,3,FALSE)*(AVERAGE('[1]Profiles, RES, Winter'!U$2:U$4)*(RANDBETWEEN(95,105)/100))</f>
        <v>1.5514309225564594E-4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9.0846994535519115E-5</v>
      </c>
      <c r="D7" s="7">
        <f ca="1">VLOOKUP($A7,'RES installed'!$A$2:$C$6,3,FALSE)*(AVERAGE('[1]Profiles, RES, Winter'!D$2:D$4)*(RANDBETWEEN(95,105)/100))</f>
        <v>5.3837127792508603E-5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8.1394444228878593E-2</v>
      </c>
      <c r="J7" s="7">
        <f ca="1">VLOOKUP($A7,'RES installed'!$A$2:$C$6,3,FALSE)*(AVERAGE('[1]Profiles, RES, Winter'!J$2:J$4)*(RANDBETWEEN(95,105)/100))</f>
        <v>1.8187903757135573</v>
      </c>
      <c r="K7" s="7">
        <f ca="1">VLOOKUP($A7,'RES installed'!$A$2:$C$6,3,FALSE)*(AVERAGE('[1]Profiles, RES, Winter'!K$2:K$4)*(RANDBETWEEN(95,105)/100))</f>
        <v>4.3199473358221923</v>
      </c>
      <c r="L7" s="7">
        <f ca="1">VLOOKUP($A7,'RES installed'!$A$2:$C$6,3,FALSE)*(AVERAGE('[1]Profiles, RES, Winter'!L$2:L$4)*(RANDBETWEEN(95,105)/100))</f>
        <v>5.6737129056278048</v>
      </c>
      <c r="M7" s="7">
        <f ca="1">VLOOKUP($A7,'RES installed'!$A$2:$C$6,3,FALSE)*(AVERAGE('[1]Profiles, RES, Winter'!M$2:M$4)*(RANDBETWEEN(95,105)/100))</f>
        <v>6.5132238063693579</v>
      </c>
      <c r="N7" s="7">
        <f ca="1">VLOOKUP($A7,'RES installed'!$A$2:$C$6,3,FALSE)*(AVERAGE('[1]Profiles, RES, Winter'!N$2:N$4)*(RANDBETWEEN(95,105)/100))</f>
        <v>6.5636898498201184</v>
      </c>
      <c r="O7" s="7">
        <f ca="1">VLOOKUP($A7,'RES installed'!$A$2:$C$6,3,FALSE)*(AVERAGE('[1]Profiles, RES, Winter'!O$2:O$4)*(RANDBETWEEN(95,105)/100))</f>
        <v>5.9454925226568225</v>
      </c>
      <c r="P7" s="7">
        <f ca="1">VLOOKUP($A7,'RES installed'!$A$2:$C$6,3,FALSE)*(AVERAGE('[1]Profiles, RES, Winter'!P$2:P$4)*(RANDBETWEEN(95,105)/100))</f>
        <v>4.4304411192440885</v>
      </c>
      <c r="Q7" s="7">
        <f ca="1">VLOOKUP($A7,'RES installed'!$A$2:$C$6,3,FALSE)*(AVERAGE('[1]Profiles, RES, Winter'!Q$2:Q$4)*(RANDBETWEEN(95,105)/100))</f>
        <v>2.5515934307894259</v>
      </c>
      <c r="R7" s="7">
        <f ca="1">VLOOKUP($A7,'RES installed'!$A$2:$C$6,3,FALSE)*(AVERAGE('[1]Profiles, RES, Winter'!R$2:R$4)*(RANDBETWEEN(95,105)/100))</f>
        <v>0.53573987964490966</v>
      </c>
      <c r="S7" s="7">
        <f ca="1">VLOOKUP($A7,'RES installed'!$A$2:$C$6,3,FALSE)*(AVERAGE('[1]Profiles, RES, Winter'!S$2:S$4)*(RANDBETWEEN(95,105)/100))</f>
        <v>3.5161673859693716E-3</v>
      </c>
      <c r="T7" s="7">
        <f ca="1">VLOOKUP($A7,'RES installed'!$A$2:$C$6,3,FALSE)*(AVERAGE('[1]Profiles, RES, Winter'!T$2:T$4)*(RANDBETWEEN(95,105)/100))</f>
        <v>6.4349144953886419E-4</v>
      </c>
      <c r="U7" s="7">
        <f ca="1">VLOOKUP($A7,'RES installed'!$A$2:$C$6,3,FALSE)*(AVERAGE('[1]Profiles, RES, Winter'!U$2:U$4)*(RANDBETWEEN(95,105)/100))</f>
        <v>1.5514309225564594E-4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20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3.3146278970438248</v>
      </c>
      <c r="C2" s="4">
        <f>('[1]Pc, Summer, S1'!C2*Main!$B$5)+(VLOOKUP($A2,'FL Ratio'!$A$2:$B$9,2,FALSE)*'FL Characterization'!C$2)</f>
        <v>3.2966567413629568</v>
      </c>
      <c r="D2" s="4">
        <f>('[1]Pc, Summer, S1'!D2*Main!$B$5)+(VLOOKUP($A2,'FL Ratio'!$A$2:$B$9,2,FALSE)*'FL Characterization'!D$2)</f>
        <v>3.1521953068923478</v>
      </c>
      <c r="E2" s="4">
        <f>('[1]Pc, Summer, S1'!E2*Main!$B$5)+(VLOOKUP($A2,'FL Ratio'!$A$2:$B$9,2,FALSE)*'FL Characterization'!E$2)</f>
        <v>3.0846840392526116</v>
      </c>
      <c r="F2" s="4">
        <f>('[1]Pc, Summer, S1'!F2*Main!$B$5)+(VLOOKUP($A2,'FL Ratio'!$A$2:$B$9,2,FALSE)*'FL Characterization'!F$2)</f>
        <v>3.0117798839318533</v>
      </c>
      <c r="G2" s="4">
        <f>('[1]Pc, Summer, S1'!G2*Main!$B$5)+(VLOOKUP($A2,'FL Ratio'!$A$2:$B$9,2,FALSE)*'FL Characterization'!G$2)</f>
        <v>3.0169673221627398</v>
      </c>
      <c r="H2" s="4">
        <f>('[1]Pc, Summer, S1'!H2*Main!$B$5)+(VLOOKUP($A2,'FL Ratio'!$A$2:$B$9,2,FALSE)*'FL Characterization'!H$2)</f>
        <v>3.0376313151082819</v>
      </c>
      <c r="I2" s="4">
        <f>('[1]Pc, Summer, S1'!I2*Main!$B$5)+(VLOOKUP($A2,'FL Ratio'!$A$2:$B$9,2,FALSE)*'FL Characterization'!I$2)</f>
        <v>3.454248603273717</v>
      </c>
      <c r="J2" s="4">
        <f>('[1]Pc, Summer, S1'!J2*Main!$B$5)+(VLOOKUP($A2,'FL Ratio'!$A$2:$B$9,2,FALSE)*'FL Characterization'!J$2)</f>
        <v>3.7073975610807008</v>
      </c>
      <c r="K2" s="4">
        <f>('[1]Pc, Summer, S1'!K2*Main!$B$5)+(VLOOKUP($A2,'FL Ratio'!$A$2:$B$9,2,FALSE)*'FL Characterization'!K$2)</f>
        <v>3.6766715894044855</v>
      </c>
      <c r="L2" s="4">
        <f>('[1]Pc, Summer, S1'!L2*Main!$B$5)+(VLOOKUP($A2,'FL Ratio'!$A$2:$B$9,2,FALSE)*'FL Characterization'!L$2)</f>
        <v>3.5946671752714781</v>
      </c>
      <c r="M2" s="4">
        <f>('[1]Pc, Summer, S1'!M2*Main!$B$5)+(VLOOKUP($A2,'FL Ratio'!$A$2:$B$9,2,FALSE)*'FL Characterization'!M$2)</f>
        <v>3.6464120269601641</v>
      </c>
      <c r="N2" s="4">
        <f>('[1]Pc, Summer, S1'!N2*Main!$B$5)+(VLOOKUP($A2,'FL Ratio'!$A$2:$B$9,2,FALSE)*'FL Characterization'!N$2)</f>
        <v>3.8036395644617889</v>
      </c>
      <c r="O2" s="4">
        <f>('[1]Pc, Summer, S1'!O2*Main!$B$5)+(VLOOKUP($A2,'FL Ratio'!$A$2:$B$9,2,FALSE)*'FL Characterization'!O$2)</f>
        <v>3.7877954972223753</v>
      </c>
      <c r="P2" s="4">
        <f>('[1]Pc, Summer, S1'!P2*Main!$B$5)+(VLOOKUP($A2,'FL Ratio'!$A$2:$B$9,2,FALSE)*'FL Characterization'!P$2)</f>
        <v>3.5105952959909841</v>
      </c>
      <c r="Q2" s="4">
        <f>('[1]Pc, Summer, S1'!Q2*Main!$B$5)+(VLOOKUP($A2,'FL Ratio'!$A$2:$B$9,2,FALSE)*'FL Characterization'!Q$2)</f>
        <v>3.6124934101037374</v>
      </c>
      <c r="R2" s="4">
        <f>('[1]Pc, Summer, S1'!R2*Main!$B$5)+(VLOOKUP($A2,'FL Ratio'!$A$2:$B$9,2,FALSE)*'FL Characterization'!R$2)</f>
        <v>3.5977343148675685</v>
      </c>
      <c r="S2" s="4">
        <f>('[1]Pc, Summer, S1'!S2*Main!$B$5)+(VLOOKUP($A2,'FL Ratio'!$A$2:$B$9,2,FALSE)*'FL Characterization'!S$2)</f>
        <v>3.5543221644871759</v>
      </c>
      <c r="T2" s="4">
        <f>('[1]Pc, Summer, S1'!T2*Main!$B$5)+(VLOOKUP($A2,'FL Ratio'!$A$2:$B$9,2,FALSE)*'FL Characterization'!T$2)</f>
        <v>3.3229221716289787</v>
      </c>
      <c r="U2" s="4">
        <f>('[1]Pc, Summer, S1'!U2*Main!$B$5)+(VLOOKUP($A2,'FL Ratio'!$A$2:$B$9,2,FALSE)*'FL Characterization'!U$2)</f>
        <v>3.2565907085852133</v>
      </c>
      <c r="V2" s="4">
        <f>('[1]Pc, Summer, S1'!V2*Main!$B$5)+(VLOOKUP($A2,'FL Ratio'!$A$2:$B$9,2,FALSE)*'FL Characterization'!V$2)</f>
        <v>3.2771648481295799</v>
      </c>
      <c r="W2" s="4">
        <f>('[1]Pc, Summer, S1'!W2*Main!$B$5)+(VLOOKUP($A2,'FL Ratio'!$A$2:$B$9,2,FALSE)*'FL Characterization'!W$2)</f>
        <v>3.2071061362667321</v>
      </c>
      <c r="X2" s="4">
        <f>('[1]Pc, Summer, S1'!X2*Main!$B$5)+(VLOOKUP($A2,'FL Ratio'!$A$2:$B$9,2,FALSE)*'FL Characterization'!X$2)</f>
        <v>3.1654233023870706</v>
      </c>
      <c r="Y2" s="4">
        <f>('[1]Pc, Summer, S1'!Y2*Main!$B$5)+(VLOOKUP($A2,'FL Ratio'!$A$2:$B$9,2,FALSE)*'FL Characterization'!Y$2)</f>
        <v>3.1212553146529931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2.4745014867495443</v>
      </c>
      <c r="C3" s="4">
        <f>('[1]Pc, Summer, S1'!C3*Main!$B$5)+(VLOOKUP($A3,'FL Ratio'!$A$2:$B$9,2,FALSE)*'FL Characterization'!C$2)</f>
        <v>2.3585200240746</v>
      </c>
      <c r="D3" s="4">
        <f>('[1]Pc, Summer, S1'!D3*Main!$B$5)+(VLOOKUP($A3,'FL Ratio'!$A$2:$B$9,2,FALSE)*'FL Characterization'!D$2)</f>
        <v>2.2462405667461738</v>
      </c>
      <c r="E3" s="4">
        <f>('[1]Pc, Summer, S1'!E3*Main!$B$5)+(VLOOKUP($A3,'FL Ratio'!$A$2:$B$9,2,FALSE)*'FL Characterization'!E$2)</f>
        <v>2.0575206775610559</v>
      </c>
      <c r="F3" s="4">
        <f>('[1]Pc, Summer, S1'!F3*Main!$B$5)+(VLOOKUP($A3,'FL Ratio'!$A$2:$B$9,2,FALSE)*'FL Characterization'!F$2)</f>
        <v>1.9455571435641579</v>
      </c>
      <c r="G3" s="4">
        <f>('[1]Pc, Summer, S1'!G3*Main!$B$5)+(VLOOKUP($A3,'FL Ratio'!$A$2:$B$9,2,FALSE)*'FL Characterization'!G$2)</f>
        <v>2.004851365685834</v>
      </c>
      <c r="H3" s="4">
        <f>('[1]Pc, Summer, S1'!H3*Main!$B$5)+(VLOOKUP($A3,'FL Ratio'!$A$2:$B$9,2,FALSE)*'FL Characterization'!H$2)</f>
        <v>2.1606564306972325</v>
      </c>
      <c r="I3" s="4">
        <f>('[1]Pc, Summer, S1'!I3*Main!$B$5)+(VLOOKUP($A3,'FL Ratio'!$A$2:$B$9,2,FALSE)*'FL Characterization'!I$2)</f>
        <v>2.6587715750105589</v>
      </c>
      <c r="J3" s="4">
        <f>('[1]Pc, Summer, S1'!J3*Main!$B$5)+(VLOOKUP($A3,'FL Ratio'!$A$2:$B$9,2,FALSE)*'FL Characterization'!J$2)</f>
        <v>2.8941773968975775</v>
      </c>
      <c r="K3" s="4">
        <f>('[1]Pc, Summer, S1'!K3*Main!$B$5)+(VLOOKUP($A3,'FL Ratio'!$A$2:$B$9,2,FALSE)*'FL Characterization'!K$2)</f>
        <v>3.0982937767510301</v>
      </c>
      <c r="L3" s="4">
        <f>('[1]Pc, Summer, S1'!L3*Main!$B$5)+(VLOOKUP($A3,'FL Ratio'!$A$2:$B$9,2,FALSE)*'FL Characterization'!L$2)</f>
        <v>2.810986694395738</v>
      </c>
      <c r="M3" s="4">
        <f>('[1]Pc, Summer, S1'!M3*Main!$B$5)+(VLOOKUP($A3,'FL Ratio'!$A$2:$B$9,2,FALSE)*'FL Characterization'!M$2)</f>
        <v>2.9573097608781849</v>
      </c>
      <c r="N3" s="4">
        <f>('[1]Pc, Summer, S1'!N3*Main!$B$5)+(VLOOKUP($A3,'FL Ratio'!$A$2:$B$9,2,FALSE)*'FL Characterization'!N$2)</f>
        <v>2.9810029234989384</v>
      </c>
      <c r="O3" s="4">
        <f>('[1]Pc, Summer, S1'!O3*Main!$B$5)+(VLOOKUP($A3,'FL Ratio'!$A$2:$B$9,2,FALSE)*'FL Characterization'!O$2)</f>
        <v>2.9549512484683964</v>
      </c>
      <c r="P3" s="4">
        <f>('[1]Pc, Summer, S1'!P3*Main!$B$5)+(VLOOKUP($A3,'FL Ratio'!$A$2:$B$9,2,FALSE)*'FL Characterization'!P$2)</f>
        <v>2.5608510814092798</v>
      </c>
      <c r="Q3" s="4">
        <f>('[1]Pc, Summer, S1'!Q3*Main!$B$5)+(VLOOKUP($A3,'FL Ratio'!$A$2:$B$9,2,FALSE)*'FL Characterization'!Q$2)</f>
        <v>2.6628583907225449</v>
      </c>
      <c r="R3" s="4">
        <f>('[1]Pc, Summer, S1'!R3*Main!$B$5)+(VLOOKUP($A3,'FL Ratio'!$A$2:$B$9,2,FALSE)*'FL Characterization'!R$2)</f>
        <v>2.7672921442388492</v>
      </c>
      <c r="S3" s="4">
        <f>('[1]Pc, Summer, S1'!S3*Main!$B$5)+(VLOOKUP($A3,'FL Ratio'!$A$2:$B$9,2,FALSE)*'FL Characterization'!S$2)</f>
        <v>2.8173087090631492</v>
      </c>
      <c r="T3" s="4">
        <f>('[1]Pc, Summer, S1'!T3*Main!$B$5)+(VLOOKUP($A3,'FL Ratio'!$A$2:$B$9,2,FALSE)*'FL Characterization'!T$2)</f>
        <v>2.8825062378216217</v>
      </c>
      <c r="U3" s="4">
        <f>('[1]Pc, Summer, S1'!U3*Main!$B$5)+(VLOOKUP($A3,'FL Ratio'!$A$2:$B$9,2,FALSE)*'FL Characterization'!U$2)</f>
        <v>3.0119990179005813</v>
      </c>
      <c r="V3" s="4">
        <f>('[1]Pc, Summer, S1'!V3*Main!$B$5)+(VLOOKUP($A3,'FL Ratio'!$A$2:$B$9,2,FALSE)*'FL Characterization'!V$2)</f>
        <v>3.1735042764837997</v>
      </c>
      <c r="W3" s="4">
        <f>('[1]Pc, Summer, S1'!W3*Main!$B$5)+(VLOOKUP($A3,'FL Ratio'!$A$2:$B$9,2,FALSE)*'FL Characterization'!W$2)</f>
        <v>2.8908928031835996</v>
      </c>
      <c r="X3" s="4">
        <f>('[1]Pc, Summer, S1'!X3*Main!$B$5)+(VLOOKUP($A3,'FL Ratio'!$A$2:$B$9,2,FALSE)*'FL Characterization'!X$2)</f>
        <v>2.6548451090660601</v>
      </c>
      <c r="Y3" s="4">
        <f>('[1]Pc, Summer, S1'!Y3*Main!$B$5)+(VLOOKUP($A3,'FL Ratio'!$A$2:$B$9,2,FALSE)*'FL Characterization'!Y$2)</f>
        <v>2.512123310175375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1.660079310990211</v>
      </c>
      <c r="C4" s="4">
        <f>('[1]Pc, Summer, S1'!C4*Main!$B$5)+(VLOOKUP($A4,'FL Ratio'!$A$2:$B$9,2,FALSE)*'FL Characterization'!C$2)</f>
        <v>1.5808890539807141</v>
      </c>
      <c r="D4" s="4">
        <f>('[1]Pc, Summer, S1'!D4*Main!$B$5)+(VLOOKUP($A4,'FL Ratio'!$A$2:$B$9,2,FALSE)*'FL Characterization'!D$2)</f>
        <v>1.4507225603923148</v>
      </c>
      <c r="E4" s="4">
        <f>('[1]Pc, Summer, S1'!E4*Main!$B$5)+(VLOOKUP($A4,'FL Ratio'!$A$2:$B$9,2,FALSE)*'FL Characterization'!E$2)</f>
        <v>1.4905264489460506</v>
      </c>
      <c r="F4" s="4">
        <f>('[1]Pc, Summer, S1'!F4*Main!$B$5)+(VLOOKUP($A4,'FL Ratio'!$A$2:$B$9,2,FALSE)*'FL Characterization'!F$2)</f>
        <v>1.4316339192866609</v>
      </c>
      <c r="G4" s="4">
        <f>('[1]Pc, Summer, S1'!G4*Main!$B$5)+(VLOOKUP($A4,'FL Ratio'!$A$2:$B$9,2,FALSE)*'FL Characterization'!G$2)</f>
        <v>1.4332773587145173</v>
      </c>
      <c r="H4" s="4">
        <f>('[1]Pc, Summer, S1'!H4*Main!$B$5)+(VLOOKUP($A4,'FL Ratio'!$A$2:$B$9,2,FALSE)*'FL Characterization'!H$2)</f>
        <v>2.0057067383361291</v>
      </c>
      <c r="I4" s="4">
        <f>('[1]Pc, Summer, S1'!I4*Main!$B$5)+(VLOOKUP($A4,'FL Ratio'!$A$2:$B$9,2,FALSE)*'FL Characterization'!I$2)</f>
        <v>2.3843449420586951</v>
      </c>
      <c r="J4" s="4">
        <f>('[1]Pc, Summer, S1'!J4*Main!$B$5)+(VLOOKUP($A4,'FL Ratio'!$A$2:$B$9,2,FALSE)*'FL Characterization'!J$2)</f>
        <v>2.4942756421328922</v>
      </c>
      <c r="K4" s="4">
        <f>('[1]Pc, Summer, S1'!K4*Main!$B$5)+(VLOOKUP($A4,'FL Ratio'!$A$2:$B$9,2,FALSE)*'FL Characterization'!K$2)</f>
        <v>2.3522492717770462</v>
      </c>
      <c r="L4" s="4">
        <f>('[1]Pc, Summer, S1'!L4*Main!$B$5)+(VLOOKUP($A4,'FL Ratio'!$A$2:$B$9,2,FALSE)*'FL Characterization'!L$2)</f>
        <v>2.2876135556413515</v>
      </c>
      <c r="M4" s="4">
        <f>('[1]Pc, Summer, S1'!M4*Main!$B$5)+(VLOOKUP($A4,'FL Ratio'!$A$2:$B$9,2,FALSE)*'FL Characterization'!M$2)</f>
        <v>2.4631292148473078</v>
      </c>
      <c r="N4" s="4">
        <f>('[1]Pc, Summer, S1'!N4*Main!$B$5)+(VLOOKUP($A4,'FL Ratio'!$A$2:$B$9,2,FALSE)*'FL Characterization'!N$2)</f>
        <v>2.5905577132868007</v>
      </c>
      <c r="O4" s="4">
        <f>('[1]Pc, Summer, S1'!O4*Main!$B$5)+(VLOOKUP($A4,'FL Ratio'!$A$2:$B$9,2,FALSE)*'FL Characterization'!O$2)</f>
        <v>2.4444995836707957</v>
      </c>
      <c r="P4" s="4">
        <f>('[1]Pc, Summer, S1'!P4*Main!$B$5)+(VLOOKUP($A4,'FL Ratio'!$A$2:$B$9,2,FALSE)*'FL Characterization'!P$2)</f>
        <v>2.2415868836705108</v>
      </c>
      <c r="Q4" s="4">
        <f>('[1]Pc, Summer, S1'!Q4*Main!$B$5)+(VLOOKUP($A4,'FL Ratio'!$A$2:$B$9,2,FALSE)*'FL Characterization'!Q$2)</f>
        <v>2.1288416202547578</v>
      </c>
      <c r="R4" s="4">
        <f>('[1]Pc, Summer, S1'!R4*Main!$B$5)+(VLOOKUP($A4,'FL Ratio'!$A$2:$B$9,2,FALSE)*'FL Characterization'!R$2)</f>
        <v>2.1375199545484067</v>
      </c>
      <c r="S4" s="4">
        <f>('[1]Pc, Summer, S1'!S4*Main!$B$5)+(VLOOKUP($A4,'FL Ratio'!$A$2:$B$9,2,FALSE)*'FL Characterization'!S$2)</f>
        <v>2.1149892424799788</v>
      </c>
      <c r="T4" s="4">
        <f>('[1]Pc, Summer, S1'!T4*Main!$B$5)+(VLOOKUP($A4,'FL Ratio'!$A$2:$B$9,2,FALSE)*'FL Characterization'!T$2)</f>
        <v>2.0291547552282414</v>
      </c>
      <c r="U4" s="4">
        <f>('[1]Pc, Summer, S1'!U4*Main!$B$5)+(VLOOKUP($A4,'FL Ratio'!$A$2:$B$9,2,FALSE)*'FL Characterization'!U$2)</f>
        <v>2.1898347282657493</v>
      </c>
      <c r="V4" s="4">
        <f>('[1]Pc, Summer, S1'!V4*Main!$B$5)+(VLOOKUP($A4,'FL Ratio'!$A$2:$B$9,2,FALSE)*'FL Characterization'!V$2)</f>
        <v>2.3123197160495654</v>
      </c>
      <c r="W4" s="4">
        <f>('[1]Pc, Summer, S1'!W4*Main!$B$5)+(VLOOKUP($A4,'FL Ratio'!$A$2:$B$9,2,FALSE)*'FL Characterization'!W$2)</f>
        <v>2.1389626005945064</v>
      </c>
      <c r="X4" s="4">
        <f>('[1]Pc, Summer, S1'!X4*Main!$B$5)+(VLOOKUP($A4,'FL Ratio'!$A$2:$B$9,2,FALSE)*'FL Characterization'!X$2)</f>
        <v>2.0109471846139928</v>
      </c>
      <c r="Y4" s="4">
        <f>('[1]Pc, Summer, S1'!Y4*Main!$B$5)+(VLOOKUP($A4,'FL Ratio'!$A$2:$B$9,2,FALSE)*'FL Characterization'!Y$2)</f>
        <v>1.7384170809812016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0.78604004920446024</v>
      </c>
      <c r="C5" s="4">
        <f>('[1]Pc, Summer, S1'!C5*Main!$B$5)+(VLOOKUP($A5,'FL Ratio'!$A$2:$B$9,2,FALSE)*'FL Characterization'!C$2)</f>
        <v>0.6572849150726221</v>
      </c>
      <c r="D5" s="4">
        <f>('[1]Pc, Summer, S1'!D5*Main!$B$5)+(VLOOKUP($A5,'FL Ratio'!$A$2:$B$9,2,FALSE)*'FL Characterization'!D$2)</f>
        <v>0.53531562505759955</v>
      </c>
      <c r="E5" s="4">
        <f>('[1]Pc, Summer, S1'!E5*Main!$B$5)+(VLOOKUP($A5,'FL Ratio'!$A$2:$B$9,2,FALSE)*'FL Characterization'!E$2)</f>
        <v>0.52295065061407942</v>
      </c>
      <c r="F5" s="4">
        <f>('[1]Pc, Summer, S1'!F5*Main!$B$5)+(VLOOKUP($A5,'FL Ratio'!$A$2:$B$9,2,FALSE)*'FL Characterization'!F$2)</f>
        <v>0.46623638924864336</v>
      </c>
      <c r="G5" s="4">
        <f>('[1]Pc, Summer, S1'!G5*Main!$B$5)+(VLOOKUP($A5,'FL Ratio'!$A$2:$B$9,2,FALSE)*'FL Characterization'!G$2)</f>
        <v>0.43080954634964946</v>
      </c>
      <c r="H5" s="4">
        <f>('[1]Pc, Summer, S1'!H5*Main!$B$5)+(VLOOKUP($A5,'FL Ratio'!$A$2:$B$9,2,FALSE)*'FL Characterization'!H$2)</f>
        <v>0.8650352925267738</v>
      </c>
      <c r="I5" s="4">
        <f>('[1]Pc, Summer, S1'!I5*Main!$B$5)+(VLOOKUP($A5,'FL Ratio'!$A$2:$B$9,2,FALSE)*'FL Characterization'!I$2)</f>
        <v>1.3603193300890708</v>
      </c>
      <c r="J5" s="4">
        <f>('[1]Pc, Summer, S1'!J5*Main!$B$5)+(VLOOKUP($A5,'FL Ratio'!$A$2:$B$9,2,FALSE)*'FL Characterization'!J$2)</f>
        <v>1.6436662840591134</v>
      </c>
      <c r="K5" s="4">
        <f>('[1]Pc, Summer, S1'!K5*Main!$B$5)+(VLOOKUP($A5,'FL Ratio'!$A$2:$B$9,2,FALSE)*'FL Characterization'!K$2)</f>
        <v>1.6913417628409413</v>
      </c>
      <c r="L5" s="4">
        <f>('[1]Pc, Summer, S1'!L5*Main!$B$5)+(VLOOKUP($A5,'FL Ratio'!$A$2:$B$9,2,FALSE)*'FL Characterization'!L$2)</f>
        <v>1.6496493719933349</v>
      </c>
      <c r="M5" s="4">
        <f>('[1]Pc, Summer, S1'!M5*Main!$B$5)+(VLOOKUP($A5,'FL Ratio'!$A$2:$B$9,2,FALSE)*'FL Characterization'!M$2)</f>
        <v>1.4847439174978461</v>
      </c>
      <c r="N5" s="4">
        <f>('[1]Pc, Summer, S1'!N5*Main!$B$5)+(VLOOKUP($A5,'FL Ratio'!$A$2:$B$9,2,FALSE)*'FL Characterization'!N$2)</f>
        <v>1.6917772100740207</v>
      </c>
      <c r="O5" s="4">
        <f>('[1]Pc, Summer, S1'!O5*Main!$B$5)+(VLOOKUP($A5,'FL Ratio'!$A$2:$B$9,2,FALSE)*'FL Characterization'!O$2)</f>
        <v>1.6237688847958824</v>
      </c>
      <c r="P5" s="4">
        <f>('[1]Pc, Summer, S1'!P5*Main!$B$5)+(VLOOKUP($A5,'FL Ratio'!$A$2:$B$9,2,FALSE)*'FL Characterization'!P$2)</f>
        <v>1.4891234868675236</v>
      </c>
      <c r="Q5" s="4">
        <f>('[1]Pc, Summer, S1'!Q5*Main!$B$5)+(VLOOKUP($A5,'FL Ratio'!$A$2:$B$9,2,FALSE)*'FL Characterization'!Q$2)</f>
        <v>1.3797534310332913</v>
      </c>
      <c r="R5" s="4">
        <f>('[1]Pc, Summer, S1'!R5*Main!$B$5)+(VLOOKUP($A5,'FL Ratio'!$A$2:$B$9,2,FALSE)*'FL Characterization'!R$2)</f>
        <v>1.2309315488296324</v>
      </c>
      <c r="S5" s="4">
        <f>('[1]Pc, Summer, S1'!S5*Main!$B$5)+(VLOOKUP($A5,'FL Ratio'!$A$2:$B$9,2,FALSE)*'FL Characterization'!S$2)</f>
        <v>1.1330735171785604</v>
      </c>
      <c r="T5" s="4">
        <f>('[1]Pc, Summer, S1'!T5*Main!$B$5)+(VLOOKUP($A5,'FL Ratio'!$A$2:$B$9,2,FALSE)*'FL Characterization'!T$2)</f>
        <v>1.3937705355032237</v>
      </c>
      <c r="U5" s="4">
        <f>('[1]Pc, Summer, S1'!U5*Main!$B$5)+(VLOOKUP($A5,'FL Ratio'!$A$2:$B$9,2,FALSE)*'FL Characterization'!U$2)</f>
        <v>1.6152523921811215</v>
      </c>
      <c r="V5" s="4">
        <f>('[1]Pc, Summer, S1'!V5*Main!$B$5)+(VLOOKUP($A5,'FL Ratio'!$A$2:$B$9,2,FALSE)*'FL Characterization'!V$2)</f>
        <v>1.8645294502139214</v>
      </c>
      <c r="W5" s="4">
        <f>('[1]Pc, Summer, S1'!W5*Main!$B$5)+(VLOOKUP($A5,'FL Ratio'!$A$2:$B$9,2,FALSE)*'FL Characterization'!W$2)</f>
        <v>1.7607436837388333</v>
      </c>
      <c r="X5" s="4">
        <f>('[1]Pc, Summer, S1'!X5*Main!$B$5)+(VLOOKUP($A5,'FL Ratio'!$A$2:$B$9,2,FALSE)*'FL Characterization'!X$2)</f>
        <v>1.4219844734396465</v>
      </c>
      <c r="Y5" s="4">
        <f>('[1]Pc, Summer, S1'!Y5*Main!$B$5)+(VLOOKUP($A5,'FL Ratio'!$A$2:$B$9,2,FALSE)*'FL Characterization'!Y$2)</f>
        <v>1.0797257348706699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1.4122226530886484</v>
      </c>
      <c r="C6" s="4">
        <f>('[1]Pc, Summer, S1'!C6*Main!$B$5)+(VLOOKUP($A6,'FL Ratio'!$A$2:$B$9,2,FALSE)*'FL Characterization'!C$2)</f>
        <v>1.2912713118278247</v>
      </c>
      <c r="D6" s="4">
        <f>('[1]Pc, Summer, S1'!D6*Main!$B$5)+(VLOOKUP($A6,'FL Ratio'!$A$2:$B$9,2,FALSE)*'FL Characterization'!D$2)</f>
        <v>1.1902339344634825</v>
      </c>
      <c r="E6" s="4">
        <f>('[1]Pc, Summer, S1'!E6*Main!$B$5)+(VLOOKUP($A6,'FL Ratio'!$A$2:$B$9,2,FALSE)*'FL Characterization'!E$2)</f>
        <v>1.1570936452195364</v>
      </c>
      <c r="F6" s="4">
        <f>('[1]Pc, Summer, S1'!F6*Main!$B$5)+(VLOOKUP($A6,'FL Ratio'!$A$2:$B$9,2,FALSE)*'FL Characterization'!F$2)</f>
        <v>1.1780258179386061</v>
      </c>
      <c r="G6" s="4">
        <f>('[1]Pc, Summer, S1'!G6*Main!$B$5)+(VLOOKUP($A6,'FL Ratio'!$A$2:$B$9,2,FALSE)*'FL Characterization'!G$2)</f>
        <v>1.1637918841073833</v>
      </c>
      <c r="H6" s="4">
        <f>('[1]Pc, Summer, S1'!H6*Main!$B$5)+(VLOOKUP($A6,'FL Ratio'!$A$2:$B$9,2,FALSE)*'FL Characterization'!H$2)</f>
        <v>1.3003773162341874</v>
      </c>
      <c r="I6" s="4">
        <f>('[1]Pc, Summer, S1'!I6*Main!$B$5)+(VLOOKUP($A6,'FL Ratio'!$A$2:$B$9,2,FALSE)*'FL Characterization'!I$2)</f>
        <v>1.3909081101721097</v>
      </c>
      <c r="J6" s="4">
        <f>('[1]Pc, Summer, S1'!J6*Main!$B$5)+(VLOOKUP($A6,'FL Ratio'!$A$2:$B$9,2,FALSE)*'FL Characterization'!J$2)</f>
        <v>1.5321947143196435</v>
      </c>
      <c r="K6" s="4">
        <f>('[1]Pc, Summer, S1'!K6*Main!$B$5)+(VLOOKUP($A6,'FL Ratio'!$A$2:$B$9,2,FALSE)*'FL Characterization'!K$2)</f>
        <v>1.5862646053201954</v>
      </c>
      <c r="L6" s="4">
        <f>('[1]Pc, Summer, S1'!L6*Main!$B$5)+(VLOOKUP($A6,'FL Ratio'!$A$2:$B$9,2,FALSE)*'FL Characterization'!L$2)</f>
        <v>1.6859539736106619</v>
      </c>
      <c r="M6" s="4">
        <f>('[1]Pc, Summer, S1'!M6*Main!$B$5)+(VLOOKUP($A6,'FL Ratio'!$A$2:$B$9,2,FALSE)*'FL Characterization'!M$2)</f>
        <v>1.7865862738633278</v>
      </c>
      <c r="N6" s="4">
        <f>('[1]Pc, Summer, S1'!N6*Main!$B$5)+(VLOOKUP($A6,'FL Ratio'!$A$2:$B$9,2,FALSE)*'FL Characterization'!N$2)</f>
        <v>1.8450082065480151</v>
      </c>
      <c r="O6" s="4">
        <f>('[1]Pc, Summer, S1'!O6*Main!$B$5)+(VLOOKUP($A6,'FL Ratio'!$A$2:$B$9,2,FALSE)*'FL Characterization'!O$2)</f>
        <v>1.7863696526434356</v>
      </c>
      <c r="P6" s="4">
        <f>('[1]Pc, Summer, S1'!P6*Main!$B$5)+(VLOOKUP($A6,'FL Ratio'!$A$2:$B$9,2,FALSE)*'FL Characterization'!P$2)</f>
        <v>1.7275959131633654</v>
      </c>
      <c r="Q6" s="4">
        <f>('[1]Pc, Summer, S1'!Q6*Main!$B$5)+(VLOOKUP($A6,'FL Ratio'!$A$2:$B$9,2,FALSE)*'FL Characterization'!Q$2)</f>
        <v>1.7052942620706155</v>
      </c>
      <c r="R6" s="4">
        <f>('[1]Pc, Summer, S1'!R6*Main!$B$5)+(VLOOKUP($A6,'FL Ratio'!$A$2:$B$9,2,FALSE)*'FL Characterization'!R$2)</f>
        <v>1.6835776349901641</v>
      </c>
      <c r="S6" s="4">
        <f>('[1]Pc, Summer, S1'!S6*Main!$B$5)+(VLOOKUP($A6,'FL Ratio'!$A$2:$B$9,2,FALSE)*'FL Characterization'!S$2)</f>
        <v>1.7026459981957596</v>
      </c>
      <c r="T6" s="4">
        <f>('[1]Pc, Summer, S1'!T6*Main!$B$5)+(VLOOKUP($A6,'FL Ratio'!$A$2:$B$9,2,FALSE)*'FL Characterization'!T$2)</f>
        <v>1.7010677169859023</v>
      </c>
      <c r="U6" s="4">
        <f>('[1]Pc, Summer, S1'!U6*Main!$B$5)+(VLOOKUP($A6,'FL Ratio'!$A$2:$B$9,2,FALSE)*'FL Characterization'!U$2)</f>
        <v>1.7156316141942338</v>
      </c>
      <c r="V6" s="4">
        <f>('[1]Pc, Summer, S1'!V6*Main!$B$5)+(VLOOKUP($A6,'FL Ratio'!$A$2:$B$9,2,FALSE)*'FL Characterization'!V$2)</f>
        <v>1.8970496037834319</v>
      </c>
      <c r="W6" s="4">
        <f>('[1]Pc, Summer, S1'!W6*Main!$B$5)+(VLOOKUP($A6,'FL Ratio'!$A$2:$B$9,2,FALSE)*'FL Characterization'!W$2)</f>
        <v>1.7949342143777249</v>
      </c>
      <c r="X6" s="4">
        <f>('[1]Pc, Summer, S1'!X6*Main!$B$5)+(VLOOKUP($A6,'FL Ratio'!$A$2:$B$9,2,FALSE)*'FL Characterization'!X$2)</f>
        <v>1.7991242961358169</v>
      </c>
      <c r="Y6" s="4">
        <f>('[1]Pc, Summer, S1'!Y6*Main!$B$5)+(VLOOKUP($A6,'FL Ratio'!$A$2:$B$9,2,FALSE)*'FL Characterization'!Y$2)</f>
        <v>1.6223372860023917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1.4713569941973237</v>
      </c>
      <c r="C7" s="4">
        <f>('[1]Pc, Summer, S1'!C7*Main!$B$5)+(VLOOKUP($A7,'FL Ratio'!$A$2:$B$9,2,FALSE)*'FL Characterization'!C$2)</f>
        <v>1.4244827941622449</v>
      </c>
      <c r="D7" s="4">
        <f>('[1]Pc, Summer, S1'!D7*Main!$B$5)+(VLOOKUP($A7,'FL Ratio'!$A$2:$B$9,2,FALSE)*'FL Characterization'!D$2)</f>
        <v>1.318467516089163</v>
      </c>
      <c r="E7" s="4">
        <f>('[1]Pc, Summer, S1'!E7*Main!$B$5)+(VLOOKUP($A7,'FL Ratio'!$A$2:$B$9,2,FALSE)*'FL Characterization'!E$2)</f>
        <v>1.3602738760537676</v>
      </c>
      <c r="F7" s="4">
        <f>('[1]Pc, Summer, S1'!F7*Main!$B$5)+(VLOOKUP($A7,'FL Ratio'!$A$2:$B$9,2,FALSE)*'FL Characterization'!F$2)</f>
        <v>1.3668975085894139</v>
      </c>
      <c r="G7" s="4">
        <f>('[1]Pc, Summer, S1'!G7*Main!$B$5)+(VLOOKUP($A7,'FL Ratio'!$A$2:$B$9,2,FALSE)*'FL Characterization'!G$2)</f>
        <v>1.3513898560389834</v>
      </c>
      <c r="H7" s="4">
        <f>('[1]Pc, Summer, S1'!H7*Main!$B$5)+(VLOOKUP($A7,'FL Ratio'!$A$2:$B$9,2,FALSE)*'FL Characterization'!H$2)</f>
        <v>1.4853524673746026</v>
      </c>
      <c r="I7" s="4">
        <f>('[1]Pc, Summer, S1'!I7*Main!$B$5)+(VLOOKUP($A7,'FL Ratio'!$A$2:$B$9,2,FALSE)*'FL Characterization'!I$2)</f>
        <v>1.7329119839831459</v>
      </c>
      <c r="J7" s="4">
        <f>('[1]Pc, Summer, S1'!J7*Main!$B$5)+(VLOOKUP($A7,'FL Ratio'!$A$2:$B$9,2,FALSE)*'FL Characterization'!J$2)</f>
        <v>1.806040339810314</v>
      </c>
      <c r="K7" s="4">
        <f>('[1]Pc, Summer, S1'!K7*Main!$B$5)+(VLOOKUP($A7,'FL Ratio'!$A$2:$B$9,2,FALSE)*'FL Characterization'!K$2)</f>
        <v>1.80501409792727</v>
      </c>
      <c r="L7" s="4">
        <f>('[1]Pc, Summer, S1'!L7*Main!$B$5)+(VLOOKUP($A7,'FL Ratio'!$A$2:$B$9,2,FALSE)*'FL Characterization'!L$2)</f>
        <v>1.7975330331262154</v>
      </c>
      <c r="M7" s="4">
        <f>('[1]Pc, Summer, S1'!M7*Main!$B$5)+(VLOOKUP($A7,'FL Ratio'!$A$2:$B$9,2,FALSE)*'FL Characterization'!M$2)</f>
        <v>1.8999797326972632</v>
      </c>
      <c r="N7" s="4">
        <f>('[1]Pc, Summer, S1'!N7*Main!$B$5)+(VLOOKUP($A7,'FL Ratio'!$A$2:$B$9,2,FALSE)*'FL Characterization'!N$2)</f>
        <v>1.88810019035957</v>
      </c>
      <c r="O7" s="4">
        <f>('[1]Pc, Summer, S1'!O7*Main!$B$5)+(VLOOKUP($A7,'FL Ratio'!$A$2:$B$9,2,FALSE)*'FL Characterization'!O$2)</f>
        <v>1.8345006236737329</v>
      </c>
      <c r="P7" s="4">
        <f>('[1]Pc, Summer, S1'!P7*Main!$B$5)+(VLOOKUP($A7,'FL Ratio'!$A$2:$B$9,2,FALSE)*'FL Characterization'!P$2)</f>
        <v>1.7323463641008177</v>
      </c>
      <c r="Q7" s="4">
        <f>('[1]Pc, Summer, S1'!Q7*Main!$B$5)+(VLOOKUP($A7,'FL Ratio'!$A$2:$B$9,2,FALSE)*'FL Characterization'!Q$2)</f>
        <v>1.6730366856501973</v>
      </c>
      <c r="R7" s="4">
        <f>('[1]Pc, Summer, S1'!R7*Main!$B$5)+(VLOOKUP($A7,'FL Ratio'!$A$2:$B$9,2,FALSE)*'FL Characterization'!R$2)</f>
        <v>1.7264330710395808</v>
      </c>
      <c r="S7" s="4">
        <f>('[1]Pc, Summer, S1'!S7*Main!$B$5)+(VLOOKUP($A7,'FL Ratio'!$A$2:$B$9,2,FALSE)*'FL Characterization'!S$2)</f>
        <v>1.7104559734852678</v>
      </c>
      <c r="T7" s="4">
        <f>('[1]Pc, Summer, S1'!T7*Main!$B$5)+(VLOOKUP($A7,'FL Ratio'!$A$2:$B$9,2,FALSE)*'FL Characterization'!T$2)</f>
        <v>1.5863732454602062</v>
      </c>
      <c r="U7" s="4">
        <f>('[1]Pc, Summer, S1'!U7*Main!$B$5)+(VLOOKUP($A7,'FL Ratio'!$A$2:$B$9,2,FALSE)*'FL Characterization'!U$2)</f>
        <v>1.5913738545706511</v>
      </c>
      <c r="V7" s="4">
        <f>('[1]Pc, Summer, S1'!V7*Main!$B$5)+(VLOOKUP($A7,'FL Ratio'!$A$2:$B$9,2,FALSE)*'FL Characterization'!V$2)</f>
        <v>1.6727139447935484</v>
      </c>
      <c r="W7" s="4">
        <f>('[1]Pc, Summer, S1'!W7*Main!$B$5)+(VLOOKUP($A7,'FL Ratio'!$A$2:$B$9,2,FALSE)*'FL Characterization'!W$2)</f>
        <v>1.515771463090853</v>
      </c>
      <c r="X7" s="4">
        <f>('[1]Pc, Summer, S1'!X7*Main!$B$5)+(VLOOKUP($A7,'FL Ratio'!$A$2:$B$9,2,FALSE)*'FL Characterization'!X$2)</f>
        <v>1.4922672606970344</v>
      </c>
      <c r="Y7" s="4">
        <f>('[1]Pc, Summer, S1'!Y7*Main!$B$5)+(VLOOKUP($A7,'FL Ratio'!$A$2:$B$9,2,FALSE)*'FL Characterization'!Y$2)</f>
        <v>1.5098601248184995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1.2177827502296683</v>
      </c>
      <c r="C8" s="4">
        <f>('[1]Pc, Summer, S1'!C8*Main!$B$5)+(VLOOKUP($A8,'FL Ratio'!$A$2:$B$9,2,FALSE)*'FL Characterization'!C$2)</f>
        <v>1.1155632818423944</v>
      </c>
      <c r="D8" s="4">
        <f>('[1]Pc, Summer, S1'!D8*Main!$B$5)+(VLOOKUP($A8,'FL Ratio'!$A$2:$B$9,2,FALSE)*'FL Characterization'!D$2)</f>
        <v>1.078257146289576</v>
      </c>
      <c r="E8" s="4">
        <f>('[1]Pc, Summer, S1'!E8*Main!$B$5)+(VLOOKUP($A8,'FL Ratio'!$A$2:$B$9,2,FALSE)*'FL Characterization'!E$2)</f>
        <v>1.0915759850140774</v>
      </c>
      <c r="F8" s="4">
        <f>('[1]Pc, Summer, S1'!F8*Main!$B$5)+(VLOOKUP($A8,'FL Ratio'!$A$2:$B$9,2,FALSE)*'FL Characterization'!F$2)</f>
        <v>1.0377378710576133</v>
      </c>
      <c r="G8" s="4">
        <f>('[1]Pc, Summer, S1'!G8*Main!$B$5)+(VLOOKUP($A8,'FL Ratio'!$A$2:$B$9,2,FALSE)*'FL Characterization'!G$2)</f>
        <v>1.1030128262931511</v>
      </c>
      <c r="H8" s="4">
        <f>('[1]Pc, Summer, S1'!H8*Main!$B$5)+(VLOOKUP($A8,'FL Ratio'!$A$2:$B$9,2,FALSE)*'FL Characterization'!H$2)</f>
        <v>1.4164312215883095</v>
      </c>
      <c r="I8" s="4">
        <f>('[1]Pc, Summer, S1'!I8*Main!$B$5)+(VLOOKUP($A8,'FL Ratio'!$A$2:$B$9,2,FALSE)*'FL Characterization'!I$2)</f>
        <v>1.4958188479901187</v>
      </c>
      <c r="J8" s="4">
        <f>('[1]Pc, Summer, S1'!J8*Main!$B$5)+(VLOOKUP($A8,'FL Ratio'!$A$2:$B$9,2,FALSE)*'FL Characterization'!J$2)</f>
        <v>1.7189315810639749</v>
      </c>
      <c r="K8" s="4">
        <f>('[1]Pc, Summer, S1'!K8*Main!$B$5)+(VLOOKUP($A8,'FL Ratio'!$A$2:$B$9,2,FALSE)*'FL Characterization'!K$2)</f>
        <v>1.8191196493223596</v>
      </c>
      <c r="L8" s="4">
        <f>('[1]Pc, Summer, S1'!L8*Main!$B$5)+(VLOOKUP($A8,'FL Ratio'!$A$2:$B$9,2,FALSE)*'FL Characterization'!L$2)</f>
        <v>1.8006379512592634</v>
      </c>
      <c r="M8" s="4">
        <f>('[1]Pc, Summer, S1'!M8*Main!$B$5)+(VLOOKUP($A8,'FL Ratio'!$A$2:$B$9,2,FALSE)*'FL Characterization'!M$2)</f>
        <v>1.8799393950778314</v>
      </c>
      <c r="N8" s="4">
        <f>('[1]Pc, Summer, S1'!N8*Main!$B$5)+(VLOOKUP($A8,'FL Ratio'!$A$2:$B$9,2,FALSE)*'FL Characterization'!N$2)</f>
        <v>1.8411720006483527</v>
      </c>
      <c r="O8" s="4">
        <f>('[1]Pc, Summer, S1'!O8*Main!$B$5)+(VLOOKUP($A8,'FL Ratio'!$A$2:$B$9,2,FALSE)*'FL Characterization'!O$2)</f>
        <v>1.9071152031052874</v>
      </c>
      <c r="P8" s="4">
        <f>('[1]Pc, Summer, S1'!P8*Main!$B$5)+(VLOOKUP($A8,'FL Ratio'!$A$2:$B$9,2,FALSE)*'FL Characterization'!P$2)</f>
        <v>1.8806092838722417</v>
      </c>
      <c r="Q8" s="4">
        <f>('[1]Pc, Summer, S1'!Q8*Main!$B$5)+(VLOOKUP($A8,'FL Ratio'!$A$2:$B$9,2,FALSE)*'FL Characterization'!Q$2)</f>
        <v>1.7544952870711255</v>
      </c>
      <c r="R8" s="4">
        <f>('[1]Pc, Summer, S1'!R8*Main!$B$5)+(VLOOKUP($A8,'FL Ratio'!$A$2:$B$9,2,FALSE)*'FL Characterization'!R$2)</f>
        <v>1.7534194485194576</v>
      </c>
      <c r="S8" s="4">
        <f>('[1]Pc, Summer, S1'!S8*Main!$B$5)+(VLOOKUP($A8,'FL Ratio'!$A$2:$B$9,2,FALSE)*'FL Characterization'!S$2)</f>
        <v>1.7247996279015785</v>
      </c>
      <c r="T8" s="4">
        <f>('[1]Pc, Summer, S1'!T8*Main!$B$5)+(VLOOKUP($A8,'FL Ratio'!$A$2:$B$9,2,FALSE)*'FL Characterization'!T$2)</f>
        <v>1.6870826129876664</v>
      </c>
      <c r="U8" s="4">
        <f>('[1]Pc, Summer, S1'!U8*Main!$B$5)+(VLOOKUP($A8,'FL Ratio'!$A$2:$B$9,2,FALSE)*'FL Characterization'!U$2)</f>
        <v>1.6878247358794924</v>
      </c>
      <c r="V8" s="4">
        <f>('[1]Pc, Summer, S1'!V8*Main!$B$5)+(VLOOKUP($A8,'FL Ratio'!$A$2:$B$9,2,FALSE)*'FL Characterization'!V$2)</f>
        <v>1.7204289692013284</v>
      </c>
      <c r="W8" s="4">
        <f>('[1]Pc, Summer, S1'!W8*Main!$B$5)+(VLOOKUP($A8,'FL Ratio'!$A$2:$B$9,2,FALSE)*'FL Characterization'!W$2)</f>
        <v>1.44199510512472</v>
      </c>
      <c r="X8" s="4">
        <f>('[1]Pc, Summer, S1'!X8*Main!$B$5)+(VLOOKUP($A8,'FL Ratio'!$A$2:$B$9,2,FALSE)*'FL Characterization'!X$2)</f>
        <v>1.4716850334431002</v>
      </c>
      <c r="Y8" s="4">
        <f>('[1]Pc, Summer, S1'!Y8*Main!$B$5)+(VLOOKUP($A8,'FL Ratio'!$A$2:$B$9,2,FALSE)*'FL Characterization'!Y$2)</f>
        <v>1.3065475128591548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0.95181841628767772</v>
      </c>
      <c r="C9" s="4">
        <f>('[1]Pc, Summer, S1'!C9*Main!$B$5)+(VLOOKUP($A9,'FL Ratio'!$A$2:$B$9,2,FALSE)*'FL Characterization'!C$2)</f>
        <v>0.90525349672133304</v>
      </c>
      <c r="D9" s="4">
        <f>('[1]Pc, Summer, S1'!D9*Main!$B$5)+(VLOOKUP($A9,'FL Ratio'!$A$2:$B$9,2,FALSE)*'FL Characterization'!D$2)</f>
        <v>0.86357493306190292</v>
      </c>
      <c r="E9" s="4">
        <f>('[1]Pc, Summer, S1'!E9*Main!$B$5)+(VLOOKUP($A9,'FL Ratio'!$A$2:$B$9,2,FALSE)*'FL Characterization'!E$2)</f>
        <v>0.84961993758874643</v>
      </c>
      <c r="F9" s="4">
        <f>('[1]Pc, Summer, S1'!F9*Main!$B$5)+(VLOOKUP($A9,'FL Ratio'!$A$2:$B$9,2,FALSE)*'FL Characterization'!F$2)</f>
        <v>0.85166175534530553</v>
      </c>
      <c r="G9" s="4">
        <f>('[1]Pc, Summer, S1'!G9*Main!$B$5)+(VLOOKUP($A9,'FL Ratio'!$A$2:$B$9,2,FALSE)*'FL Characterization'!G$2)</f>
        <v>0.89634422700657645</v>
      </c>
      <c r="H9" s="4">
        <f>('[1]Pc, Summer, S1'!H9*Main!$B$5)+(VLOOKUP($A9,'FL Ratio'!$A$2:$B$9,2,FALSE)*'FL Characterization'!H$2)</f>
        <v>1.4472711139897558</v>
      </c>
      <c r="I9" s="4">
        <f>('[1]Pc, Summer, S1'!I9*Main!$B$5)+(VLOOKUP($A9,'FL Ratio'!$A$2:$B$9,2,FALSE)*'FL Characterization'!I$2)</f>
        <v>1.6372391000156556</v>
      </c>
      <c r="J9" s="4">
        <f>('[1]Pc, Summer, S1'!J9*Main!$B$5)+(VLOOKUP($A9,'FL Ratio'!$A$2:$B$9,2,FALSE)*'FL Characterization'!J$2)</f>
        <v>1.7566431474199136</v>
      </c>
      <c r="K9" s="4">
        <f>('[1]Pc, Summer, S1'!K9*Main!$B$5)+(VLOOKUP($A9,'FL Ratio'!$A$2:$B$9,2,FALSE)*'FL Characterization'!K$2)</f>
        <v>1.7404510029643383</v>
      </c>
      <c r="L9" s="4">
        <f>('[1]Pc, Summer, S1'!L9*Main!$B$5)+(VLOOKUP($A9,'FL Ratio'!$A$2:$B$9,2,FALSE)*'FL Characterization'!L$2)</f>
        <v>1.8060796959761407</v>
      </c>
      <c r="M9" s="4">
        <f>('[1]Pc, Summer, S1'!M9*Main!$B$5)+(VLOOKUP($A9,'FL Ratio'!$A$2:$B$9,2,FALSE)*'FL Characterization'!M$2)</f>
        <v>1.9191184544867337</v>
      </c>
      <c r="N9" s="4">
        <f>('[1]Pc, Summer, S1'!N9*Main!$B$5)+(VLOOKUP($A9,'FL Ratio'!$A$2:$B$9,2,FALSE)*'FL Characterization'!N$2)</f>
        <v>1.9157887634574071</v>
      </c>
      <c r="O9" s="4">
        <f>('[1]Pc, Summer, S1'!O9*Main!$B$5)+(VLOOKUP($A9,'FL Ratio'!$A$2:$B$9,2,FALSE)*'FL Characterization'!O$2)</f>
        <v>1.8104309509059338</v>
      </c>
      <c r="P9" s="4">
        <f>('[1]Pc, Summer, S1'!P9*Main!$B$5)+(VLOOKUP($A9,'FL Ratio'!$A$2:$B$9,2,FALSE)*'FL Characterization'!P$2)</f>
        <v>1.5870004860878182</v>
      </c>
      <c r="Q9" s="4">
        <f>('[1]Pc, Summer, S1'!Q9*Main!$B$5)+(VLOOKUP($A9,'FL Ratio'!$A$2:$B$9,2,FALSE)*'FL Characterization'!Q$2)</f>
        <v>1.517242229327477</v>
      </c>
      <c r="R9" s="4">
        <f>('[1]Pc, Summer, S1'!R9*Main!$B$5)+(VLOOKUP($A9,'FL Ratio'!$A$2:$B$9,2,FALSE)*'FL Characterization'!R$2)</f>
        <v>1.4186607431474927</v>
      </c>
      <c r="S9" s="4">
        <f>('[1]Pc, Summer, S1'!S9*Main!$B$5)+(VLOOKUP($A9,'FL Ratio'!$A$2:$B$9,2,FALSE)*'FL Characterization'!S$2)</f>
        <v>1.4183915861006067</v>
      </c>
      <c r="T9" s="4">
        <f>('[1]Pc, Summer, S1'!T9*Main!$B$5)+(VLOOKUP($A9,'FL Ratio'!$A$2:$B$9,2,FALSE)*'FL Characterization'!T$2)</f>
        <v>1.3722252169875486</v>
      </c>
      <c r="U9" s="4">
        <f>('[1]Pc, Summer, S1'!U9*Main!$B$5)+(VLOOKUP($A9,'FL Ratio'!$A$2:$B$9,2,FALSE)*'FL Characterization'!U$2)</f>
        <v>1.4023923285693458</v>
      </c>
      <c r="V9" s="4">
        <f>('[1]Pc, Summer, S1'!V9*Main!$B$5)+(VLOOKUP($A9,'FL Ratio'!$A$2:$B$9,2,FALSE)*'FL Characterization'!V$2)</f>
        <v>1.3667781689632239</v>
      </c>
      <c r="W9" s="4">
        <f>('[1]Pc, Summer, S1'!W9*Main!$B$5)+(VLOOKUP($A9,'FL Ratio'!$A$2:$B$9,2,FALSE)*'FL Characterization'!W$2)</f>
        <v>1.1909185633326769</v>
      </c>
      <c r="X9" s="4">
        <f>('[1]Pc, Summer, S1'!X9*Main!$B$5)+(VLOOKUP($A9,'FL Ratio'!$A$2:$B$9,2,FALSE)*'FL Characterization'!X$2)</f>
        <v>1.0777182423182001</v>
      </c>
      <c r="Y9" s="4">
        <f>('[1]Pc, Summer, S1'!Y9*Main!$B$5)+(VLOOKUP($A9,'FL Ratio'!$A$2:$B$9,2,FALSE)*'FL Characterization'!Y$2)</f>
        <v>1.0042264141681427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3.3444444409279761</v>
      </c>
      <c r="C2" s="4">
        <f>('[1]Pc, Summer, S2'!C2*Main!$B$5)+(VLOOKUP($A2,'FL Ratio'!$A$2:$B$9,2,FALSE)*'FL Characterization'!C$2)</f>
        <v>3.2966567413629568</v>
      </c>
      <c r="D2" s="4">
        <f>('[1]Pc, Summer, S2'!D2*Main!$B$5)+(VLOOKUP($A2,'FL Ratio'!$A$2:$B$9,2,FALSE)*'FL Characterization'!D$2)</f>
        <v>3.0953134831133569</v>
      </c>
      <c r="E2" s="4">
        <f>('[1]Pc, Summer, S2'!E2*Main!$B$5)+(VLOOKUP($A2,'FL Ratio'!$A$2:$B$9,2,FALSE)*'FL Characterization'!E$2)</f>
        <v>3.0846840392526116</v>
      </c>
      <c r="F2" s="4">
        <f>('[1]Pc, Summer, S2'!F2*Main!$B$5)+(VLOOKUP($A2,'FL Ratio'!$A$2:$B$9,2,FALSE)*'FL Characterization'!F$2)</f>
        <v>2.9563296121472993</v>
      </c>
      <c r="G2" s="4">
        <f>('[1]Pc, Summer, S2'!G2*Main!$B$5)+(VLOOKUP($A2,'FL Ratio'!$A$2:$B$9,2,FALSE)*'FL Characterization'!G$2)</f>
        <v>3.0169673221627398</v>
      </c>
      <c r="H2" s="4">
        <f>('[1]Pc, Summer, S2'!H2*Main!$B$5)+(VLOOKUP($A2,'FL Ratio'!$A$2:$B$9,2,FALSE)*'FL Characterization'!H$2)</f>
        <v>3.0934171068915317</v>
      </c>
      <c r="I2" s="4">
        <f>('[1]Pc, Summer, S2'!I2*Main!$B$5)+(VLOOKUP($A2,'FL Ratio'!$A$2:$B$9,2,FALSE)*'FL Characterization'!I$2)</f>
        <v>3.454248603273717</v>
      </c>
      <c r="J2" s="4">
        <f>('[1]Pc, Summer, S2'!J2*Main!$B$5)+(VLOOKUP($A2,'FL Ratio'!$A$2:$B$9,2,FALSE)*'FL Characterization'!J$2)</f>
        <v>3.7440922649381267</v>
      </c>
      <c r="K2" s="4">
        <f>('[1]Pc, Summer, S2'!K2*Main!$B$5)+(VLOOKUP($A2,'FL Ratio'!$A$2:$B$9,2,FALSE)*'FL Characterization'!K$2)</f>
        <v>3.6766715894044855</v>
      </c>
      <c r="L2" s="4">
        <f>('[1]Pc, Summer, S2'!L2*Main!$B$5)+(VLOOKUP($A2,'FL Ratio'!$A$2:$B$9,2,FALSE)*'FL Characterization'!L$2)</f>
        <v>3.5590461354098797</v>
      </c>
      <c r="M2" s="4">
        <f>('[1]Pc, Summer, S2'!M2*Main!$B$5)+(VLOOKUP($A2,'FL Ratio'!$A$2:$B$9,2,FALSE)*'FL Characterization'!M$2)</f>
        <v>3.5742975952403579</v>
      </c>
      <c r="N2" s="4">
        <f>('[1]Pc, Summer, S2'!N2*Main!$B$5)+(VLOOKUP($A2,'FL Ratio'!$A$2:$B$9,2,FALSE)*'FL Characterization'!N$2)</f>
        <v>3.7288633407523242</v>
      </c>
      <c r="O2" s="4">
        <f>('[1]Pc, Summer, S2'!O2*Main!$B$5)+(VLOOKUP($A2,'FL Ratio'!$A$2:$B$9,2,FALSE)*'FL Characterization'!O$2)</f>
        <v>3.8611625369373153</v>
      </c>
      <c r="P2" s="4">
        <f>('[1]Pc, Summer, S2'!P2*Main!$B$5)+(VLOOKUP($A2,'FL Ratio'!$A$2:$B$9,2,FALSE)*'FL Characterization'!P$2)</f>
        <v>3.5782584957280856</v>
      </c>
      <c r="Q2" s="4">
        <f>('[1]Pc, Summer, S2'!Q2*Main!$B$5)+(VLOOKUP($A2,'FL Ratio'!$A$2:$B$9,2,FALSE)*'FL Characterization'!Q$2)</f>
        <v>3.6473651219682468</v>
      </c>
      <c r="R2" s="4">
        <f>('[1]Pc, Summer, S2'!R2*Main!$B$5)+(VLOOKUP($A2,'FL Ratio'!$A$2:$B$9,2,FALSE)*'FL Characterization'!R$2)</f>
        <v>3.6330086507305133</v>
      </c>
      <c r="S2" s="4">
        <f>('[1]Pc, Summer, S2'!S2*Main!$B$5)+(VLOOKUP($A2,'FL Ratio'!$A$2:$B$9,2,FALSE)*'FL Characterization'!S$2)</f>
        <v>3.4860997647522476</v>
      </c>
      <c r="T2" s="4">
        <f>('[1]Pc, Summer, S2'!T2*Main!$B$5)+(VLOOKUP($A2,'FL Ratio'!$A$2:$B$9,2,FALSE)*'FL Characterization'!T$2)</f>
        <v>3.3876998993772918</v>
      </c>
      <c r="U2" s="4">
        <f>('[1]Pc, Summer, S2'!U2*Main!$B$5)+(VLOOKUP($A2,'FL Ratio'!$A$2:$B$9,2,FALSE)*'FL Characterization'!U$2)</f>
        <v>3.2246156527094492</v>
      </c>
      <c r="V2" s="4">
        <f>('[1]Pc, Summer, S2'!V2*Main!$B$5)+(VLOOKUP($A2,'FL Ratio'!$A$2:$B$9,2,FALSE)*'FL Characterization'!V$2)</f>
        <v>3.3090392480057349</v>
      </c>
      <c r="W2" s="4">
        <f>('[1]Pc, Summer, S2'!W2*Main!$B$5)+(VLOOKUP($A2,'FL Ratio'!$A$2:$B$9,2,FALSE)*'FL Characterization'!W$2)</f>
        <v>3.2071061362667321</v>
      </c>
      <c r="X2" s="4">
        <f>('[1]Pc, Summer, S2'!X2*Main!$B$5)+(VLOOKUP($A2,'FL Ratio'!$A$2:$B$9,2,FALSE)*'FL Characterization'!X$2)</f>
        <v>3.2236695741607599</v>
      </c>
      <c r="Y2" s="4">
        <f>('[1]Pc, Summer, S2'!Y2*Main!$B$5)+(VLOOKUP($A2,'FL Ratio'!$A$2:$B$9,2,FALSE)*'FL Characterization'!Y$2)</f>
        <v>3.1775779384341565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2.4745014867495443</v>
      </c>
      <c r="C3" s="4">
        <f>('[1]Pc, Summer, S2'!C3*Main!$B$5)+(VLOOKUP($A3,'FL Ratio'!$A$2:$B$9,2,FALSE)*'FL Characterization'!C$2)</f>
        <v>2.3585200240746</v>
      </c>
      <c r="D3" s="4">
        <f>('[1]Pc, Summer, S2'!D3*Main!$B$5)+(VLOOKUP($A3,'FL Ratio'!$A$2:$B$9,2,FALSE)*'FL Characterization'!D$2)</f>
        <v>2.2263456953949023</v>
      </c>
      <c r="E3" s="4">
        <f>('[1]Pc, Summer, S2'!E3*Main!$B$5)+(VLOOKUP($A3,'FL Ratio'!$A$2:$B$9,2,FALSE)*'FL Characterization'!E$2)</f>
        <v>2.0756622239191405</v>
      </c>
      <c r="F3" s="4">
        <f>('[1]Pc, Summer, S2'!F3*Main!$B$5)+(VLOOKUP($A3,'FL Ratio'!$A$2:$B$9,2,FALSE)*'FL Characterization'!F$2)</f>
        <v>1.9455571435641579</v>
      </c>
      <c r="G3" s="4">
        <f>('[1]Pc, Summer, S2'!G3*Main!$B$5)+(VLOOKUP($A3,'FL Ratio'!$A$2:$B$9,2,FALSE)*'FL Characterization'!G$2)</f>
        <v>2.0415638441146196</v>
      </c>
      <c r="H3" s="4">
        <f>('[1]Pc, Summer, S2'!H3*Main!$B$5)+(VLOOKUP($A3,'FL Ratio'!$A$2:$B$9,2,FALSE)*'FL Characterization'!H$2)</f>
        <v>2.1411193807731417</v>
      </c>
      <c r="I3" s="4">
        <f>('[1]Pc, Summer, S2'!I3*Main!$B$5)+(VLOOKUP($A3,'FL Ratio'!$A$2:$B$9,2,FALSE)*'FL Characterization'!I$2)</f>
        <v>2.6325432643981816</v>
      </c>
      <c r="J3" s="4">
        <f>('[1]Pc, Summer, S2'!J3*Main!$B$5)+(VLOOKUP($A3,'FL Ratio'!$A$2:$B$9,2,FALSE)*'FL Characterization'!J$2)</f>
        <v>2.9228031110720694</v>
      </c>
      <c r="K3" s="4">
        <f>('[1]Pc, Summer, S2'!K3*Main!$B$5)+(VLOOKUP($A3,'FL Ratio'!$A$2:$B$9,2,FALSE)*'FL Characterization'!K$2)</f>
        <v>3.0677716090124774</v>
      </c>
      <c r="L3" s="4">
        <f>('[1]Pc, Summer, S2'!L3*Main!$B$5)+(VLOOKUP($A3,'FL Ratio'!$A$2:$B$9,2,FALSE)*'FL Characterization'!L$2)</f>
        <v>2.8388252014304309</v>
      </c>
      <c r="M3" s="4">
        <f>('[1]Pc, Summer, S2'!M3*Main!$B$5)+(VLOOKUP($A3,'FL Ratio'!$A$2:$B$9,2,FALSE)*'FL Characterization'!M$2)</f>
        <v>2.9573097608781849</v>
      </c>
      <c r="N3" s="4">
        <f>('[1]Pc, Summer, S2'!N3*Main!$B$5)+(VLOOKUP($A3,'FL Ratio'!$A$2:$B$9,2,FALSE)*'FL Characterization'!N$2)</f>
        <v>3.0395425089857744</v>
      </c>
      <c r="O3" s="4">
        <f>('[1]Pc, Summer, S2'!O3*Main!$B$5)+(VLOOKUP($A3,'FL Ratio'!$A$2:$B$9,2,FALSE)*'FL Characterization'!O$2)</f>
        <v>2.9549512484683964</v>
      </c>
      <c r="P3" s="4">
        <f>('[1]Pc, Summer, S2'!P3*Main!$B$5)+(VLOOKUP($A3,'FL Ratio'!$A$2:$B$9,2,FALSE)*'FL Characterization'!P$2)</f>
        <v>2.5117579816000264</v>
      </c>
      <c r="Q3" s="4">
        <f>('[1]Pc, Summer, S2'!Q3*Main!$B$5)+(VLOOKUP($A3,'FL Ratio'!$A$2:$B$9,2,FALSE)*'FL Characterization'!Q$2)</f>
        <v>2.6628583907225449</v>
      </c>
      <c r="R3" s="4">
        <f>('[1]Pc, Summer, S2'!R3*Main!$B$5)+(VLOOKUP($A3,'FL Ratio'!$A$2:$B$9,2,FALSE)*'FL Characterization'!R$2)</f>
        <v>2.7943792262764626</v>
      </c>
      <c r="S3" s="4">
        <f>('[1]Pc, Summer, S2'!S3*Main!$B$5)+(VLOOKUP($A3,'FL Ratio'!$A$2:$B$9,2,FALSE)*'FL Characterization'!S$2)</f>
        <v>2.8442884446726082</v>
      </c>
      <c r="T3" s="4">
        <f>('[1]Pc, Summer, S2'!T3*Main!$B$5)+(VLOOKUP($A3,'FL Ratio'!$A$2:$B$9,2,FALSE)*'FL Characterization'!T$2)</f>
        <v>2.9387557661744981</v>
      </c>
      <c r="U3" s="4">
        <f>('[1]Pc, Summer, S2'!U3*Main!$B$5)+(VLOOKUP($A3,'FL Ratio'!$A$2:$B$9,2,FALSE)*'FL Characterization'!U$2)</f>
        <v>2.9527437895593835</v>
      </c>
      <c r="V3" s="4">
        <f>('[1]Pc, Summer, S2'!V3*Main!$B$5)+(VLOOKUP($A3,'FL Ratio'!$A$2:$B$9,2,FALSE)*'FL Characterization'!V$2)</f>
        <v>3.1425169408899114</v>
      </c>
      <c r="W3" s="4">
        <f>('[1]Pc, Summer, S2'!W3*Main!$B$5)+(VLOOKUP($A3,'FL Ratio'!$A$2:$B$9,2,FALSE)*'FL Characterization'!W$2)</f>
        <v>2.9477864101054019</v>
      </c>
      <c r="X3" s="4">
        <f>('[1]Pc, Summer, S2'!X3*Main!$B$5)+(VLOOKUP($A3,'FL Ratio'!$A$2:$B$9,2,FALSE)*'FL Characterization'!X$2)</f>
        <v>2.6304059055895879</v>
      </c>
      <c r="Y3" s="4">
        <f>('[1]Pc, Summer, S2'!Y3*Main!$B$5)+(VLOOKUP($A3,'FL Ratio'!$A$2:$B$9,2,FALSE)*'FL Characterization'!Y$2)</f>
        <v>2.4669662460651152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1.6313173715521234</v>
      </c>
      <c r="C4" s="4">
        <f>('[1]Pc, Summer, S2'!C4*Main!$B$5)+(VLOOKUP($A4,'FL Ratio'!$A$2:$B$9,2,FALSE)*'FL Characterization'!C$2)</f>
        <v>1.6079190916891966</v>
      </c>
      <c r="D4" s="4">
        <f>('[1]Pc, Summer, S2'!D4*Main!$B$5)+(VLOOKUP($A4,'FL Ratio'!$A$2:$B$9,2,FALSE)*'FL Characterization'!D$2)</f>
        <v>1.4382693622413436</v>
      </c>
      <c r="E4" s="4">
        <f>('[1]Pc, Summer, S2'!E4*Main!$B$5)+(VLOOKUP($A4,'FL Ratio'!$A$2:$B$9,2,FALSE)*'FL Characterization'!E$2)</f>
        <v>1.4775681127906111</v>
      </c>
      <c r="F4" s="4">
        <f>('[1]Pc, Summer, S2'!F4*Main!$B$5)+(VLOOKUP($A4,'FL Ratio'!$A$2:$B$9,2,FALSE)*'FL Characterization'!F$2)</f>
        <v>1.4570763804096716</v>
      </c>
      <c r="G4" s="4">
        <f>('[1]Pc, Summer, S2'!G4*Main!$B$5)+(VLOOKUP($A4,'FL Ratio'!$A$2:$B$9,2,FALSE)*'FL Characterization'!G$2)</f>
        <v>1.4073194506481719</v>
      </c>
      <c r="H4" s="4">
        <f>('[1]Pc, Summer, S2'!H4*Main!$B$5)+(VLOOKUP($A4,'FL Ratio'!$A$2:$B$9,2,FALSE)*'FL Characterization'!H$2)</f>
        <v>1.9689038265820171</v>
      </c>
      <c r="I4" s="4">
        <f>('[1]Pc, Summer, S2'!I4*Main!$B$5)+(VLOOKUP($A4,'FL Ratio'!$A$2:$B$9,2,FALSE)*'FL Characterization'!I$2)</f>
        <v>2.4314567926795054</v>
      </c>
      <c r="J4" s="4">
        <f>('[1]Pc, Summer, S2'!J4*Main!$B$5)+(VLOOKUP($A4,'FL Ratio'!$A$2:$B$9,2,FALSE)*'FL Characterization'!J$2)</f>
        <v>2.4695857335471501</v>
      </c>
      <c r="K4" s="4">
        <f>('[1]Pc, Summer, S2'!K4*Main!$B$5)+(VLOOKUP($A4,'FL Ratio'!$A$2:$B$9,2,FALSE)*'FL Characterization'!K$2)</f>
        <v>2.37540314847165</v>
      </c>
      <c r="L4" s="4">
        <f>('[1]Pc, Summer, S2'!L4*Main!$B$5)+(VLOOKUP($A4,'FL Ratio'!$A$2:$B$9,2,FALSE)*'FL Characterization'!L$2)</f>
        <v>2.2876135556413515</v>
      </c>
      <c r="M4" s="4">
        <f>('[1]Pc, Summer, S2'!M4*Main!$B$5)+(VLOOKUP($A4,'FL Ratio'!$A$2:$B$9,2,FALSE)*'FL Characterization'!M$2)</f>
        <v>2.4144091697632928</v>
      </c>
      <c r="N4" s="4">
        <f>('[1]Pc, Summer, S2'!N4*Main!$B$5)+(VLOOKUP($A4,'FL Ratio'!$A$2:$B$9,2,FALSE)*'FL Characterization'!N$2)</f>
        <v>2.5905577132868007</v>
      </c>
      <c r="O4" s="4">
        <f>('[1]Pc, Summer, S2'!O4*Main!$B$5)+(VLOOKUP($A4,'FL Ratio'!$A$2:$B$9,2,FALSE)*'FL Characterization'!O$2)</f>
        <v>2.3972021721503851</v>
      </c>
      <c r="P4" s="4">
        <f>('[1]Pc, Summer, S2'!P4*Main!$B$5)+(VLOOKUP($A4,'FL Ratio'!$A$2:$B$9,2,FALSE)*'FL Characterization'!P$2)</f>
        <v>2.2415868836705108</v>
      </c>
      <c r="Q4" s="4">
        <f>('[1]Pc, Summer, S2'!Q4*Main!$B$5)+(VLOOKUP($A4,'FL Ratio'!$A$2:$B$9,2,FALSE)*'FL Characterization'!Q$2)</f>
        <v>2.1492945549662865</v>
      </c>
      <c r="R4" s="4">
        <f>('[1]Pc, Summer, S2'!R4*Main!$B$5)+(VLOOKUP($A4,'FL Ratio'!$A$2:$B$9,2,FALSE)*'FL Characterization'!R$2)</f>
        <v>2.1166134265267433</v>
      </c>
      <c r="S4" s="4">
        <f>('[1]Pc, Summer, S2'!S4*Main!$B$5)+(VLOOKUP($A4,'FL Ratio'!$A$2:$B$9,2,FALSE)*'FL Characterization'!S$2)</f>
        <v>2.0745988200002556</v>
      </c>
      <c r="T4" s="4">
        <f>('[1]Pc, Summer, S2'!T4*Main!$B$5)+(VLOOKUP($A4,'FL Ratio'!$A$2:$B$9,2,FALSE)*'FL Characterization'!T$2)</f>
        <v>2.0094234462373812</v>
      </c>
      <c r="U4" s="4">
        <f>('[1]Pc, Summer, S2'!U4*Main!$B$5)+(VLOOKUP($A4,'FL Ratio'!$A$2:$B$9,2,FALSE)*'FL Characterization'!U$2)</f>
        <v>2.2328436212176137</v>
      </c>
      <c r="V4" s="4">
        <f>('[1]Pc, Summer, S2'!V4*Main!$B$5)+(VLOOKUP($A4,'FL Ratio'!$A$2:$B$9,2,FALSE)*'FL Characterization'!V$2)</f>
        <v>2.2897946846258304</v>
      </c>
      <c r="W4" s="4">
        <f>('[1]Pc, Summer, S2'!W4*Main!$B$5)+(VLOOKUP($A4,'FL Ratio'!$A$2:$B$9,2,FALSE)*'FL Characterization'!W$2)</f>
        <v>2.1810024532929004</v>
      </c>
      <c r="X4" s="4">
        <f>('[1]Pc, Summer, S2'!X4*Main!$B$5)+(VLOOKUP($A4,'FL Ratio'!$A$2:$B$9,2,FALSE)*'FL Characterization'!X$2)</f>
        <v>2.0109471846139928</v>
      </c>
      <c r="Y4" s="4">
        <f>('[1]Pc, Summer, S2'!Y4*Main!$B$5)+(VLOOKUP($A4,'FL Ratio'!$A$2:$B$9,2,FALSE)*'FL Characterization'!Y$2)</f>
        <v>1.7537670909537151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0.78604004920446024</v>
      </c>
      <c r="C5" s="4">
        <f>('[1]Pc, Summer, S2'!C5*Main!$B$5)+(VLOOKUP($A5,'FL Ratio'!$A$2:$B$9,2,FALSE)*'FL Characterization'!C$2)</f>
        <v>0.66213736045917371</v>
      </c>
      <c r="D5" s="4">
        <f>('[1]Pc, Summer, S2'!D5*Main!$B$5)+(VLOOKUP($A5,'FL Ratio'!$A$2:$B$9,2,FALSE)*'FL Characterization'!D$2)</f>
        <v>0.52769035373587547</v>
      </c>
      <c r="E5" s="4">
        <f>('[1]Pc, Summer, S2'!E5*Main!$B$5)+(VLOOKUP($A5,'FL Ratio'!$A$2:$B$9,2,FALSE)*'FL Characterization'!E$2)</f>
        <v>0.52295065061407942</v>
      </c>
      <c r="F5" s="4">
        <f>('[1]Pc, Summer, S2'!F5*Main!$B$5)+(VLOOKUP($A5,'FL Ratio'!$A$2:$B$9,2,FALSE)*'FL Characterization'!F$2)</f>
        <v>0.46623638924864336</v>
      </c>
      <c r="G5" s="4">
        <f>('[1]Pc, Summer, S2'!G5*Main!$B$5)+(VLOOKUP($A5,'FL Ratio'!$A$2:$B$9,2,FALSE)*'FL Characterization'!G$2)</f>
        <v>0.42751681555163229</v>
      </c>
      <c r="H5" s="4">
        <f>('[1]Pc, Summer, S2'!H5*Main!$B$5)+(VLOOKUP($A5,'FL Ratio'!$A$2:$B$9,2,FALSE)*'FL Characterization'!H$2)</f>
        <v>0.87244393682231269</v>
      </c>
      <c r="I5" s="4">
        <f>('[1]Pc, Summer, S2'!I5*Main!$B$5)+(VLOOKUP($A5,'FL Ratio'!$A$2:$B$9,2,FALSE)*'FL Characterization'!I$2)</f>
        <v>1.3603193300890708</v>
      </c>
      <c r="J5" s="4">
        <f>('[1]Pc, Summer, S2'!J5*Main!$B$5)+(VLOOKUP($A5,'FL Ratio'!$A$2:$B$9,2,FALSE)*'FL Characterization'!J$2)</f>
        <v>1.6436662840591134</v>
      </c>
      <c r="K5" s="4">
        <f>('[1]Pc, Summer, S2'!K5*Main!$B$5)+(VLOOKUP($A5,'FL Ratio'!$A$2:$B$9,2,FALSE)*'FL Characterization'!K$2)</f>
        <v>1.6580678516188727</v>
      </c>
      <c r="L5" s="4">
        <f>('[1]Pc, Summer, S2'!L5*Main!$B$5)+(VLOOKUP($A5,'FL Ratio'!$A$2:$B$9,2,FALSE)*'FL Characterization'!L$2)</f>
        <v>1.6333156942189602</v>
      </c>
      <c r="M5" s="4">
        <f>('[1]Pc, Summer, S2'!M5*Main!$B$5)+(VLOOKUP($A5,'FL Ratio'!$A$2:$B$9,2,FALSE)*'FL Characterization'!M$2)</f>
        <v>1.4993879044679752</v>
      </c>
      <c r="N5" s="4">
        <f>('[1]Pc, Summer, S2'!N5*Main!$B$5)+(VLOOKUP($A5,'FL Ratio'!$A$2:$B$9,2,FALSE)*'FL Characterization'!N$2)</f>
        <v>1.7083708402798181</v>
      </c>
      <c r="O5" s="4">
        <f>('[1]Pc, Summer, S2'!O5*Main!$B$5)+(VLOOKUP($A5,'FL Ratio'!$A$2:$B$9,2,FALSE)*'FL Characterization'!O$2)</f>
        <v>1.6394093560864644</v>
      </c>
      <c r="P5" s="4">
        <f>('[1]Pc, Summer, S2'!P5*Main!$B$5)+(VLOOKUP($A5,'FL Ratio'!$A$2:$B$9,2,FALSE)*'FL Characterization'!P$2)</f>
        <v>1.4748694285445283</v>
      </c>
      <c r="Q5" s="4">
        <f>('[1]Pc, Summer, S2'!Q5*Main!$B$5)+(VLOOKUP($A5,'FL Ratio'!$A$2:$B$9,2,FALSE)*'FL Characterization'!Q$2)</f>
        <v>1.3929243542253604</v>
      </c>
      <c r="R5" s="4">
        <f>('[1]Pc, Summer, S2'!R5*Main!$B$5)+(VLOOKUP($A5,'FL Ratio'!$A$2:$B$9,2,FALSE)*'FL Characterization'!R$2)</f>
        <v>1.2428893606750635</v>
      </c>
      <c r="S5" s="4">
        <f>('[1]Pc, Summer, S2'!S5*Main!$B$5)+(VLOOKUP($A5,'FL Ratio'!$A$2:$B$9,2,FALSE)*'FL Characterization'!S$2)</f>
        <v>1.1224587928954786</v>
      </c>
      <c r="T5" s="4">
        <f>('[1]Pc, Summer, S2'!T5*Main!$B$5)+(VLOOKUP($A5,'FL Ratio'!$A$2:$B$9,2,FALSE)*'FL Characterization'!T$2)</f>
        <v>1.3937705355032237</v>
      </c>
      <c r="U5" s="4">
        <f>('[1]Pc, Summer, S2'!U5*Main!$B$5)+(VLOOKUP($A5,'FL Ratio'!$A$2:$B$9,2,FALSE)*'FL Characterization'!U$2)</f>
        <v>1.5993952938643543</v>
      </c>
      <c r="V5" s="4">
        <f>('[1]Pc, Summer, S2'!V5*Main!$B$5)+(VLOOKUP($A5,'FL Ratio'!$A$2:$B$9,2,FALSE)*'FL Characterization'!V$2)</f>
        <v>1.8463327800143525</v>
      </c>
      <c r="W5" s="4">
        <f>('[1]Pc, Summer, S2'!W5*Main!$B$5)+(VLOOKUP($A5,'FL Ratio'!$A$2:$B$9,2,FALSE)*'FL Characterization'!W$2)</f>
        <v>1.7780738458336605</v>
      </c>
      <c r="X5" s="4">
        <f>('[1]Pc, Summer, S2'!X5*Main!$B$5)+(VLOOKUP($A5,'FL Ratio'!$A$2:$B$9,2,FALSE)*'FL Characterization'!X$2)</f>
        <v>1.421984473439647</v>
      </c>
      <c r="Y5" s="4">
        <f>('[1]Pc, Summer, S2'!Y5*Main!$B$5)+(VLOOKUP($A5,'FL Ratio'!$A$2:$B$9,2,FALSE)*'FL Characterization'!Y$2)</f>
        <v>1.0889973715914025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1.3997652941009058</v>
      </c>
      <c r="C6" s="4">
        <f>('[1]Pc, Summer, S2'!C6*Main!$B$5)+(VLOOKUP($A6,'FL Ratio'!$A$2:$B$9,2,FALSE)*'FL Characterization'!C$2)</f>
        <v>1.2688866931196172</v>
      </c>
      <c r="D6" s="4">
        <f>('[1]Pc, Summer, S2'!D6*Main!$B$5)+(VLOOKUP($A6,'FL Ratio'!$A$2:$B$9,2,FALSE)*'FL Characterization'!D$2)</f>
        <v>1.2109575719733243</v>
      </c>
      <c r="E6" s="4">
        <f>('[1]Pc, Summer, S2'!E6*Main!$B$5)+(VLOOKUP($A6,'FL Ratio'!$A$2:$B$9,2,FALSE)*'FL Characterization'!E$2)</f>
        <v>1.146982905017857</v>
      </c>
      <c r="F6" s="4">
        <f>('[1]Pc, Summer, S2'!F6*Main!$B$5)+(VLOOKUP($A6,'FL Ratio'!$A$2:$B$9,2,FALSE)*'FL Characterization'!F$2)</f>
        <v>1.1886097446444712</v>
      </c>
      <c r="G6" s="4">
        <f>('[1]Pc, Summer, S2'!G6*Main!$B$5)+(VLOOKUP($A6,'FL Ratio'!$A$2:$B$9,2,FALSE)*'FL Characterization'!G$2)</f>
        <v>1.142546775756194</v>
      </c>
      <c r="H6" s="4">
        <f>('[1]Pc, Summer, S2'!H6*Main!$B$5)+(VLOOKUP($A6,'FL Ratio'!$A$2:$B$9,2,FALSE)*'FL Characterization'!H$2)</f>
        <v>1.3239014452994131</v>
      </c>
      <c r="I6" s="4">
        <f>('[1]Pc, Summer, S2'!I6*Main!$B$5)+(VLOOKUP($A6,'FL Ratio'!$A$2:$B$9,2,FALSE)*'FL Characterization'!I$2)</f>
        <v>1.377214672153025</v>
      </c>
      <c r="J6" s="4">
        <f>('[1]Pc, Summer, S2'!J6*Main!$B$5)+(VLOOKUP($A6,'FL Ratio'!$A$2:$B$9,2,FALSE)*'FL Characterization'!J$2)</f>
        <v>1.5321947143196435</v>
      </c>
      <c r="K6" s="4">
        <f>('[1]Pc, Summer, S2'!K6*Main!$B$5)+(VLOOKUP($A6,'FL Ratio'!$A$2:$B$9,2,FALSE)*'FL Characterization'!K$2)</f>
        <v>1.6018507893560223</v>
      </c>
      <c r="L6" s="4">
        <f>('[1]Pc, Summer, S2'!L6*Main!$B$5)+(VLOOKUP($A6,'FL Ratio'!$A$2:$B$9,2,FALSE)*'FL Characterization'!L$2)</f>
        <v>1.7026506974012101</v>
      </c>
      <c r="M6" s="4">
        <f>('[1]Pc, Summer, S2'!M6*Main!$B$5)+(VLOOKUP($A6,'FL Ratio'!$A$2:$B$9,2,FALSE)*'FL Characterization'!M$2)</f>
        <v>1.7512614527957597</v>
      </c>
      <c r="N6" s="4">
        <f>('[1]Pc, Summer, S2'!N6*Main!$B$5)+(VLOOKUP($A6,'FL Ratio'!$A$2:$B$9,2,FALSE)*'FL Characterization'!N$2)</f>
        <v>1.8268822663774782</v>
      </c>
      <c r="O6" s="4">
        <f>('[1]Pc, Summer, S2'!O6*Main!$B$5)+(VLOOKUP($A6,'FL Ratio'!$A$2:$B$9,2,FALSE)*'FL Characterization'!O$2)</f>
        <v>1.7863696526434356</v>
      </c>
      <c r="P6" s="4">
        <f>('[1]Pc, Summer, S2'!P6*Main!$B$5)+(VLOOKUP($A6,'FL Ratio'!$A$2:$B$9,2,FALSE)*'FL Characterization'!P$2)</f>
        <v>1.6943183479914572</v>
      </c>
      <c r="Q6" s="4">
        <f>('[1]Pc, Summer, S2'!Q6*Main!$B$5)+(VLOOKUP($A6,'FL Ratio'!$A$2:$B$9,2,FALSE)*'FL Characterization'!Q$2)</f>
        <v>1.7217205935730575</v>
      </c>
      <c r="R6" s="4">
        <f>('[1]Pc, Summer, S2'!R6*Main!$B$5)+(VLOOKUP($A6,'FL Ratio'!$A$2:$B$9,2,FALSE)*'FL Characterization'!R$2)</f>
        <v>1.7000619076972003</v>
      </c>
      <c r="S6" s="4">
        <f>('[1]Pc, Summer, S2'!S6*Main!$B$5)+(VLOOKUP($A6,'FL Ratio'!$A$2:$B$9,2,FALSE)*'FL Characterization'!S$2)</f>
        <v>1.7189564472890135</v>
      </c>
      <c r="T6" s="4">
        <f>('[1]Pc, Summer, S2'!T6*Main!$B$5)+(VLOOKUP($A6,'FL Ratio'!$A$2:$B$9,2,FALSE)*'FL Characterization'!T$2)</f>
        <v>1.7010677169859023</v>
      </c>
      <c r="U6" s="4">
        <f>('[1]Pc, Summer, S2'!U6*Main!$B$5)+(VLOOKUP($A6,'FL Ratio'!$A$2:$B$9,2,FALSE)*'FL Characterization'!U$2)</f>
        <v>1.7156316141942338</v>
      </c>
      <c r="V6" s="4">
        <f>('[1]Pc, Summer, S2'!V6*Main!$B$5)+(VLOOKUP($A6,'FL Ratio'!$A$2:$B$9,2,FALSE)*'FL Characterization'!V$2)</f>
        <v>1.9340933472539596</v>
      </c>
      <c r="W6" s="4">
        <f>('[1]Pc, Summer, S2'!W6*Main!$B$5)+(VLOOKUP($A6,'FL Ratio'!$A$2:$B$9,2,FALSE)*'FL Characterization'!W$2)</f>
        <v>1.8302783491801575</v>
      </c>
      <c r="X6" s="4">
        <f>('[1]Pc, Summer, S2'!X6*Main!$B$5)+(VLOOKUP($A6,'FL Ratio'!$A$2:$B$9,2,FALSE)*'FL Characterization'!X$2)</f>
        <v>1.815849990528662</v>
      </c>
      <c r="Y6" s="4">
        <f>('[1]Pc, Summer, S2'!Y6*Main!$B$5)+(VLOOKUP($A6,'FL Ratio'!$A$2:$B$9,2,FALSE)*'FL Characterization'!Y$2)</f>
        <v>1.592941781538292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1.4583082917984944</v>
      </c>
      <c r="C7" s="4">
        <f>('[1]Pc, Summer, S2'!C7*Main!$B$5)+(VLOOKUP($A7,'FL Ratio'!$A$2:$B$9,2,FALSE)*'FL Characterization'!C$2)</f>
        <v>1.4244827941622449</v>
      </c>
      <c r="D7" s="4">
        <f>('[1]Pc, Summer, S2'!D7*Main!$B$5)+(VLOOKUP($A7,'FL Ratio'!$A$2:$B$9,2,FALSE)*'FL Characterization'!D$2)</f>
        <v>1.318467516089163</v>
      </c>
      <c r="E7" s="4">
        <f>('[1]Pc, Summer, S2'!E7*Main!$B$5)+(VLOOKUP($A7,'FL Ratio'!$A$2:$B$9,2,FALSE)*'FL Characterization'!E$2)</f>
        <v>1.3359887910337238</v>
      </c>
      <c r="F7" s="4">
        <f>('[1]Pc, Summer, S2'!F7*Main!$B$5)+(VLOOKUP($A7,'FL Ratio'!$A$2:$B$9,2,FALSE)*'FL Characterization'!F$2)</f>
        <v>1.3918427958141604</v>
      </c>
      <c r="G7" s="4">
        <f>('[1]Pc, Summer, S2'!G7*Main!$B$5)+(VLOOKUP($A7,'FL Ratio'!$A$2:$B$9,2,FALSE)*'FL Characterization'!G$2)</f>
        <v>1.3638883899338936</v>
      </c>
      <c r="H7" s="4">
        <f>('[1]Pc, Summer, S2'!H7*Main!$B$5)+(VLOOKUP($A7,'FL Ratio'!$A$2:$B$9,2,FALSE)*'FL Characterization'!H$2)</f>
        <v>1.4989642834186199</v>
      </c>
      <c r="I7" s="4">
        <f>('[1]Pc, Summer, S2'!I7*Main!$B$5)+(VLOOKUP($A7,'FL Ratio'!$A$2:$B$9,2,FALSE)*'FL Characterization'!I$2)</f>
        <v>1.7500254607403412</v>
      </c>
      <c r="J7" s="4">
        <f>('[1]Pc, Summer, S2'!J7*Main!$B$5)+(VLOOKUP($A7,'FL Ratio'!$A$2:$B$9,2,FALSE)*'FL Characterization'!J$2)</f>
        <v>1.8239111073317267</v>
      </c>
      <c r="K7" s="4">
        <f>('[1]Pc, Summer, S2'!K7*Main!$B$5)+(VLOOKUP($A7,'FL Ratio'!$A$2:$B$9,2,FALSE)*'FL Characterization'!K$2)</f>
        <v>1.7694667400034747</v>
      </c>
      <c r="L7" s="4">
        <f>('[1]Pc, Summer, S2'!L7*Main!$B$5)+(VLOOKUP($A7,'FL Ratio'!$A$2:$B$9,2,FALSE)*'FL Characterization'!L$2)</f>
        <v>1.8331580618976229</v>
      </c>
      <c r="M7" s="4">
        <f>('[1]Pc, Summer, S2'!M7*Main!$B$5)+(VLOOKUP($A7,'FL Ratio'!$A$2:$B$9,2,FALSE)*'FL Characterization'!M$2)</f>
        <v>1.9375724229415101</v>
      </c>
      <c r="N7" s="4">
        <f>('[1]Pc, Summer, S2'!N7*Main!$B$5)+(VLOOKUP($A7,'FL Ratio'!$A$2:$B$9,2,FALSE)*'FL Characterization'!N$2)</f>
        <v>1.8509864703422645</v>
      </c>
      <c r="O7" s="4">
        <f>('[1]Pc, Summer, S2'!O7*Main!$B$5)+(VLOOKUP($A7,'FL Ratio'!$A$2:$B$9,2,FALSE)*'FL Characterization'!O$2)</f>
        <v>1.8522484123530931</v>
      </c>
      <c r="P7" s="4">
        <f>('[1]Pc, Summer, S2'!P7*Main!$B$5)+(VLOOKUP($A7,'FL Ratio'!$A$2:$B$9,2,FALSE)*'FL Characterization'!P$2)</f>
        <v>1.7156600770054893</v>
      </c>
      <c r="Q7" s="4">
        <f>('[1]Pc, Summer, S2'!Q7*Main!$B$5)+(VLOOKUP($A7,'FL Ratio'!$A$2:$B$9,2,FALSE)*'FL Characterization'!Q$2)</f>
        <v>1.6569329299119591</v>
      </c>
      <c r="R7" s="4">
        <f>('[1]Pc, Summer, S2'!R7*Main!$B$5)+(VLOOKUP($A7,'FL Ratio'!$A$2:$B$9,2,FALSE)*'FL Characterization'!R$2)</f>
        <v>1.7264330710395808</v>
      </c>
      <c r="S7" s="4">
        <f>('[1]Pc, Summer, S2'!S7*Main!$B$5)+(VLOOKUP($A7,'FL Ratio'!$A$2:$B$9,2,FALSE)*'FL Characterization'!S$2)</f>
        <v>1.7268445223314166</v>
      </c>
      <c r="T7" s="4">
        <f>('[1]Pc, Summer, S2'!T7*Main!$B$5)+(VLOOKUP($A7,'FL Ratio'!$A$2:$B$9,2,FALSE)*'FL Characterization'!T$2)</f>
        <v>1.6018167989937415</v>
      </c>
      <c r="U7" s="4">
        <f>('[1]Pc, Summer, S2'!U7*Main!$B$5)+(VLOOKUP($A7,'FL Ratio'!$A$2:$B$9,2,FALSE)*'FL Characterization'!U$2)</f>
        <v>1.5757555416299891</v>
      </c>
      <c r="V7" s="4">
        <f>('[1]Pc, Summer, S2'!V7*Main!$B$5)+(VLOOKUP($A7,'FL Ratio'!$A$2:$B$9,2,FALSE)*'FL Characterization'!V$2)</f>
        <v>1.6889924599389132</v>
      </c>
      <c r="W7" s="4">
        <f>('[1]Pc, Summer, S2'!W7*Main!$B$5)+(VLOOKUP($A7,'FL Ratio'!$A$2:$B$9,2,FALSE)*'FL Characterization'!W$2)</f>
        <v>1.5306519029792007</v>
      </c>
      <c r="X7" s="4">
        <f>('[1]Pc, Summer, S2'!X7*Main!$B$5)+(VLOOKUP($A7,'FL Ratio'!$A$2:$B$9,2,FALSE)*'FL Characterization'!X$2)</f>
        <v>1.5059243847354917</v>
      </c>
      <c r="Y7" s="4">
        <f>('[1]Pc, Summer, S2'!Y7*Main!$B$5)+(VLOOKUP($A7,'FL Ratio'!$A$2:$B$9,2,FALSE)*'FL Characterization'!Y$2)</f>
        <v>1.5098601248184995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1.2177827502296683</v>
      </c>
      <c r="C8" s="4">
        <f>('[1]Pc, Summer, S2'!C8*Main!$B$5)+(VLOOKUP($A8,'FL Ratio'!$A$2:$B$9,2,FALSE)*'FL Characterization'!C$2)</f>
        <v>1.1249985108966438</v>
      </c>
      <c r="D8" s="4">
        <f>('[1]Pc, Summer, S2'!D8*Main!$B$5)+(VLOOKUP($A8,'FL Ratio'!$A$2:$B$9,2,FALSE)*'FL Characterization'!D$2)</f>
        <v>1.078257146289576</v>
      </c>
      <c r="E8" s="4">
        <f>('[1]Pc, Summer, S2'!E8*Main!$B$5)+(VLOOKUP($A8,'FL Ratio'!$A$2:$B$9,2,FALSE)*'FL Characterization'!E$2)</f>
        <v>1.1104871122133271</v>
      </c>
      <c r="F8" s="4">
        <f>('[1]Pc, Summer, S2'!F8*Main!$B$5)+(VLOOKUP($A8,'FL Ratio'!$A$2:$B$9,2,FALSE)*'FL Characterization'!F$2)</f>
        <v>1.0469189182946685</v>
      </c>
      <c r="G8" s="4">
        <f>('[1]Pc, Summer, S2'!G8*Main!$B$5)+(VLOOKUP($A8,'FL Ratio'!$A$2:$B$9,2,FALSE)*'FL Characterization'!G$2)</f>
        <v>1.1230423534880556</v>
      </c>
      <c r="H8" s="4">
        <f>('[1]Pc, Summer, S2'!H8*Main!$B$5)+(VLOOKUP($A8,'FL Ratio'!$A$2:$B$9,2,FALSE)*'FL Characterization'!H$2)</f>
        <v>1.4422764287606178</v>
      </c>
      <c r="I8" s="4">
        <f>('[1]Pc, Summer, S2'!I8*Main!$B$5)+(VLOOKUP($A8,'FL Ratio'!$A$2:$B$9,2,FALSE)*'FL Characterization'!I$2)</f>
        <v>1.5105613933873834</v>
      </c>
      <c r="J8" s="4">
        <f>('[1]Pc, Summer, S2'!J8*Main!$B$5)+(VLOOKUP($A8,'FL Ratio'!$A$2:$B$9,2,FALSE)*'FL Characterization'!J$2)</f>
        <v>1.7019319011300256</v>
      </c>
      <c r="K8" s="4">
        <f>('[1]Pc, Summer, S2'!K8*Main!$B$5)+(VLOOKUP($A8,'FL Ratio'!$A$2:$B$9,2,FALSE)*'FL Characterization'!K$2)</f>
        <v>1.854949118274057</v>
      </c>
      <c r="L8" s="4">
        <f>('[1]Pc, Summer, S2'!L8*Main!$B$5)+(VLOOKUP($A8,'FL Ratio'!$A$2:$B$9,2,FALSE)*'FL Characterization'!L$2)</f>
        <v>1.8006379512592634</v>
      </c>
      <c r="M8" s="4">
        <f>('[1]Pc, Summer, S2'!M8*Main!$B$5)+(VLOOKUP($A8,'FL Ratio'!$A$2:$B$9,2,FALSE)*'FL Characterization'!M$2)</f>
        <v>1.8985353368237605</v>
      </c>
      <c r="N8" s="4">
        <f>('[1]Pc, Summer, S2'!N8*Main!$B$5)+(VLOOKUP($A8,'FL Ratio'!$A$2:$B$9,2,FALSE)*'FL Characterization'!N$2)</f>
        <v>1.8230844225368119</v>
      </c>
      <c r="O8" s="4">
        <f>('[1]Pc, Summer, S2'!O8*Main!$B$5)+(VLOOKUP($A8,'FL Ratio'!$A$2:$B$9,2,FALSE)*'FL Characterization'!O$2)</f>
        <v>1.9071152031052874</v>
      </c>
      <c r="P8" s="4">
        <f>('[1]Pc, Summer, S2'!P8*Main!$B$5)+(VLOOKUP($A8,'FL Ratio'!$A$2:$B$9,2,FALSE)*'FL Characterization'!P$2)</f>
        <v>1.8806092838722417</v>
      </c>
      <c r="Q8" s="4">
        <f>('[1]Pc, Summer, S2'!Q8*Main!$B$5)+(VLOOKUP($A8,'FL Ratio'!$A$2:$B$9,2,FALSE)*'FL Characterization'!Q$2)</f>
        <v>1.7714136288235727</v>
      </c>
      <c r="R8" s="4">
        <f>('[1]Pc, Summer, S2'!R8*Main!$B$5)+(VLOOKUP($A8,'FL Ratio'!$A$2:$B$9,2,FALSE)*'FL Characterization'!R$2)</f>
        <v>1.736236757677128</v>
      </c>
      <c r="S8" s="4">
        <f>('[1]Pc, Summer, S2'!S8*Main!$B$5)+(VLOOKUP($A8,'FL Ratio'!$A$2:$B$9,2,FALSE)*'FL Characterization'!S$2)</f>
        <v>1.7578635986822029</v>
      </c>
      <c r="T8" s="4">
        <f>('[1]Pc, Summer, S2'!T8*Main!$B$5)+(VLOOKUP($A8,'FL Ratio'!$A$2:$B$9,2,FALSE)*'FL Characterization'!T$2)</f>
        <v>1.6541813185700465</v>
      </c>
      <c r="U8" s="4">
        <f>('[1]Pc, Summer, S2'!U8*Main!$B$5)+(VLOOKUP($A8,'FL Ratio'!$A$2:$B$9,2,FALSE)*'FL Characterization'!U$2)</f>
        <v>1.6878247358794924</v>
      </c>
      <c r="V8" s="4">
        <f>('[1]Pc, Summer, S2'!V8*Main!$B$5)+(VLOOKUP($A8,'FL Ratio'!$A$2:$B$9,2,FALSE)*'FL Characterization'!V$2)</f>
        <v>1.7539402999802143</v>
      </c>
      <c r="W8" s="4">
        <f>('[1]Pc, Summer, S2'!W8*Main!$B$5)+(VLOOKUP($A8,'FL Ratio'!$A$2:$B$9,2,FALSE)*'FL Characterization'!W$2)</f>
        <v>1.4137097525073474</v>
      </c>
      <c r="X8" s="4">
        <f>('[1]Pc, Summer, S2'!X8*Main!$B$5)+(VLOOKUP($A8,'FL Ratio'!$A$2:$B$9,2,FALSE)*'FL Characterization'!X$2)</f>
        <v>1.4582337316771821</v>
      </c>
      <c r="Y8" s="4">
        <f>('[1]Pc, Summer, S2'!Y8*Main!$B$5)+(VLOOKUP($A8,'FL Ratio'!$A$2:$B$9,2,FALSE)*'FL Characterization'!Y$2)</f>
        <v>1.2834678038579197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0.94396509966794462</v>
      </c>
      <c r="C9" s="4">
        <f>('[1]Pc, Summer, S2'!C9*Main!$B$5)+(VLOOKUP($A9,'FL Ratio'!$A$2:$B$9,2,FALSE)*'FL Characterization'!C$2)</f>
        <v>0.91258562792437181</v>
      </c>
      <c r="D9" s="4">
        <f>('[1]Pc, Summer, S2'!D9*Main!$B$5)+(VLOOKUP($A9,'FL Ratio'!$A$2:$B$9,2,FALSE)*'FL Characterization'!D$2)</f>
        <v>0.86357493306190292</v>
      </c>
      <c r="E9" s="4">
        <f>('[1]Pc, Summer, S2'!E9*Main!$B$5)+(VLOOKUP($A9,'FL Ratio'!$A$2:$B$9,2,FALSE)*'FL Characterization'!E$2)</f>
        <v>0.84961993758874643</v>
      </c>
      <c r="F9" s="4">
        <f>('[1]Pc, Summer, S2'!F9*Main!$B$5)+(VLOOKUP($A9,'FL Ratio'!$A$2:$B$9,2,FALSE)*'FL Characterization'!F$2)</f>
        <v>0.84434146926537346</v>
      </c>
      <c r="G9" s="4">
        <f>('[1]Pc, Summer, S2'!G9*Main!$B$5)+(VLOOKUP($A9,'FL Ratio'!$A$2:$B$9,2,FALSE)*'FL Characterization'!G$2)</f>
        <v>0.91224038221574966</v>
      </c>
      <c r="H9" s="4">
        <f>('[1]Pc, Summer, S2'!H9*Main!$B$5)+(VLOOKUP($A9,'FL Ratio'!$A$2:$B$9,2,FALSE)*'FL Characterization'!H$2)</f>
        <v>1.4340401114795873</v>
      </c>
      <c r="I9" s="4">
        <f>('[1]Pc, Summer, S2'!I9*Main!$B$5)+(VLOOKUP($A9,'FL Ratio'!$A$2:$B$9,2,FALSE)*'FL Characterization'!I$2)</f>
        <v>1.6049256041806155</v>
      </c>
      <c r="J9" s="4">
        <f>('[1]Pc, Summer, S2'!J9*Main!$B$5)+(VLOOKUP($A9,'FL Ratio'!$A$2:$B$9,2,FALSE)*'FL Characterization'!J$2)</f>
        <v>1.7740199430174222</v>
      </c>
      <c r="K9" s="4">
        <f>('[1]Pc, Summer, S2'!K9*Main!$B$5)+(VLOOKUP($A9,'FL Ratio'!$A$2:$B$9,2,FALSE)*'FL Characterization'!K$2)</f>
        <v>1.7747070989888754</v>
      </c>
      <c r="L9" s="4">
        <f>('[1]Pc, Summer, S2'!L9*Main!$B$5)+(VLOOKUP($A9,'FL Ratio'!$A$2:$B$9,2,FALSE)*'FL Characterization'!L$2)</f>
        <v>1.8060796959761407</v>
      </c>
      <c r="M9" s="4">
        <f>('[1]Pc, Summer, S2'!M9*Main!$B$5)+(VLOOKUP($A9,'FL Ratio'!$A$2:$B$9,2,FALSE)*'FL Characterization'!M$2)</f>
        <v>1.9381061868267517</v>
      </c>
      <c r="N9" s="4">
        <f>('[1]Pc, Summer, S2'!N9*Main!$B$5)+(VLOOKUP($A9,'FL Ratio'!$A$2:$B$9,2,FALSE)*'FL Characterization'!N$2)</f>
        <v>1.9157887634574069</v>
      </c>
      <c r="O9" s="4">
        <f>('[1]Pc, Summer, S2'!O9*Main!$B$5)+(VLOOKUP($A9,'FL Ratio'!$A$2:$B$9,2,FALSE)*'FL Characterization'!O$2)</f>
        <v>1.8104309509059338</v>
      </c>
      <c r="P9" s="4">
        <f>('[1]Pc, Summer, S2'!P9*Main!$B$5)+(VLOOKUP($A9,'FL Ratio'!$A$2:$B$9,2,FALSE)*'FL Characterization'!P$2)</f>
        <v>1.5565348294574211</v>
      </c>
      <c r="Q9" s="4">
        <f>('[1]Pc, Summer, S2'!Q9*Main!$B$5)+(VLOOKUP($A9,'FL Ratio'!$A$2:$B$9,2,FALSE)*'FL Characterization'!Q$2)</f>
        <v>1.5026964181524662</v>
      </c>
      <c r="R9" s="4">
        <f>('[1]Pc, Summer, S2'!R9*Main!$B$5)+(VLOOKUP($A9,'FL Ratio'!$A$2:$B$9,2,FALSE)*'FL Characterization'!R$2)</f>
        <v>1.4324958469361022</v>
      </c>
      <c r="S9" s="4">
        <f>('[1]Pc, Summer, S2'!S9*Main!$B$5)+(VLOOKUP($A9,'FL Ratio'!$A$2:$B$9,2,FALSE)*'FL Characterization'!S$2)</f>
        <v>1.4049236811283039</v>
      </c>
      <c r="T9" s="4">
        <f>('[1]Pc, Summer, S2'!T9*Main!$B$5)+(VLOOKUP($A9,'FL Ratio'!$A$2:$B$9,2,FALSE)*'FL Characterization'!T$2)</f>
        <v>1.3456210704899312</v>
      </c>
      <c r="U9" s="4">
        <f>('[1]Pc, Summer, S2'!U9*Main!$B$5)+(VLOOKUP($A9,'FL Ratio'!$A$2:$B$9,2,FALSE)*'FL Characterization'!U$2)</f>
        <v>1.4298493239306447</v>
      </c>
      <c r="V9" s="4">
        <f>('[1]Pc, Summer, S2'!V9*Main!$B$5)+(VLOOKUP($A9,'FL Ratio'!$A$2:$B$9,2,FALSE)*'FL Characterization'!V$2)</f>
        <v>1.3403398541891001</v>
      </c>
      <c r="W9" s="4">
        <f>('[1]Pc, Summer, S2'!W9*Main!$B$5)+(VLOOKUP($A9,'FL Ratio'!$A$2:$B$9,2,FALSE)*'FL Characterization'!W$2)</f>
        <v>1.179286652441911</v>
      </c>
      <c r="X9" s="4">
        <f>('[1]Pc, Summer, S2'!X9*Main!$B$5)+(VLOOKUP($A9,'FL Ratio'!$A$2:$B$9,2,FALSE)*'FL Characterization'!X$2)</f>
        <v>1.0872298761728691</v>
      </c>
      <c r="Y9" s="4">
        <f>('[1]Pc, Summer, S2'!Y9*Main!$B$5)+(VLOOKUP($A9,'FL Ratio'!$A$2:$B$9,2,FALSE)*'FL Characterization'!Y$2)</f>
        <v>1.0212597011955573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3.3444444409279761</v>
      </c>
      <c r="C2" s="4">
        <f>('[1]Pc, Summer, S3'!C2*Main!$B$5)+(VLOOKUP($A2,'FL Ratio'!$A$2:$B$9,2,FALSE)*'FL Characterization'!C$2)</f>
        <v>3.3557082611335174</v>
      </c>
      <c r="D2" s="4">
        <f>('[1]Pc, Summer, S3'!D2*Main!$B$5)+(VLOOKUP($A2,'FL Ratio'!$A$2:$B$9,2,FALSE)*'FL Characterization'!D$2)</f>
        <v>3.0953134831133569</v>
      </c>
      <c r="E2" s="4">
        <f>('[1]Pc, Summer, S3'!E2*Main!$B$5)+(VLOOKUP($A2,'FL Ratio'!$A$2:$B$9,2,FALSE)*'FL Characterization'!E$2)</f>
        <v>3.1405369350356005</v>
      </c>
      <c r="F2" s="4">
        <f>('[1]Pc, Summer, S3'!F2*Main!$B$5)+(VLOOKUP($A2,'FL Ratio'!$A$2:$B$9,2,FALSE)*'FL Characterization'!F$2)</f>
        <v>2.9563296121472993</v>
      </c>
      <c r="G2" s="4">
        <f>('[1]Pc, Summer, S3'!G2*Main!$B$5)+(VLOOKUP($A2,'FL Ratio'!$A$2:$B$9,2,FALSE)*'FL Characterization'!G$2)</f>
        <v>2.9888283782720713</v>
      </c>
      <c r="H2" s="4">
        <f>('[1]Pc, Summer, S3'!H2*Main!$B$5)+(VLOOKUP($A2,'FL Ratio'!$A$2:$B$9,2,FALSE)*'FL Characterization'!H$2)</f>
        <v>3.0376313151082819</v>
      </c>
      <c r="I2" s="4">
        <f>('[1]Pc, Summer, S3'!I2*Main!$B$5)+(VLOOKUP($A2,'FL Ratio'!$A$2:$B$9,2,FALSE)*'FL Characterization'!I$2)</f>
        <v>3.5224710030086452</v>
      </c>
      <c r="J2" s="4">
        <f>('[1]Pc, Summer, S3'!J2*Main!$B$5)+(VLOOKUP($A2,'FL Ratio'!$A$2:$B$9,2,FALSE)*'FL Characterization'!J$2)</f>
        <v>3.6340081533658481</v>
      </c>
      <c r="K2" s="4">
        <f>('[1]Pc, Summer, S3'!K2*Main!$B$5)+(VLOOKUP($A2,'FL Ratio'!$A$2:$B$9,2,FALSE)*'FL Characterization'!K$2)</f>
        <v>3.6404577975451904</v>
      </c>
      <c r="L2" s="4">
        <f>('[1]Pc, Summer, S3'!L2*Main!$B$5)+(VLOOKUP($A2,'FL Ratio'!$A$2:$B$9,2,FALSE)*'FL Characterization'!L$2)</f>
        <v>3.6302882151330755</v>
      </c>
      <c r="M2" s="4">
        <f>('[1]Pc, Summer, S3'!M2*Main!$B$5)+(VLOOKUP($A2,'FL Ratio'!$A$2:$B$9,2,FALSE)*'FL Characterization'!M$2)</f>
        <v>3.6464120269601641</v>
      </c>
      <c r="N2" s="4">
        <f>('[1]Pc, Summer, S3'!N2*Main!$B$5)+(VLOOKUP($A2,'FL Ratio'!$A$2:$B$9,2,FALSE)*'FL Characterization'!N$2)</f>
        <v>3.7662514526070567</v>
      </c>
      <c r="O2" s="4">
        <f>('[1]Pc, Summer, S3'!O2*Main!$B$5)+(VLOOKUP($A2,'FL Ratio'!$A$2:$B$9,2,FALSE)*'FL Characterization'!O$2)</f>
        <v>3.7144284575074353</v>
      </c>
      <c r="P2" s="4">
        <f>('[1]Pc, Summer, S3'!P2*Main!$B$5)+(VLOOKUP($A2,'FL Ratio'!$A$2:$B$9,2,FALSE)*'FL Characterization'!P$2)</f>
        <v>3.4767636961224335</v>
      </c>
      <c r="Q2" s="4">
        <f>('[1]Pc, Summer, S3'!Q2*Main!$B$5)+(VLOOKUP($A2,'FL Ratio'!$A$2:$B$9,2,FALSE)*'FL Characterization'!Q$2)</f>
        <v>3.6822368338327558</v>
      </c>
      <c r="R2" s="4">
        <f>('[1]Pc, Summer, S3'!R2*Main!$B$5)+(VLOOKUP($A2,'FL Ratio'!$A$2:$B$9,2,FALSE)*'FL Characterization'!R$2)</f>
        <v>3.6330086507305133</v>
      </c>
      <c r="S2" s="4">
        <f>('[1]Pc, Summer, S3'!S2*Main!$B$5)+(VLOOKUP($A2,'FL Ratio'!$A$2:$B$9,2,FALSE)*'FL Characterization'!S$2)</f>
        <v>3.4860997647522476</v>
      </c>
      <c r="T2" s="4">
        <f>('[1]Pc, Summer, S3'!T2*Main!$B$5)+(VLOOKUP($A2,'FL Ratio'!$A$2:$B$9,2,FALSE)*'FL Characterization'!T$2)</f>
        <v>3.3229221716289787</v>
      </c>
      <c r="U2" s="4">
        <f>('[1]Pc, Summer, S3'!U2*Main!$B$5)+(VLOOKUP($A2,'FL Ratio'!$A$2:$B$9,2,FALSE)*'FL Characterization'!U$2)</f>
        <v>3.2246156527094492</v>
      </c>
      <c r="V2" s="4">
        <f>('[1]Pc, Summer, S3'!V2*Main!$B$5)+(VLOOKUP($A2,'FL Ratio'!$A$2:$B$9,2,FALSE)*'FL Characterization'!V$2)</f>
        <v>3.2452904482534244</v>
      </c>
      <c r="W2" s="4">
        <f>('[1]Pc, Summer, S3'!W2*Main!$B$5)+(VLOOKUP($A2,'FL Ratio'!$A$2:$B$9,2,FALSE)*'FL Characterization'!W$2)</f>
        <v>3.2701391600218233</v>
      </c>
      <c r="X2" s="4">
        <f>('[1]Pc, Summer, S3'!X2*Main!$B$5)+(VLOOKUP($A2,'FL Ratio'!$A$2:$B$9,2,FALSE)*'FL Characterization'!X$2)</f>
        <v>3.2236695741607604</v>
      </c>
      <c r="Y2" s="4">
        <f>('[1]Pc, Summer, S3'!Y2*Main!$B$5)+(VLOOKUP($A2,'FL Ratio'!$A$2:$B$9,2,FALSE)*'FL Characterization'!Y$2)</f>
        <v>3.0930940027624105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2.4964717223784665</v>
      </c>
      <c r="C3" s="4">
        <f>('[1]Pc, Summer, S3'!C3*Main!$B$5)+(VLOOKUP($A3,'FL Ratio'!$A$2:$B$9,2,FALSE)*'FL Characterization'!C$2)</f>
        <v>2.3792378847083886</v>
      </c>
      <c r="D3" s="4">
        <f>('[1]Pc, Summer, S3'!D3*Main!$B$5)+(VLOOKUP($A3,'FL Ratio'!$A$2:$B$9,2,FALSE)*'FL Characterization'!D$2)</f>
        <v>2.2462405667461738</v>
      </c>
      <c r="E3" s="4">
        <f>('[1]Pc, Summer, S3'!E3*Main!$B$5)+(VLOOKUP($A3,'FL Ratio'!$A$2:$B$9,2,FALSE)*'FL Characterization'!E$2)</f>
        <v>2.0938037702772245</v>
      </c>
      <c r="F3" s="4">
        <f>('[1]Pc, Summer, S3'!F3*Main!$B$5)+(VLOOKUP($A3,'FL Ratio'!$A$2:$B$9,2,FALSE)*'FL Characterization'!F$2)</f>
        <v>1.9280954579177174</v>
      </c>
      <c r="G3" s="4">
        <f>('[1]Pc, Summer, S3'!G3*Main!$B$5)+(VLOOKUP($A3,'FL Ratio'!$A$2:$B$9,2,FALSE)*'FL Characterization'!G$2)</f>
        <v>1.9864951264714412</v>
      </c>
      <c r="H3" s="4">
        <f>('[1]Pc, Summer, S3'!H3*Main!$B$5)+(VLOOKUP($A3,'FL Ratio'!$A$2:$B$9,2,FALSE)*'FL Characterization'!H$2)</f>
        <v>2.1801934806213228</v>
      </c>
      <c r="I3" s="4">
        <f>('[1]Pc, Summer, S3'!I3*Main!$B$5)+(VLOOKUP($A3,'FL Ratio'!$A$2:$B$9,2,FALSE)*'FL Characterization'!I$2)</f>
        <v>2.606314953785803</v>
      </c>
      <c r="J3" s="4">
        <f>('[1]Pc, Summer, S3'!J3*Main!$B$5)+(VLOOKUP($A3,'FL Ratio'!$A$2:$B$9,2,FALSE)*'FL Characterization'!J$2)</f>
        <v>2.8369259685485937</v>
      </c>
      <c r="K3" s="4">
        <f>('[1]Pc, Summer, S3'!K3*Main!$B$5)+(VLOOKUP($A3,'FL Ratio'!$A$2:$B$9,2,FALSE)*'FL Characterization'!K$2)</f>
        <v>3.1288159444895816</v>
      </c>
      <c r="L3" s="4">
        <f>('[1]Pc, Summer, S3'!L3*Main!$B$5)+(VLOOKUP($A3,'FL Ratio'!$A$2:$B$9,2,FALSE)*'FL Characterization'!L$2)</f>
        <v>2.7553096803263513</v>
      </c>
      <c r="M3" s="4">
        <f>('[1]Pc, Summer, S3'!M3*Main!$B$5)+(VLOOKUP($A3,'FL Ratio'!$A$2:$B$9,2,FALSE)*'FL Characterization'!M$2)</f>
        <v>2.9573097608781849</v>
      </c>
      <c r="N3" s="4">
        <f>('[1]Pc, Summer, S3'!N3*Main!$B$5)+(VLOOKUP($A3,'FL Ratio'!$A$2:$B$9,2,FALSE)*'FL Characterization'!N$2)</f>
        <v>2.9517331307555206</v>
      </c>
      <c r="O3" s="4">
        <f>('[1]Pc, Summer, S3'!O3*Main!$B$5)+(VLOOKUP($A3,'FL Ratio'!$A$2:$B$9,2,FALSE)*'FL Characterization'!O$2)</f>
        <v>2.9549512484683964</v>
      </c>
      <c r="P3" s="4">
        <f>('[1]Pc, Summer, S3'!P3*Main!$B$5)+(VLOOKUP($A3,'FL Ratio'!$A$2:$B$9,2,FALSE)*'FL Characterization'!P$2)</f>
        <v>2.5363045315046526</v>
      </c>
      <c r="Q3" s="4">
        <f>('[1]Pc, Summer, S3'!Q3*Main!$B$5)+(VLOOKUP($A3,'FL Ratio'!$A$2:$B$9,2,FALSE)*'FL Characterization'!Q$2)</f>
        <v>2.6884426227659972</v>
      </c>
      <c r="R3" s="4">
        <f>('[1]Pc, Summer, S3'!R3*Main!$B$5)+(VLOOKUP($A3,'FL Ratio'!$A$2:$B$9,2,FALSE)*'FL Characterization'!R$2)</f>
        <v>2.8214663083140756</v>
      </c>
      <c r="S3" s="4">
        <f>('[1]Pc, Summer, S3'!S3*Main!$B$5)+(VLOOKUP($A3,'FL Ratio'!$A$2:$B$9,2,FALSE)*'FL Characterization'!S$2)</f>
        <v>2.8442884446726082</v>
      </c>
      <c r="T3" s="4">
        <f>('[1]Pc, Summer, S3'!T3*Main!$B$5)+(VLOOKUP($A3,'FL Ratio'!$A$2:$B$9,2,FALSE)*'FL Characterization'!T$2)</f>
        <v>2.8262567094687454</v>
      </c>
      <c r="U3" s="4">
        <f>('[1]Pc, Summer, S3'!U3*Main!$B$5)+(VLOOKUP($A3,'FL Ratio'!$A$2:$B$9,2,FALSE)*'FL Characterization'!U$2)</f>
        <v>3.0119990179005813</v>
      </c>
      <c r="V3" s="4">
        <f>('[1]Pc, Summer, S3'!V3*Main!$B$5)+(VLOOKUP($A3,'FL Ratio'!$A$2:$B$9,2,FALSE)*'FL Characterization'!V$2)</f>
        <v>3.1115296052960244</v>
      </c>
      <c r="W3" s="4">
        <f>('[1]Pc, Summer, S3'!W3*Main!$B$5)+(VLOOKUP($A3,'FL Ratio'!$A$2:$B$9,2,FALSE)*'FL Characterization'!W$2)</f>
        <v>2.8908928031835996</v>
      </c>
      <c r="X3" s="4">
        <f>('[1]Pc, Summer, S3'!X3*Main!$B$5)+(VLOOKUP($A3,'FL Ratio'!$A$2:$B$9,2,FALSE)*'FL Characterization'!X$2)</f>
        <v>2.6548451090660601</v>
      </c>
      <c r="Y3" s="4">
        <f>('[1]Pc, Summer, S3'!Y3*Main!$B$5)+(VLOOKUP($A3,'FL Ratio'!$A$2:$B$9,2,FALSE)*'FL Characterization'!Y$2)</f>
        <v>2.5347018422305059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1.6744602807092548</v>
      </c>
      <c r="C4" s="4">
        <f>('[1]Pc, Summer, S3'!C4*Main!$B$5)+(VLOOKUP($A4,'FL Ratio'!$A$2:$B$9,2,FALSE)*'FL Characterization'!C$2)</f>
        <v>1.5538590162722321</v>
      </c>
      <c r="D4" s="4">
        <f>('[1]Pc, Summer, S3'!D4*Main!$B$5)+(VLOOKUP($A4,'FL Ratio'!$A$2:$B$9,2,FALSE)*'FL Characterization'!D$2)</f>
        <v>1.4756289566942573</v>
      </c>
      <c r="E4" s="4">
        <f>('[1]Pc, Summer, S3'!E4*Main!$B$5)+(VLOOKUP($A4,'FL Ratio'!$A$2:$B$9,2,FALSE)*'FL Characterization'!E$2)</f>
        <v>1.5034847851014899</v>
      </c>
      <c r="F4" s="4">
        <f>('[1]Pc, Summer, S3'!F4*Main!$B$5)+(VLOOKUP($A4,'FL Ratio'!$A$2:$B$9,2,FALSE)*'FL Characterization'!F$2)</f>
        <v>1.4189126887251555</v>
      </c>
      <c r="G4" s="4">
        <f>('[1]Pc, Summer, S3'!G4*Main!$B$5)+(VLOOKUP($A4,'FL Ratio'!$A$2:$B$9,2,FALSE)*'FL Characterization'!G$2)</f>
        <v>1.4073194506481719</v>
      </c>
      <c r="H4" s="4">
        <f>('[1]Pc, Summer, S3'!H4*Main!$B$5)+(VLOOKUP($A4,'FL Ratio'!$A$2:$B$9,2,FALSE)*'FL Characterization'!H$2)</f>
        <v>2.0425096500902411</v>
      </c>
      <c r="I4" s="4">
        <f>('[1]Pc, Summer, S3'!I4*Main!$B$5)+(VLOOKUP($A4,'FL Ratio'!$A$2:$B$9,2,FALSE)*'FL Characterization'!I$2)</f>
        <v>2.4079008673691003</v>
      </c>
      <c r="J4" s="4">
        <f>('[1]Pc, Summer, S3'!J4*Main!$B$5)+(VLOOKUP($A4,'FL Ratio'!$A$2:$B$9,2,FALSE)*'FL Characterization'!J$2)</f>
        <v>2.4695857335471501</v>
      </c>
      <c r="K4" s="4">
        <f>('[1]Pc, Summer, S3'!K4*Main!$B$5)+(VLOOKUP($A4,'FL Ratio'!$A$2:$B$9,2,FALSE)*'FL Characterization'!K$2)</f>
        <v>2.3985570251662538</v>
      </c>
      <c r="L4" s="4">
        <f>('[1]Pc, Summer, S3'!L4*Main!$B$5)+(VLOOKUP($A4,'FL Ratio'!$A$2:$B$9,2,FALSE)*'FL Characterization'!L$2)</f>
        <v>2.2422954603833469</v>
      </c>
      <c r="M4" s="4">
        <f>('[1]Pc, Summer, S3'!M4*Main!$B$5)+(VLOOKUP($A4,'FL Ratio'!$A$2:$B$9,2,FALSE)*'FL Characterization'!M$2)</f>
        <v>2.5118492599313229</v>
      </c>
      <c r="N4" s="4">
        <f>('[1]Pc, Summer, S3'!N4*Main!$B$5)+(VLOOKUP($A4,'FL Ratio'!$A$2:$B$9,2,FALSE)*'FL Characterization'!N$2)</f>
        <v>2.6415044891660227</v>
      </c>
      <c r="O4" s="4">
        <f>('[1]Pc, Summer, S3'!O4*Main!$B$5)+(VLOOKUP($A4,'FL Ratio'!$A$2:$B$9,2,FALSE)*'FL Characterization'!O$2)</f>
        <v>2.3972021721503851</v>
      </c>
      <c r="P4" s="4">
        <f>('[1]Pc, Summer, S3'!P4*Main!$B$5)+(VLOOKUP($A4,'FL Ratio'!$A$2:$B$9,2,FALSE)*'FL Characterization'!P$2)</f>
        <v>2.2200205835613787</v>
      </c>
      <c r="Q4" s="4">
        <f>('[1]Pc, Summer, S3'!Q4*Main!$B$5)+(VLOOKUP($A4,'FL Ratio'!$A$2:$B$9,2,FALSE)*'FL Characterization'!Q$2)</f>
        <v>2.1697474896778153</v>
      </c>
      <c r="R4" s="4">
        <f>('[1]Pc, Summer, S3'!R4*Main!$B$5)+(VLOOKUP($A4,'FL Ratio'!$A$2:$B$9,2,FALSE)*'FL Characterization'!R$2)</f>
        <v>2.1793330105917339</v>
      </c>
      <c r="S4" s="4">
        <f>('[1]Pc, Summer, S3'!S4*Main!$B$5)+(VLOOKUP($A4,'FL Ratio'!$A$2:$B$9,2,FALSE)*'FL Characterization'!S$2)</f>
        <v>2.0745988200002556</v>
      </c>
      <c r="T4" s="4">
        <f>('[1]Pc, Summer, S3'!T4*Main!$B$5)+(VLOOKUP($A4,'FL Ratio'!$A$2:$B$9,2,FALSE)*'FL Characterization'!T$2)</f>
        <v>2.0686173732099618</v>
      </c>
      <c r="U4" s="4">
        <f>('[1]Pc, Summer, S3'!U4*Main!$B$5)+(VLOOKUP($A4,'FL Ratio'!$A$2:$B$9,2,FALSE)*'FL Characterization'!U$2)</f>
        <v>2.1683302817898173</v>
      </c>
      <c r="V4" s="4">
        <f>('[1]Pc, Summer, S3'!V4*Main!$B$5)+(VLOOKUP($A4,'FL Ratio'!$A$2:$B$9,2,FALSE)*'FL Characterization'!V$2)</f>
        <v>2.3573697788970356</v>
      </c>
      <c r="W4" s="4">
        <f>('[1]Pc, Summer, S3'!W4*Main!$B$5)+(VLOOKUP($A4,'FL Ratio'!$A$2:$B$9,2,FALSE)*'FL Characterization'!W$2)</f>
        <v>2.0969227478961114</v>
      </c>
      <c r="X4" s="4">
        <f>('[1]Pc, Summer, S3'!X4*Main!$B$5)+(VLOOKUP($A4,'FL Ratio'!$A$2:$B$9,2,FALSE)*'FL Characterization'!X$2)</f>
        <v>2.0293692583687819</v>
      </c>
      <c r="Y4" s="4">
        <f>('[1]Pc, Summer, S3'!Y4*Main!$B$5)+(VLOOKUP($A4,'FL Ratio'!$A$2:$B$9,2,FALSE)*'FL Characterization'!Y$2)</f>
        <v>1.7077170610361749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0.78604004920446024</v>
      </c>
      <c r="C5" s="4">
        <f>('[1]Pc, Summer, S3'!C5*Main!$B$5)+(VLOOKUP($A5,'FL Ratio'!$A$2:$B$9,2,FALSE)*'FL Characterization'!C$2)</f>
        <v>0.66213736045917382</v>
      </c>
      <c r="D5" s="4">
        <f>('[1]Pc, Summer, S3'!D5*Main!$B$5)+(VLOOKUP($A5,'FL Ratio'!$A$2:$B$9,2,FALSE)*'FL Characterization'!D$2)</f>
        <v>0.52769035373587547</v>
      </c>
      <c r="E5" s="4">
        <f>('[1]Pc, Summer, S3'!E5*Main!$B$5)+(VLOOKUP($A5,'FL Ratio'!$A$2:$B$9,2,FALSE)*'FL Characterization'!E$2)</f>
        <v>0.5304892711253294</v>
      </c>
      <c r="F5" s="4">
        <f>('[1]Pc, Summer, S3'!F5*Main!$B$5)+(VLOOKUP($A5,'FL Ratio'!$A$2:$B$9,2,FALSE)*'FL Characterization'!F$2)</f>
        <v>0.46277035682967782</v>
      </c>
      <c r="G5" s="4">
        <f>('[1]Pc, Summer, S3'!G5*Main!$B$5)+(VLOOKUP($A5,'FL Ratio'!$A$2:$B$9,2,FALSE)*'FL Characterization'!G$2)</f>
        <v>0.43080954634964946</v>
      </c>
      <c r="H5" s="4">
        <f>('[1]Pc, Summer, S3'!H5*Main!$B$5)+(VLOOKUP($A5,'FL Ratio'!$A$2:$B$9,2,FALSE)*'FL Characterization'!H$2)</f>
        <v>0.8650352925267738</v>
      </c>
      <c r="I5" s="4">
        <f>('[1]Pc, Summer, S3'!I5*Main!$B$5)+(VLOOKUP($A5,'FL Ratio'!$A$2:$B$9,2,FALSE)*'FL Characterization'!I$2)</f>
        <v>1.3469317798708162</v>
      </c>
      <c r="J5" s="4">
        <f>('[1]Pc, Summer, S3'!J5*Main!$B$5)+(VLOOKUP($A5,'FL Ratio'!$A$2:$B$9,2,FALSE)*'FL Characterization'!J$2)</f>
        <v>1.6599133110230144</v>
      </c>
      <c r="K5" s="4">
        <f>('[1]Pc, Summer, S3'!K5*Main!$B$5)+(VLOOKUP($A5,'FL Ratio'!$A$2:$B$9,2,FALSE)*'FL Characterization'!K$2)</f>
        <v>1.6913417628409413</v>
      </c>
      <c r="L5" s="4">
        <f>('[1]Pc, Summer, S3'!L5*Main!$B$5)+(VLOOKUP($A5,'FL Ratio'!$A$2:$B$9,2,FALSE)*'FL Characterization'!L$2)</f>
        <v>1.6496493719933349</v>
      </c>
      <c r="M5" s="4">
        <f>('[1]Pc, Summer, S3'!M5*Main!$B$5)+(VLOOKUP($A5,'FL Ratio'!$A$2:$B$9,2,FALSE)*'FL Characterization'!M$2)</f>
        <v>1.5140318914381048</v>
      </c>
      <c r="N5" s="4">
        <f>('[1]Pc, Summer, S3'!N5*Main!$B$5)+(VLOOKUP($A5,'FL Ratio'!$A$2:$B$9,2,FALSE)*'FL Characterization'!N$2)</f>
        <v>1.6751835798682233</v>
      </c>
      <c r="O5" s="4">
        <f>('[1]Pc, Summer, S3'!O5*Main!$B$5)+(VLOOKUP($A5,'FL Ratio'!$A$2:$B$9,2,FALSE)*'FL Characterization'!O$2)</f>
        <v>1.6237688847958824</v>
      </c>
      <c r="P5" s="4">
        <f>('[1]Pc, Summer, S3'!P5*Main!$B$5)+(VLOOKUP($A5,'FL Ratio'!$A$2:$B$9,2,FALSE)*'FL Characterization'!P$2)</f>
        <v>1.5033775451905194</v>
      </c>
      <c r="Q5" s="4">
        <f>('[1]Pc, Summer, S3'!Q5*Main!$B$5)+(VLOOKUP($A5,'FL Ratio'!$A$2:$B$9,2,FALSE)*'FL Characterization'!Q$2)</f>
        <v>1.3665825078412226</v>
      </c>
      <c r="R5" s="4">
        <f>('[1]Pc, Summer, S3'!R5*Main!$B$5)+(VLOOKUP($A5,'FL Ratio'!$A$2:$B$9,2,FALSE)*'FL Characterization'!R$2)</f>
        <v>1.2189737369842013</v>
      </c>
      <c r="S5" s="4">
        <f>('[1]Pc, Summer, S3'!S5*Main!$B$5)+(VLOOKUP($A5,'FL Ratio'!$A$2:$B$9,2,FALSE)*'FL Characterization'!S$2)</f>
        <v>1.1224587928954786</v>
      </c>
      <c r="T5" s="4">
        <f>('[1]Pc, Summer, S3'!T5*Main!$B$5)+(VLOOKUP($A5,'FL Ratio'!$A$2:$B$9,2,FALSE)*'FL Characterization'!T$2)</f>
        <v>1.3667354826352929</v>
      </c>
      <c r="U5" s="4">
        <f>('[1]Pc, Summer, S3'!U5*Main!$B$5)+(VLOOKUP($A5,'FL Ratio'!$A$2:$B$9,2,FALSE)*'FL Characterization'!U$2)</f>
        <v>1.6152523921811215</v>
      </c>
      <c r="V5" s="4">
        <f>('[1]Pc, Summer, S3'!V5*Main!$B$5)+(VLOOKUP($A5,'FL Ratio'!$A$2:$B$9,2,FALSE)*'FL Characterization'!V$2)</f>
        <v>1.8827261204134904</v>
      </c>
      <c r="W5" s="4">
        <f>('[1]Pc, Summer, S3'!W5*Main!$B$5)+(VLOOKUP($A5,'FL Ratio'!$A$2:$B$9,2,FALSE)*'FL Characterization'!W$2)</f>
        <v>1.7954040079284881</v>
      </c>
      <c r="X5" s="4">
        <f>('[1]Pc, Summer, S3'!X5*Main!$B$5)+(VLOOKUP($A5,'FL Ratio'!$A$2:$B$9,2,FALSE)*'FL Characterization'!X$2)</f>
        <v>1.4219844734396465</v>
      </c>
      <c r="Y5" s="4">
        <f>('[1]Pc, Summer, S3'!Y5*Main!$B$5)+(VLOOKUP($A5,'FL Ratio'!$A$2:$B$9,2,FALSE)*'FL Characterization'!Y$2)</f>
        <v>1.0704540981499369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1.4246800120763909</v>
      </c>
      <c r="C6" s="4">
        <f>('[1]Pc, Summer, S3'!C6*Main!$B$5)+(VLOOKUP($A6,'FL Ratio'!$A$2:$B$9,2,FALSE)*'FL Characterization'!C$2)</f>
        <v>1.3024636211819285</v>
      </c>
      <c r="D6" s="4">
        <f>('[1]Pc, Summer, S3'!D6*Main!$B$5)+(VLOOKUP($A6,'FL Ratio'!$A$2:$B$9,2,FALSE)*'FL Characterization'!D$2)</f>
        <v>1.2005957532184033</v>
      </c>
      <c r="E6" s="4">
        <f>('[1]Pc, Summer, S3'!E6*Main!$B$5)+(VLOOKUP($A6,'FL Ratio'!$A$2:$B$9,2,FALSE)*'FL Characterization'!E$2)</f>
        <v>1.1368721648161775</v>
      </c>
      <c r="F6" s="4">
        <f>('[1]Pc, Summer, S3'!F6*Main!$B$5)+(VLOOKUP($A6,'FL Ratio'!$A$2:$B$9,2,FALSE)*'FL Characterization'!F$2)</f>
        <v>1.1674418912327409</v>
      </c>
      <c r="G6" s="4">
        <f>('[1]Pc, Summer, S3'!G6*Main!$B$5)+(VLOOKUP($A6,'FL Ratio'!$A$2:$B$9,2,FALSE)*'FL Characterization'!G$2)</f>
        <v>1.1531693299317889</v>
      </c>
      <c r="H6" s="4">
        <f>('[1]Pc, Summer, S3'!H6*Main!$B$5)+(VLOOKUP($A6,'FL Ratio'!$A$2:$B$9,2,FALSE)*'FL Characterization'!H$2)</f>
        <v>1.2886152517015743</v>
      </c>
      <c r="I6" s="4">
        <f>('[1]Pc, Summer, S3'!I6*Main!$B$5)+(VLOOKUP($A6,'FL Ratio'!$A$2:$B$9,2,FALSE)*'FL Characterization'!I$2)</f>
        <v>1.4182949862102789</v>
      </c>
      <c r="J6" s="4">
        <f>('[1]Pc, Summer, S3'!J6*Main!$B$5)+(VLOOKUP($A6,'FL Ratio'!$A$2:$B$9,2,FALSE)*'FL Characterization'!J$2)</f>
        <v>1.5321947143196435</v>
      </c>
      <c r="K6" s="4">
        <f>('[1]Pc, Summer, S3'!K6*Main!$B$5)+(VLOOKUP($A6,'FL Ratio'!$A$2:$B$9,2,FALSE)*'FL Characterization'!K$2)</f>
        <v>1.5862646053201954</v>
      </c>
      <c r="L6" s="4">
        <f>('[1]Pc, Summer, S3'!L6*Main!$B$5)+(VLOOKUP($A6,'FL Ratio'!$A$2:$B$9,2,FALSE)*'FL Characterization'!L$2)</f>
        <v>1.6859539736106619</v>
      </c>
      <c r="M6" s="4">
        <f>('[1]Pc, Summer, S3'!M6*Main!$B$5)+(VLOOKUP($A6,'FL Ratio'!$A$2:$B$9,2,FALSE)*'FL Characterization'!M$2)</f>
        <v>1.7512614527957597</v>
      </c>
      <c r="N6" s="4">
        <f>('[1]Pc, Summer, S3'!N6*Main!$B$5)+(VLOOKUP($A6,'FL Ratio'!$A$2:$B$9,2,FALSE)*'FL Characterization'!N$2)</f>
        <v>1.8812600868890901</v>
      </c>
      <c r="O6" s="4">
        <f>('[1]Pc, Summer, S3'!O6*Main!$B$5)+(VLOOKUP($A6,'FL Ratio'!$A$2:$B$9,2,FALSE)*'FL Characterization'!O$2)</f>
        <v>1.8209026105815502</v>
      </c>
      <c r="P6" s="4">
        <f>('[1]Pc, Summer, S3'!P6*Main!$B$5)+(VLOOKUP($A6,'FL Ratio'!$A$2:$B$9,2,FALSE)*'FL Characterization'!P$2)</f>
        <v>1.7608734783352735</v>
      </c>
      <c r="Q6" s="4">
        <f>('[1]Pc, Summer, S3'!Q6*Main!$B$5)+(VLOOKUP($A6,'FL Ratio'!$A$2:$B$9,2,FALSE)*'FL Characterization'!Q$2)</f>
        <v>1.7381469250754995</v>
      </c>
      <c r="R6" s="4">
        <f>('[1]Pc, Summer, S3'!R6*Main!$B$5)+(VLOOKUP($A6,'FL Ratio'!$A$2:$B$9,2,FALSE)*'FL Characterization'!R$2)</f>
        <v>1.6670933622831279</v>
      </c>
      <c r="S6" s="4">
        <f>('[1]Pc, Summer, S3'!S6*Main!$B$5)+(VLOOKUP($A6,'FL Ratio'!$A$2:$B$9,2,FALSE)*'FL Characterization'!S$2)</f>
        <v>1.7352668963822675</v>
      </c>
      <c r="T6" s="4">
        <f>('[1]Pc, Summer, S3'!T6*Main!$B$5)+(VLOOKUP($A6,'FL Ratio'!$A$2:$B$9,2,FALSE)*'FL Characterization'!T$2)</f>
        <v>1.6678867204883181</v>
      </c>
      <c r="U6" s="4">
        <f>('[1]Pc, Summer, S3'!U6*Main!$B$5)+(VLOOKUP($A6,'FL Ratio'!$A$2:$B$9,2,FALSE)*'FL Characterization'!U$2)</f>
        <v>1.7324925047311321</v>
      </c>
      <c r="V6" s="4">
        <f>('[1]Pc, Summer, S3'!V6*Main!$B$5)+(VLOOKUP($A6,'FL Ratio'!$A$2:$B$9,2,FALSE)*'FL Characterization'!V$2)</f>
        <v>1.8785277320481679</v>
      </c>
      <c r="W6" s="4">
        <f>('[1]Pc, Summer, S3'!W6*Main!$B$5)+(VLOOKUP($A6,'FL Ratio'!$A$2:$B$9,2,FALSE)*'FL Characterization'!W$2)</f>
        <v>1.8302783491801575</v>
      </c>
      <c r="X6" s="4">
        <f>('[1]Pc, Summer, S3'!X6*Main!$B$5)+(VLOOKUP($A6,'FL Ratio'!$A$2:$B$9,2,FALSE)*'FL Characterization'!X$2)</f>
        <v>1.8325756849215076</v>
      </c>
      <c r="Y6" s="4">
        <f>('[1]Pc, Summer, S3'!Y6*Main!$B$5)+(VLOOKUP($A6,'FL Ratio'!$A$2:$B$9,2,FALSE)*'FL Characterization'!Y$2)</f>
        <v>1.6076395337703415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1.4583082917984944</v>
      </c>
      <c r="C7" s="4">
        <f>('[1]Pc, Summer, S3'!C7*Main!$B$5)+(VLOOKUP($A7,'FL Ratio'!$A$2:$B$9,2,FALSE)*'FL Characterization'!C$2)</f>
        <v>1.4244827941622449</v>
      </c>
      <c r="D7" s="4">
        <f>('[1]Pc, Summer, S3'!D7*Main!$B$5)+(VLOOKUP($A7,'FL Ratio'!$A$2:$B$9,2,FALSE)*'FL Characterization'!D$2)</f>
        <v>1.3417558252315183</v>
      </c>
      <c r="E7" s="4">
        <f>('[1]Pc, Summer, S3'!E7*Main!$B$5)+(VLOOKUP($A7,'FL Ratio'!$A$2:$B$9,2,FALSE)*'FL Characterization'!E$2)</f>
        <v>1.3481313335437457</v>
      </c>
      <c r="F7" s="4">
        <f>('[1]Pc, Summer, S3'!F7*Main!$B$5)+(VLOOKUP($A7,'FL Ratio'!$A$2:$B$9,2,FALSE)*'FL Characterization'!F$2)</f>
        <v>1.3419522213646675</v>
      </c>
      <c r="G7" s="4">
        <f>('[1]Pc, Summer, S3'!G7*Main!$B$5)+(VLOOKUP($A7,'FL Ratio'!$A$2:$B$9,2,FALSE)*'FL Characterization'!G$2)</f>
        <v>1.3638883899338938</v>
      </c>
      <c r="H7" s="4">
        <f>('[1]Pc, Summer, S3'!H7*Main!$B$5)+(VLOOKUP($A7,'FL Ratio'!$A$2:$B$9,2,FALSE)*'FL Characterization'!H$2)</f>
        <v>1.4853524673746026</v>
      </c>
      <c r="I7" s="4">
        <f>('[1]Pc, Summer, S3'!I7*Main!$B$5)+(VLOOKUP($A7,'FL Ratio'!$A$2:$B$9,2,FALSE)*'FL Characterization'!I$2)</f>
        <v>1.7500254607403409</v>
      </c>
      <c r="J7" s="4">
        <f>('[1]Pc, Summer, S3'!J7*Main!$B$5)+(VLOOKUP($A7,'FL Ratio'!$A$2:$B$9,2,FALSE)*'FL Characterization'!J$2)</f>
        <v>1.806040339810314</v>
      </c>
      <c r="K7" s="4">
        <f>('[1]Pc, Summer, S3'!K7*Main!$B$5)+(VLOOKUP($A7,'FL Ratio'!$A$2:$B$9,2,FALSE)*'FL Characterization'!K$2)</f>
        <v>1.7694667400034747</v>
      </c>
      <c r="L7" s="4">
        <f>('[1]Pc, Summer, S3'!L7*Main!$B$5)+(VLOOKUP($A7,'FL Ratio'!$A$2:$B$9,2,FALSE)*'FL Characterization'!L$2)</f>
        <v>1.7619080043548081</v>
      </c>
      <c r="M7" s="4">
        <f>('[1]Pc, Summer, S3'!M7*Main!$B$5)+(VLOOKUP($A7,'FL Ratio'!$A$2:$B$9,2,FALSE)*'FL Characterization'!M$2)</f>
        <v>1.8999797326972632</v>
      </c>
      <c r="N7" s="4">
        <f>('[1]Pc, Summer, S3'!N7*Main!$B$5)+(VLOOKUP($A7,'FL Ratio'!$A$2:$B$9,2,FALSE)*'FL Characterization'!N$2)</f>
        <v>1.88810019035957</v>
      </c>
      <c r="O7" s="4">
        <f>('[1]Pc, Summer, S3'!O7*Main!$B$5)+(VLOOKUP($A7,'FL Ratio'!$A$2:$B$9,2,FALSE)*'FL Characterization'!O$2)</f>
        <v>1.8167528349943725</v>
      </c>
      <c r="P7" s="4">
        <f>('[1]Pc, Summer, S3'!P7*Main!$B$5)+(VLOOKUP($A7,'FL Ratio'!$A$2:$B$9,2,FALSE)*'FL Characterization'!P$2)</f>
        <v>1.6989737899101605</v>
      </c>
      <c r="Q7" s="4">
        <f>('[1]Pc, Summer, S3'!Q7*Main!$B$5)+(VLOOKUP($A7,'FL Ratio'!$A$2:$B$9,2,FALSE)*'FL Characterization'!Q$2)</f>
        <v>1.6569329299119591</v>
      </c>
      <c r="R7" s="4">
        <f>('[1]Pc, Summer, S3'!R7*Main!$B$5)+(VLOOKUP($A7,'FL Ratio'!$A$2:$B$9,2,FALSE)*'FL Characterization'!R$2)</f>
        <v>1.7602587251746418</v>
      </c>
      <c r="S7" s="4">
        <f>('[1]Pc, Summer, S3'!S7*Main!$B$5)+(VLOOKUP($A7,'FL Ratio'!$A$2:$B$9,2,FALSE)*'FL Characterization'!S$2)</f>
        <v>1.6776788757929697</v>
      </c>
      <c r="T7" s="4">
        <f>('[1]Pc, Summer, S3'!T7*Main!$B$5)+(VLOOKUP($A7,'FL Ratio'!$A$2:$B$9,2,FALSE)*'FL Characterization'!T$2)</f>
        <v>1.6018167989937417</v>
      </c>
      <c r="U7" s="4">
        <f>('[1]Pc, Summer, S3'!U7*Main!$B$5)+(VLOOKUP($A7,'FL Ratio'!$A$2:$B$9,2,FALSE)*'FL Characterization'!U$2)</f>
        <v>1.5913738545706511</v>
      </c>
      <c r="V7" s="4">
        <f>('[1]Pc, Summer, S3'!V7*Main!$B$5)+(VLOOKUP($A7,'FL Ratio'!$A$2:$B$9,2,FALSE)*'FL Characterization'!V$2)</f>
        <v>1.6727139447935484</v>
      </c>
      <c r="W7" s="4">
        <f>('[1]Pc, Summer, S3'!W7*Main!$B$5)+(VLOOKUP($A7,'FL Ratio'!$A$2:$B$9,2,FALSE)*'FL Characterization'!W$2)</f>
        <v>1.5455323428675483</v>
      </c>
      <c r="X7" s="4">
        <f>('[1]Pc, Summer, S3'!X7*Main!$B$5)+(VLOOKUP($A7,'FL Ratio'!$A$2:$B$9,2,FALSE)*'FL Characterization'!X$2)</f>
        <v>1.5195815087739495</v>
      </c>
      <c r="Y7" s="4">
        <f>('[1]Pc, Summer, S3'!Y7*Main!$B$5)+(VLOOKUP($A7,'FL Ratio'!$A$2:$B$9,2,FALSE)*'FL Characterization'!Y$2)</f>
        <v>1.5370060860589216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1.2177827502296683</v>
      </c>
      <c r="C8" s="4">
        <f>('[1]Pc, Summer, S3'!C8*Main!$B$5)+(VLOOKUP($A8,'FL Ratio'!$A$2:$B$9,2,FALSE)*'FL Characterization'!C$2)</f>
        <v>1.1249985108966438</v>
      </c>
      <c r="D8" s="4">
        <f>('[1]Pc, Summer, S3'!D8*Main!$B$5)+(VLOOKUP($A8,'FL Ratio'!$A$2:$B$9,2,FALSE)*'FL Characterization'!D$2)</f>
        <v>1.0967412480359398</v>
      </c>
      <c r="E8" s="4">
        <f>('[1]Pc, Summer, S3'!E8*Main!$B$5)+(VLOOKUP($A8,'FL Ratio'!$A$2:$B$9,2,FALSE)*'FL Characterization'!E$2)</f>
        <v>1.0915759850140774</v>
      </c>
      <c r="F8" s="4">
        <f>('[1]Pc, Summer, S3'!F8*Main!$B$5)+(VLOOKUP($A8,'FL Ratio'!$A$2:$B$9,2,FALSE)*'FL Characterization'!F$2)</f>
        <v>1.0193757765835028</v>
      </c>
      <c r="G8" s="4">
        <f>('[1]Pc, Summer, S3'!G8*Main!$B$5)+(VLOOKUP($A8,'FL Ratio'!$A$2:$B$9,2,FALSE)*'FL Characterization'!G$2)</f>
        <v>1.1230423534880556</v>
      </c>
      <c r="H8" s="4">
        <f>('[1]Pc, Summer, S3'!H8*Main!$B$5)+(VLOOKUP($A8,'FL Ratio'!$A$2:$B$9,2,FALSE)*'FL Characterization'!H$2)</f>
        <v>1.4164312215883095</v>
      </c>
      <c r="I8" s="4">
        <f>('[1]Pc, Summer, S3'!I8*Main!$B$5)+(VLOOKUP($A8,'FL Ratio'!$A$2:$B$9,2,FALSE)*'FL Characterization'!I$2)</f>
        <v>1.5253039387846481</v>
      </c>
      <c r="J8" s="4">
        <f>('[1]Pc, Summer, S3'!J8*Main!$B$5)+(VLOOKUP($A8,'FL Ratio'!$A$2:$B$9,2,FALSE)*'FL Characterization'!J$2)</f>
        <v>1.684932221196076</v>
      </c>
      <c r="K8" s="4">
        <f>('[1]Pc, Summer, S3'!K8*Main!$B$5)+(VLOOKUP($A8,'FL Ratio'!$A$2:$B$9,2,FALSE)*'FL Characterization'!K$2)</f>
        <v>1.7832901803706622</v>
      </c>
      <c r="L8" s="4">
        <f>('[1]Pc, Summer, S3'!L8*Main!$B$5)+(VLOOKUP($A8,'FL Ratio'!$A$2:$B$9,2,FALSE)*'FL Characterization'!L$2)</f>
        <v>1.782794387692229</v>
      </c>
      <c r="M8" s="4">
        <f>('[1]Pc, Summer, S3'!M8*Main!$B$5)+(VLOOKUP($A8,'FL Ratio'!$A$2:$B$9,2,FALSE)*'FL Characterization'!M$2)</f>
        <v>1.9171312785696895</v>
      </c>
      <c r="N8" s="4">
        <f>('[1]Pc, Summer, S3'!N8*Main!$B$5)+(VLOOKUP($A8,'FL Ratio'!$A$2:$B$9,2,FALSE)*'FL Characterization'!N$2)</f>
        <v>1.8411720006483527</v>
      </c>
      <c r="O8" s="4">
        <f>('[1]Pc, Summer, S3'!O8*Main!$B$5)+(VLOOKUP($A8,'FL Ratio'!$A$2:$B$9,2,FALSE)*'FL Characterization'!O$2)</f>
        <v>1.8886412686316114</v>
      </c>
      <c r="P8" s="4">
        <f>('[1]Pc, Summer, S3'!P8*Main!$B$5)+(VLOOKUP($A8,'FL Ratio'!$A$2:$B$9,2,FALSE)*'FL Characterization'!P$2)</f>
        <v>1.9169471164583272</v>
      </c>
      <c r="Q8" s="4">
        <f>('[1]Pc, Summer, S3'!Q8*Main!$B$5)+(VLOOKUP($A8,'FL Ratio'!$A$2:$B$9,2,FALSE)*'FL Characterization'!Q$2)</f>
        <v>1.720658603566231</v>
      </c>
      <c r="R8" s="4">
        <f>('[1]Pc, Summer, S3'!R8*Main!$B$5)+(VLOOKUP($A8,'FL Ratio'!$A$2:$B$9,2,FALSE)*'FL Characterization'!R$2)</f>
        <v>1.7877848302041159</v>
      </c>
      <c r="S8" s="4">
        <f>('[1]Pc, Summer, S3'!S8*Main!$B$5)+(VLOOKUP($A8,'FL Ratio'!$A$2:$B$9,2,FALSE)*'FL Characterization'!S$2)</f>
        <v>1.7413316132918906</v>
      </c>
      <c r="T8" s="4">
        <f>('[1]Pc, Summer, S3'!T8*Main!$B$5)+(VLOOKUP($A8,'FL Ratio'!$A$2:$B$9,2,FALSE)*'FL Characterization'!T$2)</f>
        <v>1.7035332601964763</v>
      </c>
      <c r="U8" s="4">
        <f>('[1]Pc, Summer, S3'!U8*Main!$B$5)+(VLOOKUP($A8,'FL Ratio'!$A$2:$B$9,2,FALSE)*'FL Characterization'!U$2)</f>
        <v>1.6878247358794924</v>
      </c>
      <c r="V8" s="4">
        <f>('[1]Pc, Summer, S3'!V8*Main!$B$5)+(VLOOKUP($A8,'FL Ratio'!$A$2:$B$9,2,FALSE)*'FL Characterization'!V$2)</f>
        <v>1.7371846345907715</v>
      </c>
      <c r="W8" s="4">
        <f>('[1]Pc, Summer, S3'!W8*Main!$B$5)+(VLOOKUP($A8,'FL Ratio'!$A$2:$B$9,2,FALSE)*'FL Characterization'!W$2)</f>
        <v>1.4137097525073474</v>
      </c>
      <c r="X8" s="4">
        <f>('[1]Pc, Summer, S3'!X8*Main!$B$5)+(VLOOKUP($A8,'FL Ratio'!$A$2:$B$9,2,FALSE)*'FL Characterization'!X$2)</f>
        <v>1.4851363352090181</v>
      </c>
      <c r="Y8" s="4">
        <f>('[1]Pc, Summer, S3'!Y8*Main!$B$5)+(VLOOKUP($A8,'FL Ratio'!$A$2:$B$9,2,FALSE)*'FL Characterization'!Y$2)</f>
        <v>1.2834678038579197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0.96752504952714369</v>
      </c>
      <c r="C9" s="4">
        <f>('[1]Pc, Summer, S3'!C9*Main!$B$5)+(VLOOKUP($A9,'FL Ratio'!$A$2:$B$9,2,FALSE)*'FL Characterization'!C$2)</f>
        <v>0.89792136551829416</v>
      </c>
      <c r="D9" s="4">
        <f>('[1]Pc, Summer, S3'!D9*Main!$B$5)+(VLOOKUP($A9,'FL Ratio'!$A$2:$B$9,2,FALSE)*'FL Characterization'!D$2)</f>
        <v>0.87776539054371316</v>
      </c>
      <c r="E9" s="4">
        <f>('[1]Pc, Summer, S3'!E9*Main!$B$5)+(VLOOKUP($A9,'FL Ratio'!$A$2:$B$9,2,FALSE)*'FL Characterization'!E$2)</f>
        <v>0.8566559407141181</v>
      </c>
      <c r="F9" s="4">
        <f>('[1]Pc, Summer, S3'!F9*Main!$B$5)+(VLOOKUP($A9,'FL Ratio'!$A$2:$B$9,2,FALSE)*'FL Characterization'!F$2)</f>
        <v>0.8589820414252376</v>
      </c>
      <c r="G9" s="4">
        <f>('[1]Pc, Summer, S3'!G9*Main!$B$5)+(VLOOKUP($A9,'FL Ratio'!$A$2:$B$9,2,FALSE)*'FL Characterization'!G$2)</f>
        <v>0.91224038221574966</v>
      </c>
      <c r="H9" s="4">
        <f>('[1]Pc, Summer, S3'!H9*Main!$B$5)+(VLOOKUP($A9,'FL Ratio'!$A$2:$B$9,2,FALSE)*'FL Characterization'!H$2)</f>
        <v>1.4605021164999241</v>
      </c>
      <c r="I9" s="4">
        <f>('[1]Pc, Summer, S3'!I9*Main!$B$5)+(VLOOKUP($A9,'FL Ratio'!$A$2:$B$9,2,FALSE)*'FL Characterization'!I$2)</f>
        <v>1.6372391000156556</v>
      </c>
      <c r="J9" s="4">
        <f>('[1]Pc, Summer, S3'!J9*Main!$B$5)+(VLOOKUP($A9,'FL Ratio'!$A$2:$B$9,2,FALSE)*'FL Characterization'!J$2)</f>
        <v>1.791396738614931</v>
      </c>
      <c r="K9" s="4">
        <f>('[1]Pc, Summer, S3'!K9*Main!$B$5)+(VLOOKUP($A9,'FL Ratio'!$A$2:$B$9,2,FALSE)*'FL Characterization'!K$2)</f>
        <v>1.7233229549520699</v>
      </c>
      <c r="L9" s="4">
        <f>('[1]Pc, Summer, S3'!L9*Main!$B$5)+(VLOOKUP($A9,'FL Ratio'!$A$2:$B$9,2,FALSE)*'FL Characterization'!L$2)</f>
        <v>1.823977676990344</v>
      </c>
      <c r="M9" s="4">
        <f>('[1]Pc, Summer, S3'!M9*Main!$B$5)+(VLOOKUP($A9,'FL Ratio'!$A$2:$B$9,2,FALSE)*'FL Characterization'!M$2)</f>
        <v>1.8811429898066976</v>
      </c>
      <c r="N9" s="4">
        <f>('[1]Pc, Summer, S3'!N9*Main!$B$5)+(VLOOKUP($A9,'FL Ratio'!$A$2:$B$9,2,FALSE)*'FL Characterization'!N$2)</f>
        <v>1.9534562549366694</v>
      </c>
      <c r="O9" s="4">
        <f>('[1]Pc, Summer, S3'!O9*Main!$B$5)+(VLOOKUP($A9,'FL Ratio'!$A$2:$B$9,2,FALSE)*'FL Characterization'!O$2)</f>
        <v>1.7754167670025689</v>
      </c>
      <c r="P9" s="4">
        <f>('[1]Pc, Summer, S3'!P9*Main!$B$5)+(VLOOKUP($A9,'FL Ratio'!$A$2:$B$9,2,FALSE)*'FL Characterization'!P$2)</f>
        <v>1.5717676577726198</v>
      </c>
      <c r="Q9" s="4">
        <f>('[1]Pc, Summer, S3'!Q9*Main!$B$5)+(VLOOKUP($A9,'FL Ratio'!$A$2:$B$9,2,FALSE)*'FL Characterization'!Q$2)</f>
        <v>1.5026964181524662</v>
      </c>
      <c r="R9" s="4">
        <f>('[1]Pc, Summer, S3'!R9*Main!$B$5)+(VLOOKUP($A9,'FL Ratio'!$A$2:$B$9,2,FALSE)*'FL Characterization'!R$2)</f>
        <v>1.446330950724712</v>
      </c>
      <c r="S9" s="4">
        <f>('[1]Pc, Summer, S3'!S9*Main!$B$5)+(VLOOKUP($A9,'FL Ratio'!$A$2:$B$9,2,FALSE)*'FL Characterization'!S$2)</f>
        <v>1.391455776156002</v>
      </c>
      <c r="T9" s="4">
        <f>('[1]Pc, Summer, S3'!T9*Main!$B$5)+(VLOOKUP($A9,'FL Ratio'!$A$2:$B$9,2,FALSE)*'FL Characterization'!T$2)</f>
        <v>1.3988293634851663</v>
      </c>
      <c r="U9" s="4">
        <f>('[1]Pc, Summer, S3'!U9*Main!$B$5)+(VLOOKUP($A9,'FL Ratio'!$A$2:$B$9,2,FALSE)*'FL Characterization'!U$2)</f>
        <v>1.4161208262499954</v>
      </c>
      <c r="V9" s="4">
        <f>('[1]Pc, Summer, S3'!V9*Main!$B$5)+(VLOOKUP($A9,'FL Ratio'!$A$2:$B$9,2,FALSE)*'FL Characterization'!V$2)</f>
        <v>1.353559011576162</v>
      </c>
      <c r="W9" s="4">
        <f>('[1]Pc, Summer, S3'!W9*Main!$B$5)+(VLOOKUP($A9,'FL Ratio'!$A$2:$B$9,2,FALSE)*'FL Characterization'!W$2)</f>
        <v>1.1909185633326769</v>
      </c>
      <c r="X9" s="4">
        <f>('[1]Pc, Summer, S3'!X9*Main!$B$5)+(VLOOKUP($A9,'FL Ratio'!$A$2:$B$9,2,FALSE)*'FL Characterization'!X$2)</f>
        <v>1.0682066084635311</v>
      </c>
      <c r="Y9" s="4">
        <f>('[1]Pc, Summer, S3'!Y9*Main!$B$5)+(VLOOKUP($A9,'FL Ratio'!$A$2:$B$9,2,FALSE)*'FL Characterization'!Y$2)</f>
        <v>0.99570977065443533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0.42604284398223558</v>
      </c>
      <c r="C2" s="4">
        <f>('[1]Qc, Summer, S1'!C2*Main!$B$5)</f>
        <v>0.47058368676219658</v>
      </c>
      <c r="D2" s="4">
        <f>('[1]Qc, Summer, S1'!D2*Main!$B$5)</f>
        <v>0.44347186941787248</v>
      </c>
      <c r="E2" s="4">
        <f>('[1]Qc, Summer, S1'!E2*Main!$B$5)</f>
        <v>0.44347186941787248</v>
      </c>
      <c r="F2" s="4">
        <f>('[1]Qc, Summer, S1'!F2*Main!$B$5)</f>
        <v>0.43378907750918533</v>
      </c>
      <c r="G2" s="4">
        <f>('[1]Qc, Summer, S1'!G2*Main!$B$5)</f>
        <v>0.45896433647177187</v>
      </c>
      <c r="H2" s="4">
        <f>('[1]Qc, Summer, S1'!H2*Main!$B$5)</f>
        <v>0.47252024514393404</v>
      </c>
      <c r="I2" s="4">
        <f>('[1]Qc, Summer, S1'!I2*Main!$B$5)</f>
        <v>0.8850071804540075</v>
      </c>
      <c r="J2" s="4">
        <f>('[1]Qc, Summer, S1'!J2*Main!$B$5)</f>
        <v>1.0302490590843152</v>
      </c>
      <c r="K2" s="4">
        <f>('[1]Qc, Summer, S1'!K2*Main!$B$5)</f>
        <v>0.99151789144956615</v>
      </c>
      <c r="L2" s="4">
        <f>('[1]Qc, Summer, S1'!L2*Main!$B$5)</f>
        <v>0.96827919086871728</v>
      </c>
      <c r="M2" s="4">
        <f>('[1]Qc, Summer, S1'!M2*Main!$B$5)</f>
        <v>0.96634263248697982</v>
      </c>
      <c r="N2" s="4">
        <f>('[1]Qc, Summer, S1'!N2*Main!$B$5)</f>
        <v>1.0283125007025775</v>
      </c>
      <c r="O2" s="4">
        <f>('[1]Qc, Summer, S1'!O2*Main!$B$5)</f>
        <v>0.99732756659477872</v>
      </c>
      <c r="P2" s="4">
        <f>('[1]Qc, Summer, S1'!P2*Main!$B$5)</f>
        <v>0.69909757580721377</v>
      </c>
      <c r="Q2" s="4">
        <f>('[1]Qc, Summer, S1'!Q2*Main!$B$5)</f>
        <v>0.91405555618006895</v>
      </c>
      <c r="R2" s="4">
        <f>('[1]Qc, Summer, S1'!R2*Main!$B$5)</f>
        <v>0.92567490647049366</v>
      </c>
      <c r="S2" s="4">
        <f>('[1]Qc, Summer, S1'!S2*Main!$B$5)</f>
        <v>0.86757815501837066</v>
      </c>
      <c r="T2" s="4">
        <f>('[1]Qc, Summer, S1'!T2*Main!$B$5)</f>
        <v>0.68747822551678917</v>
      </c>
      <c r="U2" s="4">
        <f>('[1]Qc, Summer, S1'!U2*Main!$B$5)</f>
        <v>0.62357179891945391</v>
      </c>
      <c r="V2" s="4">
        <f>('[1]Qc, Summer, S1'!V2*Main!$B$5)</f>
        <v>0.65455673302725281</v>
      </c>
      <c r="W2" s="4">
        <f>('[1]Qc, Summer, S1'!W2*Main!$B$5)</f>
        <v>0.65649329140899015</v>
      </c>
      <c r="X2" s="4">
        <f>('[1]Qc, Summer, S1'!X2*Main!$B$5)</f>
        <v>0.45315466132655957</v>
      </c>
      <c r="Y2" s="4">
        <f>('[1]Qc, Summer, S1'!Y2*Main!$B$5)</f>
        <v>0.44928154456308478</v>
      </c>
    </row>
    <row r="3" spans="1:25" x14ac:dyDescent="0.25">
      <c r="A3">
        <v>2</v>
      </c>
      <c r="B3" s="4">
        <f>('[1]Qc, Summer, S1'!B3*Main!$B$5)</f>
        <v>1.7811555486350474E-2</v>
      </c>
      <c r="C3" s="4">
        <f>('[1]Qc, Summer, S1'!C3*Main!$B$5)</f>
        <v>-0.10686933291810287</v>
      </c>
      <c r="D3" s="4">
        <f>('[1]Qc, Summer, S1'!D3*Main!$B$5)</f>
        <v>-0.11577511066127809</v>
      </c>
      <c r="E3" s="4">
        <f>('[1]Qc, Summer, S1'!E3*Main!$B$5)</f>
        <v>-0.16920977712032953</v>
      </c>
      <c r="F3" s="4">
        <f>('[1]Qc, Summer, S1'!F3*Main!$B$5)</f>
        <v>-0.20483288809303046</v>
      </c>
      <c r="G3" s="4">
        <f>('[1]Qc, Summer, S1'!G3*Main!$B$5)</f>
        <v>-0.16030399937715428</v>
      </c>
      <c r="H3" s="4">
        <f>('[1]Qc, Summer, S1'!H3*Main!$B$5)</f>
        <v>-0.20483288809303046</v>
      </c>
      <c r="I3" s="4">
        <f>('[1]Qc, Summer, S1'!I3*Main!$B$5)</f>
        <v>0.51653510910416378</v>
      </c>
      <c r="J3" s="4">
        <f>('[1]Qc, Summer, S1'!J3*Main!$B$5)</f>
        <v>0.65902755299496751</v>
      </c>
      <c r="K3" s="4">
        <f>('[1]Qc, Summer, S1'!K3*Main!$B$5)</f>
        <v>0.84604888560164748</v>
      </c>
      <c r="L3" s="4">
        <f>('[1]Qc, Summer, S1'!L3*Main!$B$5)</f>
        <v>0.48091199813146285</v>
      </c>
      <c r="M3" s="4">
        <f>('[1]Qc, Summer, S1'!M3*Main!$B$5)</f>
        <v>0.43638310941558661</v>
      </c>
      <c r="N3" s="4">
        <f>('[1]Qc, Summer, S1'!N3*Main!$B$5)</f>
        <v>0.30279644326795807</v>
      </c>
      <c r="O3" s="4">
        <f>('[1]Qc, Summer, S1'!O3*Main!$B$5)</f>
        <v>0.40966577618606093</v>
      </c>
      <c r="P3" s="4">
        <f>('[1]Qc, Summer, S1'!P3*Main!$B$5)</f>
        <v>0.17811555486350478</v>
      </c>
      <c r="Q3" s="4">
        <f>('[1]Qc, Summer, S1'!Q3*Main!$B$5)</f>
        <v>0.15139822163397904</v>
      </c>
      <c r="R3" s="4">
        <f>('[1]Qc, Summer, S1'!R3*Main!$B$5)</f>
        <v>0.17811555486350478</v>
      </c>
      <c r="S3" s="4">
        <f>('[1]Qc, Summer, S1'!S3*Main!$B$5)</f>
        <v>0.32060799875430857</v>
      </c>
      <c r="T3" s="4">
        <f>('[1]Qc, Summer, S1'!T3*Main!$B$5)</f>
        <v>0.6144986642790915</v>
      </c>
      <c r="U3" s="4">
        <f>('[1]Qc, Summer, S1'!U3*Main!$B$5)</f>
        <v>0.62340444202226653</v>
      </c>
      <c r="V3" s="4">
        <f>('[1]Qc, Summer, S1'!V3*Main!$B$5)</f>
        <v>0.49872355361781318</v>
      </c>
      <c r="W3" s="4">
        <f>('[1]Qc, Summer, S1'!W3*Main!$B$5)</f>
        <v>0.38294844295653524</v>
      </c>
      <c r="X3" s="4">
        <f>('[1]Qc, Summer, S1'!X3*Main!$B$5)</f>
        <v>0.17811555486350472</v>
      </c>
      <c r="Y3" s="4">
        <f>('[1]Qc, Summer, S1'!Y3*Main!$B$5)</f>
        <v>3.5623110972700947E-2</v>
      </c>
    </row>
    <row r="4" spans="1:25" x14ac:dyDescent="0.25">
      <c r="A4">
        <v>3</v>
      </c>
      <c r="B4" s="4">
        <f>('[1]Qc, Summer, S1'!B4*Main!$B$5)</f>
        <v>-0.10749797605291522</v>
      </c>
      <c r="C4" s="4">
        <f>('[1]Qc, Summer, S1'!C4*Main!$B$5)</f>
        <v>-0.25460046959900967</v>
      </c>
      <c r="D4" s="4">
        <f>('[1]Qc, Summer, S1'!D4*Main!$B$5)</f>
        <v>-0.44413637474493911</v>
      </c>
      <c r="E4" s="4">
        <f>('[1]Qc, Summer, S1'!E4*Main!$B$5)</f>
        <v>-0.4101896454650712</v>
      </c>
      <c r="F4" s="4">
        <f>('[1]Qc, Summer, S1'!F4*Main!$B$5)</f>
        <v>-0.41867632778503816</v>
      </c>
      <c r="G4" s="4">
        <f>('[1]Qc, Summer, S1'!G4*Main!$B$5)</f>
        <v>-0.39887406903844863</v>
      </c>
      <c r="H4" s="4">
        <f>('[1]Qc, Summer, S1'!H4*Main!$B$5)</f>
        <v>-2.2631152853245309E-2</v>
      </c>
      <c r="I4" s="4">
        <f>('[1]Qc, Summer, S1'!I4*Main!$B$5)</f>
        <v>0.47808310402480714</v>
      </c>
      <c r="J4" s="4">
        <f>('[1]Qc, Summer, S1'!J4*Main!$B$5)</f>
        <v>0.6280144916775573</v>
      </c>
      <c r="K4" s="4">
        <f>('[1]Qc, Summer, S1'!K4*Main!$B$5)</f>
        <v>0.63367227989086872</v>
      </c>
      <c r="L4" s="4">
        <f>('[1]Qc, Summer, S1'!L4*Main!$B$5)</f>
        <v>0.52900319794460915</v>
      </c>
      <c r="M4" s="4">
        <f>('[1]Qc, Summer, S1'!M4*Main!$B$5)</f>
        <v>0.66196122095742527</v>
      </c>
      <c r="N4" s="4">
        <f>('[1]Qc, Summer, S1'!N4*Main!$B$5)</f>
        <v>0.59972555061100075</v>
      </c>
      <c r="O4" s="4">
        <f>('[1]Qc, Summer, S1'!O4*Main!$B$5)</f>
        <v>0.52334540973129773</v>
      </c>
      <c r="P4" s="4">
        <f>('[1]Qc, Summer, S1'!P4*Main!$B$5)</f>
        <v>0.37624291618520322</v>
      </c>
      <c r="Q4" s="4">
        <f>('[1]Qc, Summer, S1'!Q4*Main!$B$5)</f>
        <v>0.23479821085242011</v>
      </c>
      <c r="R4" s="4">
        <f>('[1]Qc, Summer, S1'!R4*Main!$B$5)</f>
        <v>0.29137609298553335</v>
      </c>
      <c r="S4" s="4">
        <f>('[1]Qc, Summer, S1'!S4*Main!$B$5)</f>
        <v>0.26025825781232104</v>
      </c>
      <c r="T4" s="4">
        <f>('[1]Qc, Summer, S1'!T4*Main!$B$5)</f>
        <v>4.8091199813146274E-2</v>
      </c>
      <c r="U4" s="4">
        <f>('[1]Qc, Summer, S1'!U4*Main!$B$5)</f>
        <v>0.20933816389251908</v>
      </c>
      <c r="V4" s="4">
        <f>('[1]Qc, Summer, S1'!V4*Main!$B$5)</f>
        <v>0.29420498709218901</v>
      </c>
      <c r="W4" s="4">
        <f>('[1]Qc, Summer, S1'!W4*Main!$B$5)</f>
        <v>0.19236479925258512</v>
      </c>
      <c r="X4" s="4">
        <f>('[1]Qc, Summer, S1'!X4*Main!$B$5)</f>
        <v>-0.17822032871930679</v>
      </c>
      <c r="Y4" s="4">
        <f>('[1]Qc, Summer, S1'!Y4*Main!$B$5)</f>
        <v>-0.3649273397585806</v>
      </c>
    </row>
    <row r="5" spans="1:25" x14ac:dyDescent="0.25">
      <c r="A5">
        <v>4</v>
      </c>
      <c r="B5" s="4">
        <f>('[1]Qc, Summer, S1'!B5*Main!$B$5)</f>
        <v>-0.50862557090514049</v>
      </c>
      <c r="C5" s="4">
        <f>('[1]Qc, Summer, S1'!C5*Main!$B$5)</f>
        <v>-0.51351620139461296</v>
      </c>
      <c r="D5" s="4">
        <f>('[1]Qc, Summer, S1'!D5*Main!$B$5)</f>
        <v>-0.52818809286303048</v>
      </c>
      <c r="E5" s="4">
        <f>('[1]Qc, Summer, S1'!E5*Main!$B$5)</f>
        <v>-0.52818809286303048</v>
      </c>
      <c r="F5" s="4">
        <f>('[1]Qc, Summer, S1'!F5*Main!$B$5)</f>
        <v>-0.54041466908671165</v>
      </c>
      <c r="G5" s="4">
        <f>('[1]Qc, Summer, S1'!G5*Main!$B$5)</f>
        <v>-0.55508656055512917</v>
      </c>
      <c r="H5" s="4">
        <f>('[1]Qc, Summer, S1'!H5*Main!$B$5)</f>
        <v>-0.50373494041566791</v>
      </c>
      <c r="I5" s="4">
        <f>('[1]Qc, Summer, S1'!I5*Main!$B$5)</f>
        <v>-0.33989881901833902</v>
      </c>
      <c r="J5" s="4">
        <f>('[1]Qc, Summer, S1'!J5*Main!$B$5)</f>
        <v>-0.25431278545257024</v>
      </c>
      <c r="K5" s="4">
        <f>('[1]Qc, Summer, S1'!K5*Main!$B$5)</f>
        <v>-0.26898467692098771</v>
      </c>
      <c r="L5" s="4">
        <f>('[1]Qc, Summer, S1'!L5*Main!$B$5)</f>
        <v>-0.33989881901833902</v>
      </c>
      <c r="M5" s="4">
        <f>('[1]Qc, Summer, S1'!M5*Main!$B$5)</f>
        <v>-0.36924260195517417</v>
      </c>
      <c r="N5" s="4">
        <f>('[1]Qc, Summer, S1'!N5*Main!$B$5)</f>
        <v>-0.34234413426307525</v>
      </c>
      <c r="O5" s="4">
        <f>('[1]Qc, Summer, S1'!O5*Main!$B$5)</f>
        <v>-0.37168791719991034</v>
      </c>
      <c r="P5" s="4">
        <f>('[1]Qc, Summer, S1'!P5*Main!$B$5)</f>
        <v>-0.34968007999728401</v>
      </c>
      <c r="Q5" s="4">
        <f>('[1]Qc, Summer, S1'!Q5*Main!$B$5)</f>
        <v>-0.41325827636042656</v>
      </c>
      <c r="R5" s="4">
        <f>('[1]Qc, Summer, S1'!R5*Main!$B$5)</f>
        <v>-0.46460989649988788</v>
      </c>
      <c r="S5" s="4">
        <f>('[1]Qc, Summer, S1'!S5*Main!$B$5)</f>
        <v>-0.41325827636042656</v>
      </c>
      <c r="T5" s="4">
        <f>('[1]Qc, Summer, S1'!T5*Main!$B$5)</f>
        <v>-0.29099251412361393</v>
      </c>
      <c r="U5" s="4">
        <f>('[1]Qc, Summer, S1'!U5*Main!$B$5)</f>
        <v>-0.261648731186779</v>
      </c>
      <c r="V5" s="4">
        <f>('[1]Qc, Summer, S1'!V5*Main!$B$5)</f>
        <v>-0.261648731186779</v>
      </c>
      <c r="W5" s="4">
        <f>('[1]Qc, Summer, S1'!W5*Main!$B$5)</f>
        <v>-0.34478944950781154</v>
      </c>
      <c r="X5" s="4">
        <f>('[1]Qc, Summer, S1'!X5*Main!$B$5)</f>
        <v>-0.42793016782884408</v>
      </c>
      <c r="Y5" s="4">
        <f>('[1]Qc, Summer, S1'!Y5*Main!$B$5)</f>
        <v>-0.44504737454199789</v>
      </c>
    </row>
    <row r="6" spans="1:25" x14ac:dyDescent="0.25">
      <c r="A6">
        <v>5</v>
      </c>
      <c r="B6" s="4">
        <f>('[1]Qc, Summer, S1'!B6*Main!$B$5)</f>
        <v>-0.31669814511096339</v>
      </c>
      <c r="C6" s="4">
        <f>('[1]Qc, Summer, S1'!C6*Main!$B$5)</f>
        <v>-0.41522645692326321</v>
      </c>
      <c r="D6" s="4">
        <f>('[1]Qc, Summer, S1'!D6*Main!$B$5)</f>
        <v>-0.48912269078248788</v>
      </c>
      <c r="E6" s="4">
        <f>('[1]Qc, Summer, S1'!E6*Main!$B$5)</f>
        <v>-0.48560382250347717</v>
      </c>
      <c r="F6" s="4">
        <f>('[1]Qc, Summer, S1'!F6*Main!$B$5)</f>
        <v>-0.48560382250347711</v>
      </c>
      <c r="G6" s="4">
        <f>('[1]Qc, Summer, S1'!G6*Main!$B$5)</f>
        <v>-0.53134911013061625</v>
      </c>
      <c r="H6" s="4">
        <f>('[1]Qc, Summer, S1'!H6*Main!$B$5)</f>
        <v>-0.4785660859454558</v>
      </c>
      <c r="I6" s="4">
        <f>('[1]Qc, Summer, S1'!I6*Main!$B$5)</f>
        <v>-0.19001888706657802</v>
      </c>
      <c r="J6" s="4">
        <f>('[1]Qc, Summer, S1'!J6*Main!$B$5)</f>
        <v>6.3339629022192673E-2</v>
      </c>
      <c r="K6" s="4">
        <f>('[1]Qc, Summer, S1'!K6*Main!$B$5)</f>
        <v>0.21113209674064232</v>
      </c>
      <c r="L6" s="4">
        <f>('[1]Qc, Summer, S1'!L6*Main!$B$5)</f>
        <v>0.34836795962205969</v>
      </c>
      <c r="M6" s="4">
        <f>('[1]Qc, Summer, S1'!M6*Main!$B$5)</f>
        <v>0.36948116929612396</v>
      </c>
      <c r="N6" s="4">
        <f>('[1]Qc, Summer, S1'!N6*Main!$B$5)</f>
        <v>0.32373588166898482</v>
      </c>
      <c r="O6" s="4">
        <f>('[1]Qc, Summer, S1'!O6*Main!$B$5)</f>
        <v>0.26743398920481348</v>
      </c>
      <c r="P6" s="4">
        <f>('[1]Qc, Summer, S1'!P6*Main!$B$5)</f>
        <v>0.1759434139505352</v>
      </c>
      <c r="Q6" s="4">
        <f>('[1]Qc, Summer, S1'!Q6*Main!$B$5)</f>
        <v>0.11260378492834253</v>
      </c>
      <c r="R6" s="4">
        <f>('[1]Qc, Summer, S1'!R6*Main!$B$5)</f>
        <v>9.5009443533289009E-2</v>
      </c>
      <c r="S6" s="4">
        <f>('[1]Qc, Summer, S1'!S6*Main!$B$5)</f>
        <v>8.79717069752676E-2</v>
      </c>
      <c r="T6" s="4">
        <f>('[1]Qc, Summer, S1'!T6*Main!$B$5)</f>
        <v>8.79717069752676E-2</v>
      </c>
      <c r="U6" s="4">
        <f>('[1]Qc, Summer, S1'!U6*Main!$B$5)</f>
        <v>2.1113209674064222E-2</v>
      </c>
      <c r="V6" s="4">
        <f>('[1]Qc, Summer, S1'!V6*Main!$B$5)</f>
        <v>0.18650001878756733</v>
      </c>
      <c r="W6" s="4">
        <f>('[1]Qc, Summer, S1'!W6*Main!$B$5)</f>
        <v>8.79717069752676E-2</v>
      </c>
      <c r="X6" s="4">
        <f>('[1]Qc, Summer, S1'!X6*Main!$B$5)</f>
        <v>4.926415590614986E-2</v>
      </c>
      <c r="Y6" s="4">
        <f>('[1]Qc, Summer, S1'!Y6*Main!$B$5)</f>
        <v>-7.7415102138235506E-2</v>
      </c>
    </row>
    <row r="7" spans="1:25" x14ac:dyDescent="0.25">
      <c r="A7">
        <v>6</v>
      </c>
      <c r="B7" s="4">
        <f>('[1]Qc, Summer, S1'!B7*Main!$B$5)</f>
        <v>0.23083775910310217</v>
      </c>
      <c r="C7" s="4">
        <f>('[1]Qc, Summer, S1'!C7*Main!$B$5)</f>
        <v>0.25608563900500397</v>
      </c>
      <c r="D7" s="4">
        <f>('[1]Qc, Summer, S1'!D7*Main!$B$5)</f>
        <v>0.19476935924324246</v>
      </c>
      <c r="E7" s="4">
        <f>('[1]Qc, Summer, S1'!E7*Main!$B$5)</f>
        <v>0.22903433911010918</v>
      </c>
      <c r="F7" s="4">
        <f>('[1]Qc, Summer, S1'!F7*Main!$B$5)</f>
        <v>0.23444459908908816</v>
      </c>
      <c r="G7" s="4">
        <f>('[1]Qc, Summer, S1'!G7*Main!$B$5)</f>
        <v>0.24075656906456361</v>
      </c>
      <c r="H7" s="4">
        <f>('[1]Qc, Summer, S1'!H7*Main!$B$5)</f>
        <v>0.23264117909609516</v>
      </c>
      <c r="I7" s="4">
        <f>('[1]Qc, Summer, S1'!I7*Main!$B$5)</f>
        <v>0.43101737832532355</v>
      </c>
      <c r="J7" s="4">
        <f>('[1]Qc, Summer, S1'!J7*Main!$B$5)</f>
        <v>0.49413707808007817</v>
      </c>
      <c r="K7" s="4">
        <f>('[1]Qc, Summer, S1'!K7*Main!$B$5)</f>
        <v>0.49323536808358165</v>
      </c>
      <c r="L7" s="4">
        <f>('[1]Qc, Summer, S1'!L7*Main!$B$5)</f>
        <v>0.43101737832532344</v>
      </c>
      <c r="M7" s="4">
        <f>('[1]Qc, Summer, S1'!M7*Main!$B$5)</f>
        <v>0.51487640799949752</v>
      </c>
      <c r="N7" s="4">
        <f>('[1]Qc, Summer, S1'!N7*Main!$B$5)</f>
        <v>0.53651744791541334</v>
      </c>
      <c r="O7" s="4">
        <f>('[1]Qc, Summer, S1'!O7*Main!$B$5)</f>
        <v>0.49413707808007817</v>
      </c>
      <c r="P7" s="4">
        <f>('[1]Qc, Summer, S1'!P7*Main!$B$5)</f>
        <v>0.43011566832882708</v>
      </c>
      <c r="Q7" s="4">
        <f>('[1]Qc, Summer, S1'!Q7*Main!$B$5)</f>
        <v>0.37871819852852706</v>
      </c>
      <c r="R7" s="4">
        <f>('[1]Qc, Summer, S1'!R7*Main!$B$5)</f>
        <v>0.46167551820620434</v>
      </c>
      <c r="S7" s="4">
        <f>('[1]Qc, Summer, S1'!S7*Main!$B$5)</f>
        <v>0.44724815826226039</v>
      </c>
      <c r="T7" s="4">
        <f>('[1]Qc, Summer, S1'!T7*Main!$B$5)</f>
        <v>0.35076518863713568</v>
      </c>
      <c r="U7" s="4">
        <f>('[1]Qc, Summer, S1'!U7*Main!$B$5)</f>
        <v>0.32551730873523388</v>
      </c>
      <c r="V7" s="4">
        <f>('[1]Qc, Summer, S1'!V7*Main!$B$5)</f>
        <v>0.38322674851100946</v>
      </c>
      <c r="W7" s="4">
        <f>('[1]Qc, Summer, S1'!W7*Main!$B$5)</f>
        <v>0.30207284882632512</v>
      </c>
      <c r="X7" s="4">
        <f>('[1]Qc, Summer, S1'!X7*Main!$B$5)</f>
        <v>0.22993604910660567</v>
      </c>
      <c r="Y7" s="4">
        <f>('[1]Qc, Summer, S1'!Y7*Main!$B$5)</f>
        <v>0.25698734900150044</v>
      </c>
    </row>
    <row r="8" spans="1:25" x14ac:dyDescent="0.25">
      <c r="A8">
        <v>7</v>
      </c>
      <c r="B8" s="4">
        <f>('[1]Qc, Summer, S1'!B8*Main!$B$5)</f>
        <v>-0.44536632870435466</v>
      </c>
      <c r="C8" s="4">
        <f>('[1]Qc, Summer, S1'!C8*Main!$B$5)</f>
        <v>-0.45791185909039289</v>
      </c>
      <c r="D8" s="4">
        <f>('[1]Qc, Summer, S1'!D8*Main!$B$5)</f>
        <v>-0.48613930245897868</v>
      </c>
      <c r="E8" s="4">
        <f>('[1]Qc, Summer, S1'!E8*Main!$B$5)</f>
        <v>-0.49868483284501702</v>
      </c>
      <c r="F8" s="4">
        <f>('[1]Qc, Summer, S1'!F8*Main!$B$5)</f>
        <v>-0.46732100687992156</v>
      </c>
      <c r="G8" s="4">
        <f>('[1]Qc, Summer, S1'!G8*Main!$B$5)</f>
        <v>-0.50495759803803608</v>
      </c>
      <c r="H8" s="4">
        <f>('[1]Qc, Summer, S1'!H8*Main!$B$5)</f>
        <v>-0.4328207983183166</v>
      </c>
      <c r="I8" s="4">
        <f>('[1]Qc, Summer, S1'!I8*Main!$B$5)</f>
        <v>-0.19759210358010101</v>
      </c>
      <c r="J8" s="4">
        <f>('[1]Qc, Summer, S1'!J8*Main!$B$5)</f>
        <v>-3.4500208561604941E-2</v>
      </c>
      <c r="K8" s="4">
        <f>('[1]Qc, Summer, S1'!K8*Main!$B$5)</f>
        <v>-2.8227443368585861E-2</v>
      </c>
      <c r="L8" s="4">
        <f>('[1]Qc, Summer, S1'!L8*Main!$B$5)</f>
        <v>5.9591269333681259E-2</v>
      </c>
      <c r="M8" s="4">
        <f>('[1]Qc, Summer, S1'!M8*Main!$B$5)</f>
        <v>1.8818295579057242E-2</v>
      </c>
      <c r="N8" s="4">
        <f>('[1]Qc, Summer, S1'!N8*Main!$B$5)</f>
        <v>6.2727651930190812E-3</v>
      </c>
      <c r="O8" s="4">
        <f>('[1]Qc, Summer, S1'!O8*Main!$B$5)</f>
        <v>0</v>
      </c>
      <c r="P8" s="4">
        <f>('[1]Qc, Summer, S1'!P8*Main!$B$5)</f>
        <v>-5.018212154415265E-2</v>
      </c>
      <c r="Q8" s="4">
        <f>('[1]Qc, Summer, S1'!Q8*Main!$B$5)</f>
        <v>-8.781871270226714E-2</v>
      </c>
      <c r="R8" s="4">
        <f>('[1]Qc, Summer, S1'!R8*Main!$B$5)</f>
        <v>-0.12859168645689115</v>
      </c>
      <c r="S8" s="4">
        <f>('[1]Qc, Summer, S1'!S8*Main!$B$5)</f>
        <v>-0.16936466021151519</v>
      </c>
      <c r="T8" s="4">
        <f>('[1]Qc, Summer, S1'!T8*Main!$B$5)</f>
        <v>-0.14740998203594841</v>
      </c>
      <c r="U8" s="4">
        <f>('[1]Qc, Summer, S1'!U8*Main!$B$5)</f>
        <v>-0.17877380800104381</v>
      </c>
      <c r="V8" s="4">
        <f>('[1]Qc, Summer, S1'!V8*Main!$B$5)</f>
        <v>-0.12545530386038162</v>
      </c>
      <c r="W8" s="4">
        <f>('[1]Qc, Summer, S1'!W8*Main!$B$5)</f>
        <v>-0.2352286947382155</v>
      </c>
      <c r="X8" s="4">
        <f>('[1]Qc, Summer, S1'!X8*Main!$B$5)</f>
        <v>-0.29795634666840631</v>
      </c>
      <c r="Y8" s="4">
        <f>('[1]Qc, Summer, S1'!Y8*Main!$B$5)</f>
        <v>-0.3199110248439731</v>
      </c>
    </row>
    <row r="9" spans="1:25" x14ac:dyDescent="0.25">
      <c r="A9">
        <v>8</v>
      </c>
      <c r="B9" s="4">
        <f>('[1]Qc, Summer, S1'!B9*Main!$B$5)</f>
        <v>-0.55754765202725076</v>
      </c>
      <c r="C9" s="4">
        <f>('[1]Qc, Summer, S1'!C9*Main!$B$5)</f>
        <v>-0.56127084169020403</v>
      </c>
      <c r="D9" s="4">
        <f>('[1]Qc, Summer, S1'!D9*Main!$B$5)</f>
        <v>-0.56685562618463392</v>
      </c>
      <c r="E9" s="4">
        <f>('[1]Qc, Summer, S1'!E9*Main!$B$5)</f>
        <v>-0.56964801843184887</v>
      </c>
      <c r="F9" s="4">
        <f>('[1]Qc, Summer, S1'!F9*Main!$B$5)</f>
        <v>-0.56220163910594245</v>
      </c>
      <c r="G9" s="4">
        <f>('[1]Qc, Summer, S1'!G9*Main!$B$5)</f>
        <v>-0.54917047528560603</v>
      </c>
      <c r="H9" s="4">
        <f>('[1]Qc, Summer, S1'!H9*Main!$B$5)</f>
        <v>-0.46632950528489586</v>
      </c>
      <c r="I9" s="4">
        <f>('[1]Qc, Summer, S1'!I9*Main!$B$5)</f>
        <v>-0.38535013011566255</v>
      </c>
      <c r="J9" s="4">
        <f>('[1]Qc, Summer, S1'!J9*Main!$B$5)</f>
        <v>-0.37697295337401765</v>
      </c>
      <c r="K9" s="4">
        <f>('[1]Qc, Summer, S1'!K9*Main!$B$5)</f>
        <v>-0.3713881688795877</v>
      </c>
      <c r="L9" s="4">
        <f>('[1]Qc, Summer, S1'!L9*Main!$B$5)</f>
        <v>-0.36487258696941954</v>
      </c>
      <c r="M9" s="4">
        <f>('[1]Qc, Summer, S1'!M9*Main!$B$5)</f>
        <v>-0.3620801947222046</v>
      </c>
      <c r="N9" s="4">
        <f>('[1]Qc, Summer, S1'!N9*Main!$B$5)</f>
        <v>-0.37045737146384944</v>
      </c>
      <c r="O9" s="4">
        <f>('[1]Qc, Summer, S1'!O9*Main!$B$5)</f>
        <v>-0.38441933269992418</v>
      </c>
      <c r="P9" s="4">
        <f>('[1]Qc, Summer, S1'!P9*Main!$B$5)</f>
        <v>-0.42351282416093339</v>
      </c>
      <c r="Q9" s="4">
        <f>('[1]Qc, Summer, S1'!Q9*Main!$B$5)</f>
        <v>-0.44212877247569976</v>
      </c>
      <c r="R9" s="4">
        <f>('[1]Qc, Summer, S1'!R9*Main!$B$5)</f>
        <v>-0.45702153112751276</v>
      </c>
      <c r="S9" s="4">
        <f>('[1]Qc, Summer, S1'!S9*Main!$B$5)</f>
        <v>-0.45888312595898934</v>
      </c>
      <c r="T9" s="4">
        <f>('[1]Qc, Summer, S1'!T9*Main!$B$5)</f>
        <v>-0.46726030270063423</v>
      </c>
      <c r="U9" s="4">
        <f>('[1]Qc, Summer, S1'!U9*Main!$B$5)</f>
        <v>-0.4830838587681856</v>
      </c>
      <c r="V9" s="4">
        <f>('[1]Qc, Summer, S1'!V9*Main!$B$5)</f>
        <v>-0.51380017348755003</v>
      </c>
      <c r="W9" s="4">
        <f>('[1]Qc, Summer, S1'!W9*Main!$B$5)</f>
        <v>-0.53427771663379298</v>
      </c>
      <c r="X9" s="4">
        <f>('[1]Qc, Summer, S1'!X9*Main!$B$5)</f>
        <v>-0.54265489337543782</v>
      </c>
      <c r="Y9" s="4">
        <f>('[1]Qc, Summer, S1'!Y9*Main!$B$5)</f>
        <v>-0.55289366494855907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0.41752198710259086</v>
      </c>
      <c r="C2" s="4">
        <f>('[1]Qc, Summer, S2'!C2*Main!$B$5)</f>
        <v>0.47528952362981858</v>
      </c>
      <c r="D2" s="4">
        <f>('[1]Qc, Summer, S2'!D2*Main!$B$5)</f>
        <v>0.45234130680622991</v>
      </c>
      <c r="E2" s="4">
        <f>('[1]Qc, Summer, S2'!E2*Main!$B$5)</f>
        <v>0.4479065881120512</v>
      </c>
      <c r="F2" s="4">
        <f>('[1]Qc, Summer, S2'!F2*Main!$B$5)</f>
        <v>0.43812696828427722</v>
      </c>
      <c r="G2" s="4">
        <f>('[1]Qc, Summer, S2'!G2*Main!$B$5)</f>
        <v>0.44978504974233641</v>
      </c>
      <c r="H2" s="4">
        <f>('[1]Qc, Summer, S2'!H2*Main!$B$5)</f>
        <v>0.47252024514393404</v>
      </c>
      <c r="I2" s="4">
        <f>('[1]Qc, Summer, S2'!I2*Main!$B$5)</f>
        <v>0.90270732406308773</v>
      </c>
      <c r="J2" s="4">
        <f>('[1]Qc, Summer, S2'!J2*Main!$B$5)</f>
        <v>1.0405515496751583</v>
      </c>
      <c r="K2" s="4">
        <f>('[1]Qc, Summer, S2'!K2*Main!$B$5)</f>
        <v>1.0113482492785577</v>
      </c>
      <c r="L2" s="4">
        <f>('[1]Qc, Summer, S2'!L2*Main!$B$5)</f>
        <v>0.94891360705134276</v>
      </c>
      <c r="M2" s="4">
        <f>('[1]Qc, Summer, S2'!M2*Main!$B$5)</f>
        <v>0.97600605881184976</v>
      </c>
      <c r="N2" s="4">
        <f>('[1]Qc, Summer, S2'!N2*Main!$B$5)</f>
        <v>1.0283125007025775</v>
      </c>
      <c r="O2" s="4">
        <f>('[1]Qc, Summer, S2'!O2*Main!$B$5)</f>
        <v>1.0073008422607266</v>
      </c>
      <c r="P2" s="4">
        <f>('[1]Qc, Summer, S2'!P2*Main!$B$5)</f>
        <v>0.69909757580721377</v>
      </c>
      <c r="Q2" s="4">
        <f>('[1]Qc, Summer, S2'!Q2*Main!$B$5)</f>
        <v>0.89577444505646764</v>
      </c>
      <c r="R2" s="4">
        <f>('[1]Qc, Summer, S2'!R2*Main!$B$5)</f>
        <v>0.9441884045999035</v>
      </c>
      <c r="S2" s="4">
        <f>('[1]Qc, Summer, S2'!S2*Main!$B$5)</f>
        <v>0.8502265919180032</v>
      </c>
      <c r="T2" s="4">
        <f>('[1]Qc, Summer, S2'!T2*Main!$B$5)</f>
        <v>0.70122779002712499</v>
      </c>
      <c r="U2" s="4">
        <f>('[1]Qc, Summer, S2'!U2*Main!$B$5)</f>
        <v>0.63604323489784298</v>
      </c>
      <c r="V2" s="4">
        <f>('[1]Qc, Summer, S2'!V2*Main!$B$5)</f>
        <v>0.66764786768779782</v>
      </c>
      <c r="W2" s="4">
        <f>('[1]Qc, Summer, S2'!W2*Main!$B$5)</f>
        <v>0.65649329140899015</v>
      </c>
      <c r="X2" s="4">
        <f>('[1]Qc, Summer, S2'!X2*Main!$B$5)</f>
        <v>0.46221775455309078</v>
      </c>
      <c r="Y2" s="4">
        <f>('[1]Qc, Summer, S2'!Y2*Main!$B$5)</f>
        <v>0.45377436000871568</v>
      </c>
    </row>
    <row r="3" spans="1:25" x14ac:dyDescent="0.25">
      <c r="A3">
        <v>2</v>
      </c>
      <c r="B3" s="4">
        <f>('[1]Qc, Summer, S2'!B3*Main!$B$5)</f>
        <v>1.7455324376623463E-2</v>
      </c>
      <c r="C3" s="4">
        <f>('[1]Qc, Summer, S2'!C3*Main!$B$5)</f>
        <v>-0.10473194625974079</v>
      </c>
      <c r="D3" s="4">
        <f>('[1]Qc, Summer, S2'!D3*Main!$B$5)</f>
        <v>-0.11809061287450365</v>
      </c>
      <c r="E3" s="4">
        <f>('[1]Qc, Summer, S2'!E3*Main!$B$5)</f>
        <v>-0.1725939726627361</v>
      </c>
      <c r="F3" s="4">
        <f>('[1]Qc, Summer, S2'!F3*Main!$B$5)</f>
        <v>-0.20483288809303046</v>
      </c>
      <c r="G3" s="4">
        <f>('[1]Qc, Summer, S2'!G3*Main!$B$5)</f>
        <v>-0.16030399937715428</v>
      </c>
      <c r="H3" s="4">
        <f>('[1]Qc, Summer, S2'!H3*Main!$B$5)</f>
        <v>-0.20073623033116986</v>
      </c>
      <c r="I3" s="4">
        <f>('[1]Qc, Summer, S2'!I3*Main!$B$5)</f>
        <v>0.51653510910416378</v>
      </c>
      <c r="J3" s="4">
        <f>('[1]Qc, Summer, S2'!J3*Main!$B$5)</f>
        <v>0.6590275529949674</v>
      </c>
      <c r="K3" s="4">
        <f>('[1]Qc, Summer, S2'!K3*Main!$B$5)</f>
        <v>0.82912790788961455</v>
      </c>
      <c r="L3" s="4">
        <f>('[1]Qc, Summer, S2'!L3*Main!$B$5)</f>
        <v>0.48091199813146285</v>
      </c>
      <c r="M3" s="4">
        <f>('[1]Qc, Summer, S2'!M3*Main!$B$5)</f>
        <v>0.42765544722727483</v>
      </c>
      <c r="N3" s="4">
        <f>('[1]Qc, Summer, S2'!N3*Main!$B$5)</f>
        <v>0.29976847883527852</v>
      </c>
      <c r="O3" s="4">
        <f>('[1]Qc, Summer, S2'!O3*Main!$B$5)</f>
        <v>0.40147246066233971</v>
      </c>
      <c r="P3" s="4">
        <f>('[1]Qc, Summer, S2'!P3*Main!$B$5)</f>
        <v>0.18167786596077484</v>
      </c>
      <c r="Q3" s="4">
        <f>('[1]Qc, Summer, S2'!Q3*Main!$B$5)</f>
        <v>0.14988423941763923</v>
      </c>
      <c r="R3" s="4">
        <f>('[1]Qc, Summer, S2'!R3*Main!$B$5)</f>
        <v>0.17455324376623468</v>
      </c>
      <c r="S3" s="4">
        <f>('[1]Qc, Summer, S2'!S3*Main!$B$5)</f>
        <v>0.31740191876676549</v>
      </c>
      <c r="T3" s="4">
        <f>('[1]Qc, Summer, S2'!T3*Main!$B$5)</f>
        <v>0.62678863756467329</v>
      </c>
      <c r="U3" s="4">
        <f>('[1]Qc, Summer, S2'!U3*Main!$B$5)</f>
        <v>0.6296384864424891</v>
      </c>
      <c r="V3" s="4">
        <f>('[1]Qc, Summer, S2'!V3*Main!$B$5)</f>
        <v>0.4887490825454569</v>
      </c>
      <c r="W3" s="4">
        <f>('[1]Qc, Summer, S2'!W3*Main!$B$5)</f>
        <v>0.38294844295653524</v>
      </c>
      <c r="X3" s="4">
        <f>('[1]Qc, Summer, S2'!X3*Main!$B$5)</f>
        <v>0.17989671041213978</v>
      </c>
      <c r="Y3" s="4">
        <f>('[1]Qc, Summer, S2'!Y3*Main!$B$5)</f>
        <v>3.5979342082427958E-2</v>
      </c>
    </row>
    <row r="4" spans="1:25" x14ac:dyDescent="0.25">
      <c r="A4">
        <v>3</v>
      </c>
      <c r="B4" s="4">
        <f>('[1]Qc, Summer, S2'!B4*Main!$B$5)</f>
        <v>-0.10964793557397352</v>
      </c>
      <c r="C4" s="4">
        <f>('[1]Qc, Summer, S2'!C4*Main!$B$5)</f>
        <v>-0.25969247899098985</v>
      </c>
      <c r="D4" s="4">
        <f>('[1]Qc, Summer, S2'!D4*Main!$B$5)</f>
        <v>-0.45301910223983788</v>
      </c>
      <c r="E4" s="4">
        <f>('[1]Qc, Summer, S2'!E4*Main!$B$5)</f>
        <v>-0.41429154191972195</v>
      </c>
      <c r="F4" s="4">
        <f>('[1]Qc, Summer, S2'!F4*Main!$B$5)</f>
        <v>-0.42704985434073894</v>
      </c>
      <c r="G4" s="4">
        <f>('[1]Qc, Summer, S2'!G4*Main!$B$5)</f>
        <v>-0.40286280972883304</v>
      </c>
      <c r="H4" s="4">
        <f>('[1]Qc, Summer, S2'!H4*Main!$B$5)</f>
        <v>-2.2178529796180405E-2</v>
      </c>
      <c r="I4" s="4">
        <f>('[1]Qc, Summer, S2'!I4*Main!$B$5)</f>
        <v>0.47330227298455901</v>
      </c>
      <c r="J4" s="4">
        <f>('[1]Qc, Summer, S2'!J4*Main!$B$5)</f>
        <v>0.64057478151110847</v>
      </c>
      <c r="K4" s="4">
        <f>('[1]Qc, Summer, S2'!K4*Main!$B$5)</f>
        <v>0.64000900268977745</v>
      </c>
      <c r="L4" s="4">
        <f>('[1]Qc, Summer, S2'!L4*Main!$B$5)</f>
        <v>0.52371316596516304</v>
      </c>
      <c r="M4" s="4">
        <f>('[1]Qc, Summer, S2'!M4*Main!$B$5)</f>
        <v>0.65534160874785097</v>
      </c>
      <c r="N4" s="4">
        <f>('[1]Qc, Summer, S2'!N4*Main!$B$5)</f>
        <v>0.5877310395987807</v>
      </c>
      <c r="O4" s="4">
        <f>('[1]Qc, Summer, S2'!O4*Main!$B$5)</f>
        <v>0.5128785015366718</v>
      </c>
      <c r="P4" s="4">
        <f>('[1]Qc, Summer, S2'!P4*Main!$B$5)</f>
        <v>0.37248048702335118</v>
      </c>
      <c r="Q4" s="4">
        <f>('[1]Qc, Summer, S2'!Q4*Main!$B$5)</f>
        <v>0.23714619296094433</v>
      </c>
      <c r="R4" s="4">
        <f>('[1]Qc, Summer, S2'!R4*Main!$B$5)</f>
        <v>0.29137609298553335</v>
      </c>
      <c r="S4" s="4">
        <f>('[1]Qc, Summer, S2'!S4*Main!$B$5)</f>
        <v>0.26025825781232104</v>
      </c>
      <c r="T4" s="4">
        <f>('[1]Qc, Summer, S2'!T4*Main!$B$5)</f>
        <v>4.9053023809409201E-2</v>
      </c>
      <c r="U4" s="4">
        <f>('[1]Qc, Summer, S2'!U4*Main!$B$5)</f>
        <v>0.20724478225359388</v>
      </c>
      <c r="V4" s="4">
        <f>('[1]Qc, Summer, S2'!V4*Main!$B$5)</f>
        <v>0.29420498709218901</v>
      </c>
      <c r="W4" s="4">
        <f>('[1]Qc, Summer, S2'!W4*Main!$B$5)</f>
        <v>0.19428844724511099</v>
      </c>
      <c r="X4" s="4">
        <f>('[1]Qc, Summer, S2'!X4*Main!$B$5)</f>
        <v>-0.18000253200649988</v>
      </c>
      <c r="Y4" s="4">
        <f>('[1]Qc, Summer, S2'!Y4*Main!$B$5)</f>
        <v>-0.37222588655375227</v>
      </c>
    </row>
    <row r="5" spans="1:25" x14ac:dyDescent="0.25">
      <c r="A5">
        <v>4</v>
      </c>
      <c r="B5" s="4">
        <f>('[1]Qc, Summer, S2'!B5*Main!$B$5)</f>
        <v>-0.5187980823232432</v>
      </c>
      <c r="C5" s="4">
        <f>('[1]Qc, Summer, S2'!C5*Main!$B$5)</f>
        <v>-0.51865136340855911</v>
      </c>
      <c r="D5" s="4">
        <f>('[1]Qc, Summer, S2'!D5*Main!$B$5)</f>
        <v>-0.52290621193440012</v>
      </c>
      <c r="E5" s="4">
        <f>('[1]Qc, Summer, S2'!E5*Main!$B$5)</f>
        <v>-0.53875185472029108</v>
      </c>
      <c r="F5" s="4">
        <f>('[1]Qc, Summer, S2'!F5*Main!$B$5)</f>
        <v>-0.52960637570497737</v>
      </c>
      <c r="G5" s="4">
        <f>('[1]Qc, Summer, S2'!G5*Main!$B$5)</f>
        <v>-0.54953569494957788</v>
      </c>
      <c r="H5" s="4">
        <f>('[1]Qc, Summer, S2'!H5*Main!$B$5)</f>
        <v>-0.50877228981982459</v>
      </c>
      <c r="I5" s="4">
        <f>('[1]Qc, Summer, S2'!I5*Main!$B$5)</f>
        <v>-0.33310084263797229</v>
      </c>
      <c r="J5" s="4">
        <f>('[1]Qc, Summer, S2'!J5*Main!$B$5)</f>
        <v>-0.24922652974351878</v>
      </c>
      <c r="K5" s="4">
        <f>('[1]Qc, Summer, S2'!K5*Main!$B$5)</f>
        <v>-0.27436437045940748</v>
      </c>
      <c r="L5" s="4">
        <f>('[1]Qc, Summer, S2'!L5*Main!$B$5)</f>
        <v>-0.34669679539870585</v>
      </c>
      <c r="M5" s="4">
        <f>('[1]Qc, Summer, S2'!M5*Main!$B$5)</f>
        <v>-0.36555017593562233</v>
      </c>
      <c r="N5" s="4">
        <f>('[1]Qc, Summer, S2'!N5*Main!$B$5)</f>
        <v>-0.33549725157781374</v>
      </c>
      <c r="O5" s="4">
        <f>('[1]Qc, Summer, S2'!O5*Main!$B$5)</f>
        <v>-0.3679710380279112</v>
      </c>
      <c r="P5" s="4">
        <f>('[1]Qc, Summer, S2'!P5*Main!$B$5)</f>
        <v>-0.34968007999728401</v>
      </c>
      <c r="Q5" s="4">
        <f>('[1]Qc, Summer, S2'!Q5*Main!$B$5)</f>
        <v>-0.42152344188763508</v>
      </c>
      <c r="R5" s="4">
        <f>('[1]Qc, Summer, S2'!R5*Main!$B$5)</f>
        <v>-0.45531769856989013</v>
      </c>
      <c r="S5" s="4">
        <f>('[1]Qc, Summer, S2'!S5*Main!$B$5)</f>
        <v>-0.42152344188763508</v>
      </c>
      <c r="T5" s="4">
        <f>('[1]Qc, Summer, S2'!T5*Main!$B$5)</f>
        <v>-0.29681236440608616</v>
      </c>
      <c r="U5" s="4">
        <f>('[1]Qc, Summer, S2'!U5*Main!$B$5)</f>
        <v>-0.25903224387491119</v>
      </c>
      <c r="V5" s="4">
        <f>('[1]Qc, Summer, S2'!V5*Main!$B$5)</f>
        <v>-0.26426521849864676</v>
      </c>
      <c r="W5" s="4">
        <f>('[1]Qc, Summer, S2'!W5*Main!$B$5)</f>
        <v>-0.35168523849796773</v>
      </c>
      <c r="X5" s="4">
        <f>('[1]Qc, Summer, S2'!X5*Main!$B$5)</f>
        <v>-0.42365086615055564</v>
      </c>
      <c r="Y5" s="4">
        <f>('[1]Qc, Summer, S2'!Y5*Main!$B$5)</f>
        <v>-0.45394832203283786</v>
      </c>
    </row>
    <row r="6" spans="1:25" x14ac:dyDescent="0.25">
      <c r="A6">
        <v>5</v>
      </c>
      <c r="B6" s="4">
        <f>('[1]Qc, Summer, S2'!B6*Main!$B$5)</f>
        <v>-0.32303210801318266</v>
      </c>
      <c r="C6" s="4">
        <f>('[1]Qc, Summer, S2'!C6*Main!$B$5)</f>
        <v>-0.41107419235403053</v>
      </c>
      <c r="D6" s="4">
        <f>('[1]Qc, Summer, S2'!D6*Main!$B$5)</f>
        <v>-0.47934023696683803</v>
      </c>
      <c r="E6" s="4">
        <f>('[1]Qc, Summer, S2'!E6*Main!$B$5)</f>
        <v>-0.49531589895354672</v>
      </c>
      <c r="F6" s="4">
        <f>('[1]Qc, Summer, S2'!F6*Main!$B$5)</f>
        <v>-0.48560382250347711</v>
      </c>
      <c r="G6" s="4">
        <f>('[1]Qc, Summer, S2'!G6*Main!$B$5)</f>
        <v>-0.53134911013061625</v>
      </c>
      <c r="H6" s="4">
        <f>('[1]Qc, Summer, S2'!H6*Main!$B$5)</f>
        <v>-0.48335174680491033</v>
      </c>
      <c r="I6" s="4">
        <f>('[1]Qc, Summer, S2'!I6*Main!$B$5)</f>
        <v>-0.19001888706657802</v>
      </c>
      <c r="J6" s="4">
        <f>('[1]Qc, Summer, S2'!J6*Main!$B$5)</f>
        <v>6.4606421602636521E-2</v>
      </c>
      <c r="K6" s="4">
        <f>('[1]Qc, Summer, S2'!K6*Main!$B$5)</f>
        <v>0.20902077577323588</v>
      </c>
      <c r="L6" s="4">
        <f>('[1]Qc, Summer, S2'!L6*Main!$B$5)</f>
        <v>0.35533531881450087</v>
      </c>
      <c r="M6" s="4">
        <f>('[1]Qc, Summer, S2'!M6*Main!$B$5)</f>
        <v>0.37317598098908517</v>
      </c>
      <c r="N6" s="4">
        <f>('[1]Qc, Summer, S2'!N6*Main!$B$5)</f>
        <v>0.32373588166898482</v>
      </c>
      <c r="O6" s="4">
        <f>('[1]Qc, Summer, S2'!O6*Main!$B$5)</f>
        <v>0.27278266898890979</v>
      </c>
      <c r="P6" s="4">
        <f>('[1]Qc, Summer, S2'!P6*Main!$B$5)</f>
        <v>0.17418397981102984</v>
      </c>
      <c r="Q6" s="4">
        <f>('[1]Qc, Summer, S2'!Q6*Main!$B$5)</f>
        <v>0.11260378492834253</v>
      </c>
      <c r="R6" s="4">
        <f>('[1]Qc, Summer, S2'!R6*Main!$B$5)</f>
        <v>9.5009443533289009E-2</v>
      </c>
      <c r="S6" s="4">
        <f>('[1]Qc, Summer, S2'!S6*Main!$B$5)</f>
        <v>8.6212272835762244E-2</v>
      </c>
      <c r="T6" s="4">
        <f>('[1]Qc, Summer, S2'!T6*Main!$B$5)</f>
        <v>8.79717069752676E-2</v>
      </c>
      <c r="U6" s="4">
        <f>('[1]Qc, Summer, S2'!U6*Main!$B$5)</f>
        <v>2.0902077577323583E-2</v>
      </c>
      <c r="V6" s="4">
        <f>('[1]Qc, Summer, S2'!V6*Main!$B$5)</f>
        <v>0.18650001878756733</v>
      </c>
      <c r="W6" s="4">
        <f>('[1]Qc, Summer, S2'!W6*Main!$B$5)</f>
        <v>8.9731141114772955E-2</v>
      </c>
      <c r="X6" s="4">
        <f>('[1]Qc, Summer, S2'!X6*Main!$B$5)</f>
        <v>4.8278872788026873E-2</v>
      </c>
      <c r="Y6" s="4">
        <f>('[1]Qc, Summer, S2'!Y6*Main!$B$5)</f>
        <v>-7.7415102138235506E-2</v>
      </c>
    </row>
    <row r="7" spans="1:25" x14ac:dyDescent="0.25">
      <c r="A7">
        <v>6</v>
      </c>
      <c r="B7" s="4">
        <f>('[1]Qc, Summer, S2'!B7*Main!$B$5)</f>
        <v>0.2308377591031022</v>
      </c>
      <c r="C7" s="4">
        <f>('[1]Qc, Summer, S2'!C7*Main!$B$5)</f>
        <v>0.26120735178510401</v>
      </c>
      <c r="D7" s="4">
        <f>('[1]Qc, Summer, S2'!D7*Main!$B$5)</f>
        <v>0.19282166565081002</v>
      </c>
      <c r="E7" s="4">
        <f>('[1]Qc, Summer, S2'!E7*Main!$B$5)</f>
        <v>0.22674399571900811</v>
      </c>
      <c r="F7" s="4">
        <f>('[1]Qc, Summer, S2'!F7*Main!$B$5)</f>
        <v>0.2391334910708699</v>
      </c>
      <c r="G7" s="4">
        <f>('[1]Qc, Summer, S2'!G7*Main!$B$5)</f>
        <v>0.24075656906456361</v>
      </c>
      <c r="H7" s="4">
        <f>('[1]Qc, Summer, S2'!H7*Main!$B$5)</f>
        <v>0.23729400267801706</v>
      </c>
      <c r="I7" s="4">
        <f>('[1]Qc, Summer, S2'!I7*Main!$B$5)</f>
        <v>0.42670720454207028</v>
      </c>
      <c r="J7" s="4">
        <f>('[1]Qc, Summer, S2'!J7*Main!$B$5)</f>
        <v>0.49907844886087888</v>
      </c>
      <c r="K7" s="4">
        <f>('[1]Qc, Summer, S2'!K7*Main!$B$5)</f>
        <v>0.48830301440274576</v>
      </c>
      <c r="L7" s="4">
        <f>('[1]Qc, Summer, S2'!L7*Main!$B$5)</f>
        <v>0.43532755210857677</v>
      </c>
      <c r="M7" s="4">
        <f>('[1]Qc, Summer, S2'!M7*Main!$B$5)</f>
        <v>0.52517393615948738</v>
      </c>
      <c r="N7" s="4">
        <f>('[1]Qc, Summer, S2'!N7*Main!$B$5)</f>
        <v>0.54724779687372149</v>
      </c>
      <c r="O7" s="4">
        <f>('[1]Qc, Summer, S2'!O7*Main!$B$5)</f>
        <v>0.48919570729927742</v>
      </c>
      <c r="P7" s="4">
        <f>('[1]Qc, Summer, S2'!P7*Main!$B$5)</f>
        <v>0.43011566832882714</v>
      </c>
      <c r="Q7" s="4">
        <f>('[1]Qc, Summer, S2'!Q7*Main!$B$5)</f>
        <v>0.38250538051381233</v>
      </c>
      <c r="R7" s="4">
        <f>('[1]Qc, Summer, S2'!R7*Main!$B$5)</f>
        <v>0.4709090285703284</v>
      </c>
      <c r="S7" s="4">
        <f>('[1]Qc, Summer, S2'!S7*Main!$B$5)</f>
        <v>0.45619312142750568</v>
      </c>
      <c r="T7" s="4">
        <f>('[1]Qc, Summer, S2'!T7*Main!$B$5)</f>
        <v>0.35076518863713568</v>
      </c>
      <c r="U7" s="4">
        <f>('[1]Qc, Summer, S2'!U7*Main!$B$5)</f>
        <v>0.32877248182258617</v>
      </c>
      <c r="V7" s="4">
        <f>('[1]Qc, Summer, S2'!V7*Main!$B$5)</f>
        <v>0.37939448102589945</v>
      </c>
      <c r="W7" s="4">
        <f>('[1]Qc, Summer, S2'!W7*Main!$B$5)</f>
        <v>0.29905212033806189</v>
      </c>
      <c r="X7" s="4">
        <f>('[1]Qc, Summer, S2'!X7*Main!$B$5)</f>
        <v>0.22533732812447355</v>
      </c>
      <c r="Y7" s="4">
        <f>('[1]Qc, Summer, S2'!Y7*Main!$B$5)</f>
        <v>0.26212709598153044</v>
      </c>
    </row>
    <row r="8" spans="1:25" x14ac:dyDescent="0.25">
      <c r="A8">
        <v>7</v>
      </c>
      <c r="B8" s="4">
        <f>('[1]Qc, Summer, S2'!B8*Main!$B$5)</f>
        <v>-0.45427365527844177</v>
      </c>
      <c r="C8" s="4">
        <f>('[1]Qc, Summer, S2'!C8*Main!$B$5)</f>
        <v>-0.45791185909039289</v>
      </c>
      <c r="D8" s="4">
        <f>('[1]Qc, Summer, S2'!D8*Main!$B$5)</f>
        <v>-0.47641651640979904</v>
      </c>
      <c r="E8" s="4">
        <f>('[1]Qc, Summer, S2'!E8*Main!$B$5)</f>
        <v>-0.49369798451656688</v>
      </c>
      <c r="F8" s="4">
        <f>('[1]Qc, Summer, S2'!F8*Main!$B$5)</f>
        <v>-0.45797458674232311</v>
      </c>
      <c r="G8" s="4">
        <f>('[1]Qc, Summer, S2'!G8*Main!$B$5)</f>
        <v>-0.49990802205765578</v>
      </c>
      <c r="H8" s="4">
        <f>('[1]Qc, Summer, S2'!H8*Main!$B$5)</f>
        <v>-0.43714900630149972</v>
      </c>
      <c r="I8" s="4">
        <f>('[1]Qc, Summer, S2'!I8*Main!$B$5)</f>
        <v>-0.193640261508499</v>
      </c>
      <c r="J8" s="4">
        <f>('[1]Qc, Summer, S2'!J8*Main!$B$5)</f>
        <v>-3.3810204390372842E-2</v>
      </c>
      <c r="K8" s="4">
        <f>('[1]Qc, Summer, S2'!K8*Main!$B$5)</f>
        <v>-2.8791992235957579E-2</v>
      </c>
      <c r="L8" s="4">
        <f>('[1]Qc, Summer, S2'!L8*Main!$B$5)</f>
        <v>5.9591269333681259E-2</v>
      </c>
      <c r="M8" s="4">
        <f>('[1]Qc, Summer, S2'!M8*Main!$B$5)</f>
        <v>1.9194661490638386E-2</v>
      </c>
      <c r="N8" s="4">
        <f>('[1]Qc, Summer, S2'!N8*Main!$B$5)</f>
        <v>6.2100375410888888E-3</v>
      </c>
      <c r="O8" s="4">
        <f>('[1]Qc, Summer, S2'!O8*Main!$B$5)</f>
        <v>0</v>
      </c>
      <c r="P8" s="4">
        <f>('[1]Qc, Summer, S2'!P8*Main!$B$5)</f>
        <v>-4.9178479113269599E-2</v>
      </c>
      <c r="Q8" s="4">
        <f>('[1]Qc, Summer, S2'!Q8*Main!$B$5)</f>
        <v>-8.8696899829289799E-2</v>
      </c>
      <c r="R8" s="4">
        <f>('[1]Qc, Summer, S2'!R8*Main!$B$5)</f>
        <v>-0.12730576959232223</v>
      </c>
      <c r="S8" s="4">
        <f>('[1]Qc, Summer, S2'!S8*Main!$B$5)</f>
        <v>-0.16767101360940007</v>
      </c>
      <c r="T8" s="4">
        <f>('[1]Qc, Summer, S2'!T8*Main!$B$5)</f>
        <v>-0.14446178239522944</v>
      </c>
      <c r="U8" s="4">
        <f>('[1]Qc, Summer, S2'!U8*Main!$B$5)</f>
        <v>-0.18234928416106472</v>
      </c>
      <c r="V8" s="4">
        <f>('[1]Qc, Summer, S2'!V8*Main!$B$5)</f>
        <v>-0.12670985689898542</v>
      </c>
      <c r="W8" s="4">
        <f>('[1]Qc, Summer, S2'!W8*Main!$B$5)</f>
        <v>-0.23993326863297984</v>
      </c>
      <c r="X8" s="4">
        <f>('[1]Qc, Summer, S2'!X8*Main!$B$5)</f>
        <v>-0.29199721973503823</v>
      </c>
      <c r="Y8" s="4">
        <f>('[1]Qc, Summer, S2'!Y8*Main!$B$5)</f>
        <v>-0.32311013509241282</v>
      </c>
    </row>
    <row r="9" spans="1:25" x14ac:dyDescent="0.25">
      <c r="A9">
        <v>8</v>
      </c>
      <c r="B9" s="4">
        <f>('[1]Qc, Summer, S2'!B9*Main!$B$5)</f>
        <v>-0.54639669898670562</v>
      </c>
      <c r="C9" s="4">
        <f>('[1]Qc, Summer, S2'!C9*Main!$B$5)</f>
        <v>-0.56127084169020391</v>
      </c>
      <c r="D9" s="4">
        <f>('[1]Qc, Summer, S2'!D9*Main!$B$5)</f>
        <v>-0.56118706992278766</v>
      </c>
      <c r="E9" s="4">
        <f>('[1]Qc, Summer, S2'!E9*Main!$B$5)</f>
        <v>-0.57534449861616732</v>
      </c>
      <c r="F9" s="4">
        <f>('[1]Qc, Summer, S2'!F9*Main!$B$5)</f>
        <v>-0.56782365549700187</v>
      </c>
      <c r="G9" s="4">
        <f>('[1]Qc, Summer, S2'!G9*Main!$B$5)</f>
        <v>-0.55466218003846213</v>
      </c>
      <c r="H9" s="4">
        <f>('[1]Qc, Summer, S2'!H9*Main!$B$5)</f>
        <v>-0.47565609539059384</v>
      </c>
      <c r="I9" s="4">
        <f>('[1]Qc, Summer, S2'!I9*Main!$B$5)</f>
        <v>-0.38920363141681913</v>
      </c>
      <c r="J9" s="4">
        <f>('[1]Qc, Summer, S2'!J9*Main!$B$5)</f>
        <v>-0.37697295337401759</v>
      </c>
      <c r="K9" s="4">
        <f>('[1]Qc, Summer, S2'!K9*Main!$B$5)</f>
        <v>-0.37881593225717941</v>
      </c>
      <c r="L9" s="4">
        <f>('[1]Qc, Summer, S2'!L9*Main!$B$5)</f>
        <v>-0.37217003870880794</v>
      </c>
      <c r="M9" s="4">
        <f>('[1]Qc, Summer, S2'!M9*Main!$B$5)</f>
        <v>-0.35845939277498257</v>
      </c>
      <c r="N9" s="4">
        <f>('[1]Qc, Summer, S2'!N9*Main!$B$5)</f>
        <v>-0.36675279774921099</v>
      </c>
      <c r="O9" s="4">
        <f>('[1]Qc, Summer, S2'!O9*Main!$B$5)</f>
        <v>-0.38441933269992418</v>
      </c>
      <c r="P9" s="4">
        <f>('[1]Qc, Summer, S2'!P9*Main!$B$5)</f>
        <v>-0.42351282416093339</v>
      </c>
      <c r="Q9" s="4">
        <f>('[1]Qc, Summer, S2'!Q9*Main!$B$5)</f>
        <v>-0.44212877247569976</v>
      </c>
      <c r="R9" s="4">
        <f>('[1]Qc, Summer, S2'!R9*Main!$B$5)</f>
        <v>-0.44788110050496249</v>
      </c>
      <c r="S9" s="4">
        <f>('[1]Qc, Summer, S2'!S9*Main!$B$5)</f>
        <v>-0.46806078847816918</v>
      </c>
      <c r="T9" s="4">
        <f>('[1]Qc, Summer, S2'!T9*Main!$B$5)</f>
        <v>-0.4579150966466215</v>
      </c>
      <c r="U9" s="4">
        <f>('[1]Qc, Summer, S2'!U9*Main!$B$5)</f>
        <v>-0.4830838587681856</v>
      </c>
      <c r="V9" s="4">
        <f>('[1]Qc, Summer, S2'!V9*Main!$B$5)</f>
        <v>-0.50352417001779903</v>
      </c>
      <c r="W9" s="4">
        <f>('[1]Qc, Summer, S2'!W9*Main!$B$5)</f>
        <v>-0.52893493946745507</v>
      </c>
      <c r="X9" s="4">
        <f>('[1]Qc, Summer, S2'!X9*Main!$B$5)</f>
        <v>-0.54808144230919209</v>
      </c>
      <c r="Y9" s="4">
        <f>('[1]Qc, Summer, S2'!Y9*Main!$B$5)</f>
        <v>-0.55842260159804469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0.41752198710259086</v>
      </c>
      <c r="C2" s="4">
        <f>('[1]Qc, Summer, S3'!C2*Main!$B$5)</f>
        <v>0.47058368676219658</v>
      </c>
      <c r="D2" s="4">
        <f>('[1]Qc, Summer, S3'!D2*Main!$B$5)</f>
        <v>0.43903715072369376</v>
      </c>
      <c r="E2" s="4">
        <f>('[1]Qc, Summer, S3'!E2*Main!$B$5)</f>
        <v>0.43460243202951504</v>
      </c>
      <c r="F2" s="4">
        <f>('[1]Qc, Summer, S3'!F2*Main!$B$5)</f>
        <v>0.42945118673409344</v>
      </c>
      <c r="G2" s="4">
        <f>('[1]Qc, Summer, S3'!G2*Main!$B$5)</f>
        <v>0.44978504974233641</v>
      </c>
      <c r="H2" s="4">
        <f>('[1]Qc, Summer, S3'!H2*Main!$B$5)</f>
        <v>0.47252024514393404</v>
      </c>
      <c r="I2" s="4">
        <f>('[1]Qc, Summer, S3'!I2*Main!$B$5)</f>
        <v>0.90270732406308773</v>
      </c>
      <c r="J2" s="4">
        <f>('[1]Qc, Summer, S3'!J2*Main!$B$5)</f>
        <v>1.0405515496751583</v>
      </c>
      <c r="K2" s="4">
        <f>('[1]Qc, Summer, S3'!K2*Main!$B$5)</f>
        <v>0.99151789144956615</v>
      </c>
      <c r="L2" s="4">
        <f>('[1]Qc, Summer, S3'!L2*Main!$B$5)</f>
        <v>0.95859639896003002</v>
      </c>
      <c r="M2" s="4">
        <f>('[1]Qc, Summer, S3'!M2*Main!$B$5)</f>
        <v>0.98566948513671948</v>
      </c>
      <c r="N2" s="4">
        <f>('[1]Qc, Summer, S3'!N2*Main!$B$5)</f>
        <v>1.0488787507166291</v>
      </c>
      <c r="O2" s="4">
        <f>('[1]Qc, Summer, S3'!O2*Main!$B$5)</f>
        <v>0.97738101526288312</v>
      </c>
      <c r="P2" s="4">
        <f>('[1]Qc, Summer, S3'!P2*Main!$B$5)</f>
        <v>0.69909757580721377</v>
      </c>
      <c r="Q2" s="4">
        <f>('[1]Qc, Summer, S3'!Q2*Main!$B$5)</f>
        <v>0.90491500061826835</v>
      </c>
      <c r="R2" s="4">
        <f>('[1]Qc, Summer, S3'!R2*Main!$B$5)</f>
        <v>0.9441884045999035</v>
      </c>
      <c r="S2" s="4">
        <f>('[1]Qc, Summer, S3'!S2*Main!$B$5)</f>
        <v>0.85890237346818687</v>
      </c>
      <c r="T2" s="4">
        <f>('[1]Qc, Summer, S3'!T2*Main!$B$5)</f>
        <v>0.67372866100645346</v>
      </c>
      <c r="U2" s="4">
        <f>('[1]Qc, Summer, S3'!U2*Main!$B$5)</f>
        <v>0.62980751690864845</v>
      </c>
      <c r="V2" s="4">
        <f>('[1]Qc, Summer, S3'!V2*Main!$B$5)</f>
        <v>0.66764786768779782</v>
      </c>
      <c r="W2" s="4">
        <f>('[1]Qc, Summer, S3'!W2*Main!$B$5)</f>
        <v>0.64336342558081039</v>
      </c>
      <c r="X2" s="4">
        <f>('[1]Qc, Summer, S3'!X2*Main!$B$5)</f>
        <v>0.44409156810002842</v>
      </c>
      <c r="Y2" s="4">
        <f>('[1]Qc, Summer, S3'!Y2*Main!$B$5)</f>
        <v>0.44029591367182314</v>
      </c>
    </row>
    <row r="3" spans="1:25" x14ac:dyDescent="0.25">
      <c r="A3">
        <v>2</v>
      </c>
      <c r="B3" s="4">
        <f>('[1]Qc, Summer, S3'!B3*Main!$B$5)</f>
        <v>1.7633439931486972E-2</v>
      </c>
      <c r="C3" s="4">
        <f>('[1]Qc, Summer, S3'!C3*Main!$B$5)</f>
        <v>-0.10686933291810287</v>
      </c>
      <c r="D3" s="4">
        <f>('[1]Qc, Summer, S3'!D3*Main!$B$5)</f>
        <v>-0.11693286176789087</v>
      </c>
      <c r="E3" s="4">
        <f>('[1]Qc, Summer, S3'!E3*Main!$B$5)</f>
        <v>-0.16751767934912626</v>
      </c>
      <c r="F3" s="4">
        <f>('[1]Qc, Summer, S3'!F3*Main!$B$5)</f>
        <v>-0.20688121697396072</v>
      </c>
      <c r="G3" s="4">
        <f>('[1]Qc, Summer, S3'!G3*Main!$B$5)</f>
        <v>-0.15709791938961123</v>
      </c>
      <c r="H3" s="4">
        <f>('[1]Qc, Summer, S3'!H3*Main!$B$5)</f>
        <v>-0.20483288809303046</v>
      </c>
      <c r="I3" s="4">
        <f>('[1]Qc, Summer, S3'!I3*Main!$B$5)</f>
        <v>0.52170046019520544</v>
      </c>
      <c r="J3" s="4">
        <f>('[1]Qc, Summer, S3'!J3*Main!$B$5)</f>
        <v>0.67220810405486697</v>
      </c>
      <c r="K3" s="4">
        <f>('[1]Qc, Summer, S3'!K3*Main!$B$5)</f>
        <v>0.84604888560164748</v>
      </c>
      <c r="L3" s="4">
        <f>('[1]Qc, Summer, S3'!L3*Main!$B$5)</f>
        <v>0.48572111811277752</v>
      </c>
      <c r="M3" s="4">
        <f>('[1]Qc, Summer, S3'!M3*Main!$B$5)</f>
        <v>0.42765544722727483</v>
      </c>
      <c r="N3" s="4">
        <f>('[1]Qc, Summer, S3'!N3*Main!$B$5)</f>
        <v>0.29674051440259891</v>
      </c>
      <c r="O3" s="4">
        <f>('[1]Qc, Summer, S3'!O3*Main!$B$5)</f>
        <v>0.41376243394792145</v>
      </c>
      <c r="P3" s="4">
        <f>('[1]Qc, Summer, S3'!P3*Main!$B$5)</f>
        <v>0.17455324376623468</v>
      </c>
      <c r="Q3" s="4">
        <f>('[1]Qc, Summer, S3'!Q3*Main!$B$5)</f>
        <v>0.14988423941763923</v>
      </c>
      <c r="R3" s="4">
        <f>('[1]Qc, Summer, S3'!R3*Main!$B$5)</f>
        <v>0.17633439931486969</v>
      </c>
      <c r="S3" s="4">
        <f>('[1]Qc, Summer, S3'!S3*Main!$B$5)</f>
        <v>0.32060799875430851</v>
      </c>
      <c r="T3" s="4">
        <f>('[1]Qc, Summer, S3'!T3*Main!$B$5)</f>
        <v>0.6022086909935096</v>
      </c>
      <c r="U3" s="4">
        <f>('[1]Qc, Summer, S3'!U3*Main!$B$5)</f>
        <v>0.6296384864424891</v>
      </c>
      <c r="V3" s="4">
        <f>('[1]Qc, Summer, S3'!V3*Main!$B$5)</f>
        <v>0.49373631808163504</v>
      </c>
      <c r="W3" s="4">
        <f>('[1]Qc, Summer, S3'!W3*Main!$B$5)</f>
        <v>0.38294844295653524</v>
      </c>
      <c r="X3" s="4">
        <f>('[1]Qc, Summer, S3'!X3*Main!$B$5)</f>
        <v>0.17455324376623466</v>
      </c>
      <c r="Y3" s="4">
        <f>('[1]Qc, Summer, S3'!Y3*Main!$B$5)</f>
        <v>3.5266879862973943E-2</v>
      </c>
    </row>
    <row r="4" spans="1:25" x14ac:dyDescent="0.25">
      <c r="A4">
        <v>3</v>
      </c>
      <c r="B4" s="4">
        <f>('[1]Qc, Summer, S3'!B4*Main!$B$5)</f>
        <v>-0.10749797605291522</v>
      </c>
      <c r="C4" s="4">
        <f>('[1]Qc, Summer, S3'!C4*Main!$B$5)</f>
        <v>-0.25460046959900967</v>
      </c>
      <c r="D4" s="4">
        <f>('[1]Qc, Summer, S3'!D4*Main!$B$5)</f>
        <v>-0.44413637474493911</v>
      </c>
      <c r="E4" s="4">
        <f>('[1]Qc, Summer, S3'!E4*Main!$B$5)</f>
        <v>-0.41429154191972195</v>
      </c>
      <c r="F4" s="4">
        <f>('[1]Qc, Summer, S3'!F4*Main!$B$5)</f>
        <v>-0.41448956450718777</v>
      </c>
      <c r="G4" s="4">
        <f>('[1]Qc, Summer, S3'!G4*Main!$B$5)</f>
        <v>-0.40286280972883304</v>
      </c>
      <c r="H4" s="4">
        <f>('[1]Qc, Summer, S3'!H4*Main!$B$5)</f>
        <v>-2.2178529796180405E-2</v>
      </c>
      <c r="I4" s="4">
        <f>('[1]Qc, Summer, S3'!I4*Main!$B$5)</f>
        <v>0.48764476610530322</v>
      </c>
      <c r="J4" s="4">
        <f>('[1]Qc, Summer, S3'!J4*Main!$B$5)</f>
        <v>0.64057478151110847</v>
      </c>
      <c r="K4" s="4">
        <f>('[1]Qc, Summer, S3'!K4*Main!$B$5)</f>
        <v>0.63367227989086872</v>
      </c>
      <c r="L4" s="4">
        <f>('[1]Qc, Summer, S3'!L4*Main!$B$5)</f>
        <v>0.52371316596516304</v>
      </c>
      <c r="M4" s="4">
        <f>('[1]Qc, Summer, S3'!M4*Main!$B$5)</f>
        <v>0.66858083316699957</v>
      </c>
      <c r="N4" s="4">
        <f>('[1]Qc, Summer, S3'!N4*Main!$B$5)</f>
        <v>0.60572280611711071</v>
      </c>
      <c r="O4" s="4">
        <f>('[1]Qc, Summer, S3'!O4*Main!$B$5)</f>
        <v>0.52334540973129773</v>
      </c>
      <c r="P4" s="4">
        <f>('[1]Qc, Summer, S3'!P4*Main!$B$5)</f>
        <v>0.38000534534705521</v>
      </c>
      <c r="Q4" s="4">
        <f>('[1]Qc, Summer, S3'!Q4*Main!$B$5)</f>
        <v>0.23479821085242011</v>
      </c>
      <c r="R4" s="4">
        <f>('[1]Qc, Summer, S3'!R4*Main!$B$5)</f>
        <v>0.2942898539153887</v>
      </c>
      <c r="S4" s="4">
        <f>('[1]Qc, Summer, S3'!S4*Main!$B$5)</f>
        <v>0.26286084039044422</v>
      </c>
      <c r="T4" s="4">
        <f>('[1]Qc, Summer, S3'!T4*Main!$B$5)</f>
        <v>4.9053023809409201E-2</v>
      </c>
      <c r="U4" s="4">
        <f>('[1]Qc, Summer, S3'!U4*Main!$B$5)</f>
        <v>0.20515140061466874</v>
      </c>
      <c r="V4" s="4">
        <f>('[1]Qc, Summer, S3'!V4*Main!$B$5)</f>
        <v>0.29126293722126717</v>
      </c>
      <c r="W4" s="4">
        <f>('[1]Qc, Summer, S3'!W4*Main!$B$5)</f>
        <v>0.19044115126005928</v>
      </c>
      <c r="X4" s="4">
        <f>('[1]Qc, Summer, S3'!X4*Main!$B$5)</f>
        <v>-0.18178473529369291</v>
      </c>
      <c r="Y4" s="4">
        <f>('[1]Qc, Summer, S3'!Y4*Main!$B$5)</f>
        <v>-0.36857661315616641</v>
      </c>
    </row>
    <row r="5" spans="1:25" x14ac:dyDescent="0.25">
      <c r="A5">
        <v>4</v>
      </c>
      <c r="B5" s="4">
        <f>('[1]Qc, Summer, S3'!B5*Main!$B$5)</f>
        <v>-0.5187980823232432</v>
      </c>
      <c r="C5" s="4">
        <f>('[1]Qc, Summer, S3'!C5*Main!$B$5)</f>
        <v>-0.50838103938066681</v>
      </c>
      <c r="D5" s="4">
        <f>('[1]Qc, Summer, S3'!D5*Main!$B$5)</f>
        <v>-0.51762433100576988</v>
      </c>
      <c r="E5" s="4">
        <f>('[1]Qc, Summer, S3'!E5*Main!$B$5)</f>
        <v>-0.53875185472029108</v>
      </c>
      <c r="F5" s="4">
        <f>('[1]Qc, Summer, S3'!F5*Main!$B$5)</f>
        <v>-0.55122296246844593</v>
      </c>
      <c r="G5" s="4">
        <f>('[1]Qc, Summer, S3'!G5*Main!$B$5)</f>
        <v>-0.5439848293440267</v>
      </c>
      <c r="H5" s="4">
        <f>('[1]Qc, Summer, S3'!H5*Main!$B$5)</f>
        <v>-0.49869759101151129</v>
      </c>
      <c r="I5" s="4">
        <f>('[1]Qc, Summer, S3'!I5*Main!$B$5)</f>
        <v>-0.34669679539870585</v>
      </c>
      <c r="J5" s="4">
        <f>('[1]Qc, Summer, S3'!J5*Main!$B$5)</f>
        <v>-0.25176965759804448</v>
      </c>
      <c r="K5" s="4">
        <f>('[1]Qc, Summer, S3'!K5*Main!$B$5)</f>
        <v>-0.27167452369019757</v>
      </c>
      <c r="L5" s="4">
        <f>('[1]Qc, Summer, S3'!L5*Main!$B$5)</f>
        <v>-0.33989881901833902</v>
      </c>
      <c r="M5" s="4">
        <f>('[1]Qc, Summer, S3'!M5*Main!$B$5)</f>
        <v>-0.36924260195517417</v>
      </c>
      <c r="N5" s="4">
        <f>('[1]Qc, Summer, S3'!N5*Main!$B$5)</f>
        <v>-0.34919101694833676</v>
      </c>
      <c r="O5" s="4">
        <f>('[1]Qc, Summer, S3'!O5*Main!$B$5)</f>
        <v>-0.37168791719991034</v>
      </c>
      <c r="P5" s="4">
        <f>('[1]Qc, Summer, S3'!P5*Main!$B$5)</f>
        <v>-0.35317688079725684</v>
      </c>
      <c r="Q5" s="4">
        <f>('[1]Qc, Summer, S3'!Q5*Main!$B$5)</f>
        <v>-0.40499311083321798</v>
      </c>
      <c r="R5" s="4">
        <f>('[1]Qc, Summer, S3'!R5*Main!$B$5)</f>
        <v>-0.47390209442988568</v>
      </c>
      <c r="S5" s="4">
        <f>('[1]Qc, Summer, S3'!S5*Main!$B$5)</f>
        <v>-0.41325827636042656</v>
      </c>
      <c r="T5" s="4">
        <f>('[1]Qc, Summer, S3'!T5*Main!$B$5)</f>
        <v>-0.28517266384114165</v>
      </c>
      <c r="U5" s="4">
        <f>('[1]Qc, Summer, S3'!U5*Main!$B$5)</f>
        <v>-0.26426521849864676</v>
      </c>
      <c r="V5" s="4">
        <f>('[1]Qc, Summer, S3'!V5*Main!$B$5)</f>
        <v>-0.25903224387491119</v>
      </c>
      <c r="W5" s="4">
        <f>('[1]Qc, Summer, S3'!W5*Main!$B$5)</f>
        <v>-0.34134155501273339</v>
      </c>
      <c r="X5" s="4">
        <f>('[1]Qc, Summer, S3'!X5*Main!$B$5)</f>
        <v>-0.43220946950713257</v>
      </c>
      <c r="Y5" s="4">
        <f>('[1]Qc, Summer, S3'!Y5*Main!$B$5)</f>
        <v>-0.44059690079657787</v>
      </c>
    </row>
    <row r="6" spans="1:25" x14ac:dyDescent="0.25">
      <c r="A6">
        <v>5</v>
      </c>
      <c r="B6" s="4">
        <f>('[1]Qc, Summer, S3'!B6*Main!$B$5)</f>
        <v>-0.31353116365985373</v>
      </c>
      <c r="C6" s="4">
        <f>('[1]Qc, Summer, S3'!C6*Main!$B$5)</f>
        <v>-0.41107419235403053</v>
      </c>
      <c r="D6" s="4">
        <f>('[1]Qc, Summer, S3'!D6*Main!$B$5)</f>
        <v>-0.48912269078248788</v>
      </c>
      <c r="E6" s="4">
        <f>('[1]Qc, Summer, S3'!E6*Main!$B$5)</f>
        <v>-0.49531589895354672</v>
      </c>
      <c r="F6" s="4">
        <f>('[1]Qc, Summer, S3'!F6*Main!$B$5)</f>
        <v>-0.49531589895354666</v>
      </c>
      <c r="G6" s="4">
        <f>('[1]Qc, Summer, S3'!G6*Main!$B$5)</f>
        <v>-0.53666260123192233</v>
      </c>
      <c r="H6" s="4">
        <f>('[1]Qc, Summer, S3'!H6*Main!$B$5)</f>
        <v>-0.47378042508600121</v>
      </c>
      <c r="I6" s="4">
        <f>('[1]Qc, Summer, S3'!I6*Main!$B$5)</f>
        <v>-0.1919190759372438</v>
      </c>
      <c r="J6" s="4">
        <f>('[1]Qc, Summer, S3'!J6*Main!$B$5)</f>
        <v>6.3973025312414597E-2</v>
      </c>
      <c r="K6" s="4">
        <f>('[1]Qc, Summer, S3'!K6*Main!$B$5)</f>
        <v>0.21113209674064232</v>
      </c>
      <c r="L6" s="4">
        <f>('[1]Qc, Summer, S3'!L6*Main!$B$5)</f>
        <v>0.35533531881450087</v>
      </c>
      <c r="M6" s="4">
        <f>('[1]Qc, Summer, S3'!M6*Main!$B$5)</f>
        <v>0.37687079268204637</v>
      </c>
      <c r="N6" s="4">
        <f>('[1]Qc, Summer, S3'!N6*Main!$B$5)</f>
        <v>0.32697324048567467</v>
      </c>
      <c r="O6" s="4">
        <f>('[1]Qc, Summer, S3'!O6*Main!$B$5)</f>
        <v>0.26743398920481348</v>
      </c>
      <c r="P6" s="4">
        <f>('[1]Qc, Summer, S3'!P6*Main!$B$5)</f>
        <v>0.17418397981102984</v>
      </c>
      <c r="Q6" s="4">
        <f>('[1]Qc, Summer, S3'!Q6*Main!$B$5)</f>
        <v>0.11372982277762596</v>
      </c>
      <c r="R6" s="4">
        <f>('[1]Qc, Summer, S3'!R6*Main!$B$5)</f>
        <v>9.6909632403954796E-2</v>
      </c>
      <c r="S6" s="4">
        <f>('[1]Qc, Summer, S3'!S6*Main!$B$5)</f>
        <v>8.6212272835762244E-2</v>
      </c>
      <c r="T6" s="4">
        <f>('[1]Qc, Summer, S3'!T6*Main!$B$5)</f>
        <v>8.8851424045020277E-2</v>
      </c>
      <c r="U6" s="4">
        <f>('[1]Qc, Summer, S3'!U6*Main!$B$5)</f>
        <v>2.1324341770804865E-2</v>
      </c>
      <c r="V6" s="4">
        <f>('[1]Qc, Summer, S3'!V6*Main!$B$5)</f>
        <v>0.18650001878756733</v>
      </c>
      <c r="W6" s="4">
        <f>('[1]Qc, Summer, S3'!W6*Main!$B$5)</f>
        <v>8.79717069752676E-2</v>
      </c>
      <c r="X6" s="4">
        <f>('[1]Qc, Summer, S3'!X6*Main!$B$5)</f>
        <v>4.8278872788026873E-2</v>
      </c>
      <c r="Y6" s="4">
        <f>('[1]Qc, Summer, S3'!Y6*Main!$B$5)</f>
        <v>-7.8189253159617861E-2</v>
      </c>
    </row>
    <row r="7" spans="1:25" x14ac:dyDescent="0.25">
      <c r="A7">
        <v>6</v>
      </c>
      <c r="B7" s="4">
        <f>('[1]Qc, Summer, S3'!B7*Main!$B$5)</f>
        <v>0.2308377591031022</v>
      </c>
      <c r="C7" s="4">
        <f>('[1]Qc, Summer, S3'!C7*Main!$B$5)</f>
        <v>0.25608563900500397</v>
      </c>
      <c r="D7" s="4">
        <f>('[1]Qc, Summer, S3'!D7*Main!$B$5)</f>
        <v>0.19282166565081002</v>
      </c>
      <c r="E7" s="4">
        <f>('[1]Qc, Summer, S3'!E7*Main!$B$5)</f>
        <v>0.23132468250121024</v>
      </c>
      <c r="F7" s="4">
        <f>('[1]Qc, Summer, S3'!F7*Main!$B$5)</f>
        <v>0.23678904507997903</v>
      </c>
      <c r="G7" s="4">
        <f>('[1]Qc, Summer, S3'!G7*Main!$B$5)</f>
        <v>0.24075656906456361</v>
      </c>
      <c r="H7" s="4">
        <f>('[1]Qc, Summer, S3'!H7*Main!$B$5)</f>
        <v>0.22798835551417326</v>
      </c>
      <c r="I7" s="4">
        <f>('[1]Qc, Summer, S3'!I7*Main!$B$5)</f>
        <v>0.43963772589182998</v>
      </c>
      <c r="J7" s="4">
        <f>('[1]Qc, Summer, S3'!J7*Main!$B$5)</f>
        <v>0.49413707808007806</v>
      </c>
      <c r="K7" s="4">
        <f>('[1]Qc, Summer, S3'!K7*Main!$B$5)</f>
        <v>0.48830301440274576</v>
      </c>
      <c r="L7" s="4">
        <f>('[1]Qc, Summer, S3'!L7*Main!$B$5)</f>
        <v>0.43532755210857677</v>
      </c>
      <c r="M7" s="4">
        <f>('[1]Qc, Summer, S3'!M7*Main!$B$5)</f>
        <v>0.50972764391950243</v>
      </c>
      <c r="N7" s="4">
        <f>('[1]Qc, Summer, S3'!N7*Main!$B$5)</f>
        <v>0.53115227343625915</v>
      </c>
      <c r="O7" s="4">
        <f>('[1]Qc, Summer, S3'!O7*Main!$B$5)</f>
        <v>0.49907844886087888</v>
      </c>
      <c r="P7" s="4">
        <f>('[1]Qc, Summer, S3'!P7*Main!$B$5)</f>
        <v>0.43441682501211532</v>
      </c>
      <c r="Q7" s="4">
        <f>('[1]Qc, Summer, S3'!Q7*Main!$B$5)</f>
        <v>0.37871819852852706</v>
      </c>
      <c r="R7" s="4">
        <f>('[1]Qc, Summer, S3'!R7*Main!$B$5)</f>
        <v>0.4709090285703284</v>
      </c>
      <c r="S7" s="4">
        <f>('[1]Qc, Summer, S3'!S7*Main!$B$5)</f>
        <v>0.45619312142750568</v>
      </c>
      <c r="T7" s="4">
        <f>('[1]Qc, Summer, S3'!T7*Main!$B$5)</f>
        <v>0.35076518863713568</v>
      </c>
      <c r="U7" s="4">
        <f>('[1]Qc, Summer, S3'!U7*Main!$B$5)</f>
        <v>0.31900696256052918</v>
      </c>
      <c r="V7" s="4">
        <f>('[1]Qc, Summer, S3'!V7*Main!$B$5)</f>
        <v>0.39089128348122965</v>
      </c>
      <c r="W7" s="4">
        <f>('[1]Qc, Summer, S3'!W7*Main!$B$5)</f>
        <v>0.30509357731458836</v>
      </c>
      <c r="X7" s="4">
        <f>('[1]Qc, Summer, S3'!X7*Main!$B$5)</f>
        <v>0.22533732812447355</v>
      </c>
      <c r="Y7" s="4">
        <f>('[1]Qc, Summer, S3'!Y7*Main!$B$5)</f>
        <v>0.25441747551148541</v>
      </c>
    </row>
    <row r="8" spans="1:25" x14ac:dyDescent="0.25">
      <c r="A8">
        <v>7</v>
      </c>
      <c r="B8" s="4">
        <f>('[1]Qc, Summer, S3'!B8*Main!$B$5)</f>
        <v>-0.44981999199139816</v>
      </c>
      <c r="C8" s="4">
        <f>('[1]Qc, Summer, S3'!C8*Main!$B$5)</f>
        <v>-0.45791185909039289</v>
      </c>
      <c r="D8" s="4">
        <f>('[1]Qc, Summer, S3'!D8*Main!$B$5)</f>
        <v>-0.49586208850815827</v>
      </c>
      <c r="E8" s="4">
        <f>('[1]Qc, Summer, S3'!E8*Main!$B$5)</f>
        <v>-0.50865852950191737</v>
      </c>
      <c r="F8" s="4">
        <f>('[1]Qc, Summer, S3'!F8*Main!$B$5)</f>
        <v>-0.47666742701751996</v>
      </c>
      <c r="G8" s="4">
        <f>('[1]Qc, Summer, S3'!G8*Main!$B$5)</f>
        <v>-0.51000717401841644</v>
      </c>
      <c r="H8" s="4">
        <f>('[1]Qc, Summer, S3'!H8*Main!$B$5)</f>
        <v>-0.4241643823519502</v>
      </c>
      <c r="I8" s="4">
        <f>('[1]Qc, Summer, S3'!I8*Main!$B$5)</f>
        <v>-0.19561618254430002</v>
      </c>
      <c r="J8" s="4">
        <f>('[1]Qc, Summer, S3'!J8*Main!$B$5)</f>
        <v>-3.3810204390372842E-2</v>
      </c>
      <c r="K8" s="4">
        <f>('[1]Qc, Summer, S3'!K8*Main!$B$5)</f>
        <v>-2.766289450121414E-2</v>
      </c>
      <c r="L8" s="4">
        <f>('[1]Qc, Summer, S3'!L8*Main!$B$5)</f>
        <v>6.0187182027018074E-2</v>
      </c>
      <c r="M8" s="4">
        <f>('[1]Qc, Summer, S3'!M8*Main!$B$5)</f>
        <v>1.9006478534847816E-2</v>
      </c>
      <c r="N8" s="4">
        <f>('[1]Qc, Summer, S3'!N8*Main!$B$5)</f>
        <v>6.335492844949271E-3</v>
      </c>
      <c r="O8" s="4">
        <f>('[1]Qc, Summer, S3'!O8*Main!$B$5)</f>
        <v>0</v>
      </c>
      <c r="P8" s="4">
        <f>('[1]Qc, Summer, S3'!P8*Main!$B$5)</f>
        <v>-5.018212154415265E-2</v>
      </c>
      <c r="Q8" s="4">
        <f>('[1]Qc, Summer, S3'!Q8*Main!$B$5)</f>
        <v>-8.781871270226714E-2</v>
      </c>
      <c r="R8" s="4">
        <f>('[1]Qc, Summer, S3'!R8*Main!$B$5)</f>
        <v>-0.12859168645689115</v>
      </c>
      <c r="S8" s="4">
        <f>('[1]Qc, Summer, S3'!S8*Main!$B$5)</f>
        <v>-0.17105830681363035</v>
      </c>
      <c r="T8" s="4">
        <f>('[1]Qc, Summer, S3'!T8*Main!$B$5)</f>
        <v>-0.14888408185630789</v>
      </c>
      <c r="U8" s="4">
        <f>('[1]Qc, Summer, S3'!U8*Main!$B$5)</f>
        <v>-0.17519833184102296</v>
      </c>
      <c r="V8" s="4">
        <f>('[1]Qc, Summer, S3'!V8*Main!$B$5)</f>
        <v>-0.12545530386038162</v>
      </c>
      <c r="W8" s="4">
        <f>('[1]Qc, Summer, S3'!W8*Main!$B$5)</f>
        <v>-0.2352286947382155</v>
      </c>
      <c r="X8" s="4">
        <f>('[1]Qc, Summer, S3'!X8*Main!$B$5)</f>
        <v>-0.29497678320172221</v>
      </c>
      <c r="Y8" s="4">
        <f>('[1]Qc, Summer, S3'!Y8*Main!$B$5)</f>
        <v>-0.32630924534085259</v>
      </c>
    </row>
    <row r="9" spans="1:25" x14ac:dyDescent="0.25">
      <c r="A9">
        <v>8</v>
      </c>
      <c r="B9" s="4">
        <f>('[1]Qc, Summer, S3'!B9*Main!$B$5)</f>
        <v>-0.55754765202725076</v>
      </c>
      <c r="C9" s="4">
        <f>('[1]Qc, Summer, S3'!C9*Main!$B$5)</f>
        <v>-0.56127084169020391</v>
      </c>
      <c r="D9" s="4">
        <f>('[1]Qc, Summer, S3'!D9*Main!$B$5)</f>
        <v>-0.55551851366094129</v>
      </c>
      <c r="E9" s="4">
        <f>('[1]Qc, Summer, S3'!E9*Main!$B$5)</f>
        <v>-0.56395153824753042</v>
      </c>
      <c r="F9" s="4">
        <f>('[1]Qc, Summer, S3'!F9*Main!$B$5)</f>
        <v>-0.56782365549700187</v>
      </c>
      <c r="G9" s="4">
        <f>('[1]Qc, Summer, S3'!G9*Main!$B$5)</f>
        <v>-0.54917047528560603</v>
      </c>
      <c r="H9" s="4">
        <f>('[1]Qc, Summer, S3'!H9*Main!$B$5)</f>
        <v>-0.46166621023204685</v>
      </c>
      <c r="I9" s="4">
        <f>('[1]Qc, Summer, S3'!I9*Main!$B$5)</f>
        <v>-0.38149662881450591</v>
      </c>
      <c r="J9" s="4">
        <f>('[1]Qc, Summer, S3'!J9*Main!$B$5)</f>
        <v>-0.37697295337401759</v>
      </c>
      <c r="K9" s="4">
        <f>('[1]Qc, Summer, S3'!K9*Main!$B$5)</f>
        <v>-0.3713881688795877</v>
      </c>
      <c r="L9" s="4">
        <f>('[1]Qc, Summer, S3'!L9*Main!$B$5)</f>
        <v>-0.36852131283911377</v>
      </c>
      <c r="M9" s="4">
        <f>('[1]Qc, Summer, S3'!M9*Main!$B$5)</f>
        <v>-0.3620801947222046</v>
      </c>
      <c r="N9" s="4">
        <f>('[1]Qc, Summer, S3'!N9*Main!$B$5)</f>
        <v>-0.37045737146384955</v>
      </c>
      <c r="O9" s="4">
        <f>('[1]Qc, Summer, S3'!O9*Main!$B$5)</f>
        <v>-0.38826352602692343</v>
      </c>
      <c r="P9" s="4">
        <f>('[1]Qc, Summer, S3'!P9*Main!$B$5)</f>
        <v>-0.43198308064415203</v>
      </c>
      <c r="Q9" s="4">
        <f>('[1]Qc, Summer, S3'!Q9*Main!$B$5)</f>
        <v>-0.44212877247569976</v>
      </c>
      <c r="R9" s="4">
        <f>('[1]Qc, Summer, S3'!R9*Main!$B$5)</f>
        <v>-0.46616196175006297</v>
      </c>
      <c r="S9" s="4">
        <f>('[1]Qc, Summer, S3'!S9*Main!$B$5)</f>
        <v>-0.45429429469939936</v>
      </c>
      <c r="T9" s="4">
        <f>('[1]Qc, Summer, S3'!T9*Main!$B$5)</f>
        <v>-0.46258769967362789</v>
      </c>
      <c r="U9" s="4">
        <f>('[1]Qc, Summer, S3'!U9*Main!$B$5)</f>
        <v>-0.48791469735586745</v>
      </c>
      <c r="V9" s="4">
        <f>('[1]Qc, Summer, S3'!V9*Main!$B$5)</f>
        <v>-0.51380017348755003</v>
      </c>
      <c r="W9" s="4">
        <f>('[1]Qc, Summer, S3'!W9*Main!$B$5)</f>
        <v>-0.52359216230111694</v>
      </c>
      <c r="X9" s="4">
        <f>('[1]Qc, Summer, S3'!X9*Main!$B$5)</f>
        <v>-0.53180179550792905</v>
      </c>
      <c r="Y9" s="4">
        <f>('[1]Qc, Summer, S3'!Y9*Main!$B$5)</f>
        <v>-0.5639515382475303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0.39127028620732596</v>
      </c>
      <c r="C2" s="4">
        <f>('FL Characterization'!C$4-'FL Characterization'!C$2)*VLOOKUP($A2,'FL Ratio'!$A$2:$B$9,2,FALSE)</f>
        <v>0.43073893031449634</v>
      </c>
      <c r="D2" s="4">
        <f>('FL Characterization'!D$4-'FL Characterization'!D$2)*VLOOKUP($A2,'FL Ratio'!$A$2:$B$9,2,FALSE)</f>
        <v>0.56064763309925503</v>
      </c>
      <c r="E2" s="4">
        <f>('FL Characterization'!E$4-'FL Characterization'!E$2)*VLOOKUP($A2,'FL Ratio'!$A$2:$B$9,2,FALSE)</f>
        <v>0.64275996770618338</v>
      </c>
      <c r="F2" s="4">
        <f>('FL Characterization'!F$4-'FL Characterization'!F$2)*VLOOKUP($A2,'FL Ratio'!$A$2:$B$9,2,FALSE)</f>
        <v>0.75573960487039771</v>
      </c>
      <c r="G2" s="4">
        <f>('FL Characterization'!G$4-'FL Characterization'!G$2)*VLOOKUP($A2,'FL Ratio'!$A$2:$B$9,2,FALSE)</f>
        <v>0.88340518614230479</v>
      </c>
      <c r="H2" s="4">
        <f>('FL Characterization'!H$4-'FL Characterization'!H$2)*VLOOKUP($A2,'FL Ratio'!$A$2:$B$9,2,FALSE)</f>
        <v>0.78747652337650687</v>
      </c>
      <c r="I2" s="4">
        <f>('FL Characterization'!I$4-'FL Characterization'!I$2)*VLOOKUP($A2,'FL Ratio'!$A$2:$B$9,2,FALSE)</f>
        <v>1.1257842183081666</v>
      </c>
      <c r="J2" s="4">
        <f>('FL Characterization'!J$4-'FL Characterization'!J$2)*VLOOKUP($A2,'FL Ratio'!$A$2:$B$9,2,FALSE)</f>
        <v>1.0327813662113055</v>
      </c>
      <c r="K2" s="4">
        <f>('FL Characterization'!K$4-'FL Characterization'!K$2)*VLOOKUP($A2,'FL Ratio'!$A$2:$B$9,2,FALSE)</f>
        <v>1.1664665320261551</v>
      </c>
      <c r="L2" s="4">
        <f>('FL Characterization'!L$4-'FL Characterization'!L$2)*VLOOKUP($A2,'FL Ratio'!$A$2:$B$9,2,FALSE)</f>
        <v>1.1988157035055789</v>
      </c>
      <c r="M2" s="4">
        <f>('FL Characterization'!M$4-'FL Characterization'!M$2)*VLOOKUP($A2,'FL Ratio'!$A$2:$B$9,2,FALSE)</f>
        <v>1.1120003991567293</v>
      </c>
      <c r="N2" s="4">
        <f>('FL Characterization'!N$4-'FL Characterization'!N$2)*VLOOKUP($A2,'FL Ratio'!$A$2:$B$9,2,FALSE)</f>
        <v>1.0490114881720483</v>
      </c>
      <c r="O2" s="4">
        <f>('FL Characterization'!O$4-'FL Characterization'!O$2)*VLOOKUP($A2,'FL Ratio'!$A$2:$B$9,2,FALSE)</f>
        <v>0.9657667564728829</v>
      </c>
      <c r="P2" s="4">
        <f>('FL Characterization'!P$4-'FL Characterization'!P$2)*VLOOKUP($A2,'FL Ratio'!$A$2:$B$9,2,FALSE)</f>
        <v>0.88957647938659967</v>
      </c>
      <c r="Q2" s="4">
        <f>('FL Characterization'!Q$4-'FL Characterization'!Q$2)*VLOOKUP($A2,'FL Ratio'!$A$2:$B$9,2,FALSE)</f>
        <v>0.80060745329533833</v>
      </c>
      <c r="R2" s="4">
        <f>('FL Characterization'!R$4-'FL Characterization'!R$2)*VLOOKUP($A2,'FL Ratio'!$A$2:$B$9,2,FALSE)</f>
        <v>0.79227431105677315</v>
      </c>
      <c r="S2" s="4">
        <f>('FL Characterization'!S$4-'FL Characterization'!S$2)*VLOOKUP($A2,'FL Ratio'!$A$2:$B$9,2,FALSE)</f>
        <v>0.62772726085254282</v>
      </c>
      <c r="T2" s="4">
        <f>('FL Characterization'!T$4-'FL Characterization'!T$2)*VLOOKUP($A2,'FL Ratio'!$A$2:$B$9,2,FALSE)</f>
        <v>0.51936932091166788</v>
      </c>
      <c r="U2" s="4">
        <f>('FL Characterization'!U$4-'FL Characterization'!U$2)*VLOOKUP($A2,'FL Ratio'!$A$2:$B$9,2,FALSE)</f>
        <v>0.61630034473997197</v>
      </c>
      <c r="V2" s="4">
        <f>('FL Characterization'!V$4-'FL Characterization'!V$2)*VLOOKUP($A2,'FL Ratio'!$A$2:$B$9,2,FALSE)</f>
        <v>0.62794940573666569</v>
      </c>
      <c r="W2" s="4">
        <f>('FL Characterization'!W$4-'FL Characterization'!W$2)*VLOOKUP($A2,'FL Ratio'!$A$2:$B$9,2,FALSE)</f>
        <v>0.71762008457168169</v>
      </c>
      <c r="X2" s="4">
        <f>('FL Characterization'!X$4-'FL Characterization'!X$2)*VLOOKUP($A2,'FL Ratio'!$A$2:$B$9,2,FALSE)</f>
        <v>0.34844237799878325</v>
      </c>
      <c r="Y2" s="4">
        <f>('FL Characterization'!Y$4-'FL Characterization'!Y$2)*VLOOKUP($A2,'FL Ratio'!$A$2:$B$9,2,FALSE)</f>
        <v>0.3345447773213322</v>
      </c>
    </row>
    <row r="3" spans="1:25" x14ac:dyDescent="0.25">
      <c r="A3">
        <v>2</v>
      </c>
      <c r="B3" s="4">
        <f>('FL Characterization'!B$4-'FL Characterization'!B$2)*VLOOKUP($A3,'FL Ratio'!$A$2:$B$9,2,FALSE)</f>
        <v>0.32605857183943826</v>
      </c>
      <c r="C3" s="4">
        <f>('FL Characterization'!C$4-'FL Characterization'!C$2)*VLOOKUP($A3,'FL Ratio'!$A$2:$B$9,2,FALSE)</f>
        <v>0.35894910859541357</v>
      </c>
      <c r="D3" s="4">
        <f>('FL Characterization'!D$4-'FL Characterization'!D$2)*VLOOKUP($A3,'FL Ratio'!$A$2:$B$9,2,FALSE)</f>
        <v>0.46720636091604578</v>
      </c>
      <c r="E3" s="4">
        <f>('FL Characterization'!E$4-'FL Characterization'!E$2)*VLOOKUP($A3,'FL Ratio'!$A$2:$B$9,2,FALSE)</f>
        <v>0.53563330642181939</v>
      </c>
      <c r="F3" s="4">
        <f>('FL Characterization'!F$4-'FL Characterization'!F$2)*VLOOKUP($A3,'FL Ratio'!$A$2:$B$9,2,FALSE)</f>
        <v>0.62978300405866472</v>
      </c>
      <c r="G3" s="4">
        <f>('FL Characterization'!G$4-'FL Characterization'!G$2)*VLOOKUP($A3,'FL Ratio'!$A$2:$B$9,2,FALSE)</f>
        <v>0.73617098845192053</v>
      </c>
      <c r="H3" s="4">
        <f>('FL Characterization'!H$4-'FL Characterization'!H$2)*VLOOKUP($A3,'FL Ratio'!$A$2:$B$9,2,FALSE)</f>
        <v>0.65623043614708898</v>
      </c>
      <c r="I3" s="4">
        <f>('FL Characterization'!I$4-'FL Characterization'!I$2)*VLOOKUP($A3,'FL Ratio'!$A$2:$B$9,2,FALSE)</f>
        <v>0.93815351525680546</v>
      </c>
      <c r="J3" s="4">
        <f>('FL Characterization'!J$4-'FL Characterization'!J$2)*VLOOKUP($A3,'FL Ratio'!$A$2:$B$9,2,FALSE)</f>
        <v>0.86065113850942121</v>
      </c>
      <c r="K3" s="4">
        <f>('FL Characterization'!K$4-'FL Characterization'!K$2)*VLOOKUP($A3,'FL Ratio'!$A$2:$B$9,2,FALSE)</f>
        <v>0.97205544335512928</v>
      </c>
      <c r="L3" s="4">
        <f>('FL Characterization'!L$4-'FL Characterization'!L$2)*VLOOKUP($A3,'FL Ratio'!$A$2:$B$9,2,FALSE)</f>
        <v>0.99901308625464902</v>
      </c>
      <c r="M3" s="4">
        <f>('FL Characterization'!M$4-'FL Characterization'!M$2)*VLOOKUP($A3,'FL Ratio'!$A$2:$B$9,2,FALSE)</f>
        <v>0.92666699929727436</v>
      </c>
      <c r="N3" s="4">
        <f>('FL Characterization'!N$4-'FL Characterization'!N$2)*VLOOKUP($A3,'FL Ratio'!$A$2:$B$9,2,FALSE)</f>
        <v>0.87417624014337347</v>
      </c>
      <c r="O3" s="4">
        <f>('FL Characterization'!O$4-'FL Characterization'!O$2)*VLOOKUP($A3,'FL Ratio'!$A$2:$B$9,2,FALSE)</f>
        <v>0.80480563039406905</v>
      </c>
      <c r="P3" s="4">
        <f>('FL Characterization'!P$4-'FL Characterization'!P$2)*VLOOKUP($A3,'FL Ratio'!$A$2:$B$9,2,FALSE)</f>
        <v>0.74131373282216639</v>
      </c>
      <c r="Q3" s="4">
        <f>('FL Characterization'!Q$4-'FL Characterization'!Q$2)*VLOOKUP($A3,'FL Ratio'!$A$2:$B$9,2,FALSE)</f>
        <v>0.66717287774611522</v>
      </c>
      <c r="R3" s="4">
        <f>('FL Characterization'!R$4-'FL Characterization'!R$2)*VLOOKUP($A3,'FL Ratio'!$A$2:$B$9,2,FALSE)</f>
        <v>0.66022859254731081</v>
      </c>
      <c r="S3" s="4">
        <f>('FL Characterization'!S$4-'FL Characterization'!S$2)*VLOOKUP($A3,'FL Ratio'!$A$2:$B$9,2,FALSE)</f>
        <v>0.52310605071045235</v>
      </c>
      <c r="T3" s="4">
        <f>('FL Characterization'!T$4-'FL Characterization'!T$2)*VLOOKUP($A3,'FL Ratio'!$A$2:$B$9,2,FALSE)</f>
        <v>0.43280776742638982</v>
      </c>
      <c r="U3" s="4">
        <f>('FL Characterization'!U$4-'FL Characterization'!U$2)*VLOOKUP($A3,'FL Ratio'!$A$2:$B$9,2,FALSE)</f>
        <v>0.51358362061664331</v>
      </c>
      <c r="V3" s="4">
        <f>('FL Characterization'!V$4-'FL Characterization'!V$2)*VLOOKUP($A3,'FL Ratio'!$A$2:$B$9,2,FALSE)</f>
        <v>0.52329117144722137</v>
      </c>
      <c r="W3" s="4">
        <f>('FL Characterization'!W$4-'FL Characterization'!W$2)*VLOOKUP($A3,'FL Ratio'!$A$2:$B$9,2,FALSE)</f>
        <v>0.59801673714306802</v>
      </c>
      <c r="X3" s="4">
        <f>('FL Characterization'!X$4-'FL Characterization'!X$2)*VLOOKUP($A3,'FL Ratio'!$A$2:$B$9,2,FALSE)</f>
        <v>0.29036864833231935</v>
      </c>
      <c r="Y3" s="4">
        <f>('FL Characterization'!Y$4-'FL Characterization'!Y$2)*VLOOKUP($A3,'FL Ratio'!$A$2:$B$9,2,FALSE)</f>
        <v>0.27878731443444349</v>
      </c>
    </row>
    <row r="4" spans="1:25" x14ac:dyDescent="0.25">
      <c r="A4">
        <v>3</v>
      </c>
      <c r="B4" s="4">
        <f>('FL Characterization'!B$4-'FL Characterization'!B$2)*VLOOKUP($A4,'FL Ratio'!$A$2:$B$9,2,FALSE)</f>
        <v>0.26084685747155062</v>
      </c>
      <c r="C4" s="4">
        <f>('FL Characterization'!C$4-'FL Characterization'!C$2)*VLOOKUP($A4,'FL Ratio'!$A$2:$B$9,2,FALSE)</f>
        <v>0.28715928687633085</v>
      </c>
      <c r="D4" s="4">
        <f>('FL Characterization'!D$4-'FL Characterization'!D$2)*VLOOKUP($A4,'FL Ratio'!$A$2:$B$9,2,FALSE)</f>
        <v>0.37376508873283665</v>
      </c>
      <c r="E4" s="4">
        <f>('FL Characterization'!E$4-'FL Characterization'!E$2)*VLOOKUP($A4,'FL Ratio'!$A$2:$B$9,2,FALSE)</f>
        <v>0.42850664513745551</v>
      </c>
      <c r="F4" s="4">
        <f>('FL Characterization'!F$4-'FL Characterization'!F$2)*VLOOKUP($A4,'FL Ratio'!$A$2:$B$9,2,FALSE)</f>
        <v>0.50382640324693173</v>
      </c>
      <c r="G4" s="4">
        <f>('FL Characterization'!G$4-'FL Characterization'!G$2)*VLOOKUP($A4,'FL Ratio'!$A$2:$B$9,2,FALSE)</f>
        <v>0.58893679076153649</v>
      </c>
      <c r="H4" s="4">
        <f>('FL Characterization'!H$4-'FL Characterization'!H$2)*VLOOKUP($A4,'FL Ratio'!$A$2:$B$9,2,FALSE)</f>
        <v>0.52498434891767121</v>
      </c>
      <c r="I4" s="4">
        <f>('FL Characterization'!I$4-'FL Characterization'!I$2)*VLOOKUP($A4,'FL Ratio'!$A$2:$B$9,2,FALSE)</f>
        <v>0.75052281220544437</v>
      </c>
      <c r="J4" s="4">
        <f>('FL Characterization'!J$4-'FL Characterization'!J$2)*VLOOKUP($A4,'FL Ratio'!$A$2:$B$9,2,FALSE)</f>
        <v>0.68852091080753697</v>
      </c>
      <c r="K4" s="4">
        <f>('FL Characterization'!K$4-'FL Characterization'!K$2)*VLOOKUP($A4,'FL Ratio'!$A$2:$B$9,2,FALSE)</f>
        <v>0.77764435468410342</v>
      </c>
      <c r="L4" s="4">
        <f>('FL Characterization'!L$4-'FL Characterization'!L$2)*VLOOKUP($A4,'FL Ratio'!$A$2:$B$9,2,FALSE)</f>
        <v>0.79921046900371928</v>
      </c>
      <c r="M4" s="4">
        <f>('FL Characterization'!M$4-'FL Characterization'!M$2)*VLOOKUP($A4,'FL Ratio'!$A$2:$B$9,2,FALSE)</f>
        <v>0.74133359943781951</v>
      </c>
      <c r="N4" s="4">
        <f>('FL Characterization'!N$4-'FL Characterization'!N$2)*VLOOKUP($A4,'FL Ratio'!$A$2:$B$9,2,FALSE)</f>
        <v>0.6993409921146988</v>
      </c>
      <c r="O4" s="4">
        <f>('FL Characterization'!O$4-'FL Characterization'!O$2)*VLOOKUP($A4,'FL Ratio'!$A$2:$B$9,2,FALSE)</f>
        <v>0.64384450431525531</v>
      </c>
      <c r="P4" s="4">
        <f>('FL Characterization'!P$4-'FL Characterization'!P$2)*VLOOKUP($A4,'FL Ratio'!$A$2:$B$9,2,FALSE)</f>
        <v>0.59305098625773311</v>
      </c>
      <c r="Q4" s="4">
        <f>('FL Characterization'!Q$4-'FL Characterization'!Q$2)*VLOOKUP($A4,'FL Ratio'!$A$2:$B$9,2,FALSE)</f>
        <v>0.53373830219689222</v>
      </c>
      <c r="R4" s="4">
        <f>('FL Characterization'!R$4-'FL Characterization'!R$2)*VLOOKUP($A4,'FL Ratio'!$A$2:$B$9,2,FALSE)</f>
        <v>0.52818287403784869</v>
      </c>
      <c r="S4" s="4">
        <f>('FL Characterization'!S$4-'FL Characterization'!S$2)*VLOOKUP($A4,'FL Ratio'!$A$2:$B$9,2,FALSE)</f>
        <v>0.41848484056836188</v>
      </c>
      <c r="T4" s="4">
        <f>('FL Characterization'!T$4-'FL Characterization'!T$2)*VLOOKUP($A4,'FL Ratio'!$A$2:$B$9,2,FALSE)</f>
        <v>0.34624621394111188</v>
      </c>
      <c r="U4" s="4">
        <f>('FL Characterization'!U$4-'FL Characterization'!U$2)*VLOOKUP($A4,'FL Ratio'!$A$2:$B$9,2,FALSE)</f>
        <v>0.41086689649331465</v>
      </c>
      <c r="V4" s="4">
        <f>('FL Characterization'!V$4-'FL Characterization'!V$2)*VLOOKUP($A4,'FL Ratio'!$A$2:$B$9,2,FALSE)</f>
        <v>0.41863293715777711</v>
      </c>
      <c r="W4" s="4">
        <f>('FL Characterization'!W$4-'FL Characterization'!W$2)*VLOOKUP($A4,'FL Ratio'!$A$2:$B$9,2,FALSE)</f>
        <v>0.47841338971445441</v>
      </c>
      <c r="X4" s="4">
        <f>('FL Characterization'!X$4-'FL Characterization'!X$2)*VLOOKUP($A4,'FL Ratio'!$A$2:$B$9,2,FALSE)</f>
        <v>0.23229491866585547</v>
      </c>
      <c r="Y4" s="4">
        <f>('FL Characterization'!Y$4-'FL Characterization'!Y$2)*VLOOKUP($A4,'FL Ratio'!$A$2:$B$9,2,FALSE)</f>
        <v>0.22302985154755478</v>
      </c>
    </row>
    <row r="5" spans="1:25" x14ac:dyDescent="0.25">
      <c r="A5">
        <v>4</v>
      </c>
      <c r="B5" s="4">
        <f>('FL Characterization'!B$4-'FL Characterization'!B$2)*VLOOKUP($A5,'FL Ratio'!$A$2:$B$9,2,FALSE)</f>
        <v>0.19563514310366298</v>
      </c>
      <c r="C5" s="4">
        <f>('FL Characterization'!C$4-'FL Characterization'!C$2)*VLOOKUP($A5,'FL Ratio'!$A$2:$B$9,2,FALSE)</f>
        <v>0.21536946515724817</v>
      </c>
      <c r="D5" s="4">
        <f>('FL Characterization'!D$4-'FL Characterization'!D$2)*VLOOKUP($A5,'FL Ratio'!$A$2:$B$9,2,FALSE)</f>
        <v>0.28032381654962751</v>
      </c>
      <c r="E5" s="4">
        <f>('FL Characterization'!E$4-'FL Characterization'!E$2)*VLOOKUP($A5,'FL Ratio'!$A$2:$B$9,2,FALSE)</f>
        <v>0.32137998385309169</v>
      </c>
      <c r="F5" s="4">
        <f>('FL Characterization'!F$4-'FL Characterization'!F$2)*VLOOKUP($A5,'FL Ratio'!$A$2:$B$9,2,FALSE)</f>
        <v>0.37786980243519885</v>
      </c>
      <c r="G5" s="4">
        <f>('FL Characterization'!G$4-'FL Characterization'!G$2)*VLOOKUP($A5,'FL Ratio'!$A$2:$B$9,2,FALSE)</f>
        <v>0.44170259307115239</v>
      </c>
      <c r="H5" s="4">
        <f>('FL Characterization'!H$4-'FL Characterization'!H$2)*VLOOKUP($A5,'FL Ratio'!$A$2:$B$9,2,FALSE)</f>
        <v>0.39373826168825343</v>
      </c>
      <c r="I5" s="4">
        <f>('FL Characterization'!I$4-'FL Characterization'!I$2)*VLOOKUP($A5,'FL Ratio'!$A$2:$B$9,2,FALSE)</f>
        <v>0.56289210915408328</v>
      </c>
      <c r="J5" s="4">
        <f>('FL Characterization'!J$4-'FL Characterization'!J$2)*VLOOKUP($A5,'FL Ratio'!$A$2:$B$9,2,FALSE)</f>
        <v>0.51639068310565273</v>
      </c>
      <c r="K5" s="4">
        <f>('FL Characterization'!K$4-'FL Characterization'!K$2)*VLOOKUP($A5,'FL Ratio'!$A$2:$B$9,2,FALSE)</f>
        <v>0.58323326601307757</v>
      </c>
      <c r="L5" s="4">
        <f>('FL Characterization'!L$4-'FL Characterization'!L$2)*VLOOKUP($A5,'FL Ratio'!$A$2:$B$9,2,FALSE)</f>
        <v>0.59940785175278943</v>
      </c>
      <c r="M5" s="4">
        <f>('FL Characterization'!M$4-'FL Characterization'!M$2)*VLOOKUP($A5,'FL Ratio'!$A$2:$B$9,2,FALSE)</f>
        <v>0.55600019957836466</v>
      </c>
      <c r="N5" s="4">
        <f>('FL Characterization'!N$4-'FL Characterization'!N$2)*VLOOKUP($A5,'FL Ratio'!$A$2:$B$9,2,FALSE)</f>
        <v>0.52450574408602413</v>
      </c>
      <c r="O5" s="4">
        <f>('FL Characterization'!O$4-'FL Characterization'!O$2)*VLOOKUP($A5,'FL Ratio'!$A$2:$B$9,2,FALSE)</f>
        <v>0.48288337823644145</v>
      </c>
      <c r="P5" s="4">
        <f>('FL Characterization'!P$4-'FL Characterization'!P$2)*VLOOKUP($A5,'FL Ratio'!$A$2:$B$9,2,FALSE)</f>
        <v>0.44478823969329984</v>
      </c>
      <c r="Q5" s="4">
        <f>('FL Characterization'!Q$4-'FL Characterization'!Q$2)*VLOOKUP($A5,'FL Ratio'!$A$2:$B$9,2,FALSE)</f>
        <v>0.40030372664766917</v>
      </c>
      <c r="R5" s="4">
        <f>('FL Characterization'!R$4-'FL Characterization'!R$2)*VLOOKUP($A5,'FL Ratio'!$A$2:$B$9,2,FALSE)</f>
        <v>0.39613715552838658</v>
      </c>
      <c r="S5" s="4">
        <f>('FL Characterization'!S$4-'FL Characterization'!S$2)*VLOOKUP($A5,'FL Ratio'!$A$2:$B$9,2,FALSE)</f>
        <v>0.31386363042627141</v>
      </c>
      <c r="T5" s="4">
        <f>('FL Characterization'!T$4-'FL Characterization'!T$2)*VLOOKUP($A5,'FL Ratio'!$A$2:$B$9,2,FALSE)</f>
        <v>0.25968466045583394</v>
      </c>
      <c r="U5" s="4">
        <f>('FL Characterization'!U$4-'FL Characterization'!U$2)*VLOOKUP($A5,'FL Ratio'!$A$2:$B$9,2,FALSE)</f>
        <v>0.30815017236998599</v>
      </c>
      <c r="V5" s="4">
        <f>('FL Characterization'!V$4-'FL Characterization'!V$2)*VLOOKUP($A5,'FL Ratio'!$A$2:$B$9,2,FALSE)</f>
        <v>0.31397470286833284</v>
      </c>
      <c r="W5" s="4">
        <f>('FL Characterization'!W$4-'FL Characterization'!W$2)*VLOOKUP($A5,'FL Ratio'!$A$2:$B$9,2,FALSE)</f>
        <v>0.35881004228584085</v>
      </c>
      <c r="X5" s="4">
        <f>('FL Characterization'!X$4-'FL Characterization'!X$2)*VLOOKUP($A5,'FL Ratio'!$A$2:$B$9,2,FALSE)</f>
        <v>0.17422118899939162</v>
      </c>
      <c r="Y5" s="4">
        <f>('FL Characterization'!Y$4-'FL Characterization'!Y$2)*VLOOKUP($A5,'FL Ratio'!$A$2:$B$9,2,FALSE)</f>
        <v>0.1672723886606661</v>
      </c>
    </row>
    <row r="6" spans="1:25" x14ac:dyDescent="0.25">
      <c r="A6">
        <v>5</v>
      </c>
      <c r="B6" s="4">
        <f>('FL Characterization'!B$4-'FL Characterization'!B$2)*VLOOKUP($A6,'FL Ratio'!$A$2:$B$9,2,FALSE)</f>
        <v>0.19563514310366298</v>
      </c>
      <c r="C6" s="4">
        <f>('FL Characterization'!C$4-'FL Characterization'!C$2)*VLOOKUP($A6,'FL Ratio'!$A$2:$B$9,2,FALSE)</f>
        <v>0.21536946515724817</v>
      </c>
      <c r="D6" s="4">
        <f>('FL Characterization'!D$4-'FL Characterization'!D$2)*VLOOKUP($A6,'FL Ratio'!$A$2:$B$9,2,FALSE)</f>
        <v>0.28032381654962751</v>
      </c>
      <c r="E6" s="4">
        <f>('FL Characterization'!E$4-'FL Characterization'!E$2)*VLOOKUP($A6,'FL Ratio'!$A$2:$B$9,2,FALSE)</f>
        <v>0.32137998385309169</v>
      </c>
      <c r="F6" s="4">
        <f>('FL Characterization'!F$4-'FL Characterization'!F$2)*VLOOKUP($A6,'FL Ratio'!$A$2:$B$9,2,FALSE)</f>
        <v>0.37786980243519885</v>
      </c>
      <c r="G6" s="4">
        <f>('FL Characterization'!G$4-'FL Characterization'!G$2)*VLOOKUP($A6,'FL Ratio'!$A$2:$B$9,2,FALSE)</f>
        <v>0.44170259307115239</v>
      </c>
      <c r="H6" s="4">
        <f>('FL Characterization'!H$4-'FL Characterization'!H$2)*VLOOKUP($A6,'FL Ratio'!$A$2:$B$9,2,FALSE)</f>
        <v>0.39373826168825343</v>
      </c>
      <c r="I6" s="4">
        <f>('FL Characterization'!I$4-'FL Characterization'!I$2)*VLOOKUP($A6,'FL Ratio'!$A$2:$B$9,2,FALSE)</f>
        <v>0.56289210915408328</v>
      </c>
      <c r="J6" s="4">
        <f>('FL Characterization'!J$4-'FL Characterization'!J$2)*VLOOKUP($A6,'FL Ratio'!$A$2:$B$9,2,FALSE)</f>
        <v>0.51639068310565273</v>
      </c>
      <c r="K6" s="4">
        <f>('FL Characterization'!K$4-'FL Characterization'!K$2)*VLOOKUP($A6,'FL Ratio'!$A$2:$B$9,2,FALSE)</f>
        <v>0.58323326601307757</v>
      </c>
      <c r="L6" s="4">
        <f>('FL Characterization'!L$4-'FL Characterization'!L$2)*VLOOKUP($A6,'FL Ratio'!$A$2:$B$9,2,FALSE)</f>
        <v>0.59940785175278943</v>
      </c>
      <c r="M6" s="4">
        <f>('FL Characterization'!M$4-'FL Characterization'!M$2)*VLOOKUP($A6,'FL Ratio'!$A$2:$B$9,2,FALSE)</f>
        <v>0.55600019957836466</v>
      </c>
      <c r="N6" s="4">
        <f>('FL Characterization'!N$4-'FL Characterization'!N$2)*VLOOKUP($A6,'FL Ratio'!$A$2:$B$9,2,FALSE)</f>
        <v>0.52450574408602413</v>
      </c>
      <c r="O6" s="4">
        <f>('FL Characterization'!O$4-'FL Characterization'!O$2)*VLOOKUP($A6,'FL Ratio'!$A$2:$B$9,2,FALSE)</f>
        <v>0.48288337823644145</v>
      </c>
      <c r="P6" s="4">
        <f>('FL Characterization'!P$4-'FL Characterization'!P$2)*VLOOKUP($A6,'FL Ratio'!$A$2:$B$9,2,FALSE)</f>
        <v>0.44478823969329984</v>
      </c>
      <c r="Q6" s="4">
        <f>('FL Characterization'!Q$4-'FL Characterization'!Q$2)*VLOOKUP($A6,'FL Ratio'!$A$2:$B$9,2,FALSE)</f>
        <v>0.40030372664766917</v>
      </c>
      <c r="R6" s="4">
        <f>('FL Characterization'!R$4-'FL Characterization'!R$2)*VLOOKUP($A6,'FL Ratio'!$A$2:$B$9,2,FALSE)</f>
        <v>0.39613715552838658</v>
      </c>
      <c r="S6" s="4">
        <f>('FL Characterization'!S$4-'FL Characterization'!S$2)*VLOOKUP($A6,'FL Ratio'!$A$2:$B$9,2,FALSE)</f>
        <v>0.31386363042627141</v>
      </c>
      <c r="T6" s="4">
        <f>('FL Characterization'!T$4-'FL Characterization'!T$2)*VLOOKUP($A6,'FL Ratio'!$A$2:$B$9,2,FALSE)</f>
        <v>0.25968466045583394</v>
      </c>
      <c r="U6" s="4">
        <f>('FL Characterization'!U$4-'FL Characterization'!U$2)*VLOOKUP($A6,'FL Ratio'!$A$2:$B$9,2,FALSE)</f>
        <v>0.30815017236998599</v>
      </c>
      <c r="V6" s="4">
        <f>('FL Characterization'!V$4-'FL Characterization'!V$2)*VLOOKUP($A6,'FL Ratio'!$A$2:$B$9,2,FALSE)</f>
        <v>0.31397470286833284</v>
      </c>
      <c r="W6" s="4">
        <f>('FL Characterization'!W$4-'FL Characterization'!W$2)*VLOOKUP($A6,'FL Ratio'!$A$2:$B$9,2,FALSE)</f>
        <v>0.35881004228584085</v>
      </c>
      <c r="X6" s="4">
        <f>('FL Characterization'!X$4-'FL Characterization'!X$2)*VLOOKUP($A6,'FL Ratio'!$A$2:$B$9,2,FALSE)</f>
        <v>0.17422118899939162</v>
      </c>
      <c r="Y6" s="4">
        <f>('FL Characterization'!Y$4-'FL Characterization'!Y$2)*VLOOKUP($A6,'FL Ratio'!$A$2:$B$9,2,FALSE)</f>
        <v>0.1672723886606661</v>
      </c>
    </row>
    <row r="7" spans="1:25" x14ac:dyDescent="0.25">
      <c r="A7">
        <v>6</v>
      </c>
      <c r="B7" s="4">
        <f>('FL Characterization'!B$4-'FL Characterization'!B$2)*VLOOKUP($A7,'FL Ratio'!$A$2:$B$9,2,FALSE)</f>
        <v>0.19563514310366298</v>
      </c>
      <c r="C7" s="4">
        <f>('FL Characterization'!C$4-'FL Characterization'!C$2)*VLOOKUP($A7,'FL Ratio'!$A$2:$B$9,2,FALSE)</f>
        <v>0.21536946515724817</v>
      </c>
      <c r="D7" s="4">
        <f>('FL Characterization'!D$4-'FL Characterization'!D$2)*VLOOKUP($A7,'FL Ratio'!$A$2:$B$9,2,FALSE)</f>
        <v>0.28032381654962751</v>
      </c>
      <c r="E7" s="4">
        <f>('FL Characterization'!E$4-'FL Characterization'!E$2)*VLOOKUP($A7,'FL Ratio'!$A$2:$B$9,2,FALSE)</f>
        <v>0.32137998385309169</v>
      </c>
      <c r="F7" s="4">
        <f>('FL Characterization'!F$4-'FL Characterization'!F$2)*VLOOKUP($A7,'FL Ratio'!$A$2:$B$9,2,FALSE)</f>
        <v>0.37786980243519885</v>
      </c>
      <c r="G7" s="4">
        <f>('FL Characterization'!G$4-'FL Characterization'!G$2)*VLOOKUP($A7,'FL Ratio'!$A$2:$B$9,2,FALSE)</f>
        <v>0.44170259307115239</v>
      </c>
      <c r="H7" s="4">
        <f>('FL Characterization'!H$4-'FL Characterization'!H$2)*VLOOKUP($A7,'FL Ratio'!$A$2:$B$9,2,FALSE)</f>
        <v>0.39373826168825343</v>
      </c>
      <c r="I7" s="4">
        <f>('FL Characterization'!I$4-'FL Characterization'!I$2)*VLOOKUP($A7,'FL Ratio'!$A$2:$B$9,2,FALSE)</f>
        <v>0.56289210915408328</v>
      </c>
      <c r="J7" s="4">
        <f>('FL Characterization'!J$4-'FL Characterization'!J$2)*VLOOKUP($A7,'FL Ratio'!$A$2:$B$9,2,FALSE)</f>
        <v>0.51639068310565273</v>
      </c>
      <c r="K7" s="4">
        <f>('FL Characterization'!K$4-'FL Characterization'!K$2)*VLOOKUP($A7,'FL Ratio'!$A$2:$B$9,2,FALSE)</f>
        <v>0.58323326601307757</v>
      </c>
      <c r="L7" s="4">
        <f>('FL Characterization'!L$4-'FL Characterization'!L$2)*VLOOKUP($A7,'FL Ratio'!$A$2:$B$9,2,FALSE)</f>
        <v>0.59940785175278943</v>
      </c>
      <c r="M7" s="4">
        <f>('FL Characterization'!M$4-'FL Characterization'!M$2)*VLOOKUP($A7,'FL Ratio'!$A$2:$B$9,2,FALSE)</f>
        <v>0.55600019957836466</v>
      </c>
      <c r="N7" s="4">
        <f>('FL Characterization'!N$4-'FL Characterization'!N$2)*VLOOKUP($A7,'FL Ratio'!$A$2:$B$9,2,FALSE)</f>
        <v>0.52450574408602413</v>
      </c>
      <c r="O7" s="4">
        <f>('FL Characterization'!O$4-'FL Characterization'!O$2)*VLOOKUP($A7,'FL Ratio'!$A$2:$B$9,2,FALSE)</f>
        <v>0.48288337823644145</v>
      </c>
      <c r="P7" s="4">
        <f>('FL Characterization'!P$4-'FL Characterization'!P$2)*VLOOKUP($A7,'FL Ratio'!$A$2:$B$9,2,FALSE)</f>
        <v>0.44478823969329984</v>
      </c>
      <c r="Q7" s="4">
        <f>('FL Characterization'!Q$4-'FL Characterization'!Q$2)*VLOOKUP($A7,'FL Ratio'!$A$2:$B$9,2,FALSE)</f>
        <v>0.40030372664766917</v>
      </c>
      <c r="R7" s="4">
        <f>('FL Characterization'!R$4-'FL Characterization'!R$2)*VLOOKUP($A7,'FL Ratio'!$A$2:$B$9,2,FALSE)</f>
        <v>0.39613715552838658</v>
      </c>
      <c r="S7" s="4">
        <f>('FL Characterization'!S$4-'FL Characterization'!S$2)*VLOOKUP($A7,'FL Ratio'!$A$2:$B$9,2,FALSE)</f>
        <v>0.31386363042627141</v>
      </c>
      <c r="T7" s="4">
        <f>('FL Characterization'!T$4-'FL Characterization'!T$2)*VLOOKUP($A7,'FL Ratio'!$A$2:$B$9,2,FALSE)</f>
        <v>0.25968466045583394</v>
      </c>
      <c r="U7" s="4">
        <f>('FL Characterization'!U$4-'FL Characterization'!U$2)*VLOOKUP($A7,'FL Ratio'!$A$2:$B$9,2,FALSE)</f>
        <v>0.30815017236998599</v>
      </c>
      <c r="V7" s="4">
        <f>('FL Characterization'!V$4-'FL Characterization'!V$2)*VLOOKUP($A7,'FL Ratio'!$A$2:$B$9,2,FALSE)</f>
        <v>0.31397470286833284</v>
      </c>
      <c r="W7" s="4">
        <f>('FL Characterization'!W$4-'FL Characterization'!W$2)*VLOOKUP($A7,'FL Ratio'!$A$2:$B$9,2,FALSE)</f>
        <v>0.35881004228584085</v>
      </c>
      <c r="X7" s="4">
        <f>('FL Characterization'!X$4-'FL Characterization'!X$2)*VLOOKUP($A7,'FL Ratio'!$A$2:$B$9,2,FALSE)</f>
        <v>0.17422118899939162</v>
      </c>
      <c r="Y7" s="4">
        <f>('FL Characterization'!Y$4-'FL Characterization'!Y$2)*VLOOKUP($A7,'FL Ratio'!$A$2:$B$9,2,FALSE)</f>
        <v>0.1672723886606661</v>
      </c>
    </row>
    <row r="8" spans="1:25" x14ac:dyDescent="0.25">
      <c r="A8">
        <v>7</v>
      </c>
      <c r="B8" s="4">
        <f>('FL Characterization'!B$4-'FL Characterization'!B$2)*VLOOKUP($A8,'FL Ratio'!$A$2:$B$9,2,FALSE)</f>
        <v>0.19563514310366298</v>
      </c>
      <c r="C8" s="4">
        <f>('FL Characterization'!C$4-'FL Characterization'!C$2)*VLOOKUP($A8,'FL Ratio'!$A$2:$B$9,2,FALSE)</f>
        <v>0.21536946515724817</v>
      </c>
      <c r="D8" s="4">
        <f>('FL Characterization'!D$4-'FL Characterization'!D$2)*VLOOKUP($A8,'FL Ratio'!$A$2:$B$9,2,FALSE)</f>
        <v>0.28032381654962751</v>
      </c>
      <c r="E8" s="4">
        <f>('FL Characterization'!E$4-'FL Characterization'!E$2)*VLOOKUP($A8,'FL Ratio'!$A$2:$B$9,2,FALSE)</f>
        <v>0.32137998385309169</v>
      </c>
      <c r="F8" s="4">
        <f>('FL Characterization'!F$4-'FL Characterization'!F$2)*VLOOKUP($A8,'FL Ratio'!$A$2:$B$9,2,FALSE)</f>
        <v>0.37786980243519885</v>
      </c>
      <c r="G8" s="4">
        <f>('FL Characterization'!G$4-'FL Characterization'!G$2)*VLOOKUP($A8,'FL Ratio'!$A$2:$B$9,2,FALSE)</f>
        <v>0.44170259307115239</v>
      </c>
      <c r="H8" s="4">
        <f>('FL Characterization'!H$4-'FL Characterization'!H$2)*VLOOKUP($A8,'FL Ratio'!$A$2:$B$9,2,FALSE)</f>
        <v>0.39373826168825343</v>
      </c>
      <c r="I8" s="4">
        <f>('FL Characterization'!I$4-'FL Characterization'!I$2)*VLOOKUP($A8,'FL Ratio'!$A$2:$B$9,2,FALSE)</f>
        <v>0.56289210915408328</v>
      </c>
      <c r="J8" s="4">
        <f>('FL Characterization'!J$4-'FL Characterization'!J$2)*VLOOKUP($A8,'FL Ratio'!$A$2:$B$9,2,FALSE)</f>
        <v>0.51639068310565273</v>
      </c>
      <c r="K8" s="4">
        <f>('FL Characterization'!K$4-'FL Characterization'!K$2)*VLOOKUP($A8,'FL Ratio'!$A$2:$B$9,2,FALSE)</f>
        <v>0.58323326601307757</v>
      </c>
      <c r="L8" s="4">
        <f>('FL Characterization'!L$4-'FL Characterization'!L$2)*VLOOKUP($A8,'FL Ratio'!$A$2:$B$9,2,FALSE)</f>
        <v>0.59940785175278943</v>
      </c>
      <c r="M8" s="4">
        <f>('FL Characterization'!M$4-'FL Characterization'!M$2)*VLOOKUP($A8,'FL Ratio'!$A$2:$B$9,2,FALSE)</f>
        <v>0.55600019957836466</v>
      </c>
      <c r="N8" s="4">
        <f>('FL Characterization'!N$4-'FL Characterization'!N$2)*VLOOKUP($A8,'FL Ratio'!$A$2:$B$9,2,FALSE)</f>
        <v>0.52450574408602413</v>
      </c>
      <c r="O8" s="4">
        <f>('FL Characterization'!O$4-'FL Characterization'!O$2)*VLOOKUP($A8,'FL Ratio'!$A$2:$B$9,2,FALSE)</f>
        <v>0.48288337823644145</v>
      </c>
      <c r="P8" s="4">
        <f>('FL Characterization'!P$4-'FL Characterization'!P$2)*VLOOKUP($A8,'FL Ratio'!$A$2:$B$9,2,FALSE)</f>
        <v>0.44478823969329984</v>
      </c>
      <c r="Q8" s="4">
        <f>('FL Characterization'!Q$4-'FL Characterization'!Q$2)*VLOOKUP($A8,'FL Ratio'!$A$2:$B$9,2,FALSE)</f>
        <v>0.40030372664766917</v>
      </c>
      <c r="R8" s="4">
        <f>('FL Characterization'!R$4-'FL Characterization'!R$2)*VLOOKUP($A8,'FL Ratio'!$A$2:$B$9,2,FALSE)</f>
        <v>0.39613715552838658</v>
      </c>
      <c r="S8" s="4">
        <f>('FL Characterization'!S$4-'FL Characterization'!S$2)*VLOOKUP($A8,'FL Ratio'!$A$2:$B$9,2,FALSE)</f>
        <v>0.31386363042627141</v>
      </c>
      <c r="T8" s="4">
        <f>('FL Characterization'!T$4-'FL Characterization'!T$2)*VLOOKUP($A8,'FL Ratio'!$A$2:$B$9,2,FALSE)</f>
        <v>0.25968466045583394</v>
      </c>
      <c r="U8" s="4">
        <f>('FL Characterization'!U$4-'FL Characterization'!U$2)*VLOOKUP($A8,'FL Ratio'!$A$2:$B$9,2,FALSE)</f>
        <v>0.30815017236998599</v>
      </c>
      <c r="V8" s="4">
        <f>('FL Characterization'!V$4-'FL Characterization'!V$2)*VLOOKUP($A8,'FL Ratio'!$A$2:$B$9,2,FALSE)</f>
        <v>0.31397470286833284</v>
      </c>
      <c r="W8" s="4">
        <f>('FL Characterization'!W$4-'FL Characterization'!W$2)*VLOOKUP($A8,'FL Ratio'!$A$2:$B$9,2,FALSE)</f>
        <v>0.35881004228584085</v>
      </c>
      <c r="X8" s="4">
        <f>('FL Characterization'!X$4-'FL Characterization'!X$2)*VLOOKUP($A8,'FL Ratio'!$A$2:$B$9,2,FALSE)</f>
        <v>0.17422118899939162</v>
      </c>
      <c r="Y8" s="4">
        <f>('FL Characterization'!Y$4-'FL Characterization'!Y$2)*VLOOKUP($A8,'FL Ratio'!$A$2:$B$9,2,FALSE)</f>
        <v>0.1672723886606661</v>
      </c>
    </row>
    <row r="9" spans="1:25" x14ac:dyDescent="0.25">
      <c r="A9">
        <v>8</v>
      </c>
      <c r="B9" s="4">
        <f>('FL Characterization'!B$4-'FL Characterization'!B$2)*VLOOKUP($A9,'FL Ratio'!$A$2:$B$9,2,FALSE)</f>
        <v>0.19563514310366298</v>
      </c>
      <c r="C9" s="4">
        <f>('FL Characterization'!C$4-'FL Characterization'!C$2)*VLOOKUP($A9,'FL Ratio'!$A$2:$B$9,2,FALSE)</f>
        <v>0.21536946515724817</v>
      </c>
      <c r="D9" s="4">
        <f>('FL Characterization'!D$4-'FL Characterization'!D$2)*VLOOKUP($A9,'FL Ratio'!$A$2:$B$9,2,FALSE)</f>
        <v>0.28032381654962751</v>
      </c>
      <c r="E9" s="4">
        <f>('FL Characterization'!E$4-'FL Characterization'!E$2)*VLOOKUP($A9,'FL Ratio'!$A$2:$B$9,2,FALSE)</f>
        <v>0.32137998385309169</v>
      </c>
      <c r="F9" s="4">
        <f>('FL Characterization'!F$4-'FL Characterization'!F$2)*VLOOKUP($A9,'FL Ratio'!$A$2:$B$9,2,FALSE)</f>
        <v>0.37786980243519885</v>
      </c>
      <c r="G9" s="4">
        <f>('FL Characterization'!G$4-'FL Characterization'!G$2)*VLOOKUP($A9,'FL Ratio'!$A$2:$B$9,2,FALSE)</f>
        <v>0.44170259307115239</v>
      </c>
      <c r="H9" s="4">
        <f>('FL Characterization'!H$4-'FL Characterization'!H$2)*VLOOKUP($A9,'FL Ratio'!$A$2:$B$9,2,FALSE)</f>
        <v>0.39373826168825343</v>
      </c>
      <c r="I9" s="4">
        <f>('FL Characterization'!I$4-'FL Characterization'!I$2)*VLOOKUP($A9,'FL Ratio'!$A$2:$B$9,2,FALSE)</f>
        <v>0.56289210915408328</v>
      </c>
      <c r="J9" s="4">
        <f>('FL Characterization'!J$4-'FL Characterization'!J$2)*VLOOKUP($A9,'FL Ratio'!$A$2:$B$9,2,FALSE)</f>
        <v>0.51639068310565273</v>
      </c>
      <c r="K9" s="4">
        <f>('FL Characterization'!K$4-'FL Characterization'!K$2)*VLOOKUP($A9,'FL Ratio'!$A$2:$B$9,2,FALSE)</f>
        <v>0.58323326601307757</v>
      </c>
      <c r="L9" s="4">
        <f>('FL Characterization'!L$4-'FL Characterization'!L$2)*VLOOKUP($A9,'FL Ratio'!$A$2:$B$9,2,FALSE)</f>
        <v>0.59940785175278943</v>
      </c>
      <c r="M9" s="4">
        <f>('FL Characterization'!M$4-'FL Characterization'!M$2)*VLOOKUP($A9,'FL Ratio'!$A$2:$B$9,2,FALSE)</f>
        <v>0.55600019957836466</v>
      </c>
      <c r="N9" s="4">
        <f>('FL Characterization'!N$4-'FL Characterization'!N$2)*VLOOKUP($A9,'FL Ratio'!$A$2:$B$9,2,FALSE)</f>
        <v>0.52450574408602413</v>
      </c>
      <c r="O9" s="4">
        <f>('FL Characterization'!O$4-'FL Characterization'!O$2)*VLOOKUP($A9,'FL Ratio'!$A$2:$B$9,2,FALSE)</f>
        <v>0.48288337823644145</v>
      </c>
      <c r="P9" s="4">
        <f>('FL Characterization'!P$4-'FL Characterization'!P$2)*VLOOKUP($A9,'FL Ratio'!$A$2:$B$9,2,FALSE)</f>
        <v>0.44478823969329984</v>
      </c>
      <c r="Q9" s="4">
        <f>('FL Characterization'!Q$4-'FL Characterization'!Q$2)*VLOOKUP($A9,'FL Ratio'!$A$2:$B$9,2,FALSE)</f>
        <v>0.40030372664766917</v>
      </c>
      <c r="R9" s="4">
        <f>('FL Characterization'!R$4-'FL Characterization'!R$2)*VLOOKUP($A9,'FL Ratio'!$A$2:$B$9,2,FALSE)</f>
        <v>0.39613715552838658</v>
      </c>
      <c r="S9" s="4">
        <f>('FL Characterization'!S$4-'FL Characterization'!S$2)*VLOOKUP($A9,'FL Ratio'!$A$2:$B$9,2,FALSE)</f>
        <v>0.31386363042627141</v>
      </c>
      <c r="T9" s="4">
        <f>('FL Characterization'!T$4-'FL Characterization'!T$2)*VLOOKUP($A9,'FL Ratio'!$A$2:$B$9,2,FALSE)</f>
        <v>0.25968466045583394</v>
      </c>
      <c r="U9" s="4">
        <f>('FL Characterization'!U$4-'FL Characterization'!U$2)*VLOOKUP($A9,'FL Ratio'!$A$2:$B$9,2,FALSE)</f>
        <v>0.30815017236998599</v>
      </c>
      <c r="V9" s="4">
        <f>('FL Characterization'!V$4-'FL Characterization'!V$2)*VLOOKUP($A9,'FL Ratio'!$A$2:$B$9,2,FALSE)</f>
        <v>0.31397470286833284</v>
      </c>
      <c r="W9" s="4">
        <f>('FL Characterization'!W$4-'FL Characterization'!W$2)*VLOOKUP($A9,'FL Ratio'!$A$2:$B$9,2,FALSE)</f>
        <v>0.35881004228584085</v>
      </c>
      <c r="X9" s="4">
        <f>('FL Characterization'!X$4-'FL Characterization'!X$2)*VLOOKUP($A9,'FL Ratio'!$A$2:$B$9,2,FALSE)</f>
        <v>0.17422118899939162</v>
      </c>
      <c r="Y9" s="4">
        <f>('FL Characterization'!Y$4-'FL Characterization'!Y$2)*VLOOKUP($A9,'FL Ratio'!$A$2:$B$9,2,FALSE)</f>
        <v>0.1672723886606661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1.0847443055084185</v>
      </c>
      <c r="C2" s="4">
        <f>('FL Characterization'!C$2-'FL Characterization'!C$3)*VLOOKUP($A2,'FL Ratio'!$A$2:$B$9,2,FALSE)</f>
        <v>1.1479743249648919</v>
      </c>
      <c r="D2" s="4">
        <f>('FL Characterization'!D$2-'FL Characterization'!D$3)*VLOOKUP($A2,'FL Ratio'!$A$2:$B$9,2,FALSE)</f>
        <v>1.2122337963233987</v>
      </c>
      <c r="E2" s="4">
        <f>('FL Characterization'!E$2-'FL Characterization'!E$3)*VLOOKUP($A2,'FL Ratio'!$A$2:$B$9,2,FALSE)</f>
        <v>1.2673365639217133</v>
      </c>
      <c r="F2" s="4">
        <f>('FL Characterization'!F$2-'FL Characterization'!F$3)*VLOOKUP($A2,'FL Ratio'!$A$2:$B$9,2,FALSE)</f>
        <v>1.281721799710654</v>
      </c>
      <c r="G2" s="4">
        <f>('FL Characterization'!G$2-'FL Characterization'!G$3)*VLOOKUP($A2,'FL Ratio'!$A$2:$B$9,2,FALSE)</f>
        <v>1.3407527390404119</v>
      </c>
      <c r="H2" s="4">
        <f>('FL Characterization'!H$2-'FL Characterization'!H$3)*VLOOKUP($A2,'FL Ratio'!$A$2:$B$9,2,FALSE)</f>
        <v>1.3338987566400318</v>
      </c>
      <c r="I2" s="4">
        <f>('FL Characterization'!I$2-'FL Characterization'!I$3)*VLOOKUP($A2,'FL Ratio'!$A$2:$B$9,2,FALSE)</f>
        <v>1.2608455987709972</v>
      </c>
      <c r="J2" s="4">
        <f>('FL Characterization'!J$2-'FL Characterization'!J$3)*VLOOKUP($A2,'FL Ratio'!$A$2:$B$9,2,FALSE)</f>
        <v>1.1423773575185734</v>
      </c>
      <c r="K2" s="4">
        <f>('FL Characterization'!K$2-'FL Characterization'!K$3)*VLOOKUP($A2,'FL Ratio'!$A$2:$B$9,2,FALSE)</f>
        <v>1.6775487651264542</v>
      </c>
      <c r="L2" s="4">
        <f>('FL Characterization'!L$2-'FL Characterization'!L$3)*VLOOKUP($A2,'FL Ratio'!$A$2:$B$9,2,FALSE)</f>
        <v>1.6381939025452976</v>
      </c>
      <c r="M2" s="4">
        <f>('FL Characterization'!M$2-'FL Characterization'!M$3)*VLOOKUP($A2,'FL Ratio'!$A$2:$B$9,2,FALSE)</f>
        <v>1.5084829628890879</v>
      </c>
      <c r="N2" s="4">
        <f>('FL Characterization'!N$2-'FL Characterization'!N$3)*VLOOKUP($A2,'FL Ratio'!$A$2:$B$9,2,FALSE)</f>
        <v>1.4718290570087931</v>
      </c>
      <c r="O2" s="4">
        <f>('FL Characterization'!O$2-'FL Characterization'!O$3)*VLOOKUP($A2,'FL Ratio'!$A$2:$B$9,2,FALSE)</f>
        <v>1.4778784414752157</v>
      </c>
      <c r="P2" s="4">
        <f>('FL Characterization'!P$2-'FL Characterization'!P$3)*VLOOKUP($A2,'FL Ratio'!$A$2:$B$9,2,FALSE)</f>
        <v>1.4078621667171798</v>
      </c>
      <c r="Q2" s="4">
        <f>('FL Characterization'!Q$2-'FL Characterization'!Q$3)*VLOOKUP($A2,'FL Ratio'!$A$2:$B$9,2,FALSE)</f>
        <v>1.2905154862211816</v>
      </c>
      <c r="R2" s="4">
        <f>('FL Characterization'!R$2-'FL Characterization'!R$3)*VLOOKUP($A2,'FL Ratio'!$A$2:$B$9,2,FALSE)</f>
        <v>1.1598238581740872</v>
      </c>
      <c r="S2" s="4">
        <f>('FL Characterization'!S$2-'FL Characterization'!S$3)*VLOOKUP($A2,'FL Ratio'!$A$2:$B$9,2,FALSE)</f>
        <v>1.1182177468282208</v>
      </c>
      <c r="T2" s="4">
        <f>('FL Characterization'!T$2-'FL Characterization'!T$3)*VLOOKUP($A2,'FL Ratio'!$A$2:$B$9,2,FALSE)</f>
        <v>0.70290704962446193</v>
      </c>
      <c r="U2" s="4">
        <f>('FL Characterization'!U$2-'FL Characterization'!U$3)*VLOOKUP($A2,'FL Ratio'!$A$2:$B$9,2,FALSE)</f>
        <v>0.7516949425289875</v>
      </c>
      <c r="V2" s="4">
        <f>('FL Characterization'!V$2-'FL Characterization'!V$3)*VLOOKUP($A2,'FL Ratio'!$A$2:$B$9,2,FALSE)</f>
        <v>0.82184396240070656</v>
      </c>
      <c r="W2" s="4">
        <f>('FL Characterization'!W$2-'FL Characterization'!W$3)*VLOOKUP($A2,'FL Ratio'!$A$2:$B$9,2,FALSE)</f>
        <v>0.84145502113444293</v>
      </c>
      <c r="X2" s="4">
        <f>('FL Characterization'!X$2-'FL Characterization'!X$3)*VLOOKUP($A2,'FL Ratio'!$A$2:$B$9,2,FALSE)</f>
        <v>0.87758065564395771</v>
      </c>
      <c r="Y2" s="4">
        <f>('FL Characterization'!Y$2-'FL Characterization'!Y$3)*VLOOKUP($A2,'FL Ratio'!$A$2:$B$9,2,FALSE)</f>
        <v>0.96868714897391472</v>
      </c>
    </row>
    <row r="3" spans="1:25" x14ac:dyDescent="0.25">
      <c r="A3">
        <v>2</v>
      </c>
      <c r="B3" s="4">
        <f>('FL Characterization'!B$2-'FL Characterization'!B$3)*VLOOKUP($A3,'FL Ratio'!$A$2:$B$9,2,FALSE)</f>
        <v>0.90395358792368197</v>
      </c>
      <c r="C3" s="4">
        <f>('FL Characterization'!C$2-'FL Characterization'!C$3)*VLOOKUP($A3,'FL Ratio'!$A$2:$B$9,2,FALSE)</f>
        <v>0.95664527080407658</v>
      </c>
      <c r="D3" s="4">
        <f>('FL Characterization'!D$2-'FL Characterization'!D$3)*VLOOKUP($A3,'FL Ratio'!$A$2:$B$9,2,FALSE)</f>
        <v>1.0101948302694987</v>
      </c>
      <c r="E3" s="4">
        <f>('FL Characterization'!E$2-'FL Characterization'!E$3)*VLOOKUP($A3,'FL Ratio'!$A$2:$B$9,2,FALSE)</f>
        <v>1.0561138032680943</v>
      </c>
      <c r="F3" s="4">
        <f>('FL Characterization'!F$2-'FL Characterization'!F$3)*VLOOKUP($A3,'FL Ratio'!$A$2:$B$9,2,FALSE)</f>
        <v>1.0681014997588782</v>
      </c>
      <c r="G3" s="4">
        <f>('FL Characterization'!G$2-'FL Characterization'!G$3)*VLOOKUP($A3,'FL Ratio'!$A$2:$B$9,2,FALSE)</f>
        <v>1.1172939492003431</v>
      </c>
      <c r="H3" s="4">
        <f>('FL Characterization'!H$2-'FL Characterization'!H$3)*VLOOKUP($A3,'FL Ratio'!$A$2:$B$9,2,FALSE)</f>
        <v>1.1115822972000262</v>
      </c>
      <c r="I3" s="4">
        <f>('FL Characterization'!I$2-'FL Characterization'!I$3)*VLOOKUP($A3,'FL Ratio'!$A$2:$B$9,2,FALSE)</f>
        <v>1.0507046656424976</v>
      </c>
      <c r="J3" s="4">
        <f>('FL Characterization'!J$2-'FL Characterization'!J$3)*VLOOKUP($A3,'FL Ratio'!$A$2:$B$9,2,FALSE)</f>
        <v>0.95198113126547768</v>
      </c>
      <c r="K3" s="4">
        <f>('FL Characterization'!K$2-'FL Characterization'!K$3)*VLOOKUP($A3,'FL Ratio'!$A$2:$B$9,2,FALSE)</f>
        <v>1.397957304272045</v>
      </c>
      <c r="L3" s="4">
        <f>('FL Characterization'!L$2-'FL Characterization'!L$3)*VLOOKUP($A3,'FL Ratio'!$A$2:$B$9,2,FALSE)</f>
        <v>1.3651615854544146</v>
      </c>
      <c r="M3" s="4">
        <f>('FL Characterization'!M$2-'FL Characterization'!M$3)*VLOOKUP($A3,'FL Ratio'!$A$2:$B$9,2,FALSE)</f>
        <v>1.2570691357409065</v>
      </c>
      <c r="N3" s="4">
        <f>('FL Characterization'!N$2-'FL Characterization'!N$3)*VLOOKUP($A3,'FL Ratio'!$A$2:$B$9,2,FALSE)</f>
        <v>1.226524214173994</v>
      </c>
      <c r="O3" s="4">
        <f>('FL Characterization'!O$2-'FL Characterization'!O$3)*VLOOKUP($A3,'FL Ratio'!$A$2:$B$9,2,FALSE)</f>
        <v>1.231565367896013</v>
      </c>
      <c r="P3" s="4">
        <f>('FL Characterization'!P$2-'FL Characterization'!P$3)*VLOOKUP($A3,'FL Ratio'!$A$2:$B$9,2,FALSE)</f>
        <v>1.1732184722643164</v>
      </c>
      <c r="Q3" s="4">
        <f>('FL Characterization'!Q$2-'FL Characterization'!Q$3)*VLOOKUP($A3,'FL Ratio'!$A$2:$B$9,2,FALSE)</f>
        <v>1.0754295718509845</v>
      </c>
      <c r="R3" s="4">
        <f>('FL Characterization'!R$2-'FL Characterization'!R$3)*VLOOKUP($A3,'FL Ratio'!$A$2:$B$9,2,FALSE)</f>
        <v>0.9665198818117392</v>
      </c>
      <c r="S3" s="4">
        <f>('FL Characterization'!S$2-'FL Characterization'!S$3)*VLOOKUP($A3,'FL Ratio'!$A$2:$B$9,2,FALSE)</f>
        <v>0.93184812235685055</v>
      </c>
      <c r="T3" s="4">
        <f>('FL Characterization'!T$2-'FL Characterization'!T$3)*VLOOKUP($A3,'FL Ratio'!$A$2:$B$9,2,FALSE)</f>
        <v>0.58575587468705148</v>
      </c>
      <c r="U3" s="4">
        <f>('FL Characterization'!U$2-'FL Characterization'!U$3)*VLOOKUP($A3,'FL Ratio'!$A$2:$B$9,2,FALSE)</f>
        <v>0.62641245210748953</v>
      </c>
      <c r="V3" s="4">
        <f>('FL Characterization'!V$2-'FL Characterization'!V$3)*VLOOKUP($A3,'FL Ratio'!$A$2:$B$9,2,FALSE)</f>
        <v>0.68486996866725536</v>
      </c>
      <c r="W3" s="4">
        <f>('FL Characterization'!W$2-'FL Characterization'!W$3)*VLOOKUP($A3,'FL Ratio'!$A$2:$B$9,2,FALSE)</f>
        <v>0.70121251761203562</v>
      </c>
      <c r="X3" s="4">
        <f>('FL Characterization'!X$2-'FL Characterization'!X$3)*VLOOKUP($A3,'FL Ratio'!$A$2:$B$9,2,FALSE)</f>
        <v>0.73131721303663133</v>
      </c>
      <c r="Y3" s="4">
        <f>('FL Characterization'!Y$2-'FL Characterization'!Y$3)*VLOOKUP($A3,'FL Ratio'!$A$2:$B$9,2,FALSE)</f>
        <v>0.80723929081159551</v>
      </c>
    </row>
    <row r="4" spans="1:25" x14ac:dyDescent="0.25">
      <c r="A4">
        <v>3</v>
      </c>
      <c r="B4" s="4">
        <f>('FL Characterization'!B$2-'FL Characterization'!B$3)*VLOOKUP($A4,'FL Ratio'!$A$2:$B$9,2,FALSE)</f>
        <v>0.72316287033894566</v>
      </c>
      <c r="C4" s="4">
        <f>('FL Characterization'!C$2-'FL Characterization'!C$3)*VLOOKUP($A4,'FL Ratio'!$A$2:$B$9,2,FALSE)</f>
        <v>0.76531621664326133</v>
      </c>
      <c r="D4" s="4">
        <f>('FL Characterization'!D$2-'FL Characterization'!D$3)*VLOOKUP($A4,'FL Ratio'!$A$2:$B$9,2,FALSE)</f>
        <v>0.80815586421559915</v>
      </c>
      <c r="E4" s="4">
        <f>('FL Characterization'!E$2-'FL Characterization'!E$3)*VLOOKUP($A4,'FL Ratio'!$A$2:$B$9,2,FALSE)</f>
        <v>0.84489104261447556</v>
      </c>
      <c r="F4" s="4">
        <f>('FL Characterization'!F$2-'FL Characterization'!F$3)*VLOOKUP($A4,'FL Ratio'!$A$2:$B$9,2,FALSE)</f>
        <v>0.85448119980710258</v>
      </c>
      <c r="G4" s="4">
        <f>('FL Characterization'!G$2-'FL Characterization'!G$3)*VLOOKUP($A4,'FL Ratio'!$A$2:$B$9,2,FALSE)</f>
        <v>0.89383515936027447</v>
      </c>
      <c r="H4" s="4">
        <f>('FL Characterization'!H$2-'FL Characterization'!H$3)*VLOOKUP($A4,'FL Ratio'!$A$2:$B$9,2,FALSE)</f>
        <v>0.88926583776002111</v>
      </c>
      <c r="I4" s="4">
        <f>('FL Characterization'!I$2-'FL Characterization'!I$3)*VLOOKUP($A4,'FL Ratio'!$A$2:$B$9,2,FALSE)</f>
        <v>0.84056373251399807</v>
      </c>
      <c r="J4" s="4">
        <f>('FL Characterization'!J$2-'FL Characterization'!J$3)*VLOOKUP($A4,'FL Ratio'!$A$2:$B$9,2,FALSE)</f>
        <v>0.76158490501238219</v>
      </c>
      <c r="K4" s="4">
        <f>('FL Characterization'!K$2-'FL Characterization'!K$3)*VLOOKUP($A4,'FL Ratio'!$A$2:$B$9,2,FALSE)</f>
        <v>1.118365843417636</v>
      </c>
      <c r="L4" s="4">
        <f>('FL Characterization'!L$2-'FL Characterization'!L$3)*VLOOKUP($A4,'FL Ratio'!$A$2:$B$9,2,FALSE)</f>
        <v>1.0921292683635317</v>
      </c>
      <c r="M4" s="4">
        <f>('FL Characterization'!M$2-'FL Characterization'!M$3)*VLOOKUP($A4,'FL Ratio'!$A$2:$B$9,2,FALSE)</f>
        <v>1.0056553085927251</v>
      </c>
      <c r="N4" s="4">
        <f>('FL Characterization'!N$2-'FL Characterization'!N$3)*VLOOKUP($A4,'FL Ratio'!$A$2:$B$9,2,FALSE)</f>
        <v>0.98121937133919535</v>
      </c>
      <c r="O4" s="4">
        <f>('FL Characterization'!O$2-'FL Characterization'!O$3)*VLOOKUP($A4,'FL Ratio'!$A$2:$B$9,2,FALSE)</f>
        <v>0.98525229431681038</v>
      </c>
      <c r="P4" s="4">
        <f>('FL Characterization'!P$2-'FL Characterization'!P$3)*VLOOKUP($A4,'FL Ratio'!$A$2:$B$9,2,FALSE)</f>
        <v>0.93857477781145315</v>
      </c>
      <c r="Q4" s="4">
        <f>('FL Characterization'!Q$2-'FL Characterization'!Q$3)*VLOOKUP($A4,'FL Ratio'!$A$2:$B$9,2,FALSE)</f>
        <v>0.86034365748078756</v>
      </c>
      <c r="R4" s="4">
        <f>('FL Characterization'!R$2-'FL Characterization'!R$3)*VLOOKUP($A4,'FL Ratio'!$A$2:$B$9,2,FALSE)</f>
        <v>0.77321590544939134</v>
      </c>
      <c r="S4" s="4">
        <f>('FL Characterization'!S$2-'FL Characterization'!S$3)*VLOOKUP($A4,'FL Ratio'!$A$2:$B$9,2,FALSE)</f>
        <v>0.74547849788548048</v>
      </c>
      <c r="T4" s="4">
        <f>('FL Characterization'!T$2-'FL Characterization'!T$3)*VLOOKUP($A4,'FL Ratio'!$A$2:$B$9,2,FALSE)</f>
        <v>0.46860469974964125</v>
      </c>
      <c r="U4" s="4">
        <f>('FL Characterization'!U$2-'FL Characterization'!U$3)*VLOOKUP($A4,'FL Ratio'!$A$2:$B$9,2,FALSE)</f>
        <v>0.50112996168599167</v>
      </c>
      <c r="V4" s="4">
        <f>('FL Characterization'!V$2-'FL Characterization'!V$3)*VLOOKUP($A4,'FL Ratio'!$A$2:$B$9,2,FALSE)</f>
        <v>0.54789597493380426</v>
      </c>
      <c r="W4" s="4">
        <f>('FL Characterization'!W$2-'FL Characterization'!W$3)*VLOOKUP($A4,'FL Ratio'!$A$2:$B$9,2,FALSE)</f>
        <v>0.56097001408962854</v>
      </c>
      <c r="X4" s="4">
        <f>('FL Characterization'!X$2-'FL Characterization'!X$3)*VLOOKUP($A4,'FL Ratio'!$A$2:$B$9,2,FALSE)</f>
        <v>0.58505377042930506</v>
      </c>
      <c r="Y4" s="4">
        <f>('FL Characterization'!Y$2-'FL Characterization'!Y$3)*VLOOKUP($A4,'FL Ratio'!$A$2:$B$9,2,FALSE)</f>
        <v>0.64579143264927641</v>
      </c>
    </row>
    <row r="5" spans="1:25" x14ac:dyDescent="0.25">
      <c r="A5">
        <v>4</v>
      </c>
      <c r="B5" s="4">
        <f>('FL Characterization'!B$2-'FL Characterization'!B$3)*VLOOKUP($A5,'FL Ratio'!$A$2:$B$9,2,FALSE)</f>
        <v>0.54237215275420925</v>
      </c>
      <c r="C5" s="4">
        <f>('FL Characterization'!C$2-'FL Characterization'!C$3)*VLOOKUP($A5,'FL Ratio'!$A$2:$B$9,2,FALSE)</f>
        <v>0.57398716248244597</v>
      </c>
      <c r="D5" s="4">
        <f>('FL Characterization'!D$2-'FL Characterization'!D$3)*VLOOKUP($A5,'FL Ratio'!$A$2:$B$9,2,FALSE)</f>
        <v>0.60611689816169934</v>
      </c>
      <c r="E5" s="4">
        <f>('FL Characterization'!E$2-'FL Characterization'!E$3)*VLOOKUP($A5,'FL Ratio'!$A$2:$B$9,2,FALSE)</f>
        <v>0.63366828196085667</v>
      </c>
      <c r="F5" s="4">
        <f>('FL Characterization'!F$2-'FL Characterization'!F$3)*VLOOKUP($A5,'FL Ratio'!$A$2:$B$9,2,FALSE)</f>
        <v>0.64086089985532702</v>
      </c>
      <c r="G5" s="4">
        <f>('FL Characterization'!G$2-'FL Characterization'!G$3)*VLOOKUP($A5,'FL Ratio'!$A$2:$B$9,2,FALSE)</f>
        <v>0.67037636952020596</v>
      </c>
      <c r="H5" s="4">
        <f>('FL Characterization'!H$2-'FL Characterization'!H$3)*VLOOKUP($A5,'FL Ratio'!$A$2:$B$9,2,FALSE)</f>
        <v>0.66694937832001588</v>
      </c>
      <c r="I5" s="4">
        <f>('FL Characterization'!I$2-'FL Characterization'!I$3)*VLOOKUP($A5,'FL Ratio'!$A$2:$B$9,2,FALSE)</f>
        <v>0.63042279938549861</v>
      </c>
      <c r="J5" s="4">
        <f>('FL Characterization'!J$2-'FL Characterization'!J$3)*VLOOKUP($A5,'FL Ratio'!$A$2:$B$9,2,FALSE)</f>
        <v>0.57118867875928669</v>
      </c>
      <c r="K5" s="4">
        <f>('FL Characterization'!K$2-'FL Characterization'!K$3)*VLOOKUP($A5,'FL Ratio'!$A$2:$B$9,2,FALSE)</f>
        <v>0.83877438256322712</v>
      </c>
      <c r="L5" s="4">
        <f>('FL Characterization'!L$2-'FL Characterization'!L$3)*VLOOKUP($A5,'FL Ratio'!$A$2:$B$9,2,FALSE)</f>
        <v>0.81909695127264881</v>
      </c>
      <c r="M5" s="4">
        <f>('FL Characterization'!M$2-'FL Characterization'!M$3)*VLOOKUP($A5,'FL Ratio'!$A$2:$B$9,2,FALSE)</f>
        <v>0.75424148144454395</v>
      </c>
      <c r="N5" s="4">
        <f>('FL Characterization'!N$2-'FL Characterization'!N$3)*VLOOKUP($A5,'FL Ratio'!$A$2:$B$9,2,FALSE)</f>
        <v>0.73591452850439654</v>
      </c>
      <c r="O5" s="4">
        <f>('FL Characterization'!O$2-'FL Characterization'!O$3)*VLOOKUP($A5,'FL Ratio'!$A$2:$B$9,2,FALSE)</f>
        <v>0.73893922073760787</v>
      </c>
      <c r="P5" s="4">
        <f>('FL Characterization'!P$2-'FL Characterization'!P$3)*VLOOKUP($A5,'FL Ratio'!$A$2:$B$9,2,FALSE)</f>
        <v>0.70393108335858989</v>
      </c>
      <c r="Q5" s="4">
        <f>('FL Characterization'!Q$2-'FL Characterization'!Q$3)*VLOOKUP($A5,'FL Ratio'!$A$2:$B$9,2,FALSE)</f>
        <v>0.64525774311059081</v>
      </c>
      <c r="R5" s="4">
        <f>('FL Characterization'!R$2-'FL Characterization'!R$3)*VLOOKUP($A5,'FL Ratio'!$A$2:$B$9,2,FALSE)</f>
        <v>0.57991192908704359</v>
      </c>
      <c r="S5" s="4">
        <f>('FL Characterization'!S$2-'FL Characterization'!S$3)*VLOOKUP($A5,'FL Ratio'!$A$2:$B$9,2,FALSE)</f>
        <v>0.55910887341411042</v>
      </c>
      <c r="T5" s="4">
        <f>('FL Characterization'!T$2-'FL Characterization'!T$3)*VLOOKUP($A5,'FL Ratio'!$A$2:$B$9,2,FALSE)</f>
        <v>0.35145352481223097</v>
      </c>
      <c r="U5" s="4">
        <f>('FL Characterization'!U$2-'FL Characterization'!U$3)*VLOOKUP($A5,'FL Ratio'!$A$2:$B$9,2,FALSE)</f>
        <v>0.37584747126449375</v>
      </c>
      <c r="V5" s="4">
        <f>('FL Characterization'!V$2-'FL Characterization'!V$3)*VLOOKUP($A5,'FL Ratio'!$A$2:$B$9,2,FALSE)</f>
        <v>0.41092198120035328</v>
      </c>
      <c r="W5" s="4">
        <f>('FL Characterization'!W$2-'FL Characterization'!W$3)*VLOOKUP($A5,'FL Ratio'!$A$2:$B$9,2,FALSE)</f>
        <v>0.42072751056722146</v>
      </c>
      <c r="X5" s="4">
        <f>('FL Characterization'!X$2-'FL Characterization'!X$3)*VLOOKUP($A5,'FL Ratio'!$A$2:$B$9,2,FALSE)</f>
        <v>0.43879032782197885</v>
      </c>
      <c r="Y5" s="4">
        <f>('FL Characterization'!Y$2-'FL Characterization'!Y$3)*VLOOKUP($A5,'FL Ratio'!$A$2:$B$9,2,FALSE)</f>
        <v>0.48434357448695736</v>
      </c>
    </row>
    <row r="6" spans="1:25" x14ac:dyDescent="0.25">
      <c r="A6">
        <v>5</v>
      </c>
      <c r="B6" s="4">
        <f>('FL Characterization'!B$2-'FL Characterization'!B$3)*VLOOKUP($A6,'FL Ratio'!$A$2:$B$9,2,FALSE)</f>
        <v>0.54237215275420925</v>
      </c>
      <c r="C6" s="4">
        <f>('FL Characterization'!C$2-'FL Characterization'!C$3)*VLOOKUP($A6,'FL Ratio'!$A$2:$B$9,2,FALSE)</f>
        <v>0.57398716248244597</v>
      </c>
      <c r="D6" s="4">
        <f>('FL Characterization'!D$2-'FL Characterization'!D$3)*VLOOKUP($A6,'FL Ratio'!$A$2:$B$9,2,FALSE)</f>
        <v>0.60611689816169934</v>
      </c>
      <c r="E6" s="4">
        <f>('FL Characterization'!E$2-'FL Characterization'!E$3)*VLOOKUP($A6,'FL Ratio'!$A$2:$B$9,2,FALSE)</f>
        <v>0.63366828196085667</v>
      </c>
      <c r="F6" s="4">
        <f>('FL Characterization'!F$2-'FL Characterization'!F$3)*VLOOKUP($A6,'FL Ratio'!$A$2:$B$9,2,FALSE)</f>
        <v>0.64086089985532702</v>
      </c>
      <c r="G6" s="4">
        <f>('FL Characterization'!G$2-'FL Characterization'!G$3)*VLOOKUP($A6,'FL Ratio'!$A$2:$B$9,2,FALSE)</f>
        <v>0.67037636952020596</v>
      </c>
      <c r="H6" s="4">
        <f>('FL Characterization'!H$2-'FL Characterization'!H$3)*VLOOKUP($A6,'FL Ratio'!$A$2:$B$9,2,FALSE)</f>
        <v>0.66694937832001588</v>
      </c>
      <c r="I6" s="4">
        <f>('FL Characterization'!I$2-'FL Characterization'!I$3)*VLOOKUP($A6,'FL Ratio'!$A$2:$B$9,2,FALSE)</f>
        <v>0.63042279938549861</v>
      </c>
      <c r="J6" s="4">
        <f>('FL Characterization'!J$2-'FL Characterization'!J$3)*VLOOKUP($A6,'FL Ratio'!$A$2:$B$9,2,FALSE)</f>
        <v>0.57118867875928669</v>
      </c>
      <c r="K6" s="4">
        <f>('FL Characterization'!K$2-'FL Characterization'!K$3)*VLOOKUP($A6,'FL Ratio'!$A$2:$B$9,2,FALSE)</f>
        <v>0.83877438256322712</v>
      </c>
      <c r="L6" s="4">
        <f>('FL Characterization'!L$2-'FL Characterization'!L$3)*VLOOKUP($A6,'FL Ratio'!$A$2:$B$9,2,FALSE)</f>
        <v>0.81909695127264881</v>
      </c>
      <c r="M6" s="4">
        <f>('FL Characterization'!M$2-'FL Characterization'!M$3)*VLOOKUP($A6,'FL Ratio'!$A$2:$B$9,2,FALSE)</f>
        <v>0.75424148144454395</v>
      </c>
      <c r="N6" s="4">
        <f>('FL Characterization'!N$2-'FL Characterization'!N$3)*VLOOKUP($A6,'FL Ratio'!$A$2:$B$9,2,FALSE)</f>
        <v>0.73591452850439654</v>
      </c>
      <c r="O6" s="4">
        <f>('FL Characterization'!O$2-'FL Characterization'!O$3)*VLOOKUP($A6,'FL Ratio'!$A$2:$B$9,2,FALSE)</f>
        <v>0.73893922073760787</v>
      </c>
      <c r="P6" s="4">
        <f>('FL Characterization'!P$2-'FL Characterization'!P$3)*VLOOKUP($A6,'FL Ratio'!$A$2:$B$9,2,FALSE)</f>
        <v>0.70393108335858989</v>
      </c>
      <c r="Q6" s="4">
        <f>('FL Characterization'!Q$2-'FL Characterization'!Q$3)*VLOOKUP($A6,'FL Ratio'!$A$2:$B$9,2,FALSE)</f>
        <v>0.64525774311059081</v>
      </c>
      <c r="R6" s="4">
        <f>('FL Characterization'!R$2-'FL Characterization'!R$3)*VLOOKUP($A6,'FL Ratio'!$A$2:$B$9,2,FALSE)</f>
        <v>0.57991192908704359</v>
      </c>
      <c r="S6" s="4">
        <f>('FL Characterization'!S$2-'FL Characterization'!S$3)*VLOOKUP($A6,'FL Ratio'!$A$2:$B$9,2,FALSE)</f>
        <v>0.55910887341411042</v>
      </c>
      <c r="T6" s="4">
        <f>('FL Characterization'!T$2-'FL Characterization'!T$3)*VLOOKUP($A6,'FL Ratio'!$A$2:$B$9,2,FALSE)</f>
        <v>0.35145352481223097</v>
      </c>
      <c r="U6" s="4">
        <f>('FL Characterization'!U$2-'FL Characterization'!U$3)*VLOOKUP($A6,'FL Ratio'!$A$2:$B$9,2,FALSE)</f>
        <v>0.37584747126449375</v>
      </c>
      <c r="V6" s="4">
        <f>('FL Characterization'!V$2-'FL Characterization'!V$3)*VLOOKUP($A6,'FL Ratio'!$A$2:$B$9,2,FALSE)</f>
        <v>0.41092198120035328</v>
      </c>
      <c r="W6" s="4">
        <f>('FL Characterization'!W$2-'FL Characterization'!W$3)*VLOOKUP($A6,'FL Ratio'!$A$2:$B$9,2,FALSE)</f>
        <v>0.42072751056722146</v>
      </c>
      <c r="X6" s="4">
        <f>('FL Characterization'!X$2-'FL Characterization'!X$3)*VLOOKUP($A6,'FL Ratio'!$A$2:$B$9,2,FALSE)</f>
        <v>0.43879032782197885</v>
      </c>
      <c r="Y6" s="4">
        <f>('FL Characterization'!Y$2-'FL Characterization'!Y$3)*VLOOKUP($A6,'FL Ratio'!$A$2:$B$9,2,FALSE)</f>
        <v>0.48434357448695736</v>
      </c>
    </row>
    <row r="7" spans="1:25" x14ac:dyDescent="0.25">
      <c r="A7">
        <v>6</v>
      </c>
      <c r="B7" s="4">
        <f>('FL Characterization'!B$2-'FL Characterization'!B$3)*VLOOKUP($A7,'FL Ratio'!$A$2:$B$9,2,FALSE)</f>
        <v>0.54237215275420925</v>
      </c>
      <c r="C7" s="4">
        <f>('FL Characterization'!C$2-'FL Characterization'!C$3)*VLOOKUP($A7,'FL Ratio'!$A$2:$B$9,2,FALSE)</f>
        <v>0.57398716248244597</v>
      </c>
      <c r="D7" s="4">
        <f>('FL Characterization'!D$2-'FL Characterization'!D$3)*VLOOKUP($A7,'FL Ratio'!$A$2:$B$9,2,FALSE)</f>
        <v>0.60611689816169934</v>
      </c>
      <c r="E7" s="4">
        <f>('FL Characterization'!E$2-'FL Characterization'!E$3)*VLOOKUP($A7,'FL Ratio'!$A$2:$B$9,2,FALSE)</f>
        <v>0.63366828196085667</v>
      </c>
      <c r="F7" s="4">
        <f>('FL Characterization'!F$2-'FL Characterization'!F$3)*VLOOKUP($A7,'FL Ratio'!$A$2:$B$9,2,FALSE)</f>
        <v>0.64086089985532702</v>
      </c>
      <c r="G7" s="4">
        <f>('FL Characterization'!G$2-'FL Characterization'!G$3)*VLOOKUP($A7,'FL Ratio'!$A$2:$B$9,2,FALSE)</f>
        <v>0.67037636952020596</v>
      </c>
      <c r="H7" s="4">
        <f>('FL Characterization'!H$2-'FL Characterization'!H$3)*VLOOKUP($A7,'FL Ratio'!$A$2:$B$9,2,FALSE)</f>
        <v>0.66694937832001588</v>
      </c>
      <c r="I7" s="4">
        <f>('FL Characterization'!I$2-'FL Characterization'!I$3)*VLOOKUP($A7,'FL Ratio'!$A$2:$B$9,2,FALSE)</f>
        <v>0.63042279938549861</v>
      </c>
      <c r="J7" s="4">
        <f>('FL Characterization'!J$2-'FL Characterization'!J$3)*VLOOKUP($A7,'FL Ratio'!$A$2:$B$9,2,FALSE)</f>
        <v>0.57118867875928669</v>
      </c>
      <c r="K7" s="4">
        <f>('FL Characterization'!K$2-'FL Characterization'!K$3)*VLOOKUP($A7,'FL Ratio'!$A$2:$B$9,2,FALSE)</f>
        <v>0.83877438256322712</v>
      </c>
      <c r="L7" s="4">
        <f>('FL Characterization'!L$2-'FL Characterization'!L$3)*VLOOKUP($A7,'FL Ratio'!$A$2:$B$9,2,FALSE)</f>
        <v>0.81909695127264881</v>
      </c>
      <c r="M7" s="4">
        <f>('FL Characterization'!M$2-'FL Characterization'!M$3)*VLOOKUP($A7,'FL Ratio'!$A$2:$B$9,2,FALSE)</f>
        <v>0.75424148144454395</v>
      </c>
      <c r="N7" s="4">
        <f>('FL Characterization'!N$2-'FL Characterization'!N$3)*VLOOKUP($A7,'FL Ratio'!$A$2:$B$9,2,FALSE)</f>
        <v>0.73591452850439654</v>
      </c>
      <c r="O7" s="4">
        <f>('FL Characterization'!O$2-'FL Characterization'!O$3)*VLOOKUP($A7,'FL Ratio'!$A$2:$B$9,2,FALSE)</f>
        <v>0.73893922073760787</v>
      </c>
      <c r="P7" s="4">
        <f>('FL Characterization'!P$2-'FL Characterization'!P$3)*VLOOKUP($A7,'FL Ratio'!$A$2:$B$9,2,FALSE)</f>
        <v>0.70393108335858989</v>
      </c>
      <c r="Q7" s="4">
        <f>('FL Characterization'!Q$2-'FL Characterization'!Q$3)*VLOOKUP($A7,'FL Ratio'!$A$2:$B$9,2,FALSE)</f>
        <v>0.64525774311059081</v>
      </c>
      <c r="R7" s="4">
        <f>('FL Characterization'!R$2-'FL Characterization'!R$3)*VLOOKUP($A7,'FL Ratio'!$A$2:$B$9,2,FALSE)</f>
        <v>0.57991192908704359</v>
      </c>
      <c r="S7" s="4">
        <f>('FL Characterization'!S$2-'FL Characterization'!S$3)*VLOOKUP($A7,'FL Ratio'!$A$2:$B$9,2,FALSE)</f>
        <v>0.55910887341411042</v>
      </c>
      <c r="T7" s="4">
        <f>('FL Characterization'!T$2-'FL Characterization'!T$3)*VLOOKUP($A7,'FL Ratio'!$A$2:$B$9,2,FALSE)</f>
        <v>0.35145352481223097</v>
      </c>
      <c r="U7" s="4">
        <f>('FL Characterization'!U$2-'FL Characterization'!U$3)*VLOOKUP($A7,'FL Ratio'!$A$2:$B$9,2,FALSE)</f>
        <v>0.37584747126449375</v>
      </c>
      <c r="V7" s="4">
        <f>('FL Characterization'!V$2-'FL Characterization'!V$3)*VLOOKUP($A7,'FL Ratio'!$A$2:$B$9,2,FALSE)</f>
        <v>0.41092198120035328</v>
      </c>
      <c r="W7" s="4">
        <f>('FL Characterization'!W$2-'FL Characterization'!W$3)*VLOOKUP($A7,'FL Ratio'!$A$2:$B$9,2,FALSE)</f>
        <v>0.42072751056722146</v>
      </c>
      <c r="X7" s="4">
        <f>('FL Characterization'!X$2-'FL Characterization'!X$3)*VLOOKUP($A7,'FL Ratio'!$A$2:$B$9,2,FALSE)</f>
        <v>0.43879032782197885</v>
      </c>
      <c r="Y7" s="4">
        <f>('FL Characterization'!Y$2-'FL Characterization'!Y$3)*VLOOKUP($A7,'FL Ratio'!$A$2:$B$9,2,FALSE)</f>
        <v>0.48434357448695736</v>
      </c>
    </row>
    <row r="8" spans="1:25" x14ac:dyDescent="0.25">
      <c r="A8">
        <v>7</v>
      </c>
      <c r="B8" s="4">
        <f>('FL Characterization'!B$2-'FL Characterization'!B$3)*VLOOKUP($A8,'FL Ratio'!$A$2:$B$9,2,FALSE)</f>
        <v>0.54237215275420925</v>
      </c>
      <c r="C8" s="4">
        <f>('FL Characterization'!C$2-'FL Characterization'!C$3)*VLOOKUP($A8,'FL Ratio'!$A$2:$B$9,2,FALSE)</f>
        <v>0.57398716248244597</v>
      </c>
      <c r="D8" s="4">
        <f>('FL Characterization'!D$2-'FL Characterization'!D$3)*VLOOKUP($A8,'FL Ratio'!$A$2:$B$9,2,FALSE)</f>
        <v>0.60611689816169934</v>
      </c>
      <c r="E8" s="4">
        <f>('FL Characterization'!E$2-'FL Characterization'!E$3)*VLOOKUP($A8,'FL Ratio'!$A$2:$B$9,2,FALSE)</f>
        <v>0.63366828196085667</v>
      </c>
      <c r="F8" s="4">
        <f>('FL Characterization'!F$2-'FL Characterization'!F$3)*VLOOKUP($A8,'FL Ratio'!$A$2:$B$9,2,FALSE)</f>
        <v>0.64086089985532702</v>
      </c>
      <c r="G8" s="4">
        <f>('FL Characterization'!G$2-'FL Characterization'!G$3)*VLOOKUP($A8,'FL Ratio'!$A$2:$B$9,2,FALSE)</f>
        <v>0.67037636952020596</v>
      </c>
      <c r="H8" s="4">
        <f>('FL Characterization'!H$2-'FL Characterization'!H$3)*VLOOKUP($A8,'FL Ratio'!$A$2:$B$9,2,FALSE)</f>
        <v>0.66694937832001588</v>
      </c>
      <c r="I8" s="4">
        <f>('FL Characterization'!I$2-'FL Characterization'!I$3)*VLOOKUP($A8,'FL Ratio'!$A$2:$B$9,2,FALSE)</f>
        <v>0.63042279938549861</v>
      </c>
      <c r="J8" s="4">
        <f>('FL Characterization'!J$2-'FL Characterization'!J$3)*VLOOKUP($A8,'FL Ratio'!$A$2:$B$9,2,FALSE)</f>
        <v>0.57118867875928669</v>
      </c>
      <c r="K8" s="4">
        <f>('FL Characterization'!K$2-'FL Characterization'!K$3)*VLOOKUP($A8,'FL Ratio'!$A$2:$B$9,2,FALSE)</f>
        <v>0.83877438256322712</v>
      </c>
      <c r="L8" s="4">
        <f>('FL Characterization'!L$2-'FL Characterization'!L$3)*VLOOKUP($A8,'FL Ratio'!$A$2:$B$9,2,FALSE)</f>
        <v>0.81909695127264881</v>
      </c>
      <c r="M8" s="4">
        <f>('FL Characterization'!M$2-'FL Characterization'!M$3)*VLOOKUP($A8,'FL Ratio'!$A$2:$B$9,2,FALSE)</f>
        <v>0.75424148144454395</v>
      </c>
      <c r="N8" s="4">
        <f>('FL Characterization'!N$2-'FL Characterization'!N$3)*VLOOKUP($A8,'FL Ratio'!$A$2:$B$9,2,FALSE)</f>
        <v>0.73591452850439654</v>
      </c>
      <c r="O8" s="4">
        <f>('FL Characterization'!O$2-'FL Characterization'!O$3)*VLOOKUP($A8,'FL Ratio'!$A$2:$B$9,2,FALSE)</f>
        <v>0.73893922073760787</v>
      </c>
      <c r="P8" s="4">
        <f>('FL Characterization'!P$2-'FL Characterization'!P$3)*VLOOKUP($A8,'FL Ratio'!$A$2:$B$9,2,FALSE)</f>
        <v>0.70393108335858989</v>
      </c>
      <c r="Q8" s="4">
        <f>('FL Characterization'!Q$2-'FL Characterization'!Q$3)*VLOOKUP($A8,'FL Ratio'!$A$2:$B$9,2,FALSE)</f>
        <v>0.64525774311059081</v>
      </c>
      <c r="R8" s="4">
        <f>('FL Characterization'!R$2-'FL Characterization'!R$3)*VLOOKUP($A8,'FL Ratio'!$A$2:$B$9,2,FALSE)</f>
        <v>0.57991192908704359</v>
      </c>
      <c r="S8" s="4">
        <f>('FL Characterization'!S$2-'FL Characterization'!S$3)*VLOOKUP($A8,'FL Ratio'!$A$2:$B$9,2,FALSE)</f>
        <v>0.55910887341411042</v>
      </c>
      <c r="T8" s="4">
        <f>('FL Characterization'!T$2-'FL Characterization'!T$3)*VLOOKUP($A8,'FL Ratio'!$A$2:$B$9,2,FALSE)</f>
        <v>0.35145352481223097</v>
      </c>
      <c r="U8" s="4">
        <f>('FL Characterization'!U$2-'FL Characterization'!U$3)*VLOOKUP($A8,'FL Ratio'!$A$2:$B$9,2,FALSE)</f>
        <v>0.37584747126449375</v>
      </c>
      <c r="V8" s="4">
        <f>('FL Characterization'!V$2-'FL Characterization'!V$3)*VLOOKUP($A8,'FL Ratio'!$A$2:$B$9,2,FALSE)</f>
        <v>0.41092198120035328</v>
      </c>
      <c r="W8" s="4">
        <f>('FL Characterization'!W$2-'FL Characterization'!W$3)*VLOOKUP($A8,'FL Ratio'!$A$2:$B$9,2,FALSE)</f>
        <v>0.42072751056722146</v>
      </c>
      <c r="X8" s="4">
        <f>('FL Characterization'!X$2-'FL Characterization'!X$3)*VLOOKUP($A8,'FL Ratio'!$A$2:$B$9,2,FALSE)</f>
        <v>0.43879032782197885</v>
      </c>
      <c r="Y8" s="4">
        <f>('FL Characterization'!Y$2-'FL Characterization'!Y$3)*VLOOKUP($A8,'FL Ratio'!$A$2:$B$9,2,FALSE)</f>
        <v>0.48434357448695736</v>
      </c>
    </row>
    <row r="9" spans="1:25" x14ac:dyDescent="0.25">
      <c r="A9">
        <v>8</v>
      </c>
      <c r="B9" s="4">
        <f>('FL Characterization'!B$2-'FL Characterization'!B$3)*VLOOKUP($A9,'FL Ratio'!$A$2:$B$9,2,FALSE)</f>
        <v>0.54237215275420925</v>
      </c>
      <c r="C9" s="4">
        <f>('FL Characterization'!C$2-'FL Characterization'!C$3)*VLOOKUP($A9,'FL Ratio'!$A$2:$B$9,2,FALSE)</f>
        <v>0.57398716248244597</v>
      </c>
      <c r="D9" s="4">
        <f>('FL Characterization'!D$2-'FL Characterization'!D$3)*VLOOKUP($A9,'FL Ratio'!$A$2:$B$9,2,FALSE)</f>
        <v>0.60611689816169934</v>
      </c>
      <c r="E9" s="4">
        <f>('FL Characterization'!E$2-'FL Characterization'!E$3)*VLOOKUP($A9,'FL Ratio'!$A$2:$B$9,2,FALSE)</f>
        <v>0.63366828196085667</v>
      </c>
      <c r="F9" s="4">
        <f>('FL Characterization'!F$2-'FL Characterization'!F$3)*VLOOKUP($A9,'FL Ratio'!$A$2:$B$9,2,FALSE)</f>
        <v>0.64086089985532702</v>
      </c>
      <c r="G9" s="4">
        <f>('FL Characterization'!G$2-'FL Characterization'!G$3)*VLOOKUP($A9,'FL Ratio'!$A$2:$B$9,2,FALSE)</f>
        <v>0.67037636952020596</v>
      </c>
      <c r="H9" s="4">
        <f>('FL Characterization'!H$2-'FL Characterization'!H$3)*VLOOKUP($A9,'FL Ratio'!$A$2:$B$9,2,FALSE)</f>
        <v>0.66694937832001588</v>
      </c>
      <c r="I9" s="4">
        <f>('FL Characterization'!I$2-'FL Characterization'!I$3)*VLOOKUP($A9,'FL Ratio'!$A$2:$B$9,2,FALSE)</f>
        <v>0.63042279938549861</v>
      </c>
      <c r="J9" s="4">
        <f>('FL Characterization'!J$2-'FL Characterization'!J$3)*VLOOKUP($A9,'FL Ratio'!$A$2:$B$9,2,FALSE)</f>
        <v>0.57118867875928669</v>
      </c>
      <c r="K9" s="4">
        <f>('FL Characterization'!K$2-'FL Characterization'!K$3)*VLOOKUP($A9,'FL Ratio'!$A$2:$B$9,2,FALSE)</f>
        <v>0.83877438256322712</v>
      </c>
      <c r="L9" s="4">
        <f>('FL Characterization'!L$2-'FL Characterization'!L$3)*VLOOKUP($A9,'FL Ratio'!$A$2:$B$9,2,FALSE)</f>
        <v>0.81909695127264881</v>
      </c>
      <c r="M9" s="4">
        <f>('FL Characterization'!M$2-'FL Characterization'!M$3)*VLOOKUP($A9,'FL Ratio'!$A$2:$B$9,2,FALSE)</f>
        <v>0.75424148144454395</v>
      </c>
      <c r="N9" s="4">
        <f>('FL Characterization'!N$2-'FL Characterization'!N$3)*VLOOKUP($A9,'FL Ratio'!$A$2:$B$9,2,FALSE)</f>
        <v>0.73591452850439654</v>
      </c>
      <c r="O9" s="4">
        <f>('FL Characterization'!O$2-'FL Characterization'!O$3)*VLOOKUP($A9,'FL Ratio'!$A$2:$B$9,2,FALSE)</f>
        <v>0.73893922073760787</v>
      </c>
      <c r="P9" s="4">
        <f>('FL Characterization'!P$2-'FL Characterization'!P$3)*VLOOKUP($A9,'FL Ratio'!$A$2:$B$9,2,FALSE)</f>
        <v>0.70393108335858989</v>
      </c>
      <c r="Q9" s="4">
        <f>('FL Characterization'!Q$2-'FL Characterization'!Q$3)*VLOOKUP($A9,'FL Ratio'!$A$2:$B$9,2,FALSE)</f>
        <v>0.64525774311059081</v>
      </c>
      <c r="R9" s="4">
        <f>('FL Characterization'!R$2-'FL Characterization'!R$3)*VLOOKUP($A9,'FL Ratio'!$A$2:$B$9,2,FALSE)</f>
        <v>0.57991192908704359</v>
      </c>
      <c r="S9" s="4">
        <f>('FL Characterization'!S$2-'FL Characterization'!S$3)*VLOOKUP($A9,'FL Ratio'!$A$2:$B$9,2,FALSE)</f>
        <v>0.55910887341411042</v>
      </c>
      <c r="T9" s="4">
        <f>('FL Characterization'!T$2-'FL Characterization'!T$3)*VLOOKUP($A9,'FL Ratio'!$A$2:$B$9,2,FALSE)</f>
        <v>0.35145352481223097</v>
      </c>
      <c r="U9" s="4">
        <f>('FL Characterization'!U$2-'FL Characterization'!U$3)*VLOOKUP($A9,'FL Ratio'!$A$2:$B$9,2,FALSE)</f>
        <v>0.37584747126449375</v>
      </c>
      <c r="V9" s="4">
        <f>('FL Characterization'!V$2-'FL Characterization'!V$3)*VLOOKUP($A9,'FL Ratio'!$A$2:$B$9,2,FALSE)</f>
        <v>0.41092198120035328</v>
      </c>
      <c r="W9" s="4">
        <f>('FL Characterization'!W$2-'FL Characterization'!W$3)*VLOOKUP($A9,'FL Ratio'!$A$2:$B$9,2,FALSE)</f>
        <v>0.42072751056722146</v>
      </c>
      <c r="X9" s="4">
        <f>('FL Characterization'!X$2-'FL Characterization'!X$3)*VLOOKUP($A9,'FL Ratio'!$A$2:$B$9,2,FALSE)</f>
        <v>0.43879032782197885</v>
      </c>
      <c r="Y9" s="4">
        <f>('FL Characterization'!Y$2-'FL Characterization'!Y$3)*VLOOKUP($A9,'FL Ratio'!$A$2:$B$9,2,FALSE)</f>
        <v>0.48434357448695736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2.2152131147540983E-4</v>
      </c>
      <c r="D3" s="7">
        <f ca="1">VLOOKUP($A3,'RES installed'!$A$2:$C$6,3,FALSE)*(AVERAGE('[1]Profiles, RES, Summer'!D$2:D$4)*(RANDBETWEEN(95,105)/100))</f>
        <v>1.3435238182316905E-4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0.20084706783250364</v>
      </c>
      <c r="J3" s="7">
        <f ca="1">VLOOKUP($A3,'RES installed'!$A$2:$C$6,3,FALSE)*(AVERAGE('[1]Profiles, RES, Summer'!J$2:J$4)*(RANDBETWEEN(95,105)/100))</f>
        <v>4.5465570835781657</v>
      </c>
      <c r="K3" s="7">
        <f ca="1">VLOOKUP($A3,'RES installed'!$A$2:$C$6,3,FALSE)*(AVERAGE('[1]Profiles, RES, Summer'!K$2:K$4)*(RANDBETWEEN(95,105)/100))</f>
        <v>11.326287784809976</v>
      </c>
      <c r="L3" s="7">
        <f ca="1">VLOOKUP($A3,'RES installed'!$A$2:$C$6,3,FALSE)*(AVERAGE('[1]Profiles, RES, Summer'!L$2:L$4)*(RANDBETWEEN(95,105)/100))</f>
        <v>14.388911464171297</v>
      </c>
      <c r="M3" s="7">
        <f ca="1">VLOOKUP($A3,'RES installed'!$A$2:$C$6,3,FALSE)*(AVERAGE('[1]Profiles, RES, Summer'!M$2:M$4)*(RANDBETWEEN(95,105)/100))</f>
        <v>15.829760861221171</v>
      </c>
      <c r="N3" s="7">
        <f ca="1">VLOOKUP($A3,'RES installed'!$A$2:$C$6,3,FALSE)*(AVERAGE('[1]Profiles, RES, Summer'!N$2:N$4)*(RANDBETWEEN(95,105)/100))</f>
        <v>17.348623929608667</v>
      </c>
      <c r="O3" s="7">
        <f ca="1">VLOOKUP($A3,'RES installed'!$A$2:$C$6,3,FALSE)*(AVERAGE('[1]Profiles, RES, Summer'!O$2:O$4)*(RANDBETWEEN(95,105)/100))</f>
        <v>14.746210648952083</v>
      </c>
      <c r="P3" s="7">
        <f ca="1">VLOOKUP($A3,'RES installed'!$A$2:$C$6,3,FALSE)*(AVERAGE('[1]Profiles, RES, Summer'!P$2:P$4)*(RANDBETWEEN(95,105)/100))</f>
        <v>11.826303171855848</v>
      </c>
      <c r="Q3" s="7">
        <f ca="1">VLOOKUP($A3,'RES installed'!$A$2:$C$6,3,FALSE)*(AVERAGE('[1]Profiles, RES, Summer'!Q$2:Q$4)*(RANDBETWEEN(95,105)/100))</f>
        <v>6.4580803940686895</v>
      </c>
      <c r="R3" s="7">
        <f ca="1">VLOOKUP($A3,'RES installed'!$A$2:$C$6,3,FALSE)*(AVERAGE('[1]Profiles, RES, Summer'!R$2:R$4)*(RANDBETWEEN(95,105)/100))</f>
        <v>1.3331625515833339</v>
      </c>
      <c r="S3" s="7">
        <f ca="1">VLOOKUP($A3,'RES installed'!$A$2:$C$6,3,FALSE)*(AVERAGE('[1]Profiles, RES, Summer'!S$2:S$4)*(RANDBETWEEN(95,105)/100))</f>
        <v>8.7805136626137002E-3</v>
      </c>
      <c r="T3" s="7">
        <f ca="1">VLOOKUP($A3,'RES installed'!$A$2:$C$6,3,FALSE)*(AVERAGE('[1]Profiles, RES, Summer'!T$2:T$4)*(RANDBETWEEN(95,105)/100))</f>
        <v>1.4887619456889457E-3</v>
      </c>
      <c r="U3" s="7">
        <f ca="1">VLOOKUP($A3,'RES installed'!$A$2:$C$6,3,FALSE)*(AVERAGE('[1]Profiles, RES, Summer'!U$2:U$4)*(RANDBETWEEN(95,105)/100))</f>
        <v>3.9108987839444085E-4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2.3536639344262295E-4</v>
      </c>
      <c r="D4" s="7">
        <f ca="1">VLOOKUP($A4,'RES installed'!$A$2:$C$6,3,FALSE)*(AVERAGE('[1]Profiles, RES, Summer'!D$2:D$4)*(RANDBETWEEN(95,105)/100))</f>
        <v>1.356695620371217E-4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0.21353214580087235</v>
      </c>
      <c r="J4" s="7">
        <f ca="1">VLOOKUP($A4,'RES installed'!$A$2:$C$6,3,FALSE)*(AVERAGE('[1]Profiles, RES, Summer'!J$2:J$4)*(RANDBETWEEN(95,105)/100))</f>
        <v>4.5465570835781657</v>
      </c>
      <c r="K4" s="7">
        <f ca="1">VLOOKUP($A4,'RES installed'!$A$2:$C$6,3,FALSE)*(AVERAGE('[1]Profiles, RES, Summer'!K$2:K$4)*(RANDBETWEEN(95,105)/100))</f>
        <v>10.894810154912452</v>
      </c>
      <c r="L4" s="7">
        <f ca="1">VLOOKUP($A4,'RES installed'!$A$2:$C$6,3,FALSE)*(AVERAGE('[1]Profiles, RES, Summer'!L$2:L$4)*(RANDBETWEEN(95,105)/100))</f>
        <v>14.534254004213432</v>
      </c>
      <c r="M4" s="7">
        <f ca="1">VLOOKUP($A4,'RES installed'!$A$2:$C$6,3,FALSE)*(AVERAGE('[1]Profiles, RES, Summer'!M$2:M$4)*(RANDBETWEEN(95,105)/100))</f>
        <v>15.829760861221171</v>
      </c>
      <c r="N4" s="7">
        <f ca="1">VLOOKUP($A4,'RES installed'!$A$2:$C$6,3,FALSE)*(AVERAGE('[1]Profiles, RES, Summer'!N$2:N$4)*(RANDBETWEEN(95,105)/100))</f>
        <v>17.180190687573631</v>
      </c>
      <c r="O4" s="7">
        <f ca="1">VLOOKUP($A4,'RES installed'!$A$2:$C$6,3,FALSE)*(AVERAGE('[1]Profiles, RES, Summer'!O$2:O$4)*(RANDBETWEEN(95,105)/100))</f>
        <v>15.483521181399686</v>
      </c>
      <c r="P4" s="7">
        <f ca="1">VLOOKUP($A4,'RES installed'!$A$2:$C$6,3,FALSE)*(AVERAGE('[1]Profiles, RES, Summer'!P$2:P$4)*(RANDBETWEEN(95,105)/100))</f>
        <v>11.367029262269213</v>
      </c>
      <c r="Q4" s="7">
        <f ca="1">VLOOKUP($A4,'RES installed'!$A$2:$C$6,3,FALSE)*(AVERAGE('[1]Profiles, RES, Summer'!Q$2:Q$4)*(RANDBETWEEN(95,105)/100))</f>
        <v>6.3338865403366</v>
      </c>
      <c r="R4" s="7">
        <f ca="1">VLOOKUP($A4,'RES installed'!$A$2:$C$6,3,FALSE)*(AVERAGE('[1]Profiles, RES, Summer'!R$2:R$4)*(RANDBETWEEN(95,105)/100))</f>
        <v>1.4164852110572923</v>
      </c>
      <c r="S4" s="7">
        <f ca="1">VLOOKUP($A4,'RES installed'!$A$2:$C$6,3,FALSE)*(AVERAGE('[1]Profiles, RES, Summer'!S$2:S$4)*(RANDBETWEEN(95,105)/100))</f>
        <v>8.51709825273529E-3</v>
      </c>
      <c r="T4" s="7">
        <f ca="1">VLOOKUP($A4,'RES installed'!$A$2:$C$6,3,FALSE)*(AVERAGE('[1]Profiles, RES, Summer'!T$2:T$4)*(RANDBETWEEN(95,105)/100))</f>
        <v>1.5639519429459631E-3</v>
      </c>
      <c r="U4" s="7">
        <f ca="1">VLOOKUP($A4,'RES installed'!$A$2:$C$6,3,FALSE)*(AVERAGE('[1]Profiles, RES, Summer'!U$2:U$4)*(RANDBETWEEN(95,105)/100))</f>
        <v>3.7544628325866325E-4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1.2114446721311474E-4</v>
      </c>
      <c r="D5" s="7">
        <f ca="1">VLOOKUP($A5,'RES installed'!$A$2:$C$6,3,FALSE)*(AVERAGE('[1]Profiles, RES, Summer'!D$2:D$4)*(RANDBETWEEN(95,105)/100))</f>
        <v>6.7176190911584523E-5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0.10676607290043617</v>
      </c>
      <c r="J5" s="7">
        <f ca="1">VLOOKUP($A5,'RES installed'!$A$2:$C$6,3,FALSE)*(AVERAGE('[1]Profiles, RES, Summer'!J$2:J$4)*(RANDBETWEEN(95,105)/100))</f>
        <v>2.0984109616514606</v>
      </c>
      <c r="K5" s="7">
        <f ca="1">VLOOKUP($A5,'RES installed'!$A$2:$C$6,3,FALSE)*(AVERAGE('[1]Profiles, RES, Summer'!K$2:K$4)*(RANDBETWEEN(95,105)/100))</f>
        <v>5.5552744849306066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7.9948287177884705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7.5942984842103218</v>
      </c>
      <c r="P5" s="7">
        <f ca="1">VLOOKUP($A5,'RES installed'!$A$2:$C$6,3,FALSE)*(AVERAGE('[1]Profiles, RES, Summer'!P$2:P$4)*(RANDBETWEEN(95,105)/100))</f>
        <v>5.9705608246262534</v>
      </c>
      <c r="Q5" s="7">
        <f ca="1">VLOOKUP($A5,'RES installed'!$A$2:$C$6,3,FALSE)*(AVERAGE('[1]Profiles, RES, Summer'!Q$2:Q$4)*(RANDBETWEEN(95,105)/100))</f>
        <v>3.1979917336013219</v>
      </c>
      <c r="R5" s="7">
        <f ca="1">VLOOKUP($A5,'RES installed'!$A$2:$C$6,3,FALSE)*(AVERAGE('[1]Profiles, RES, Summer'!R$2:R$4)*(RANDBETWEEN(95,105)/100))</f>
        <v>0.72907327039713576</v>
      </c>
      <c r="S5" s="7">
        <f ca="1">VLOOKUP($A5,'RES installed'!$A$2:$C$6,3,FALSE)*(AVERAGE('[1]Profiles, RES, Summer'!S$2:S$4)*(RANDBETWEEN(95,105)/100))</f>
        <v>4.6097696728721934E-3</v>
      </c>
      <c r="T5" s="7">
        <f ca="1">VLOOKUP($A5,'RES installed'!$A$2:$C$6,3,FALSE)*(AVERAGE('[1]Profiles, RES, Summer'!T$2:T$4)*(RANDBETWEEN(95,105)/100))</f>
        <v>7.1430497394166584E-4</v>
      </c>
      <c r="U5" s="7">
        <f ca="1">VLOOKUP($A5,'RES installed'!$A$2:$C$6,3,FALSE)*(AVERAGE('[1]Profiles, RES, Summer'!U$2:U$4)*(RANDBETWEEN(95,105)/100))</f>
        <v>2.0532218615708147E-4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1.142219262295082E-4</v>
      </c>
      <c r="D6" s="7">
        <f ca="1">VLOOKUP($A6,'RES installed'!$A$2:$C$6,3,FALSE)*(AVERAGE('[1]Profiles, RES, Summer'!D$2:D$4)*(RANDBETWEEN(95,105)/100))</f>
        <v>6.2566060162750294E-5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0.10993734239252832</v>
      </c>
      <c r="J6" s="7">
        <f ca="1">VLOOKUP($A6,'RES installed'!$A$2:$C$6,3,FALSE)*(AVERAGE('[1]Profiles, RES, Summer'!J$2:J$4)*(RANDBETWEEN(95,105)/100))</f>
        <v>2.2732785417890828</v>
      </c>
      <c r="K6" s="7">
        <f ca="1">VLOOKUP($A6,'RES installed'!$A$2:$C$6,3,FALSE)*(AVERAGE('[1]Profiles, RES, Summer'!K$2:K$4)*(RANDBETWEEN(95,105)/100))</f>
        <v>5.6092091886677977</v>
      </c>
      <c r="L6" s="7">
        <f ca="1">VLOOKUP($A6,'RES installed'!$A$2:$C$6,3,FALSE)*(AVERAGE('[1]Profiles, RES, Summer'!L$2:L$4)*(RANDBETWEEN(95,105)/100))</f>
        <v>7.267127002106716</v>
      </c>
      <c r="M6" s="7">
        <f ca="1">VLOOKUP($A6,'RES installed'!$A$2:$C$6,3,FALSE)*(AVERAGE('[1]Profiles, RES, Summer'!M$2:M$4)*(RANDBETWEEN(95,105)/100))</f>
        <v>7.9948287177884705</v>
      </c>
      <c r="N6" s="7">
        <f ca="1">VLOOKUP($A6,'RES installed'!$A$2:$C$6,3,FALSE)*(AVERAGE('[1]Profiles, RES, Summer'!N$2:N$4)*(RANDBETWEEN(95,105)/100))</f>
        <v>8.6743119648043336</v>
      </c>
      <c r="O6" s="7">
        <f ca="1">VLOOKUP($A6,'RES installed'!$A$2:$C$6,3,FALSE)*(AVERAGE('[1]Profiles, RES, Summer'!O$2:O$4)*(RANDBETWEEN(95,105)/100))</f>
        <v>7.6680295374550838</v>
      </c>
      <c r="P6" s="7">
        <f ca="1">VLOOKUP($A6,'RES installed'!$A$2:$C$6,3,FALSE)*(AVERAGE('[1]Profiles, RES, Summer'!P$2:P$4)*(RANDBETWEEN(95,105)/100))</f>
        <v>5.913151585927924</v>
      </c>
      <c r="Q6" s="7">
        <f ca="1">VLOOKUP($A6,'RES installed'!$A$2:$C$6,3,FALSE)*(AVERAGE('[1]Profiles, RES, Summer'!Q$2:Q$4)*(RANDBETWEEN(95,105)/100))</f>
        <v>3.1048463433022544</v>
      </c>
      <c r="R6" s="7">
        <f ca="1">VLOOKUP($A6,'RES installed'!$A$2:$C$6,3,FALSE)*(AVERAGE('[1]Profiles, RES, Summer'!R$2:R$4)*(RANDBETWEEN(95,105)/100))</f>
        <v>0.72907327039713576</v>
      </c>
      <c r="S6" s="7">
        <f ca="1">VLOOKUP($A6,'RES installed'!$A$2:$C$6,3,FALSE)*(AVERAGE('[1]Profiles, RES, Summer'!S$2:S$4)*(RANDBETWEEN(95,105)/100))</f>
        <v>4.258549126367645E-3</v>
      </c>
      <c r="T6" s="7">
        <f ca="1">VLOOKUP($A6,'RES installed'!$A$2:$C$6,3,FALSE)*(AVERAGE('[1]Profiles, RES, Summer'!T$2:T$4)*(RANDBETWEEN(95,105)/100))</f>
        <v>7.8197597147298156E-4</v>
      </c>
      <c r="U6" s="7">
        <f ca="1">VLOOKUP($A6,'RES installed'!$A$2:$C$6,3,FALSE)*(AVERAGE('[1]Profiles, RES, Summer'!U$2:U$4)*(RANDBETWEEN(95,105)/100))</f>
        <v>2.0141128737313706E-4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1.1999071038251366E-4</v>
      </c>
      <c r="D7" s="7">
        <f ca="1">VLOOKUP($A7,'RES installed'!$A$2:$C$6,3,FALSE)*(AVERAGE('[1]Profiles, RES, Summer'!D$2:D$4)*(RANDBETWEEN(95,105)/100))</f>
        <v>6.7834781018560848E-5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0.10042353391625182</v>
      </c>
      <c r="J7" s="7">
        <f ca="1">VLOOKUP($A7,'RES installed'!$A$2:$C$6,3,FALSE)*(AVERAGE('[1]Profiles, RES, Summer'!J$2:J$4)*(RANDBETWEEN(95,105)/100))</f>
        <v>2.2077031992374745</v>
      </c>
      <c r="K7" s="7">
        <f ca="1">VLOOKUP($A7,'RES installed'!$A$2:$C$6,3,FALSE)*(AVERAGE('[1]Profiles, RES, Summer'!K$2:K$4)*(RANDBETWEEN(95,105)/100))</f>
        <v>5.5013397811934173</v>
      </c>
      <c r="L7" s="7">
        <f ca="1">VLOOKUP($A7,'RES installed'!$A$2:$C$6,3,FALSE)*(AVERAGE('[1]Profiles, RES, Summer'!L$2:L$4)*(RANDBETWEEN(95,105)/100))</f>
        <v>7.1944557320856486</v>
      </c>
      <c r="M7" s="7">
        <f ca="1">VLOOKUP($A7,'RES installed'!$A$2:$C$6,3,FALSE)*(AVERAGE('[1]Profiles, RES, Summer'!M$2:M$4)*(RANDBETWEEN(95,105)/100))</f>
        <v>7.8349321434327006</v>
      </c>
      <c r="N7" s="7">
        <f ca="1">VLOOKUP($A7,'RES installed'!$A$2:$C$6,3,FALSE)*(AVERAGE('[1]Profiles, RES, Summer'!N$2:N$4)*(RANDBETWEEN(95,105)/100))</f>
        <v>8.8427452068393695</v>
      </c>
      <c r="O7" s="7">
        <f ca="1">VLOOKUP($A7,'RES installed'!$A$2:$C$6,3,FALSE)*(AVERAGE('[1]Profiles, RES, Summer'!O$2:O$4)*(RANDBETWEEN(95,105)/100))</f>
        <v>7.1519121647417609</v>
      </c>
      <c r="P7" s="7">
        <f ca="1">VLOOKUP($A7,'RES installed'!$A$2:$C$6,3,FALSE)*(AVERAGE('[1]Profiles, RES, Summer'!P$2:P$4)*(RANDBETWEEN(95,105)/100))</f>
        <v>5.8557423472295946</v>
      </c>
      <c r="Q7" s="7">
        <f ca="1">VLOOKUP($A7,'RES installed'!$A$2:$C$6,3,FALSE)*(AVERAGE('[1]Profiles, RES, Summer'!Q$2:Q$4)*(RANDBETWEEN(95,105)/100))</f>
        <v>3.1979917336013219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4.5658671045591247E-3</v>
      </c>
      <c r="T7" s="7">
        <f ca="1">VLOOKUP($A7,'RES installed'!$A$2:$C$6,3,FALSE)*(AVERAGE('[1]Profiles, RES, Summer'!T$2:T$4)*(RANDBETWEEN(95,105)/100))</f>
        <v>7.8197597147298156E-4</v>
      </c>
      <c r="U7" s="7">
        <f ca="1">VLOOKUP($A7,'RES installed'!$A$2:$C$6,3,FALSE)*(AVERAGE('[1]Profiles, RES, Summer'!U$2:U$4)*(RANDBETWEEN(95,105)/100))</f>
        <v>2.0336673676510925E-4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2.2152131147540983E-4</v>
      </c>
      <c r="D3" s="7">
        <f ca="1">VLOOKUP($A3,'RES installed'!$A$2:$C$6,3,FALSE)*(AVERAGE('[1]Profiles, RES, Summer'!D$2:D$4)*(RANDBETWEEN(95,105)/100))</f>
        <v>1.3303520160921643E-4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0.22198886444645144</v>
      </c>
      <c r="J3" s="7">
        <f ca="1">VLOOKUP($A3,'RES installed'!$A$2:$C$6,3,FALSE)*(AVERAGE('[1]Profiles, RES, Summer'!J$2:J$4)*(RANDBETWEEN(95,105)/100))</f>
        <v>4.3716895034405434</v>
      </c>
      <c r="K3" s="7">
        <f ca="1">VLOOKUP($A3,'RES installed'!$A$2:$C$6,3,FALSE)*(AVERAGE('[1]Profiles, RES, Summer'!K$2:K$4)*(RANDBETWEEN(95,105)/100))</f>
        <v>10.679071339963691</v>
      </c>
      <c r="L3" s="7">
        <f ca="1">VLOOKUP($A3,'RES installed'!$A$2:$C$6,3,FALSE)*(AVERAGE('[1]Profiles, RES, Summer'!L$2:L$4)*(RANDBETWEEN(95,105)/100))</f>
        <v>13.952883844044894</v>
      </c>
      <c r="M3" s="7">
        <f ca="1">VLOOKUP($A3,'RES installed'!$A$2:$C$6,3,FALSE)*(AVERAGE('[1]Profiles, RES, Summer'!M$2:M$4)*(RANDBETWEEN(95,105)/100))</f>
        <v>15.509967712509631</v>
      </c>
      <c r="N3" s="7">
        <f ca="1">VLOOKUP($A3,'RES installed'!$A$2:$C$6,3,FALSE)*(AVERAGE('[1]Profiles, RES, Summer'!N$2:N$4)*(RANDBETWEEN(95,105)/100))</f>
        <v>16.001157993328381</v>
      </c>
      <c r="O3" s="7">
        <f ca="1">VLOOKUP($A3,'RES installed'!$A$2:$C$6,3,FALSE)*(AVERAGE('[1]Profiles, RES, Summer'!O$2:O$4)*(RANDBETWEEN(95,105)/100))</f>
        <v>14.746210648952083</v>
      </c>
      <c r="P3" s="7">
        <f ca="1">VLOOKUP($A3,'RES installed'!$A$2:$C$6,3,FALSE)*(AVERAGE('[1]Profiles, RES, Summer'!P$2:P$4)*(RANDBETWEEN(95,105)/100))</f>
        <v>11.022573830079237</v>
      </c>
      <c r="Q3" s="7">
        <f ca="1">VLOOKUP($A3,'RES installed'!$A$2:$C$6,3,FALSE)*(AVERAGE('[1]Profiles, RES, Summer'!Q$2:Q$4)*(RANDBETWEEN(95,105)/100))</f>
        <v>6.1475957597384632</v>
      </c>
      <c r="R3" s="7">
        <f ca="1">VLOOKUP($A3,'RES installed'!$A$2:$C$6,3,FALSE)*(AVERAGE('[1]Profiles, RES, Summer'!R$2:R$4)*(RANDBETWEEN(95,105)/100))</f>
        <v>1.3470496614956604</v>
      </c>
      <c r="S3" s="7">
        <f ca="1">VLOOKUP($A3,'RES installed'!$A$2:$C$6,3,FALSE)*(AVERAGE('[1]Profiles, RES, Summer'!S$2:S$4)*(RANDBETWEEN(95,105)/100))</f>
        <v>9.2195393457443868E-3</v>
      </c>
      <c r="T3" s="7">
        <f ca="1">VLOOKUP($A3,'RES installed'!$A$2:$C$6,3,FALSE)*(AVERAGE('[1]Profiles, RES, Summer'!T$2:T$4)*(RANDBETWEEN(95,105)/100))</f>
        <v>1.5639519429459631E-3</v>
      </c>
      <c r="U3" s="7">
        <f ca="1">VLOOKUP($A3,'RES installed'!$A$2:$C$6,3,FALSE)*(AVERAGE('[1]Profiles, RES, Summer'!U$2:U$4)*(RANDBETWEEN(95,105)/100))</f>
        <v>3.7544628325866325E-4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2.3767390710382512E-4</v>
      </c>
      <c r="D4" s="7">
        <f ca="1">VLOOKUP($A4,'RES installed'!$A$2:$C$6,3,FALSE)*(AVERAGE('[1]Profiles, RES, Summer'!D$2:D$4)*(RANDBETWEEN(95,105)/100))</f>
        <v>1.356695620371217E-4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0.21141796613947755</v>
      </c>
      <c r="J4" s="7">
        <f ca="1">VLOOKUP($A4,'RES installed'!$A$2:$C$6,3,FALSE)*(AVERAGE('[1]Profiles, RES, Summer'!J$2:J$4)*(RANDBETWEEN(95,105)/100))</f>
        <v>4.5028401885437592</v>
      </c>
      <c r="K4" s="7">
        <f ca="1">VLOOKUP($A4,'RES installed'!$A$2:$C$6,3,FALSE)*(AVERAGE('[1]Profiles, RES, Summer'!K$2:K$4)*(RANDBETWEEN(95,105)/100))</f>
        <v>10.679071339963691</v>
      </c>
      <c r="L4" s="7">
        <f ca="1">VLOOKUP($A4,'RES installed'!$A$2:$C$6,3,FALSE)*(AVERAGE('[1]Profiles, RES, Summer'!L$2:L$4)*(RANDBETWEEN(95,105)/100))</f>
        <v>14.098226384087029</v>
      </c>
      <c r="M4" s="7">
        <f ca="1">VLOOKUP($A4,'RES installed'!$A$2:$C$6,3,FALSE)*(AVERAGE('[1]Profiles, RES, Summer'!M$2:M$4)*(RANDBETWEEN(95,105)/100))</f>
        <v>15.350071138153861</v>
      </c>
      <c r="N4" s="7">
        <f ca="1">VLOOKUP($A4,'RES installed'!$A$2:$C$6,3,FALSE)*(AVERAGE('[1]Profiles, RES, Summer'!N$2:N$4)*(RANDBETWEEN(95,105)/100))</f>
        <v>17.348623929608667</v>
      </c>
      <c r="O4" s="7">
        <f ca="1">VLOOKUP($A4,'RES installed'!$A$2:$C$6,3,FALSE)*(AVERAGE('[1]Profiles, RES, Summer'!O$2:O$4)*(RANDBETWEEN(95,105)/100))</f>
        <v>14.156362222993998</v>
      </c>
      <c r="P4" s="7">
        <f ca="1">VLOOKUP($A4,'RES installed'!$A$2:$C$6,3,FALSE)*(AVERAGE('[1]Profiles, RES, Summer'!P$2:P$4)*(RANDBETWEEN(95,105)/100))</f>
        <v>11.711484694459189</v>
      </c>
      <c r="Q4" s="7">
        <f ca="1">VLOOKUP($A4,'RES installed'!$A$2:$C$6,3,FALSE)*(AVERAGE('[1]Profiles, RES, Summer'!Q$2:Q$4)*(RANDBETWEEN(95,105)/100))</f>
        <v>5.9613049791403281</v>
      </c>
      <c r="R4" s="7">
        <f ca="1">VLOOKUP($A4,'RES installed'!$A$2:$C$6,3,FALSE)*(AVERAGE('[1]Profiles, RES, Summer'!R$2:R$4)*(RANDBETWEEN(95,105)/100))</f>
        <v>1.402598101144966</v>
      </c>
      <c r="S4" s="7">
        <f ca="1">VLOOKUP($A4,'RES installed'!$A$2:$C$6,3,FALSE)*(AVERAGE('[1]Profiles, RES, Summer'!S$2:S$4)*(RANDBETWEEN(95,105)/100))</f>
        <v>9.0439290724921122E-3</v>
      </c>
      <c r="T4" s="7">
        <f ca="1">VLOOKUP($A4,'RES installed'!$A$2:$C$6,3,FALSE)*(AVERAGE('[1]Profiles, RES, Summer'!T$2:T$4)*(RANDBETWEEN(95,105)/100))</f>
        <v>1.4887619456889457E-3</v>
      </c>
      <c r="U4" s="7">
        <f ca="1">VLOOKUP($A4,'RES installed'!$A$2:$C$6,3,FALSE)*(AVERAGE('[1]Profiles, RES, Summer'!U$2:U$4)*(RANDBETWEEN(95,105)/100))</f>
        <v>4.0673347353021851E-4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1.2114446721311474E-4</v>
      </c>
      <c r="D5" s="7">
        <f ca="1">VLOOKUP($A5,'RES installed'!$A$2:$C$6,3,FALSE)*(AVERAGE('[1]Profiles, RES, Summer'!D$2:D$4)*(RANDBETWEEN(95,105)/100))</f>
        <v>6.7176190911584523E-5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0.11099443222322572</v>
      </c>
      <c r="J5" s="7">
        <f ca="1">VLOOKUP($A5,'RES installed'!$A$2:$C$6,3,FALSE)*(AVERAGE('[1]Profiles, RES, Summer'!J$2:J$4)*(RANDBETWEEN(95,105)/100))</f>
        <v>2.0984109616514606</v>
      </c>
      <c r="K5" s="7">
        <f ca="1">VLOOKUP($A5,'RES installed'!$A$2:$C$6,3,FALSE)*(AVERAGE('[1]Profiles, RES, Summer'!K$2:K$4)*(RANDBETWEEN(95,105)/100))</f>
        <v>5.3395356699818457</v>
      </c>
      <c r="L5" s="7">
        <f ca="1">VLOOKUP($A5,'RES installed'!$A$2:$C$6,3,FALSE)*(AVERAGE('[1]Profiles, RES, Summer'!L$2:L$4)*(RANDBETWEEN(95,105)/100))</f>
        <v>7.1944557320856486</v>
      </c>
      <c r="M5" s="7">
        <f ca="1">VLOOKUP($A5,'RES installed'!$A$2:$C$6,3,FALSE)*(AVERAGE('[1]Profiles, RES, Summer'!M$2:M$4)*(RANDBETWEEN(95,105)/100))</f>
        <v>7.6750355690769307</v>
      </c>
      <c r="N5" s="7">
        <f ca="1">VLOOKUP($A5,'RES installed'!$A$2:$C$6,3,FALSE)*(AVERAGE('[1]Profiles, RES, Summer'!N$2:N$4)*(RANDBETWEEN(95,105)/100))</f>
        <v>8.5900953437868157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5.5686961537379478</v>
      </c>
      <c r="Q5" s="7">
        <f ca="1">VLOOKUP($A5,'RES installed'!$A$2:$C$6,3,FALSE)*(AVERAGE('[1]Profiles, RES, Summer'!Q$2:Q$4)*(RANDBETWEEN(95,105)/100))</f>
        <v>2.9496040261371412</v>
      </c>
      <c r="R5" s="7">
        <f ca="1">VLOOKUP($A5,'RES installed'!$A$2:$C$6,3,FALSE)*(AVERAGE('[1]Profiles, RES, Summer'!R$2:R$4)*(RANDBETWEEN(95,105)/100))</f>
        <v>0.68741194066015654</v>
      </c>
      <c r="S5" s="7">
        <f ca="1">VLOOKUP($A5,'RES installed'!$A$2:$C$6,3,FALSE)*(AVERAGE('[1]Profiles, RES, Summer'!S$2:S$4)*(RANDBETWEEN(95,105)/100))</f>
        <v>4.3024516946807137E-3</v>
      </c>
      <c r="T5" s="7">
        <f ca="1">VLOOKUP($A5,'RES installed'!$A$2:$C$6,3,FALSE)*(AVERAGE('[1]Profiles, RES, Summer'!T$2:T$4)*(RANDBETWEEN(95,105)/100))</f>
        <v>7.1430497394166584E-4</v>
      </c>
      <c r="U5" s="7">
        <f ca="1">VLOOKUP($A5,'RES installed'!$A$2:$C$6,3,FALSE)*(AVERAGE('[1]Profiles, RES, Summer'!U$2:U$4)*(RANDBETWEEN(95,105)/100))</f>
        <v>1.9163404041327601E-4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1.1883695355191256E-4</v>
      </c>
      <c r="D6" s="7">
        <f ca="1">VLOOKUP($A6,'RES installed'!$A$2:$C$6,3,FALSE)*(AVERAGE('[1]Profiles, RES, Summer'!D$2:D$4)*(RANDBETWEEN(95,105)/100))</f>
        <v>6.6517600804608213E-5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0.10993734239252832</v>
      </c>
      <c r="J6" s="7">
        <f ca="1">VLOOKUP($A6,'RES installed'!$A$2:$C$6,3,FALSE)*(AVERAGE('[1]Profiles, RES, Summer'!J$2:J$4)*(RANDBETWEEN(95,105)/100))</f>
        <v>2.2077031992374745</v>
      </c>
      <c r="K6" s="7">
        <f ca="1">VLOOKUP($A6,'RES installed'!$A$2:$C$6,3,FALSE)*(AVERAGE('[1]Profiles, RES, Summer'!K$2:K$4)*(RANDBETWEEN(95,105)/100))</f>
        <v>5.6092091886677977</v>
      </c>
      <c r="L6" s="7">
        <f ca="1">VLOOKUP($A6,'RES installed'!$A$2:$C$6,3,FALSE)*(AVERAGE('[1]Profiles, RES, Summer'!L$2:L$4)*(RANDBETWEEN(95,105)/100))</f>
        <v>6.9764419220224472</v>
      </c>
      <c r="M6" s="7">
        <f ca="1">VLOOKUP($A6,'RES installed'!$A$2:$C$6,3,FALSE)*(AVERAGE('[1]Profiles, RES, Summer'!M$2:M$4)*(RANDBETWEEN(95,105)/100))</f>
        <v>7.5950872818990467</v>
      </c>
      <c r="N6" s="7">
        <f ca="1">VLOOKUP($A6,'RES installed'!$A$2:$C$6,3,FALSE)*(AVERAGE('[1]Profiles, RES, Summer'!N$2:N$4)*(RANDBETWEEN(95,105)/100))</f>
        <v>8.5058787227692978</v>
      </c>
      <c r="O6" s="7">
        <f ca="1">VLOOKUP($A6,'RES installed'!$A$2:$C$6,3,FALSE)*(AVERAGE('[1]Profiles, RES, Summer'!O$2:O$4)*(RANDBETWEEN(95,105)/100))</f>
        <v>7.078181111496999</v>
      </c>
      <c r="P6" s="7">
        <f ca="1">VLOOKUP($A6,'RES installed'!$A$2:$C$6,3,FALSE)*(AVERAGE('[1]Profiles, RES, Summer'!P$2:P$4)*(RANDBETWEEN(95,105)/100))</f>
        <v>5.5112869150396184</v>
      </c>
      <c r="Q6" s="7">
        <f ca="1">VLOOKUP($A6,'RES installed'!$A$2:$C$6,3,FALSE)*(AVERAGE('[1]Profiles, RES, Summer'!Q$2:Q$4)*(RANDBETWEEN(95,105)/100))</f>
        <v>3.2290401970343448</v>
      </c>
      <c r="R6" s="7">
        <f ca="1">VLOOKUP($A6,'RES installed'!$A$2:$C$6,3,FALSE)*(AVERAGE('[1]Profiles, RES, Summer'!R$2:R$4)*(RANDBETWEEN(95,105)/100))</f>
        <v>0.67352483074783021</v>
      </c>
      <c r="S6" s="7">
        <f ca="1">VLOOKUP($A6,'RES installed'!$A$2:$C$6,3,FALSE)*(AVERAGE('[1]Profiles, RES, Summer'!S$2:S$4)*(RANDBETWEEN(95,105)/100))</f>
        <v>4.3024516946807137E-3</v>
      </c>
      <c r="T6" s="7">
        <f ca="1">VLOOKUP($A6,'RES installed'!$A$2:$C$6,3,FALSE)*(AVERAGE('[1]Profiles, RES, Summer'!T$2:T$4)*(RANDBETWEEN(95,105)/100))</f>
        <v>7.4438097284447284E-4</v>
      </c>
      <c r="U6" s="7">
        <f ca="1">VLOOKUP($A6,'RES installed'!$A$2:$C$6,3,FALSE)*(AVERAGE('[1]Profiles, RES, Summer'!U$2:U$4)*(RANDBETWEEN(95,105)/100))</f>
        <v>1.8576769223735941E-4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1.1883695355191256E-4</v>
      </c>
      <c r="D7" s="7">
        <f ca="1">VLOOKUP($A7,'RES installed'!$A$2:$C$6,3,FALSE)*(AVERAGE('[1]Profiles, RES, Summer'!D$2:D$4)*(RANDBETWEEN(95,105)/100))</f>
        <v>6.3883240376702929E-5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0.10676607290043617</v>
      </c>
      <c r="J7" s="7">
        <f ca="1">VLOOKUP($A7,'RES installed'!$A$2:$C$6,3,FALSE)*(AVERAGE('[1]Profiles, RES, Summer'!J$2:J$4)*(RANDBETWEEN(95,105)/100))</f>
        <v>2.1421278566858661</v>
      </c>
      <c r="K7" s="7">
        <f ca="1">VLOOKUP($A7,'RES installed'!$A$2:$C$6,3,FALSE)*(AVERAGE('[1]Profiles, RES, Summer'!K$2:K$4)*(RANDBETWEEN(95,105)/100))</f>
        <v>5.3934703737190359</v>
      </c>
      <c r="L7" s="7">
        <f ca="1">VLOOKUP($A7,'RES installed'!$A$2:$C$6,3,FALSE)*(AVERAGE('[1]Profiles, RES, Summer'!L$2:L$4)*(RANDBETWEEN(95,105)/100))</f>
        <v>7.4851408121699166</v>
      </c>
      <c r="M7" s="7">
        <f ca="1">VLOOKUP($A7,'RES installed'!$A$2:$C$6,3,FALSE)*(AVERAGE('[1]Profiles, RES, Summer'!M$2:M$4)*(RANDBETWEEN(95,105)/100))</f>
        <v>7.9148804306105855</v>
      </c>
      <c r="N7" s="7">
        <f ca="1">VLOOKUP($A7,'RES installed'!$A$2:$C$6,3,FALSE)*(AVERAGE('[1]Profiles, RES, Summer'!N$2:N$4)*(RANDBETWEEN(95,105)/100))</f>
        <v>8.8427452068393695</v>
      </c>
      <c r="O7" s="7">
        <f ca="1">VLOOKUP($A7,'RES installed'!$A$2:$C$6,3,FALSE)*(AVERAGE('[1]Profiles, RES, Summer'!O$2:O$4)*(RANDBETWEEN(95,105)/100))</f>
        <v>7.5942984842103218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3.2290401970343448</v>
      </c>
      <c r="R7" s="7">
        <f ca="1">VLOOKUP($A7,'RES installed'!$A$2:$C$6,3,FALSE)*(AVERAGE('[1]Profiles, RES, Summer'!R$2:R$4)*(RANDBETWEEN(95,105)/100))</f>
        <v>0.72907327039713576</v>
      </c>
      <c r="S7" s="7">
        <f ca="1">VLOOKUP($A7,'RES installed'!$A$2:$C$6,3,FALSE)*(AVERAGE('[1]Profiles, RES, Summer'!S$2:S$4)*(RANDBETWEEN(95,105)/100))</f>
        <v>4.6097696728721934E-3</v>
      </c>
      <c r="T7" s="7">
        <f ca="1">VLOOKUP($A7,'RES installed'!$A$2:$C$6,3,FALSE)*(AVERAGE('[1]Profiles, RES, Summer'!T$2:T$4)*(RANDBETWEEN(95,105)/100))</f>
        <v>7.1430497394166584E-4</v>
      </c>
      <c r="U7" s="7">
        <f ca="1">VLOOKUP($A7,'RES installed'!$A$2:$C$6,3,FALSE)*(AVERAGE('[1]Profiles, RES, Summer'!U$2:U$4)*(RANDBETWEEN(95,105)/100))</f>
        <v>2.0141128737313706E-4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2.261363387978142E-4</v>
      </c>
      <c r="D3" s="7">
        <f ca="1">VLOOKUP($A3,'RES installed'!$A$2:$C$6,3,FALSE)*(AVERAGE('[1]Profiles, RES, Summer'!D$2:D$4)*(RANDBETWEEN(95,105)/100))</f>
        <v>1.3830392246502697E-4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0.20718960681668799</v>
      </c>
      <c r="J3" s="7">
        <f ca="1">VLOOKUP($A3,'RES installed'!$A$2:$C$6,3,FALSE)*(AVERAGE('[1]Profiles, RES, Summer'!J$2:J$4)*(RANDBETWEEN(95,105)/100))</f>
        <v>4.4591232935093545</v>
      </c>
      <c r="K3" s="7">
        <f ca="1">VLOOKUP($A3,'RES installed'!$A$2:$C$6,3,FALSE)*(AVERAGE('[1]Profiles, RES, Summer'!K$2:K$4)*(RANDBETWEEN(95,105)/100))</f>
        <v>11.002679562386835</v>
      </c>
      <c r="L3" s="7">
        <f ca="1">VLOOKUP($A3,'RES installed'!$A$2:$C$6,3,FALSE)*(AVERAGE('[1]Profiles, RES, Summer'!L$2:L$4)*(RANDBETWEEN(95,105)/100))</f>
        <v>14.679596544255567</v>
      </c>
      <c r="M3" s="7">
        <f ca="1">VLOOKUP($A3,'RES installed'!$A$2:$C$6,3,FALSE)*(AVERAGE('[1]Profiles, RES, Summer'!M$2:M$4)*(RANDBETWEEN(95,105)/100))</f>
        <v>16.469347158644251</v>
      </c>
      <c r="N3" s="7">
        <f ca="1">VLOOKUP($A3,'RES installed'!$A$2:$C$6,3,FALSE)*(AVERAGE('[1]Profiles, RES, Summer'!N$2:N$4)*(RANDBETWEEN(95,105)/100))</f>
        <v>16.001157993328381</v>
      </c>
      <c r="O3" s="7">
        <f ca="1">VLOOKUP($A3,'RES installed'!$A$2:$C$6,3,FALSE)*(AVERAGE('[1]Profiles, RES, Summer'!O$2:O$4)*(RANDBETWEEN(95,105)/100))</f>
        <v>15.336059074910168</v>
      </c>
      <c r="P3" s="7">
        <f ca="1">VLOOKUP($A3,'RES installed'!$A$2:$C$6,3,FALSE)*(AVERAGE('[1]Profiles, RES, Summer'!P$2:P$4)*(RANDBETWEEN(95,105)/100))</f>
        <v>10.907755352682578</v>
      </c>
      <c r="Q3" s="7">
        <f ca="1">VLOOKUP($A3,'RES installed'!$A$2:$C$6,3,FALSE)*(AVERAGE('[1]Profiles, RES, Summer'!Q$2:Q$4)*(RANDBETWEEN(95,105)/100))</f>
        <v>6.2096926866045088</v>
      </c>
      <c r="R3" s="7">
        <f ca="1">VLOOKUP($A3,'RES installed'!$A$2:$C$6,3,FALSE)*(AVERAGE('[1]Profiles, RES, Summer'!R$2:R$4)*(RANDBETWEEN(95,105)/100))</f>
        <v>1.3609367714079867</v>
      </c>
      <c r="S3" s="7">
        <f ca="1">VLOOKUP($A3,'RES installed'!$A$2:$C$6,3,FALSE)*(AVERAGE('[1]Profiles, RES, Summer'!S$2:S$4)*(RANDBETWEEN(95,105)/100))</f>
        <v>8.4292931161091527E-3</v>
      </c>
      <c r="T3" s="7">
        <f ca="1">VLOOKUP($A3,'RES installed'!$A$2:$C$6,3,FALSE)*(AVERAGE('[1]Profiles, RES, Summer'!T$2:T$4)*(RANDBETWEEN(95,105)/100))</f>
        <v>1.5639519429459631E-3</v>
      </c>
      <c r="U3" s="7">
        <f ca="1">VLOOKUP($A3,'RES installed'!$A$2:$C$6,3,FALSE)*(AVERAGE('[1]Profiles, RES, Summer'!U$2:U$4)*(RANDBETWEEN(95,105)/100))</f>
        <v>3.8326808082655203E-4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2.3998142076502732E-4</v>
      </c>
      <c r="D4" s="7">
        <f ca="1">VLOOKUP($A4,'RES installed'!$A$2:$C$6,3,FALSE)*(AVERAGE('[1]Profiles, RES, Summer'!D$2:D$4)*(RANDBETWEEN(95,105)/100))</f>
        <v>1.356695620371217E-4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0.20718960681668799</v>
      </c>
      <c r="J4" s="7">
        <f ca="1">VLOOKUP($A4,'RES installed'!$A$2:$C$6,3,FALSE)*(AVERAGE('[1]Profiles, RES, Summer'!J$2:J$4)*(RANDBETWEEN(95,105)/100))</f>
        <v>4.5902739786125704</v>
      </c>
      <c r="K4" s="7">
        <f ca="1">VLOOKUP($A4,'RES installed'!$A$2:$C$6,3,FALSE)*(AVERAGE('[1]Profiles, RES, Summer'!K$2:K$4)*(RANDBETWEEN(95,105)/100))</f>
        <v>10.786940747438072</v>
      </c>
      <c r="L4" s="7">
        <f ca="1">VLOOKUP($A4,'RES installed'!$A$2:$C$6,3,FALSE)*(AVERAGE('[1]Profiles, RES, Summer'!L$2:L$4)*(RANDBETWEEN(95,105)/100))</f>
        <v>14.388911464171297</v>
      </c>
      <c r="M4" s="7">
        <f ca="1">VLOOKUP($A4,'RES installed'!$A$2:$C$6,3,FALSE)*(AVERAGE('[1]Profiles, RES, Summer'!M$2:M$4)*(RANDBETWEEN(95,105)/100))</f>
        <v>15.669864286865401</v>
      </c>
      <c r="N4" s="7">
        <f ca="1">VLOOKUP($A4,'RES installed'!$A$2:$C$6,3,FALSE)*(AVERAGE('[1]Profiles, RES, Summer'!N$2:N$4)*(RANDBETWEEN(95,105)/100))</f>
        <v>16.506457719433488</v>
      </c>
      <c r="O4" s="7">
        <f ca="1">VLOOKUP($A4,'RES installed'!$A$2:$C$6,3,FALSE)*(AVERAGE('[1]Profiles, RES, Summer'!O$2:O$4)*(RANDBETWEEN(95,105)/100))</f>
        <v>14.00890011650448</v>
      </c>
      <c r="P4" s="7">
        <f ca="1">VLOOKUP($A4,'RES installed'!$A$2:$C$6,3,FALSE)*(AVERAGE('[1]Profiles, RES, Summer'!P$2:P$4)*(RANDBETWEEN(95,105)/100))</f>
        <v>10.907755352682578</v>
      </c>
      <c r="Q4" s="7">
        <f ca="1">VLOOKUP($A4,'RES installed'!$A$2:$C$6,3,FALSE)*(AVERAGE('[1]Profiles, RES, Summer'!Q$2:Q$4)*(RANDBETWEEN(95,105)/100))</f>
        <v>6.3338865403366</v>
      </c>
      <c r="R4" s="7">
        <f ca="1">VLOOKUP($A4,'RES installed'!$A$2:$C$6,3,FALSE)*(AVERAGE('[1]Profiles, RES, Summer'!R$2:R$4)*(RANDBETWEEN(95,105)/100))</f>
        <v>1.444259430881945</v>
      </c>
      <c r="S4" s="7">
        <f ca="1">VLOOKUP($A4,'RES installed'!$A$2:$C$6,3,FALSE)*(AVERAGE('[1]Profiles, RES, Summer'!S$2:S$4)*(RANDBETWEEN(95,105)/100))</f>
        <v>8.6049033893614273E-3</v>
      </c>
      <c r="T4" s="7">
        <f ca="1">VLOOKUP($A4,'RES installed'!$A$2:$C$6,3,FALSE)*(AVERAGE('[1]Profiles, RES, Summer'!T$2:T$4)*(RANDBETWEEN(95,105)/100))</f>
        <v>1.4586859467861386E-3</v>
      </c>
      <c r="U4" s="7">
        <f ca="1">VLOOKUP($A4,'RES installed'!$A$2:$C$6,3,FALSE)*(AVERAGE('[1]Profiles, RES, Summer'!U$2:U$4)*(RANDBETWEEN(95,105)/100))</f>
        <v>3.8326808082655203E-4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1.1883695355191256E-4</v>
      </c>
      <c r="D5" s="7">
        <f ca="1">VLOOKUP($A5,'RES installed'!$A$2:$C$6,3,FALSE)*(AVERAGE('[1]Profiles, RES, Summer'!D$2:D$4)*(RANDBETWEEN(95,105)/100))</f>
        <v>6.8493371125537172E-5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0.10782316273113354</v>
      </c>
      <c r="J5" s="7">
        <f ca="1">VLOOKUP($A5,'RES installed'!$A$2:$C$6,3,FALSE)*(AVERAGE('[1]Profiles, RES, Summer'!J$2:J$4)*(RANDBETWEEN(95,105)/100))</f>
        <v>2.2951369893062852</v>
      </c>
      <c r="K5" s="7">
        <f ca="1">VLOOKUP($A5,'RES installed'!$A$2:$C$6,3,FALSE)*(AVERAGE('[1]Profiles, RES, Summer'!K$2:K$4)*(RANDBETWEEN(95,105)/100))</f>
        <v>5.1237968550330839</v>
      </c>
      <c r="L5" s="7">
        <f ca="1">VLOOKUP($A5,'RES installed'!$A$2:$C$6,3,FALSE)*(AVERAGE('[1]Profiles, RES, Summer'!L$2:L$4)*(RANDBETWEEN(95,105)/100))</f>
        <v>7.5578120821909849</v>
      </c>
      <c r="M5" s="7">
        <f ca="1">VLOOKUP($A5,'RES installed'!$A$2:$C$6,3,FALSE)*(AVERAGE('[1]Profiles, RES, Summer'!M$2:M$4)*(RANDBETWEEN(95,105)/100))</f>
        <v>8.3146218665000085</v>
      </c>
      <c r="N5" s="7">
        <f ca="1">VLOOKUP($A5,'RES installed'!$A$2:$C$6,3,FALSE)*(AVERAGE('[1]Profiles, RES, Summer'!N$2:N$4)*(RANDBETWEEN(95,105)/100))</f>
        <v>8.8427452068393695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5.6835146311346065</v>
      </c>
      <c r="Q5" s="7">
        <f ca="1">VLOOKUP($A5,'RES installed'!$A$2:$C$6,3,FALSE)*(AVERAGE('[1]Profiles, RES, Summer'!Q$2:Q$4)*(RANDBETWEEN(95,105)/100))</f>
        <v>3.1358948067352772</v>
      </c>
      <c r="R5" s="7">
        <f ca="1">VLOOKUP($A5,'RES installed'!$A$2:$C$6,3,FALSE)*(AVERAGE('[1]Profiles, RES, Summer'!R$2:R$4)*(RANDBETWEEN(95,105)/100))</f>
        <v>0.70824260552864615</v>
      </c>
      <c r="S5" s="7">
        <f ca="1">VLOOKUP($A5,'RES installed'!$A$2:$C$6,3,FALSE)*(AVERAGE('[1]Profiles, RES, Summer'!S$2:S$4)*(RANDBETWEEN(95,105)/100))</f>
        <v>4.258549126367645E-3</v>
      </c>
      <c r="T5" s="7">
        <f ca="1">VLOOKUP($A5,'RES installed'!$A$2:$C$6,3,FALSE)*(AVERAGE('[1]Profiles, RES, Summer'!T$2:T$4)*(RANDBETWEEN(95,105)/100))</f>
        <v>7.8197597147298156E-4</v>
      </c>
      <c r="U5" s="7">
        <f ca="1">VLOOKUP($A5,'RES installed'!$A$2:$C$6,3,FALSE)*(AVERAGE('[1]Profiles, RES, Summer'!U$2:U$4)*(RANDBETWEEN(95,105)/100))</f>
        <v>1.8772314162933163E-4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1.1076065573770492E-4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0.10782316273113354</v>
      </c>
      <c r="J6" s="7">
        <f ca="1">VLOOKUP($A6,'RES installed'!$A$2:$C$6,3,FALSE)*(AVERAGE('[1]Profiles, RES, Summer'!J$2:J$4)*(RANDBETWEEN(95,105)/100))</f>
        <v>2.1202694091686638</v>
      </c>
      <c r="K6" s="7">
        <f ca="1">VLOOKUP($A6,'RES installed'!$A$2:$C$6,3,FALSE)*(AVERAGE('[1]Profiles, RES, Summer'!K$2:K$4)*(RANDBETWEEN(95,105)/100))</f>
        <v>5.4474050774562262</v>
      </c>
      <c r="L6" s="7">
        <f ca="1">VLOOKUP($A6,'RES installed'!$A$2:$C$6,3,FALSE)*(AVERAGE('[1]Profiles, RES, Summer'!L$2:L$4)*(RANDBETWEEN(95,105)/100))</f>
        <v>7.267127002106716</v>
      </c>
      <c r="M6" s="7">
        <f ca="1">VLOOKUP($A6,'RES installed'!$A$2:$C$6,3,FALSE)*(AVERAGE('[1]Profiles, RES, Summer'!M$2:M$4)*(RANDBETWEEN(95,105)/100))</f>
        <v>7.9948287177884705</v>
      </c>
      <c r="N6" s="7">
        <f ca="1">VLOOKUP($A6,'RES installed'!$A$2:$C$6,3,FALSE)*(AVERAGE('[1]Profiles, RES, Summer'!N$2:N$4)*(RANDBETWEEN(95,105)/100))</f>
        <v>8.5058787227692978</v>
      </c>
      <c r="O6" s="7">
        <f ca="1">VLOOKUP($A6,'RES installed'!$A$2:$C$6,3,FALSE)*(AVERAGE('[1]Profiles, RES, Summer'!O$2:O$4)*(RANDBETWEEN(95,105)/100))</f>
        <v>7.2993742712312812</v>
      </c>
      <c r="P6" s="7">
        <f ca="1">VLOOKUP($A6,'RES installed'!$A$2:$C$6,3,FALSE)*(AVERAGE('[1]Profiles, RES, Summer'!P$2:P$4)*(RANDBETWEEN(95,105)/100))</f>
        <v>5.7409238698329359</v>
      </c>
      <c r="Q6" s="7">
        <f ca="1">VLOOKUP($A6,'RES installed'!$A$2:$C$6,3,FALSE)*(AVERAGE('[1]Profiles, RES, Summer'!Q$2:Q$4)*(RANDBETWEEN(95,105)/100))</f>
        <v>3.1669432701683</v>
      </c>
      <c r="R6" s="7">
        <f ca="1">VLOOKUP($A6,'RES installed'!$A$2:$C$6,3,FALSE)*(AVERAGE('[1]Profiles, RES, Summer'!R$2:R$4)*(RANDBETWEEN(95,105)/100))</f>
        <v>0.66658127579166693</v>
      </c>
      <c r="S6" s="7">
        <f ca="1">VLOOKUP($A6,'RES installed'!$A$2:$C$6,3,FALSE)*(AVERAGE('[1]Profiles, RES, Summer'!S$2:S$4)*(RANDBETWEEN(95,105)/100))</f>
        <v>4.1707439897415077E-3</v>
      </c>
      <c r="T6" s="7">
        <f ca="1">VLOOKUP($A6,'RES installed'!$A$2:$C$6,3,FALSE)*(AVERAGE('[1]Profiles, RES, Summer'!T$2:T$4)*(RANDBETWEEN(95,105)/100))</f>
        <v>7.8949497119868328E-4</v>
      </c>
      <c r="U6" s="7">
        <f ca="1">VLOOKUP($A6,'RES installed'!$A$2:$C$6,3,FALSE)*(AVERAGE('[1]Profiles, RES, Summer'!U$2:U$4)*(RANDBETWEEN(95,105)/100))</f>
        <v>2.0336673676510925E-4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1.130681693989071E-4</v>
      </c>
      <c r="D7" s="7">
        <f ca="1">VLOOKUP($A7,'RES installed'!$A$2:$C$6,3,FALSE)*(AVERAGE('[1]Profiles, RES, Summer'!D$2:D$4)*(RANDBETWEEN(95,105)/100))</f>
        <v>6.5200420590655564E-5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0.10993734239252832</v>
      </c>
      <c r="J7" s="7">
        <f ca="1">VLOOKUP($A7,'RES installed'!$A$2:$C$6,3,FALSE)*(AVERAGE('[1]Profiles, RES, Summer'!J$2:J$4)*(RANDBETWEEN(95,105)/100))</f>
        <v>2.0765525141342582</v>
      </c>
      <c r="K7" s="7">
        <f ca="1">VLOOKUP($A7,'RES installed'!$A$2:$C$6,3,FALSE)*(AVERAGE('[1]Profiles, RES, Summer'!K$2:K$4)*(RANDBETWEEN(95,105)/100))</f>
        <v>5.4474050774562262</v>
      </c>
      <c r="L7" s="7">
        <f ca="1">VLOOKUP($A7,'RES installed'!$A$2:$C$6,3,FALSE)*(AVERAGE('[1]Profiles, RES, Summer'!L$2:L$4)*(RANDBETWEEN(95,105)/100))</f>
        <v>6.9037706520013797</v>
      </c>
      <c r="M7" s="7">
        <f ca="1">VLOOKUP($A7,'RES installed'!$A$2:$C$6,3,FALSE)*(AVERAGE('[1]Profiles, RES, Summer'!M$2:M$4)*(RANDBETWEEN(95,105)/100))</f>
        <v>7.8349321434327006</v>
      </c>
      <c r="N7" s="7">
        <f ca="1">VLOOKUP($A7,'RES installed'!$A$2:$C$6,3,FALSE)*(AVERAGE('[1]Profiles, RES, Summer'!N$2:N$4)*(RANDBETWEEN(95,105)/100))</f>
        <v>8.6743119648043336</v>
      </c>
      <c r="O7" s="7">
        <f ca="1">VLOOKUP($A7,'RES installed'!$A$2:$C$6,3,FALSE)*(AVERAGE('[1]Profiles, RES, Summer'!O$2:O$4)*(RANDBETWEEN(95,105)/100))</f>
        <v>7.6680295374550838</v>
      </c>
      <c r="P7" s="7">
        <f ca="1">VLOOKUP($A7,'RES installed'!$A$2:$C$6,3,FALSE)*(AVERAGE('[1]Profiles, RES, Summer'!P$2:P$4)*(RANDBETWEEN(95,105)/100))</f>
        <v>5.5686961537379478</v>
      </c>
      <c r="Q7" s="7">
        <f ca="1">VLOOKUP($A7,'RES installed'!$A$2:$C$6,3,FALSE)*(AVERAGE('[1]Profiles, RES, Summer'!Q$2:Q$4)*(RANDBETWEEN(95,105)/100))</f>
        <v>3.0117009530031869</v>
      </c>
      <c r="R7" s="7">
        <f ca="1">VLOOKUP($A7,'RES installed'!$A$2:$C$6,3,FALSE)*(AVERAGE('[1]Profiles, RES, Summer'!R$2:R$4)*(RANDBETWEEN(95,105)/100))</f>
        <v>0.68046838570399337</v>
      </c>
      <c r="S7" s="7">
        <f ca="1">VLOOKUP($A7,'RES installed'!$A$2:$C$6,3,FALSE)*(AVERAGE('[1]Profiles, RES, Summer'!S$2:S$4)*(RANDBETWEEN(95,105)/100))</f>
        <v>4.4341593996199196E-3</v>
      </c>
      <c r="T7" s="7">
        <f ca="1">VLOOKUP($A7,'RES installed'!$A$2:$C$6,3,FALSE)*(AVERAGE('[1]Profiles, RES, Summer'!T$2:T$4)*(RANDBETWEEN(95,105)/100))</f>
        <v>7.8197597147298156E-4</v>
      </c>
      <c r="U7" s="7">
        <f ca="1">VLOOKUP($A7,'RES installed'!$A$2:$C$6,3,FALSE)*(AVERAGE('[1]Profiles, RES, Summer'!U$2:U$4)*(RANDBETWEEN(95,105)/100))</f>
        <v>1.8772314162933163E-4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1.6648675431437741</v>
      </c>
      <c r="C2" s="4">
        <f>'[1]FL Profiles'!C2*Main!$B$6</f>
        <v>1.7204037641745242</v>
      </c>
      <c r="D2" s="4">
        <f>'[1]FL Profiles'!D2*Main!$B$6</f>
        <v>1.5405205897139487</v>
      </c>
      <c r="E2" s="4">
        <f>'[1]FL Profiles'!E2*Main!$B$6</f>
        <v>1.4601962505158153</v>
      </c>
      <c r="F2" s="4">
        <f>'[1]FL Profiles'!F2*Main!$B$6</f>
        <v>1.1963314735209349</v>
      </c>
      <c r="G2" s="4">
        <f>'[1]FL Profiles'!G2*Main!$B$6</f>
        <v>1.0153646654792718</v>
      </c>
      <c r="H2" s="4">
        <f>'[1]FL Profiles'!H2*Main!$B$6</f>
        <v>1.2417086297289868</v>
      </c>
      <c r="I2" s="4">
        <f>'[1]FL Profiles'!I2*Main!$B$6</f>
        <v>0.21564308263647289</v>
      </c>
      <c r="J2" s="4">
        <f>'[1]FL Profiles'!J2*Main!$B$6</f>
        <v>0.18963587669036563</v>
      </c>
      <c r="K2" s="4">
        <f>'[1]FL Profiles'!K2*Main!$B$6</f>
        <v>0.27646201737502585</v>
      </c>
      <c r="L2" s="4">
        <f>'[1]FL Profiles'!L2*Main!$B$6</f>
        <v>0.16281594555844248</v>
      </c>
      <c r="M2" s="4">
        <f>'[1]FL Profiles'!M2*Main!$B$6</f>
        <v>0.2034522048492351</v>
      </c>
      <c r="N2" s="4">
        <f>'[1]FL Profiles'!N2*Main!$B$6</f>
        <v>0.3241418949428892</v>
      </c>
      <c r="O2" s="4">
        <f>'[1]FL Profiles'!O2*Main!$B$6</f>
        <v>0.59721755737701576</v>
      </c>
      <c r="P2" s="4">
        <f>'[1]FL Profiles'!P2*Main!$B$6</f>
        <v>0.63717654567962845</v>
      </c>
      <c r="Q2" s="4">
        <f>'[1]FL Profiles'!Q2*Main!$B$6</f>
        <v>0.62661111826402238</v>
      </c>
      <c r="R2" s="4">
        <f>'[1]FL Profiles'!R2*Main!$B$6</f>
        <v>0.35150364286535624</v>
      </c>
      <c r="S2" s="4">
        <f>'[1]FL Profiles'!S2*Main!$B$6</f>
        <v>0.71601088870376606</v>
      </c>
      <c r="T2" s="4">
        <f>'[1]FL Profiles'!T2*Main!$B$6</f>
        <v>0.42017892106679577</v>
      </c>
      <c r="U2" s="4">
        <f>'[1]FL Profiles'!U2*Main!$B$6</f>
        <v>0.2954256050440624</v>
      </c>
      <c r="V2" s="4">
        <f>'[1]FL Profiles'!V2*Main!$B$6</f>
        <v>0.44862430257035057</v>
      </c>
      <c r="W2" s="4">
        <f>'[1]FL Profiles'!W2*Main!$B$6</f>
        <v>0.27727474256084167</v>
      </c>
      <c r="X2" s="4">
        <f>'[1]FL Profiles'!X2*Main!$B$6</f>
        <v>1.2655485685129184</v>
      </c>
      <c r="Y2" s="4">
        <f>'[1]FL Profiles'!Y2*Main!$B$6</f>
        <v>1.5256206279739914</v>
      </c>
    </row>
    <row r="3" spans="1:25" x14ac:dyDescent="0.25">
      <c r="A3" t="s">
        <v>16</v>
      </c>
      <c r="B3" s="4">
        <f>'[1]FL Profiles'!B3*Main!$B$6</f>
        <v>-3.7588539843983177</v>
      </c>
      <c r="C3" s="4">
        <f>'[1]FL Profiles'!C3*Main!$B$6</f>
        <v>-4.019467860649935</v>
      </c>
      <c r="D3" s="4">
        <f>'[1]FL Profiles'!D3*Main!$B$6</f>
        <v>-4.5206483919030447</v>
      </c>
      <c r="E3" s="4">
        <f>'[1]FL Profiles'!E3*Main!$B$6</f>
        <v>-4.8764865690927515</v>
      </c>
      <c r="F3" s="4">
        <f>'[1]FL Profiles'!F3*Main!$B$6</f>
        <v>-5.2122775250323343</v>
      </c>
      <c r="G3" s="4">
        <f>'[1]FL Profiles'!G3*Main!$B$6</f>
        <v>-5.6883990297227873</v>
      </c>
      <c r="H3" s="4">
        <f>'[1]FL Profiles'!H3*Main!$B$6</f>
        <v>-5.4277851534711719</v>
      </c>
      <c r="I3" s="4">
        <f>'[1]FL Profiles'!I3*Main!$B$6</f>
        <v>-6.0885849112185131</v>
      </c>
      <c r="J3" s="4">
        <f>'[1]FL Profiles'!J3*Main!$B$6</f>
        <v>-5.5222509109025006</v>
      </c>
      <c r="K3" s="4">
        <f>'[1]FL Profiles'!K3*Main!$B$6</f>
        <v>-8.1112818082572442</v>
      </c>
      <c r="L3" s="4">
        <f>'[1]FL Profiles'!L3*Main!$B$6</f>
        <v>-8.0281535671680455</v>
      </c>
      <c r="M3" s="4">
        <f>'[1]FL Profiles'!M3*Main!$B$6</f>
        <v>-7.3389626095962042</v>
      </c>
      <c r="N3" s="4">
        <f>'[1]FL Profiles'!N3*Main!$B$6</f>
        <v>-7.0350033901010756</v>
      </c>
      <c r="O3" s="4">
        <f>'[1]FL Profiles'!O3*Main!$B$6</f>
        <v>-6.7921746499990618</v>
      </c>
      <c r="P3" s="4">
        <f>'[1]FL Profiles'!P3*Main!$B$6</f>
        <v>-6.4021342879062697</v>
      </c>
      <c r="Q3" s="4">
        <f>'[1]FL Profiles'!Q3*Main!$B$6</f>
        <v>-5.825966312841885</v>
      </c>
      <c r="R3" s="4">
        <f>'[1]FL Profiles'!R3*Main!$B$6</f>
        <v>-5.4476156480050788</v>
      </c>
      <c r="S3" s="4">
        <f>'[1]FL Profiles'!S3*Main!$B$6</f>
        <v>-4.8750778454373371</v>
      </c>
      <c r="T3" s="4">
        <f>'[1]FL Profiles'!T3*Main!$B$6</f>
        <v>-3.0943563270555137</v>
      </c>
      <c r="U3" s="4">
        <f>'[1]FL Profiles'!U3*Main!$B$6</f>
        <v>-3.4630491076008751</v>
      </c>
      <c r="V3" s="4">
        <f>'[1]FL Profiles'!V3*Main!$B$6</f>
        <v>-3.6605955094331817</v>
      </c>
      <c r="W3" s="4">
        <f>'[1]FL Profiles'!W3*Main!$B$6</f>
        <v>-3.9300003631113727</v>
      </c>
      <c r="X3" s="4">
        <f>'[1]FL Profiles'!X3*Main!$B$6</f>
        <v>-3.1223547097068698</v>
      </c>
      <c r="Y3" s="4">
        <f>'[1]FL Profiles'!Y3*Main!$B$6</f>
        <v>-3.3178151168955821</v>
      </c>
    </row>
    <row r="4" spans="1:25" x14ac:dyDescent="0.25">
      <c r="A4" t="s">
        <v>17</v>
      </c>
      <c r="B4" s="4">
        <f>'[1]FL Profiles'!B4*Main!$B$6</f>
        <v>3.6212189741804037</v>
      </c>
      <c r="C4" s="4">
        <f>'[1]FL Profiles'!C4*Main!$B$6</f>
        <v>3.8740984157470058</v>
      </c>
      <c r="D4" s="4">
        <f>'[1]FL Profiles'!D4*Main!$B$6</f>
        <v>4.3437587552102235</v>
      </c>
      <c r="E4" s="4">
        <f>'[1]FL Profiles'!E4*Main!$B$6</f>
        <v>4.6739960890467316</v>
      </c>
      <c r="F4" s="4">
        <f>'[1]FL Profiles'!F4*Main!$B$6</f>
        <v>4.9750294978729235</v>
      </c>
      <c r="G4" s="4">
        <f>'[1]FL Profiles'!G4*Main!$B$6</f>
        <v>5.4323905961907952</v>
      </c>
      <c r="H4" s="4">
        <f>'[1]FL Profiles'!H4*Main!$B$6</f>
        <v>5.1790912466115211</v>
      </c>
      <c r="I4" s="4">
        <f>'[1]FL Profiles'!I4*Main!$B$6</f>
        <v>5.8445641741773056</v>
      </c>
      <c r="J4" s="4">
        <f>'[1]FL Profiles'!J4*Main!$B$6</f>
        <v>5.3535427077468931</v>
      </c>
      <c r="K4" s="4">
        <f>'[1]FL Profiles'!K4*Main!$B$6</f>
        <v>6.1087946775058013</v>
      </c>
      <c r="L4" s="4">
        <f>'[1]FL Profiles'!L4*Main!$B$6</f>
        <v>6.1568944630863367</v>
      </c>
      <c r="M4" s="4">
        <f>'[1]FL Profiles'!M4*Main!$B$6</f>
        <v>5.7634542006328813</v>
      </c>
      <c r="N4" s="4">
        <f>'[1]FL Profiles'!N4*Main!$B$6</f>
        <v>5.5691993358031304</v>
      </c>
      <c r="O4" s="4">
        <f>'[1]FL Profiles'!O4*Main!$B$6</f>
        <v>5.4260513397414307</v>
      </c>
      <c r="P4" s="4">
        <f>'[1]FL Profiles'!P4*Main!$B$6</f>
        <v>5.0850589426126271</v>
      </c>
      <c r="Q4" s="4">
        <f>'[1]FL Profiles'!Q4*Main!$B$6</f>
        <v>4.6296483847407135</v>
      </c>
      <c r="R4" s="4">
        <f>'[1]FL Profiles'!R4*Main!$B$6</f>
        <v>4.3128751981492215</v>
      </c>
      <c r="S4" s="4">
        <f>'[1]FL Profiles'!S4*Main!$B$6</f>
        <v>3.8546471929664801</v>
      </c>
      <c r="T4" s="4">
        <f>'[1]FL Profiles'!T4*Main!$B$6</f>
        <v>3.0170255256251348</v>
      </c>
      <c r="U4" s="4">
        <f>'[1]FL Profiles'!U4*Main!$B$6</f>
        <v>3.3769273287439221</v>
      </c>
      <c r="V4" s="4">
        <f>'[1]FL Profiles'!V4*Main!$B$6</f>
        <v>3.5883713312536791</v>
      </c>
      <c r="W4" s="4">
        <f>'[1]FL Profiles'!W4*Main!$B$6</f>
        <v>3.8653751654192496</v>
      </c>
      <c r="X4" s="4">
        <f>'[1]FL Profiles'!X4*Main!$B$6</f>
        <v>3.0077604585068345</v>
      </c>
      <c r="Y4" s="4">
        <f>'[1]FL Profiles'!Y4*Main!$B$6</f>
        <v>3.1983445145806524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3.2829757357233067</v>
      </c>
      <c r="C2" s="4">
        <f>('[1]Pc, Winter, S1'!C2*Main!$B$5)+(VLOOKUP($A2,'FL Ratio'!$A$2:$B$9,2,FALSE)*'FL Characterization'!C$2)</f>
        <v>3.183838201381656</v>
      </c>
      <c r="D2" s="4">
        <f>('[1]Pc, Winter, S1'!D2*Main!$B$5)+(VLOOKUP($A2,'FL Ratio'!$A$2:$B$9,2,FALSE)*'FL Characterization'!D$2)</f>
        <v>3.0467118660088901</v>
      </c>
      <c r="E2" s="4">
        <f>('[1]Pc, Winter, S1'!E2*Main!$B$5)+(VLOOKUP($A2,'FL Ratio'!$A$2:$B$9,2,FALSE)*'FL Characterization'!E$2)</f>
        <v>3.1133039515053014</v>
      </c>
      <c r="F2" s="4">
        <f>('[1]Pc, Winter, S1'!F2*Main!$B$5)+(VLOOKUP($A2,'FL Ratio'!$A$2:$B$9,2,FALSE)*'FL Characterization'!F$2)</f>
        <v>2.9809212052713434</v>
      </c>
      <c r="G2" s="4">
        <f>('[1]Pc, Winter, S1'!G2*Main!$B$5)+(VLOOKUP($A2,'FL Ratio'!$A$2:$B$9,2,FALSE)*'FL Characterization'!G$2)</f>
        <v>2.9483793886631475</v>
      </c>
      <c r="H2" s="4">
        <f>('[1]Pc, Winter, S1'!H2*Main!$B$5)+(VLOOKUP($A2,'FL Ratio'!$A$2:$B$9,2,FALSE)*'FL Characterization'!H$2)</f>
        <v>3.018987343113908</v>
      </c>
      <c r="I2" s="4">
        <f>('[1]Pc, Winter, S1'!I2*Main!$B$5)+(VLOOKUP($A2,'FL Ratio'!$A$2:$B$9,2,FALSE)*'FL Characterization'!I$2)</f>
        <v>3.6394170286303389</v>
      </c>
      <c r="J2" s="4">
        <f>('[1]Pc, Winter, S1'!J2*Main!$B$5)+(VLOOKUP($A2,'FL Ratio'!$A$2:$B$9,2,FALSE)*'FL Characterization'!J$2)</f>
        <v>3.706115517750296</v>
      </c>
      <c r="K2" s="4">
        <f>('[1]Pc, Winter, S1'!K2*Main!$B$5)+(VLOOKUP($A2,'FL Ratio'!$A$2:$B$9,2,FALSE)*'FL Characterization'!K$2)</f>
        <v>3.6884843682068076</v>
      </c>
      <c r="L2" s="4">
        <f>('[1]Pc, Winter, S1'!L2*Main!$B$5)+(VLOOKUP($A2,'FL Ratio'!$A$2:$B$9,2,FALSE)*'FL Characterization'!L$2)</f>
        <v>3.6547246200779293</v>
      </c>
      <c r="M2" s="4">
        <f>('[1]Pc, Winter, S1'!M2*Main!$B$5)+(VLOOKUP($A2,'FL Ratio'!$A$2:$B$9,2,FALSE)*'FL Characterization'!M$2)</f>
        <v>3.7389716769013601</v>
      </c>
      <c r="N2" s="4">
        <f>('[1]Pc, Winter, S1'!N2*Main!$B$5)+(VLOOKUP($A2,'FL Ratio'!$A$2:$B$9,2,FALSE)*'FL Characterization'!N$2)</f>
        <v>3.723298964806907</v>
      </c>
      <c r="O2" s="4">
        <f>('[1]Pc, Winter, S1'!O2*Main!$B$5)+(VLOOKUP($A2,'FL Ratio'!$A$2:$B$9,2,FALSE)*'FL Characterization'!O$2)</f>
        <v>3.7131517002467329</v>
      </c>
      <c r="P2" s="4">
        <f>('[1]Pc, Winter, S1'!P2*Main!$B$5)+(VLOOKUP($A2,'FL Ratio'!$A$2:$B$9,2,FALSE)*'FL Characterization'!P$2)</f>
        <v>3.2536269624581524</v>
      </c>
      <c r="Q2" s="4">
        <f>('[1]Pc, Winter, S1'!Q2*Main!$B$5)+(VLOOKUP($A2,'FL Ratio'!$A$2:$B$9,2,FALSE)*'FL Characterization'!Q$2)</f>
        <v>3.4886144793948519</v>
      </c>
      <c r="R2" s="4">
        <f>('[1]Pc, Winter, S1'!R2*Main!$B$5)+(VLOOKUP($A2,'FL Ratio'!$A$2:$B$9,2,FALSE)*'FL Characterization'!R$2)</f>
        <v>3.7268713351368685</v>
      </c>
      <c r="S2" s="4">
        <f>('[1]Pc, Winter, S1'!S2*Main!$B$5)+(VLOOKUP($A2,'FL Ratio'!$A$2:$B$9,2,FALSE)*'FL Characterization'!S$2)</f>
        <v>3.7440759388085194</v>
      </c>
      <c r="T2" s="4">
        <f>('[1]Pc, Winter, S1'!T2*Main!$B$5)+(VLOOKUP($A2,'FL Ratio'!$A$2:$B$9,2,FALSE)*'FL Characterization'!T$2)</f>
        <v>3.499361942621062</v>
      </c>
      <c r="U2" s="4">
        <f>('[1]Pc, Winter, S1'!U2*Main!$B$5)+(VLOOKUP($A2,'FL Ratio'!$A$2:$B$9,2,FALSE)*'FL Characterization'!U$2)</f>
        <v>3.3160481154640609</v>
      </c>
      <c r="V2" s="4">
        <f>('[1]Pc, Winter, S1'!V2*Main!$B$5)+(VLOOKUP($A2,'FL Ratio'!$A$2:$B$9,2,FALSE)*'FL Characterization'!V$2)</f>
        <v>3.3236785177119041</v>
      </c>
      <c r="W2" s="4">
        <f>('[1]Pc, Winter, S1'!W2*Main!$B$5)+(VLOOKUP($A2,'FL Ratio'!$A$2:$B$9,2,FALSE)*'FL Characterization'!W$2)</f>
        <v>3.1456845322956544</v>
      </c>
      <c r="X2" s="4">
        <f>('[1]Pc, Winter, S1'!X2*Main!$B$5)+(VLOOKUP($A2,'FL Ratio'!$A$2:$B$9,2,FALSE)*'FL Characterization'!X$2)</f>
        <v>3.0440496045600192</v>
      </c>
      <c r="Y2" s="4">
        <f>('[1]Pc, Winter, S1'!Y2*Main!$B$5)+(VLOOKUP($A2,'FL Ratio'!$A$2:$B$9,2,FALSE)*'FL Characterization'!Y$2)</f>
        <v>3.0355979320386766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2.0557504221084746</v>
      </c>
      <c r="C3" s="4">
        <f>('[1]Pc, Winter, S1'!C3*Main!$B$5)+(VLOOKUP($A3,'FL Ratio'!$A$2:$B$9,2,FALSE)*'FL Characterization'!C$2)</f>
        <v>2.0143964104766563</v>
      </c>
      <c r="D3" s="4">
        <f>('[1]Pc, Winter, S1'!D3*Main!$B$5)+(VLOOKUP($A3,'FL Ratio'!$A$2:$B$9,2,FALSE)*'FL Characterization'!D$2)</f>
        <v>1.9110315784667737</v>
      </c>
      <c r="E3" s="4">
        <f>('[1]Pc, Winter, S1'!E3*Main!$B$5)+(VLOOKUP($A3,'FL Ratio'!$A$2:$B$9,2,FALSE)*'FL Characterization'!E$2)</f>
        <v>1.8839464252629896</v>
      </c>
      <c r="F3" s="4">
        <f>('[1]Pc, Winter, S1'!F3*Main!$B$5)+(VLOOKUP($A3,'FL Ratio'!$A$2:$B$9,2,FALSE)*'FL Characterization'!F$2)</f>
        <v>1.8564538533160873</v>
      </c>
      <c r="G3" s="4">
        <f>('[1]Pc, Winter, S1'!G3*Main!$B$5)+(VLOOKUP($A3,'FL Ratio'!$A$2:$B$9,2,FALSE)*'FL Characterization'!G$2)</f>
        <v>1.9384965267058674</v>
      </c>
      <c r="H3" s="4">
        <f>('[1]Pc, Winter, S1'!H3*Main!$B$5)+(VLOOKUP($A3,'FL Ratio'!$A$2:$B$9,2,FALSE)*'FL Characterization'!H$2)</f>
        <v>2.3398974774007217</v>
      </c>
      <c r="I3" s="4">
        <f>('[1]Pc, Winter, S1'!I3*Main!$B$5)+(VLOOKUP($A3,'FL Ratio'!$A$2:$B$9,2,FALSE)*'FL Characterization'!I$2)</f>
        <v>2.5260722151163284</v>
      </c>
      <c r="J3" s="4">
        <f>('[1]Pc, Winter, S1'!J3*Main!$B$5)+(VLOOKUP($A3,'FL Ratio'!$A$2:$B$9,2,FALSE)*'FL Characterization'!J$2)</f>
        <v>2.7387189748884397</v>
      </c>
      <c r="K3" s="4">
        <f>('[1]Pc, Winter, S1'!K3*Main!$B$5)+(VLOOKUP($A3,'FL Ratio'!$A$2:$B$9,2,FALSE)*'FL Characterization'!K$2)</f>
        <v>2.834954398328144</v>
      </c>
      <c r="L3" s="4">
        <f>('[1]Pc, Winter, S1'!L3*Main!$B$5)+(VLOOKUP($A3,'FL Ratio'!$A$2:$B$9,2,FALSE)*'FL Characterization'!L$2)</f>
        <v>2.8099806115994599</v>
      </c>
      <c r="M3" s="4">
        <f>('[1]Pc, Winter, S1'!M3*Main!$B$5)+(VLOOKUP($A3,'FL Ratio'!$A$2:$B$9,2,FALSE)*'FL Characterization'!M$2)</f>
        <v>2.7504834666729518</v>
      </c>
      <c r="N3" s="4">
        <f>('[1]Pc, Winter, S1'!N3*Main!$B$5)+(VLOOKUP($A3,'FL Ratio'!$A$2:$B$9,2,FALSE)*'FL Characterization'!N$2)</f>
        <v>2.672055601586997</v>
      </c>
      <c r="O3" s="4">
        <f>('[1]Pc, Winter, S1'!O3*Main!$B$5)+(VLOOKUP($A3,'FL Ratio'!$A$2:$B$9,2,FALSE)*'FL Characterization'!O$2)</f>
        <v>2.5893011979856908</v>
      </c>
      <c r="P3" s="4">
        <f>('[1]Pc, Winter, S1'!P3*Main!$B$5)+(VLOOKUP($A3,'FL Ratio'!$A$2:$B$9,2,FALSE)*'FL Characterization'!P$2)</f>
        <v>2.4250604993156437</v>
      </c>
      <c r="Q3" s="4">
        <f>('[1]Pc, Winter, S1'!Q3*Main!$B$5)+(VLOOKUP($A3,'FL Ratio'!$A$2:$B$9,2,FALSE)*'FL Characterization'!Q$2)</f>
        <v>2.4952722961141891</v>
      </c>
      <c r="R3" s="4">
        <f>('[1]Pc, Winter, S1'!R3*Main!$B$5)+(VLOOKUP($A3,'FL Ratio'!$A$2:$B$9,2,FALSE)*'FL Characterization'!R$2)</f>
        <v>2.7180208257830403</v>
      </c>
      <c r="S3" s="4">
        <f>('[1]Pc, Winter, S1'!S3*Main!$B$5)+(VLOOKUP($A3,'FL Ratio'!$A$2:$B$9,2,FALSE)*'FL Characterization'!S$2)</f>
        <v>3.2989364502752982</v>
      </c>
      <c r="T3" s="4">
        <f>('[1]Pc, Winter, S1'!T3*Main!$B$5)+(VLOOKUP($A3,'FL Ratio'!$A$2:$B$9,2,FALSE)*'FL Characterization'!T$2)</f>
        <v>3.0984244936938232</v>
      </c>
      <c r="U3" s="4">
        <f>('[1]Pc, Winter, S1'!U3*Main!$B$5)+(VLOOKUP($A3,'FL Ratio'!$A$2:$B$9,2,FALSE)*'FL Characterization'!U$2)</f>
        <v>2.8465866520382161</v>
      </c>
      <c r="V3" s="4">
        <f>('[1]Pc, Winter, S1'!V3*Main!$B$5)+(VLOOKUP($A3,'FL Ratio'!$A$2:$B$9,2,FALSE)*'FL Characterization'!V$2)</f>
        <v>2.7866145317354096</v>
      </c>
      <c r="W3" s="4">
        <f>('[1]Pc, Winter, S1'!W3*Main!$B$5)+(VLOOKUP($A3,'FL Ratio'!$A$2:$B$9,2,FALSE)*'FL Characterization'!W$2)</f>
        <v>2.5753835496884472</v>
      </c>
      <c r="X3" s="4">
        <f>('[1]Pc, Winter, S1'!X3*Main!$B$5)+(VLOOKUP($A3,'FL Ratio'!$A$2:$B$9,2,FALSE)*'FL Characterization'!X$2)</f>
        <v>2.5256267142930016</v>
      </c>
      <c r="Y3" s="4">
        <f>('[1]Pc, Winter, S1'!Y3*Main!$B$5)+(VLOOKUP($A3,'FL Ratio'!$A$2:$B$9,2,FALSE)*'FL Characterization'!Y$2)</f>
        <v>2.301729291572169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1.4217401604353426</v>
      </c>
      <c r="C4" s="4">
        <f>('[1]Pc, Winter, S1'!C4*Main!$B$5)+(VLOOKUP($A4,'FL Ratio'!$A$2:$B$9,2,FALSE)*'FL Characterization'!C$2)</f>
        <v>1.3574429026250572</v>
      </c>
      <c r="D4" s="4">
        <f>('[1]Pc, Winter, S1'!D4*Main!$B$5)+(VLOOKUP($A4,'FL Ratio'!$A$2:$B$9,2,FALSE)*'FL Characterization'!D$2)</f>
        <v>1.2969951406879481</v>
      </c>
      <c r="E4" s="4">
        <f>('[1]Pc, Winter, S1'!E4*Main!$B$5)+(VLOOKUP($A4,'FL Ratio'!$A$2:$B$9,2,FALSE)*'FL Characterization'!E$2)</f>
        <v>1.3091191330719185</v>
      </c>
      <c r="F4" s="4">
        <f>('[1]Pc, Winter, S1'!F4*Main!$B$5)+(VLOOKUP($A4,'FL Ratio'!$A$2:$B$9,2,FALSE)*'FL Characterization'!F$2)</f>
        <v>1.2844209338984525</v>
      </c>
      <c r="G4" s="4">
        <f>('[1]Pc, Winter, S1'!G4*Main!$B$5)+(VLOOKUP($A4,'FL Ratio'!$A$2:$B$9,2,FALSE)*'FL Characterization'!G$2)</f>
        <v>1.4215585582340096</v>
      </c>
      <c r="H4" s="4">
        <f>('[1]Pc, Winter, S1'!H4*Main!$B$5)+(VLOOKUP($A4,'FL Ratio'!$A$2:$B$9,2,FALSE)*'FL Characterization'!H$2)</f>
        <v>2.2427391499960363</v>
      </c>
      <c r="I4" s="4">
        <f>('[1]Pc, Winter, S1'!I4*Main!$B$5)+(VLOOKUP($A4,'FL Ratio'!$A$2:$B$9,2,FALSE)*'FL Characterization'!I$2)</f>
        <v>2.4641518516280883</v>
      </c>
      <c r="J4" s="4">
        <f>('[1]Pc, Winter, S1'!J4*Main!$B$5)+(VLOOKUP($A4,'FL Ratio'!$A$2:$B$9,2,FALSE)*'FL Characterization'!J$2)</f>
        <v>2.5697093568812379</v>
      </c>
      <c r="K4" s="4">
        <f>('[1]Pc, Winter, S1'!K4*Main!$B$5)+(VLOOKUP($A4,'FL Ratio'!$A$2:$B$9,2,FALSE)*'FL Characterization'!K$2)</f>
        <v>2.5008715452849892</v>
      </c>
      <c r="L4" s="4">
        <f>('[1]Pc, Winter, S1'!L4*Main!$B$5)+(VLOOKUP($A4,'FL Ratio'!$A$2:$B$9,2,FALSE)*'FL Characterization'!L$2)</f>
        <v>2.3951545058066874</v>
      </c>
      <c r="M4" s="4">
        <f>('[1]Pc, Winter, S1'!M4*Main!$B$5)+(VLOOKUP($A4,'FL Ratio'!$A$2:$B$9,2,FALSE)*'FL Characterization'!M$2)</f>
        <v>2.5519806903191964</v>
      </c>
      <c r="N4" s="4">
        <f>('[1]Pc, Winter, S1'!N4*Main!$B$5)+(VLOOKUP($A4,'FL Ratio'!$A$2:$B$9,2,FALSE)*'FL Characterization'!N$2)</f>
        <v>2.3838824262101754</v>
      </c>
      <c r="O4" s="4">
        <f>('[1]Pc, Winter, S1'!O4*Main!$B$5)+(VLOOKUP($A4,'FL Ratio'!$A$2:$B$9,2,FALSE)*'FL Characterization'!O$2)</f>
        <v>2.3083460685565282</v>
      </c>
      <c r="P4" s="4">
        <f>('[1]Pc, Winter, S1'!P4*Main!$B$5)+(VLOOKUP($A4,'FL Ratio'!$A$2:$B$9,2,FALSE)*'FL Characterization'!P$2)</f>
        <v>2.0125465186338487</v>
      </c>
      <c r="Q4" s="4">
        <f>('[1]Pc, Winter, S1'!Q4*Main!$B$5)+(VLOOKUP($A4,'FL Ratio'!$A$2:$B$9,2,FALSE)*'FL Characterization'!Q$2)</f>
        <v>2.0031761955440448</v>
      </c>
      <c r="R4" s="4">
        <f>('[1]Pc, Winter, S1'!R4*Main!$B$5)+(VLOOKUP($A4,'FL Ratio'!$A$2:$B$9,2,FALSE)*'FL Characterization'!R$2)</f>
        <v>2.0471213021858281</v>
      </c>
      <c r="S4" s="4">
        <f>('[1]Pc, Winter, S1'!S4*Main!$B$5)+(VLOOKUP($A4,'FL Ratio'!$A$2:$B$9,2,FALSE)*'FL Characterization'!S$2)</f>
        <v>2.2557861764592158</v>
      </c>
      <c r="T4" s="4">
        <f>('[1]Pc, Winter, S1'!T4*Main!$B$5)+(VLOOKUP($A4,'FL Ratio'!$A$2:$B$9,2,FALSE)*'FL Characterization'!T$2)</f>
        <v>2.0301804468600264</v>
      </c>
      <c r="U4" s="4">
        <f>('[1]Pc, Winter, S1'!U4*Main!$B$5)+(VLOOKUP($A4,'FL Ratio'!$A$2:$B$9,2,FALSE)*'FL Characterization'!U$2)</f>
        <v>2.0908914430351855</v>
      </c>
      <c r="V4" s="4">
        <f>('[1]Pc, Winter, S1'!V4*Main!$B$5)+(VLOOKUP($A4,'FL Ratio'!$A$2:$B$9,2,FALSE)*'FL Characterization'!V$2)</f>
        <v>2.0517119228128591</v>
      </c>
      <c r="W4" s="4">
        <f>('[1]Pc, Winter, S1'!W4*Main!$B$5)+(VLOOKUP($A4,'FL Ratio'!$A$2:$B$9,2,FALSE)*'FL Characterization'!W$2)</f>
        <v>1.9101744136289804</v>
      </c>
      <c r="X4" s="4">
        <f>('[1]Pc, Winter, S1'!X4*Main!$B$5)+(VLOOKUP($A4,'FL Ratio'!$A$2:$B$9,2,FALSE)*'FL Characterization'!X$2)</f>
        <v>1.7248595612955255</v>
      </c>
      <c r="Y4" s="4">
        <f>('[1]Pc, Winter, S1'!Y4*Main!$B$5)+(VLOOKUP($A4,'FL Ratio'!$A$2:$B$9,2,FALSE)*'FL Characterization'!Y$2)</f>
        <v>1.5759006995732967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0.5355514300015094</v>
      </c>
      <c r="C5" s="4">
        <f>('[1]Pc, Winter, S1'!C5*Main!$B$5)+(VLOOKUP($A5,'FL Ratio'!$A$2:$B$9,2,FALSE)*'FL Characterization'!C$2)</f>
        <v>0.41182221502005356</v>
      </c>
      <c r="D5" s="4">
        <f>('[1]Pc, Winter, S1'!D5*Main!$B$5)+(VLOOKUP($A5,'FL Ratio'!$A$2:$B$9,2,FALSE)*'FL Characterization'!D$2)</f>
        <v>0.39394716491550641</v>
      </c>
      <c r="E5" s="4">
        <f>('[1]Pc, Winter, S1'!E5*Main!$B$5)+(VLOOKUP($A5,'FL Ratio'!$A$2:$B$9,2,FALSE)*'FL Characterization'!E$2)</f>
        <v>0.35973140287242483</v>
      </c>
      <c r="F5" s="4">
        <f>('[1]Pc, Winter, S1'!F5*Main!$B$5)+(VLOOKUP($A5,'FL Ratio'!$A$2:$B$9,2,FALSE)*'FL Characterization'!F$2)</f>
        <v>0.3447142473786271</v>
      </c>
      <c r="G5" s="4">
        <f>('[1]Pc, Winter, S1'!G5*Main!$B$5)+(VLOOKUP($A5,'FL Ratio'!$A$2:$B$9,2,FALSE)*'FL Characterization'!G$2)</f>
        <v>0.56081169521297292</v>
      </c>
      <c r="H5" s="4">
        <f>('[1]Pc, Winter, S1'!H5*Main!$B$5)+(VLOOKUP($A5,'FL Ratio'!$A$2:$B$9,2,FALSE)*'FL Characterization'!H$2)</f>
        <v>1.045122815001676</v>
      </c>
      <c r="I5" s="4">
        <f>('[1]Pc, Winter, S1'!I5*Main!$B$5)+(VLOOKUP($A5,'FL Ratio'!$A$2:$B$9,2,FALSE)*'FL Characterization'!I$2)</f>
        <v>1.1679610617234382</v>
      </c>
      <c r="J5" s="4">
        <f>('[1]Pc, Winter, S1'!J5*Main!$B$5)+(VLOOKUP($A5,'FL Ratio'!$A$2:$B$9,2,FALSE)*'FL Characterization'!J$2)</f>
        <v>1.282643535332848</v>
      </c>
      <c r="K5" s="4">
        <f>('[1]Pc, Winter, S1'!K5*Main!$B$5)+(VLOOKUP($A5,'FL Ratio'!$A$2:$B$9,2,FALSE)*'FL Characterization'!K$2)</f>
        <v>1.2110617847838672</v>
      </c>
      <c r="L5" s="4">
        <f>('[1]Pc, Winter, S1'!L5*Main!$B$5)+(VLOOKUP($A5,'FL Ratio'!$A$2:$B$9,2,FALSE)*'FL Characterization'!L$2)</f>
        <v>1.1894763064778011</v>
      </c>
      <c r="M5" s="4">
        <f>('[1]Pc, Winter, S1'!M5*Main!$B$5)+(VLOOKUP($A5,'FL Ratio'!$A$2:$B$9,2,FALSE)*'FL Characterization'!M$2)</f>
        <v>1.1107525967052114</v>
      </c>
      <c r="N5" s="4">
        <f>('[1]Pc, Winter, S1'!N5*Main!$B$5)+(VLOOKUP($A5,'FL Ratio'!$A$2:$B$9,2,FALSE)*'FL Characterization'!N$2)</f>
        <v>1.0946491745797262</v>
      </c>
      <c r="O5" s="4">
        <f>('[1]Pc, Winter, S1'!O5*Main!$B$5)+(VLOOKUP($A5,'FL Ratio'!$A$2:$B$9,2,FALSE)*'FL Characterization'!O$2)</f>
        <v>1.0601616481914897</v>
      </c>
      <c r="P5" s="4">
        <f>('[1]Pc, Winter, S1'!P5*Main!$B$5)+(VLOOKUP($A5,'FL Ratio'!$A$2:$B$9,2,FALSE)*'FL Characterization'!P$2)</f>
        <v>1.0186804037494159</v>
      </c>
      <c r="Q5" s="4">
        <f>('[1]Pc, Winter, S1'!Q5*Main!$B$5)+(VLOOKUP($A5,'FL Ratio'!$A$2:$B$9,2,FALSE)*'FL Characterization'!Q$2)</f>
        <v>1.0393759355217467</v>
      </c>
      <c r="R5" s="4">
        <f>('[1]Pc, Winter, S1'!R5*Main!$B$5)+(VLOOKUP($A5,'FL Ratio'!$A$2:$B$9,2,FALSE)*'FL Characterization'!R$2)</f>
        <v>1.2678761028536818</v>
      </c>
      <c r="S5" s="4">
        <f>('[1]Pc, Winter, S1'!S5*Main!$B$5)+(VLOOKUP($A5,'FL Ratio'!$A$2:$B$9,2,FALSE)*'FL Characterization'!S$2)</f>
        <v>1.9308986763757001</v>
      </c>
      <c r="T5" s="4">
        <f>('[1]Pc, Winter, S1'!T5*Main!$B$5)+(VLOOKUP($A5,'FL Ratio'!$A$2:$B$9,2,FALSE)*'FL Characterization'!T$2)</f>
        <v>1.7135040216661206</v>
      </c>
      <c r="U5" s="4">
        <f>('[1]Pc, Winter, S1'!U5*Main!$B$5)+(VLOOKUP($A5,'FL Ratio'!$A$2:$B$9,2,FALSE)*'FL Characterization'!U$2)</f>
        <v>1.4440797900267535</v>
      </c>
      <c r="V5" s="4">
        <f>('[1]Pc, Winter, S1'!V5*Main!$B$5)+(VLOOKUP($A5,'FL Ratio'!$A$2:$B$9,2,FALSE)*'FL Characterization'!V$2)</f>
        <v>1.4124831683443684</v>
      </c>
      <c r="W5" s="4">
        <f>('[1]Pc, Winter, S1'!W5*Main!$B$5)+(VLOOKUP($A5,'FL Ratio'!$A$2:$B$9,2,FALSE)*'FL Characterization'!W$2)</f>
        <v>1.2451862248698666</v>
      </c>
      <c r="X5" s="4">
        <f>('[1]Pc, Winter, S1'!X5*Main!$B$5)+(VLOOKUP($A5,'FL Ratio'!$A$2:$B$9,2,FALSE)*'FL Characterization'!X$2)</f>
        <v>1.0376901312886535</v>
      </c>
      <c r="Y5" s="4">
        <f>('[1]Pc, Winter, S1'!Y5*Main!$B$5)+(VLOOKUP($A5,'FL Ratio'!$A$2:$B$9,2,FALSE)*'FL Characterization'!Y$2)</f>
        <v>0.86086149478556506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1.2305253785093595</v>
      </c>
      <c r="C6" s="4">
        <f>('[1]Pc, Winter, S1'!C6*Main!$B$5)+(VLOOKUP($A6,'FL Ratio'!$A$2:$B$9,2,FALSE)*'FL Characterization'!C$2)</f>
        <v>1.1398519070851023</v>
      </c>
      <c r="D6" s="4">
        <f>('[1]Pc, Winter, S1'!D6*Main!$B$5)+(VLOOKUP($A6,'FL Ratio'!$A$2:$B$9,2,FALSE)*'FL Characterization'!D$2)</f>
        <v>1.0409513818513971</v>
      </c>
      <c r="E6" s="4">
        <f>('[1]Pc, Winter, S1'!E6*Main!$B$5)+(VLOOKUP($A6,'FL Ratio'!$A$2:$B$9,2,FALSE)*'FL Characterization'!E$2)</f>
        <v>1.044531345244015</v>
      </c>
      <c r="F6" s="4">
        <f>('[1]Pc, Winter, S1'!F6*Main!$B$5)+(VLOOKUP($A6,'FL Ratio'!$A$2:$B$9,2,FALSE)*'FL Characterization'!F$2)</f>
        <v>1.0381801994071955</v>
      </c>
      <c r="G6" s="4">
        <f>('[1]Pc, Winter, S1'!G6*Main!$B$5)+(VLOOKUP($A6,'FL Ratio'!$A$2:$B$9,2,FALSE)*'FL Characterization'!G$2)</f>
        <v>1.1363959200554583</v>
      </c>
      <c r="H6" s="4">
        <f>('[1]Pc, Winter, S1'!H6*Main!$B$5)+(VLOOKUP($A6,'FL Ratio'!$A$2:$B$9,2,FALSE)*'FL Characterization'!H$2)</f>
        <v>1.4618926668600505</v>
      </c>
      <c r="I6" s="4">
        <f>('[1]Pc, Winter, S1'!I6*Main!$B$5)+(VLOOKUP($A6,'FL Ratio'!$A$2:$B$9,2,FALSE)*'FL Characterization'!I$2)</f>
        <v>1.5031555495674749</v>
      </c>
      <c r="J6" s="4">
        <f>('[1]Pc, Winter, S1'!J6*Main!$B$5)+(VLOOKUP($A6,'FL Ratio'!$A$2:$B$9,2,FALSE)*'FL Characterization'!J$2)</f>
        <v>1.5508371119280717</v>
      </c>
      <c r="K6" s="4">
        <f>('[1]Pc, Winter, S1'!K6*Main!$B$5)+(VLOOKUP($A6,'FL Ratio'!$A$2:$B$9,2,FALSE)*'FL Characterization'!K$2)</f>
        <v>1.6205476887764603</v>
      </c>
      <c r="L6" s="4">
        <f>('[1]Pc, Winter, S1'!L6*Main!$B$5)+(VLOOKUP($A6,'FL Ratio'!$A$2:$B$9,2,FALSE)*'FL Characterization'!L$2)</f>
        <v>1.6540094456105852</v>
      </c>
      <c r="M6" s="4">
        <f>('[1]Pc, Winter, S1'!M6*Main!$B$5)+(VLOOKUP($A6,'FL Ratio'!$A$2:$B$9,2,FALSE)*'FL Characterization'!M$2)</f>
        <v>1.6854535044016143</v>
      </c>
      <c r="N6" s="4">
        <f>('[1]Pc, Winter, S1'!N6*Main!$B$5)+(VLOOKUP($A6,'FL Ratio'!$A$2:$B$9,2,FALSE)*'FL Characterization'!N$2)</f>
        <v>1.6652100012643569</v>
      </c>
      <c r="O6" s="4">
        <f>('[1]Pc, Winter, S1'!O6*Main!$B$5)+(VLOOKUP($A6,'FL Ratio'!$A$2:$B$9,2,FALSE)*'FL Characterization'!O$2)</f>
        <v>1.6134947121722822</v>
      </c>
      <c r="P6" s="4">
        <f>('[1]Pc, Winter, S1'!P6*Main!$B$5)+(VLOOKUP($A6,'FL Ratio'!$A$2:$B$9,2,FALSE)*'FL Characterization'!P$2)</f>
        <v>1.6126189757892333</v>
      </c>
      <c r="Q6" s="4">
        <f>('[1]Pc, Winter, S1'!Q6*Main!$B$5)+(VLOOKUP($A6,'FL Ratio'!$A$2:$B$9,2,FALSE)*'FL Characterization'!Q$2)</f>
        <v>1.5990132614522061</v>
      </c>
      <c r="R6" s="4">
        <f>('[1]Pc, Winter, S1'!R6*Main!$B$5)+(VLOOKUP($A6,'FL Ratio'!$A$2:$B$9,2,FALSE)*'FL Characterization'!R$2)</f>
        <v>1.6772560621805204</v>
      </c>
      <c r="S6" s="4">
        <f>('[1]Pc, Winter, S1'!S6*Main!$B$5)+(VLOOKUP($A6,'FL Ratio'!$A$2:$B$9,2,FALSE)*'FL Characterization'!S$2)</f>
        <v>1.9541457210409616</v>
      </c>
      <c r="T6" s="4">
        <f>('[1]Pc, Winter, S1'!T6*Main!$B$5)+(VLOOKUP($A6,'FL Ratio'!$A$2:$B$9,2,FALSE)*'FL Characterization'!T$2)</f>
        <v>1.9000436512298893</v>
      </c>
      <c r="U6" s="4">
        <f>('[1]Pc, Winter, S1'!U6*Main!$B$5)+(VLOOKUP($A6,'FL Ratio'!$A$2:$B$9,2,FALSE)*'FL Characterization'!U$2)</f>
        <v>1.8469636123466624</v>
      </c>
      <c r="V6" s="4">
        <f>('[1]Pc, Winter, S1'!V6*Main!$B$5)+(VLOOKUP($A6,'FL Ratio'!$A$2:$B$9,2,FALSE)*'FL Characterization'!V$2)</f>
        <v>1.8458552700919661</v>
      </c>
      <c r="W6" s="4">
        <f>('[1]Pc, Winter, S1'!W6*Main!$B$5)+(VLOOKUP($A6,'FL Ratio'!$A$2:$B$9,2,FALSE)*'FL Characterization'!W$2)</f>
        <v>1.7092639446212552</v>
      </c>
      <c r="X6" s="4">
        <f>('[1]Pc, Winter, S1'!X6*Main!$B$5)+(VLOOKUP($A6,'FL Ratio'!$A$2:$B$9,2,FALSE)*'FL Characterization'!X$2)</f>
        <v>1.6227053025512455</v>
      </c>
      <c r="Y6" s="4">
        <f>('[1]Pc, Winter, S1'!Y6*Main!$B$5)+(VLOOKUP($A6,'FL Ratio'!$A$2:$B$9,2,FALSE)*'FL Characterization'!Y$2)</f>
        <v>1.508299052963386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1.4282133588330606</v>
      </c>
      <c r="C7" s="4">
        <f>('[1]Pc, Winter, S1'!C7*Main!$B$5)+(VLOOKUP($A7,'FL Ratio'!$A$2:$B$9,2,FALSE)*'FL Characterization'!C$2)</f>
        <v>1.3584235443430595</v>
      </c>
      <c r="D7" s="4">
        <f>('[1]Pc, Winter, S1'!D7*Main!$B$5)+(VLOOKUP($A7,'FL Ratio'!$A$2:$B$9,2,FALSE)*'FL Characterization'!D$2)</f>
        <v>1.3102777222212554</v>
      </c>
      <c r="E7" s="4">
        <f>('[1]Pc, Winter, S1'!E7*Main!$B$5)+(VLOOKUP($A7,'FL Ratio'!$A$2:$B$9,2,FALSE)*'FL Characterization'!E$2)</f>
        <v>1.3163249153185084</v>
      </c>
      <c r="F7" s="4">
        <f>('[1]Pc, Winter, S1'!F7*Main!$B$5)+(VLOOKUP($A7,'FL Ratio'!$A$2:$B$9,2,FALSE)*'FL Characterization'!F$2)</f>
        <v>1.3027506983429378</v>
      </c>
      <c r="G7" s="4">
        <f>('[1]Pc, Winter, S1'!G7*Main!$B$5)+(VLOOKUP($A7,'FL Ratio'!$A$2:$B$9,2,FALSE)*'FL Characterization'!G$2)</f>
        <v>1.3836694987590066</v>
      </c>
      <c r="H7" s="4">
        <f>('[1]Pc, Winter, S1'!H7*Main!$B$5)+(VLOOKUP($A7,'FL Ratio'!$A$2:$B$9,2,FALSE)*'FL Characterization'!H$2)</f>
        <v>1.5724555901091488</v>
      </c>
      <c r="I7" s="4">
        <f>('[1]Pc, Winter, S1'!I7*Main!$B$5)+(VLOOKUP($A7,'FL Ratio'!$A$2:$B$9,2,FALSE)*'FL Characterization'!I$2)</f>
        <v>1.7777899907321761</v>
      </c>
      <c r="J7" s="4">
        <f>('[1]Pc, Winter, S1'!J7*Main!$B$5)+(VLOOKUP($A7,'FL Ratio'!$A$2:$B$9,2,FALSE)*'FL Characterization'!J$2)</f>
        <v>1.8604764862787915</v>
      </c>
      <c r="K7" s="4">
        <f>('[1]Pc, Winter, S1'!K7*Main!$B$5)+(VLOOKUP($A7,'FL Ratio'!$A$2:$B$9,2,FALSE)*'FL Characterization'!K$2)</f>
        <v>1.9318255961623454</v>
      </c>
      <c r="L7" s="4">
        <f>('[1]Pc, Winter, S1'!L7*Main!$B$5)+(VLOOKUP($A7,'FL Ratio'!$A$2:$B$9,2,FALSE)*'FL Characterization'!L$2)</f>
        <v>1.8897097415728454</v>
      </c>
      <c r="M7" s="4">
        <f>('[1]Pc, Winter, S1'!M7*Main!$B$5)+(VLOOKUP($A7,'FL Ratio'!$A$2:$B$9,2,FALSE)*'FL Characterization'!M$2)</f>
        <v>1.9224934291627711</v>
      </c>
      <c r="N7" s="4">
        <f>('[1]Pc, Winter, S1'!N7*Main!$B$5)+(VLOOKUP($A7,'FL Ratio'!$A$2:$B$9,2,FALSE)*'FL Characterization'!N$2)</f>
        <v>1.9250150233942067</v>
      </c>
      <c r="O7" s="4">
        <f>('[1]Pc, Winter, S1'!O7*Main!$B$5)+(VLOOKUP($A7,'FL Ratio'!$A$2:$B$9,2,FALSE)*'FL Characterization'!O$2)</f>
        <v>1.9242130602447101</v>
      </c>
      <c r="P7" s="4">
        <f>('[1]Pc, Winter, S1'!P7*Main!$B$5)+(VLOOKUP($A7,'FL Ratio'!$A$2:$B$9,2,FALSE)*'FL Characterization'!P$2)</f>
        <v>1.8012541064045517</v>
      </c>
      <c r="Q7" s="4">
        <f>('[1]Pc, Winter, S1'!Q7*Main!$B$5)+(VLOOKUP($A7,'FL Ratio'!$A$2:$B$9,2,FALSE)*'FL Characterization'!Q$2)</f>
        <v>1.8043011664048143</v>
      </c>
      <c r="R7" s="4">
        <f>('[1]Pc, Winter, S1'!R7*Main!$B$5)+(VLOOKUP($A7,'FL Ratio'!$A$2:$B$9,2,FALSE)*'FL Characterization'!R$2)</f>
        <v>1.7247516238184006</v>
      </c>
      <c r="S7" s="4">
        <f>('[1]Pc, Winter, S1'!S7*Main!$B$5)+(VLOOKUP($A7,'FL Ratio'!$A$2:$B$9,2,FALSE)*'FL Characterization'!S$2)</f>
        <v>1.8423369333402067</v>
      </c>
      <c r="T7" s="4">
        <f>('[1]Pc, Winter, S1'!T7*Main!$B$5)+(VLOOKUP($A7,'FL Ratio'!$A$2:$B$9,2,FALSE)*'FL Characterization'!T$2)</f>
        <v>1.757598272260442</v>
      </c>
      <c r="U7" s="4">
        <f>('[1]Pc, Winter, S1'!U7*Main!$B$5)+(VLOOKUP($A7,'FL Ratio'!$A$2:$B$9,2,FALSE)*'FL Characterization'!U$2)</f>
        <v>1.7181678746015938</v>
      </c>
      <c r="V7" s="4">
        <f>('[1]Pc, Winter, S1'!V7*Main!$B$5)+(VLOOKUP($A7,'FL Ratio'!$A$2:$B$9,2,FALSE)*'FL Characterization'!V$2)</f>
        <v>1.6961454032182459</v>
      </c>
      <c r="W7" s="4">
        <f>('[1]Pc, Winter, S1'!W7*Main!$B$5)+(VLOOKUP($A7,'FL Ratio'!$A$2:$B$9,2,FALSE)*'FL Characterization'!W$2)</f>
        <v>1.6223446498627201</v>
      </c>
      <c r="X7" s="4">
        <f>('[1]Pc, Winter, S1'!X7*Main!$B$5)+(VLOOKUP($A7,'FL Ratio'!$A$2:$B$9,2,FALSE)*'FL Characterization'!X$2)</f>
        <v>1.5577934942913088</v>
      </c>
      <c r="Y7" s="4">
        <f>('[1]Pc, Winter, S1'!Y7*Main!$B$5)+(VLOOKUP($A7,'FL Ratio'!$A$2:$B$9,2,FALSE)*'FL Characterization'!Y$2)</f>
        <v>1.4822003324787898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1.1892555681328627</v>
      </c>
      <c r="C8" s="4">
        <f>('[1]Pc, Winter, S1'!C8*Main!$B$5)+(VLOOKUP($A8,'FL Ratio'!$A$2:$B$9,2,FALSE)*'FL Characterization'!C$2)</f>
        <v>1.1214561317323049</v>
      </c>
      <c r="D8" s="4">
        <f>('[1]Pc, Winter, S1'!D8*Main!$B$5)+(VLOOKUP($A8,'FL Ratio'!$A$2:$B$9,2,FALSE)*'FL Characterization'!D$2)</f>
        <v>1.0646495840981047</v>
      </c>
      <c r="E8" s="4">
        <f>('[1]Pc, Winter, S1'!E8*Main!$B$5)+(VLOOKUP($A8,'FL Ratio'!$A$2:$B$9,2,FALSE)*'FL Characterization'!E$2)</f>
        <v>1.0649078073582219</v>
      </c>
      <c r="F8" s="4">
        <f>('[1]Pc, Winter, S1'!F8*Main!$B$5)+(VLOOKUP($A8,'FL Ratio'!$A$2:$B$9,2,FALSE)*'FL Characterization'!F$2)</f>
        <v>1.0422156266963205</v>
      </c>
      <c r="G8" s="4">
        <f>('[1]Pc, Winter, S1'!G8*Main!$B$5)+(VLOOKUP($A8,'FL Ratio'!$A$2:$B$9,2,FALSE)*'FL Characterization'!G$2)</f>
        <v>1.1307222738430065</v>
      </c>
      <c r="H8" s="4">
        <f>('[1]Pc, Winter, S1'!H8*Main!$B$5)+(VLOOKUP($A8,'FL Ratio'!$A$2:$B$9,2,FALSE)*'FL Characterization'!H$2)</f>
        <v>1.4458262654108813</v>
      </c>
      <c r="I8" s="4">
        <f>('[1]Pc, Winter, S1'!I8*Main!$B$5)+(VLOOKUP($A8,'FL Ratio'!$A$2:$B$9,2,FALSE)*'FL Characterization'!I$2)</f>
        <v>1.6053953890215202</v>
      </c>
      <c r="J8" s="4">
        <f>('[1]Pc, Winter, S1'!J8*Main!$B$5)+(VLOOKUP($A8,'FL Ratio'!$A$2:$B$9,2,FALSE)*'FL Characterization'!J$2)</f>
        <v>1.6862547158348089</v>
      </c>
      <c r="K8" s="4">
        <f>('[1]Pc, Winter, S1'!K8*Main!$B$5)+(VLOOKUP($A8,'FL Ratio'!$A$2:$B$9,2,FALSE)*'FL Characterization'!K$2)</f>
        <v>1.697383925297784</v>
      </c>
      <c r="L8" s="4">
        <f>('[1]Pc, Winter, S1'!L8*Main!$B$5)+(VLOOKUP($A8,'FL Ratio'!$A$2:$B$9,2,FALSE)*'FL Characterization'!L$2)</f>
        <v>1.6738186750024813</v>
      </c>
      <c r="M8" s="4">
        <f>('[1]Pc, Winter, S1'!M8*Main!$B$5)+(VLOOKUP($A8,'FL Ratio'!$A$2:$B$9,2,FALSE)*'FL Characterization'!M$2)</f>
        <v>1.6920768277439076</v>
      </c>
      <c r="N8" s="4">
        <f>('[1]Pc, Winter, S1'!N8*Main!$B$5)+(VLOOKUP($A8,'FL Ratio'!$A$2:$B$9,2,FALSE)*'FL Characterization'!N$2)</f>
        <v>1.6562781437085956</v>
      </c>
      <c r="O8" s="4">
        <f>('[1]Pc, Winter, S1'!O8*Main!$B$5)+(VLOOKUP($A8,'FL Ratio'!$A$2:$B$9,2,FALSE)*'FL Characterization'!O$2)</f>
        <v>1.6232142568234431</v>
      </c>
      <c r="P8" s="4">
        <f>('[1]Pc, Winter, S1'!P8*Main!$B$5)+(VLOOKUP($A8,'FL Ratio'!$A$2:$B$9,2,FALSE)*'FL Characterization'!P$2)</f>
        <v>1.5039688592895084</v>
      </c>
      <c r="Q8" s="4">
        <f>('[1]Pc, Winter, S1'!Q8*Main!$B$5)+(VLOOKUP($A8,'FL Ratio'!$A$2:$B$9,2,FALSE)*'FL Characterization'!Q$2)</f>
        <v>1.53109052123379</v>
      </c>
      <c r="R8" s="4">
        <f>('[1]Pc, Winter, S1'!R8*Main!$B$5)+(VLOOKUP($A8,'FL Ratio'!$A$2:$B$9,2,FALSE)*'FL Characterization'!R$2)</f>
        <v>1.6165788214217052</v>
      </c>
      <c r="S8" s="4">
        <f>('[1]Pc, Winter, S1'!S8*Main!$B$5)+(VLOOKUP($A8,'FL Ratio'!$A$2:$B$9,2,FALSE)*'FL Characterization'!S$2)</f>
        <v>1.8784368004451197</v>
      </c>
      <c r="T8" s="4">
        <f>('[1]Pc, Winter, S1'!T8*Main!$B$5)+(VLOOKUP($A8,'FL Ratio'!$A$2:$B$9,2,FALSE)*'FL Characterization'!T$2)</f>
        <v>1.750419491304716</v>
      </c>
      <c r="U8" s="4">
        <f>('[1]Pc, Winter, S1'!U8*Main!$B$5)+(VLOOKUP($A8,'FL Ratio'!$A$2:$B$9,2,FALSE)*'FL Characterization'!U$2)</f>
        <v>1.6572259847010598</v>
      </c>
      <c r="V8" s="4">
        <f>('[1]Pc, Winter, S1'!V8*Main!$B$5)+(VLOOKUP($A8,'FL Ratio'!$A$2:$B$9,2,FALSE)*'FL Characterization'!V$2)</f>
        <v>1.6378459602769038</v>
      </c>
      <c r="W8" s="4">
        <f>('[1]Pc, Winter, S1'!W8*Main!$B$5)+(VLOOKUP($A8,'FL Ratio'!$A$2:$B$9,2,FALSE)*'FL Characterization'!W$2)</f>
        <v>1.5212496709227454</v>
      </c>
      <c r="X8" s="4">
        <f>('[1]Pc, Winter, S1'!X8*Main!$B$5)+(VLOOKUP($A8,'FL Ratio'!$A$2:$B$9,2,FALSE)*'FL Characterization'!X$2)</f>
        <v>1.4248724049931105</v>
      </c>
      <c r="Y8" s="4">
        <f>('[1]Pc, Winter, S1'!Y8*Main!$B$5)+(VLOOKUP($A8,'FL Ratio'!$A$2:$B$9,2,FALSE)*'FL Characterization'!Y$2)</f>
        <v>1.3220204909783921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0.91813514446303557</v>
      </c>
      <c r="C9" s="4">
        <f>('[1]Pc, Winter, S1'!C9*Main!$B$5)+(VLOOKUP($A9,'FL Ratio'!$A$2:$B$9,2,FALSE)*'FL Characterization'!C$2)</f>
        <v>0.8841125284345277</v>
      </c>
      <c r="D9" s="4">
        <f>('[1]Pc, Winter, S1'!D9*Main!$B$5)+(VLOOKUP($A9,'FL Ratio'!$A$2:$B$9,2,FALSE)*'FL Characterization'!D$2)</f>
        <v>0.85033713117998222</v>
      </c>
      <c r="E9" s="4">
        <f>('[1]Pc, Winter, S1'!E9*Main!$B$5)+(VLOOKUP($A9,'FL Ratio'!$A$2:$B$9,2,FALSE)*'FL Characterization'!E$2)</f>
        <v>0.83480881275485763</v>
      </c>
      <c r="F9" s="4">
        <f>('[1]Pc, Winter, S1'!F9*Main!$B$5)+(VLOOKUP($A9,'FL Ratio'!$A$2:$B$9,2,FALSE)*'FL Characterization'!F$2)</f>
        <v>0.84938444904725852</v>
      </c>
      <c r="G9" s="4">
        <f>('[1]Pc, Winter, S1'!G9*Main!$B$5)+(VLOOKUP($A9,'FL Ratio'!$A$2:$B$9,2,FALSE)*'FL Characterization'!G$2)</f>
        <v>0.99170173862147881</v>
      </c>
      <c r="H9" s="4">
        <f>('[1]Pc, Winter, S1'!H9*Main!$B$5)+(VLOOKUP($A9,'FL Ratio'!$A$2:$B$9,2,FALSE)*'FL Characterization'!H$2)</f>
        <v>1.5861284335347996</v>
      </c>
      <c r="I9" s="4">
        <f>('[1]Pc, Winter, S1'!I9*Main!$B$5)+(VLOOKUP($A9,'FL Ratio'!$A$2:$B$9,2,FALSE)*'FL Characterization'!I$2)</f>
        <v>1.7801061840992023</v>
      </c>
      <c r="J9" s="4">
        <f>('[1]Pc, Winter, S1'!J9*Main!$B$5)+(VLOOKUP($A9,'FL Ratio'!$A$2:$B$9,2,FALSE)*'FL Characterization'!J$2)</f>
        <v>1.8457640364062304</v>
      </c>
      <c r="K9" s="4">
        <f>('[1]Pc, Winter, S1'!K9*Main!$B$5)+(VLOOKUP($A9,'FL Ratio'!$A$2:$B$9,2,FALSE)*'FL Characterization'!K$2)</f>
        <v>1.8444565749816852</v>
      </c>
      <c r="L9" s="4">
        <f>('[1]Pc, Winter, S1'!L9*Main!$B$5)+(VLOOKUP($A9,'FL Ratio'!$A$2:$B$9,2,FALSE)*'FL Characterization'!L$2)</f>
        <v>1.9000137969251543</v>
      </c>
      <c r="M9" s="4">
        <f>('[1]Pc, Winter, S1'!M9*Main!$B$5)+(VLOOKUP($A9,'FL Ratio'!$A$2:$B$9,2,FALSE)*'FL Characterization'!M$2)</f>
        <v>1.8912534858801457</v>
      </c>
      <c r="N9" s="4">
        <f>('[1]Pc, Winter, S1'!N9*Main!$B$5)+(VLOOKUP($A9,'FL Ratio'!$A$2:$B$9,2,FALSE)*'FL Characterization'!N$2)</f>
        <v>1.7912693712153454</v>
      </c>
      <c r="O9" s="4">
        <f>('[1]Pc, Winter, S1'!O9*Main!$B$5)+(VLOOKUP($A9,'FL Ratio'!$A$2:$B$9,2,FALSE)*'FL Characterization'!O$2)</f>
        <v>1.7758553736060003</v>
      </c>
      <c r="P9" s="4">
        <f>('[1]Pc, Winter, S1'!P9*Main!$B$5)+(VLOOKUP($A9,'FL Ratio'!$A$2:$B$9,2,FALSE)*'FL Characterization'!P$2)</f>
        <v>1.5811626441224467</v>
      </c>
      <c r="Q9" s="4">
        <f>('[1]Pc, Winter, S1'!Q9*Main!$B$5)+(VLOOKUP($A9,'FL Ratio'!$A$2:$B$9,2,FALSE)*'FL Characterization'!Q$2)</f>
        <v>1.431179851923027</v>
      </c>
      <c r="R9" s="4">
        <f>('[1]Pc, Winter, S1'!R9*Main!$B$5)+(VLOOKUP($A9,'FL Ratio'!$A$2:$B$9,2,FALSE)*'FL Characterization'!R$2)</f>
        <v>1.4402723021825334</v>
      </c>
      <c r="S9" s="4">
        <f>('[1]Pc, Winter, S1'!S9*Main!$B$5)+(VLOOKUP($A9,'FL Ratio'!$A$2:$B$9,2,FALSE)*'FL Characterization'!S$2)</f>
        <v>1.6018324393708117</v>
      </c>
      <c r="T9" s="4">
        <f>('[1]Pc, Winter, S1'!T9*Main!$B$5)+(VLOOKUP($A9,'FL Ratio'!$A$2:$B$9,2,FALSE)*'FL Characterization'!T$2)</f>
        <v>1.5457606198379426</v>
      </c>
      <c r="U9" s="4">
        <f>('[1]Pc, Winter, S1'!U9*Main!$B$5)+(VLOOKUP($A9,'FL Ratio'!$A$2:$B$9,2,FALSE)*'FL Characterization'!U$2)</f>
        <v>1.4849116284820452</v>
      </c>
      <c r="V9" s="4">
        <f>('[1]Pc, Winter, S1'!V9*Main!$B$5)+(VLOOKUP($A9,'FL Ratio'!$A$2:$B$9,2,FALSE)*'FL Characterization'!V$2)</f>
        <v>1.4700658419457924</v>
      </c>
      <c r="W9" s="4">
        <f>('[1]Pc, Winter, S1'!W9*Main!$B$5)+(VLOOKUP($A9,'FL Ratio'!$A$2:$B$9,2,FALSE)*'FL Characterization'!W$2)</f>
        <v>1.3424110636125071</v>
      </c>
      <c r="X9" s="4">
        <f>('[1]Pc, Winter, S1'!X9*Main!$B$5)+(VLOOKUP($A9,'FL Ratio'!$A$2:$B$9,2,FALSE)*'FL Characterization'!X$2)</f>
        <v>1.1645888000476701</v>
      </c>
      <c r="Y9" s="4">
        <f>('[1]Pc, Winter, S1'!Y9*Main!$B$5)+(VLOOKUP($A9,'FL Ratio'!$A$2:$B$9,2,FALSE)*'FL Characterization'!Y$2)</f>
        <v>1.0521031731576855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3.2829757357233067</v>
      </c>
      <c r="C2" s="4">
        <f>('[1]Pc, Winter, S2'!C2*Main!$B$5)+(VLOOKUP($A2,'FL Ratio'!$A$2:$B$9,2,FALSE)*'FL Characterization'!C$2)</f>
        <v>3.2122357758671227</v>
      </c>
      <c r="D2" s="4">
        <f>('[1]Pc, Winter, S2'!D2*Main!$B$5)+(VLOOKUP($A2,'FL Ratio'!$A$2:$B$9,2,FALSE)*'FL Characterization'!D$2)</f>
        <v>3.0193257885282296</v>
      </c>
      <c r="E2" s="4">
        <f>('[1]Pc, Winter, S2'!E2*Main!$B$5)+(VLOOKUP($A2,'FL Ratio'!$A$2:$B$9,2,FALSE)*'FL Characterization'!E$2)</f>
        <v>3.0568786574772582</v>
      </c>
      <c r="F2" s="4">
        <f>('[1]Pc, Winter, S2'!F2*Main!$B$5)+(VLOOKUP($A2,'FL Ratio'!$A$2:$B$9,2,FALSE)*'FL Characterization'!F$2)</f>
        <v>2.9809212052713434</v>
      </c>
      <c r="G2" s="4">
        <f>('[1]Pc, Winter, S2'!G2*Main!$B$5)+(VLOOKUP($A2,'FL Ratio'!$A$2:$B$9,2,FALSE)*'FL Characterization'!G$2)</f>
        <v>3.0032855177744935</v>
      </c>
      <c r="H2" s="4">
        <f>('[1]Pc, Winter, S2'!H2*Main!$B$5)+(VLOOKUP($A2,'FL Ratio'!$A$2:$B$9,2,FALSE)*'FL Characterization'!H$2)</f>
        <v>2.9635744307705454</v>
      </c>
      <c r="I2" s="4">
        <f>('[1]Pc, Winter, S2'!I2*Main!$B$5)+(VLOOKUP($A2,'FL Ratio'!$A$2:$B$9,2,FALSE)*'FL Characterization'!I$2)</f>
        <v>3.7113427968724002</v>
      </c>
      <c r="J2" s="4">
        <f>('[1]Pc, Winter, S2'!J2*Main!$B$5)+(VLOOKUP($A2,'FL Ratio'!$A$2:$B$9,2,FALSE)*'FL Characterization'!J$2)</f>
        <v>3.7427974011744185</v>
      </c>
      <c r="K2" s="4">
        <f>('[1]Pc, Winter, S2'!K2*Main!$B$5)+(VLOOKUP($A2,'FL Ratio'!$A$2:$B$9,2,FALSE)*'FL Characterization'!K$2)</f>
        <v>3.7611482075014431</v>
      </c>
      <c r="L2" s="4">
        <f>('[1]Pc, Winter, S2'!L2*Main!$B$5)+(VLOOKUP($A2,'FL Ratio'!$A$2:$B$9,2,FALSE)*'FL Characterization'!L$2)</f>
        <v>3.6185030057682668</v>
      </c>
      <c r="M2" s="4">
        <f>('[1]Pc, Winter, S2'!M2*Main!$B$5)+(VLOOKUP($A2,'FL Ratio'!$A$2:$B$9,2,FALSE)*'FL Characterization'!M$2)</f>
        <v>3.7019888645420442</v>
      </c>
      <c r="N2" s="4">
        <f>('[1]Pc, Winter, S2'!N2*Main!$B$5)+(VLOOKUP($A2,'FL Ratio'!$A$2:$B$9,2,FALSE)*'FL Characterization'!N$2)</f>
        <v>3.6867142589487241</v>
      </c>
      <c r="O2" s="4">
        <f>('[1]Pc, Winter, S2'!O2*Main!$B$5)+(VLOOKUP($A2,'FL Ratio'!$A$2:$B$9,2,FALSE)*'FL Characterization'!O$2)</f>
        <v>3.6412775364713066</v>
      </c>
      <c r="P2" s="4">
        <f>('[1]Pc, Winter, S2'!P2*Main!$B$5)+(VLOOKUP($A2,'FL Ratio'!$A$2:$B$9,2,FALSE)*'FL Characterization'!P$2)</f>
        <v>3.2848888789913748</v>
      </c>
      <c r="Q2" s="4">
        <f>('[1]Pc, Winter, S2'!Q2*Main!$B$5)+(VLOOKUP($A2,'FL Ratio'!$A$2:$B$9,2,FALSE)*'FL Characterization'!Q$2)</f>
        <v>3.555880324509693</v>
      </c>
      <c r="R2" s="4">
        <f>('[1]Pc, Winter, S2'!R2*Main!$B$5)+(VLOOKUP($A2,'FL Ratio'!$A$2:$B$9,2,FALSE)*'FL Characterization'!R$2)</f>
        <v>3.8000027472681448</v>
      </c>
      <c r="S2" s="4">
        <f>('[1]Pc, Winter, S2'!S2*Main!$B$5)+(VLOOKUP($A2,'FL Ratio'!$A$2:$B$9,2,FALSE)*'FL Characterization'!S$2)</f>
        <v>3.8160934140298752</v>
      </c>
      <c r="T2" s="4">
        <f>('[1]Pc, Winter, S2'!T2*Main!$B$5)+(VLOOKUP($A2,'FL Ratio'!$A$2:$B$9,2,FALSE)*'FL Characterization'!T$2)</f>
        <v>3.533515204205139</v>
      </c>
      <c r="U2" s="4">
        <f>('[1]Pc, Winter, S2'!U2*Main!$B$5)+(VLOOKUP($A2,'FL Ratio'!$A$2:$B$9,2,FALSE)*'FL Characterization'!U$2)</f>
        <v>3.348617745408613</v>
      </c>
      <c r="V2" s="4">
        <f>('[1]Pc, Winter, S2'!V2*Main!$B$5)+(VLOOKUP($A2,'FL Ratio'!$A$2:$B$9,2,FALSE)*'FL Characterization'!V$2)</f>
        <v>3.2589994445679467</v>
      </c>
      <c r="W2" s="4">
        <f>('[1]Pc, Winter, S2'!W2*Main!$B$5)+(VLOOKUP($A2,'FL Ratio'!$A$2:$B$9,2,FALSE)*'FL Characterization'!W$2)</f>
        <v>3.1147822364578195</v>
      </c>
      <c r="X2" s="4">
        <f>('[1]Pc, Winter, S2'!X2*Main!$B$5)+(VLOOKUP($A2,'FL Ratio'!$A$2:$B$9,2,FALSE)*'FL Characterization'!X$2)</f>
        <v>3.0998684023771683</v>
      </c>
      <c r="Y2" s="4">
        <f>('[1]Pc, Winter, S2'!Y2*Main!$B$5)+(VLOOKUP($A2,'FL Ratio'!$A$2:$B$9,2,FALSE)*'FL Characterization'!Y$2)</f>
        <v>3.0629026701031159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2.0557504221084746</v>
      </c>
      <c r="C3" s="4">
        <f>('[1]Pc, Winter, S2'!C3*Main!$B$5)+(VLOOKUP($A3,'FL Ratio'!$A$2:$B$9,2,FALSE)*'FL Characterization'!C$2)</f>
        <v>1.9798431614810379</v>
      </c>
      <c r="D3" s="4">
        <f>('[1]Pc, Winter, S2'!D3*Main!$B$5)+(VLOOKUP($A3,'FL Ratio'!$A$2:$B$9,2,FALSE)*'FL Characterization'!D$2)</f>
        <v>1.877946015529818</v>
      </c>
      <c r="E3" s="4">
        <f>('[1]Pc, Winter, S2'!E3*Main!$B$5)+(VLOOKUP($A3,'FL Ratio'!$A$2:$B$9,2,FALSE)*'FL Characterization'!E$2)</f>
        <v>1.8839464252629896</v>
      </c>
      <c r="F3" s="4">
        <f>('[1]Pc, Winter, S2'!F3*Main!$B$5)+(VLOOKUP($A3,'FL Ratio'!$A$2:$B$9,2,FALSE)*'FL Characterization'!F$2)</f>
        <v>1.8564538533160873</v>
      </c>
      <c r="G3" s="4">
        <f>('[1]Pc, Winter, S2'!G3*Main!$B$5)+(VLOOKUP($A3,'FL Ratio'!$A$2:$B$9,2,FALSE)*'FL Characterization'!G$2)</f>
        <v>1.9561892175304607</v>
      </c>
      <c r="H3" s="4">
        <f>('[1]Pc, Winter, S2'!H3*Main!$B$5)+(VLOOKUP($A3,'FL Ratio'!$A$2:$B$9,2,FALSE)*'FL Characterization'!H$2)</f>
        <v>2.2972385566184705</v>
      </c>
      <c r="I3" s="4">
        <f>('[1]Pc, Winter, S2'!I3*Main!$B$5)+(VLOOKUP($A3,'FL Ratio'!$A$2:$B$9,2,FALSE)*'FL Characterization'!I$2)</f>
        <v>2.5260722151163284</v>
      </c>
      <c r="J3" s="4">
        <f>('[1]Pc, Winter, S2'!J3*Main!$B$5)+(VLOOKUP($A3,'FL Ratio'!$A$2:$B$9,2,FALSE)*'FL Characterization'!J$2)</f>
        <v>2.7387189748884397</v>
      </c>
      <c r="K3" s="4">
        <f>('[1]Pc, Winter, S2'!K3*Main!$B$5)+(VLOOKUP($A3,'FL Ratio'!$A$2:$B$9,2,FALSE)*'FL Characterization'!K$2)</f>
        <v>2.8628431722824672</v>
      </c>
      <c r="L3" s="4">
        <f>('[1]Pc, Winter, S2'!L3*Main!$B$5)+(VLOOKUP($A3,'FL Ratio'!$A$2:$B$9,2,FALSE)*'FL Characterization'!L$2)</f>
        <v>2.7543237191859986</v>
      </c>
      <c r="M3" s="4">
        <f>('[1]Pc, Winter, S2'!M3*Main!$B$5)+(VLOOKUP($A3,'FL Ratio'!$A$2:$B$9,2,FALSE)*'FL Characterization'!M$2)</f>
        <v>2.8048149619902465</v>
      </c>
      <c r="N3" s="4">
        <f>('[1]Pc, Winter, S2'!N3*Main!$B$5)+(VLOOKUP($A3,'FL Ratio'!$A$2:$B$9,2,FALSE)*'FL Characterization'!N$2)</f>
        <v>2.7244162406355943</v>
      </c>
      <c r="O3" s="4">
        <f>('[1]Pc, Winter, S2'!O3*Main!$B$5)+(VLOOKUP($A3,'FL Ratio'!$A$2:$B$9,2,FALSE)*'FL Characterization'!O$2)</f>
        <v>2.6390964967541475</v>
      </c>
      <c r="P3" s="4">
        <f>('[1]Pc, Winter, S2'!P3*Main!$B$5)+(VLOOKUP($A3,'FL Ratio'!$A$2:$B$9,2,FALSE)*'FL Characterization'!P$2)</f>
        <v>2.4714377874830245</v>
      </c>
      <c r="Q3" s="4">
        <f>('[1]Pc, Winter, S2'!Q3*Main!$B$5)+(VLOOKUP($A3,'FL Ratio'!$A$2:$B$9,2,FALSE)*'FL Characterization'!Q$2)</f>
        <v>2.5191806672115575</v>
      </c>
      <c r="R3" s="4">
        <f>('[1]Pc, Winter, S2'!R3*Main!$B$5)+(VLOOKUP($A3,'FL Ratio'!$A$2:$B$9,2,FALSE)*'FL Characterization'!R$2)</f>
        <v>2.7180208257830403</v>
      </c>
      <c r="S3" s="4">
        <f>('[1]Pc, Winter, S2'!S3*Main!$B$5)+(VLOOKUP($A3,'FL Ratio'!$A$2:$B$9,2,FALSE)*'FL Characterization'!S$2)</f>
        <v>3.2353444242321383</v>
      </c>
      <c r="T3" s="4">
        <f>('[1]Pc, Winter, S2'!T3*Main!$B$5)+(VLOOKUP($A3,'FL Ratio'!$A$2:$B$9,2,FALSE)*'FL Characterization'!T$2)</f>
        <v>3.128708440428984</v>
      </c>
      <c r="U3" s="4">
        <f>('[1]Pc, Winter, S2'!U3*Main!$B$5)+(VLOOKUP($A3,'FL Ratio'!$A$2:$B$9,2,FALSE)*'FL Characterization'!U$2)</f>
        <v>2.874560142550191</v>
      </c>
      <c r="V3" s="4">
        <f>('[1]Pc, Winter, S2'!V3*Main!$B$5)+(VLOOKUP($A3,'FL Ratio'!$A$2:$B$9,2,FALSE)*'FL Characterization'!V$2)</f>
        <v>2.8408514080282168</v>
      </c>
      <c r="W3" s="4">
        <f>('[1]Pc, Winter, S2'!W3*Main!$B$5)+(VLOOKUP($A3,'FL Ratio'!$A$2:$B$9,2,FALSE)*'FL Characterization'!W$2)</f>
        <v>2.5753835496884472</v>
      </c>
      <c r="X3" s="4">
        <f>('[1]Pc, Winter, S2'!X3*Main!$B$5)+(VLOOKUP($A3,'FL Ratio'!$A$2:$B$9,2,FALSE)*'FL Characterization'!X$2)</f>
        <v>2.4793326752355176</v>
      </c>
      <c r="Y3" s="4">
        <f>('[1]Pc, Winter, S2'!Y3*Main!$B$5)+(VLOOKUP($A3,'FL Ratio'!$A$2:$B$9,2,FALSE)*'FL Characterization'!Y$2)</f>
        <v>2.3222038834412668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1.4457353168623328</v>
      </c>
      <c r="C4" s="4">
        <f>('[1]Pc, Winter, S2'!C4*Main!$B$5)+(VLOOKUP($A4,'FL Ratio'!$A$2:$B$9,2,FALSE)*'FL Characterization'!C$2)</f>
        <v>1.3800040173064261</v>
      </c>
      <c r="D4" s="4">
        <f>('[1]Pc, Winter, S2'!D4*Main!$B$5)+(VLOOKUP($A4,'FL Ratio'!$A$2:$B$9,2,FALSE)*'FL Characterization'!D$2)</f>
        <v>1.2860792167340207</v>
      </c>
      <c r="E4" s="4">
        <f>('[1]Pc, Winter, S2'!E4*Main!$B$5)+(VLOOKUP($A4,'FL Ratio'!$A$2:$B$9,2,FALSE)*'FL Characterization'!E$2)</f>
        <v>1.3314076590653146</v>
      </c>
      <c r="F4" s="4">
        <f>('[1]Pc, Winter, S2'!F4*Main!$B$5)+(VLOOKUP($A4,'FL Ratio'!$A$2:$B$9,2,FALSE)*'FL Characterization'!F$2)</f>
        <v>1.2619227324832061</v>
      </c>
      <c r="G4" s="4">
        <f>('[1]Pc, Winter, S2'!G4*Main!$B$5)+(VLOOKUP($A4,'FL Ratio'!$A$2:$B$9,2,FALSE)*'FL Characterization'!G$2)</f>
        <v>1.3958350261772741</v>
      </c>
      <c r="H4" s="4">
        <f>('[1]Pc, Winter, S2'!H4*Main!$B$5)+(VLOOKUP($A4,'FL Ratio'!$A$2:$B$9,2,FALSE)*'FL Characterization'!H$2)</f>
        <v>2.2635109299896916</v>
      </c>
      <c r="I4" s="4">
        <f>('[1]Pc, Winter, S2'!I4*Main!$B$5)+(VLOOKUP($A4,'FL Ratio'!$A$2:$B$9,2,FALSE)*'FL Characterization'!I$2)</f>
        <v>2.4641518516280878</v>
      </c>
      <c r="J4" s="4">
        <f>('[1]Pc, Winter, S2'!J4*Main!$B$5)+(VLOOKUP($A4,'FL Ratio'!$A$2:$B$9,2,FALSE)*'FL Characterization'!J$2)</f>
        <v>2.5188208654147872</v>
      </c>
      <c r="K4" s="4">
        <f>('[1]Pc, Winter, S2'!K4*Main!$B$5)+(VLOOKUP($A4,'FL Ratio'!$A$2:$B$9,2,FALSE)*'FL Characterization'!K$2)</f>
        <v>2.4762314458553063</v>
      </c>
      <c r="L4" s="4">
        <f>('[1]Pc, Winter, S2'!L4*Main!$B$5)+(VLOOKUP($A4,'FL Ratio'!$A$2:$B$9,2,FALSE)*'FL Characterization'!L$2)</f>
        <v>2.3951545058066874</v>
      </c>
      <c r="M4" s="4">
        <f>('[1]Pc, Winter, S2'!M4*Main!$B$5)+(VLOOKUP($A4,'FL Ratio'!$A$2:$B$9,2,FALSE)*'FL Characterization'!M$2)</f>
        <v>2.5014836157257441</v>
      </c>
      <c r="N4" s="4">
        <f>('[1]Pc, Winter, S2'!N4*Main!$B$5)+(VLOOKUP($A4,'FL Ratio'!$A$2:$B$9,2,FALSE)*'FL Characterization'!N$2)</f>
        <v>2.3370691560724861</v>
      </c>
      <c r="O4" s="4">
        <f>('[1]Pc, Winter, S2'!O4*Main!$B$5)+(VLOOKUP($A4,'FL Ratio'!$A$2:$B$9,2,FALSE)*'FL Characterization'!O$2)</f>
        <v>2.3083460685565282</v>
      </c>
      <c r="P4" s="4">
        <f>('[1]Pc, Winter, S2'!P4*Main!$B$5)+(VLOOKUP($A4,'FL Ratio'!$A$2:$B$9,2,FALSE)*'FL Characterization'!P$2)</f>
        <v>2.0125465186338487</v>
      </c>
      <c r="Q4" s="4">
        <f>('[1]Pc, Winter, S2'!Q4*Main!$B$5)+(VLOOKUP($A4,'FL Ratio'!$A$2:$B$9,2,FALSE)*'FL Characterization'!Q$2)</f>
        <v>2.0223724760084667</v>
      </c>
      <c r="R4" s="4">
        <f>('[1]Pc, Winter, S2'!R4*Main!$B$5)+(VLOOKUP($A4,'FL Ratio'!$A$2:$B$9,2,FALSE)*'FL Characterization'!R$2)</f>
        <v>2.0071162191897525</v>
      </c>
      <c r="S4" s="4">
        <f>('[1]Pc, Winter, S2'!S4*Main!$B$5)+(VLOOKUP($A4,'FL Ratio'!$A$2:$B$9,2,FALSE)*'FL Characterization'!S$2)</f>
        <v>2.2773893570388699</v>
      </c>
      <c r="T4" s="4">
        <f>('[1]Pc, Winter, S2'!T4*Main!$B$5)+(VLOOKUP($A4,'FL Ratio'!$A$2:$B$9,2,FALSE)*'FL Characterization'!T$2)</f>
        <v>1.990697315045671</v>
      </c>
      <c r="U4" s="4">
        <f>('[1]Pc, Winter, S2'!U4*Main!$B$5)+(VLOOKUP($A4,'FL Ratio'!$A$2:$B$9,2,FALSE)*'FL Characterization'!U$2)</f>
        <v>2.0908914430351855</v>
      </c>
      <c r="V4" s="4">
        <f>('[1]Pc, Winter, S2'!V4*Main!$B$5)+(VLOOKUP($A4,'FL Ratio'!$A$2:$B$9,2,FALSE)*'FL Characterization'!V$2)</f>
        <v>2.0317929693214909</v>
      </c>
      <c r="W4" s="4">
        <f>('[1]Pc, Winter, S2'!W4*Main!$B$5)+(VLOOKUP($A4,'FL Ratio'!$A$2:$B$9,2,FALSE)*'FL Characterization'!W$2)</f>
        <v>1.8727103246698964</v>
      </c>
      <c r="X4" s="4">
        <f>('[1]Pc, Winter, S2'!X4*Main!$B$5)+(VLOOKUP($A4,'FL Ratio'!$A$2:$B$9,2,FALSE)*'FL Characterization'!X$2)</f>
        <v>1.693737166252316</v>
      </c>
      <c r="Y4" s="4">
        <f>('[1]Pc, Winter, S2'!Y4*Main!$B$5)+(VLOOKUP($A4,'FL Ratio'!$A$2:$B$9,2,FALSE)*'FL Characterization'!Y$2)</f>
        <v>1.6033503918901653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0.53186078324463804</v>
      </c>
      <c r="C5" s="4">
        <f>('[1]Pc, Winter, S2'!C5*Main!$B$5)+(VLOOKUP($A5,'FL Ratio'!$A$2:$B$9,2,FALSE)*'FL Characterization'!C$2)</f>
        <v>0.41182221502005356</v>
      </c>
      <c r="D5" s="4">
        <f>('[1]Pc, Winter, S2'!D5*Main!$B$5)+(VLOOKUP($A5,'FL Ratio'!$A$2:$B$9,2,FALSE)*'FL Characterization'!D$2)</f>
        <v>0.39154821385606525</v>
      </c>
      <c r="E5" s="4">
        <f>('[1]Pc, Winter, S2'!E5*Main!$B$5)+(VLOOKUP($A5,'FL Ratio'!$A$2:$B$9,2,FALSE)*'FL Characterization'!E$2)</f>
        <v>0.35973140287242483</v>
      </c>
      <c r="F5" s="4">
        <f>('[1]Pc, Winter, S2'!F5*Main!$B$5)+(VLOOKUP($A5,'FL Ratio'!$A$2:$B$9,2,FALSE)*'FL Characterization'!F$2)</f>
        <v>0.34921586937915777</v>
      </c>
      <c r="G5" s="4">
        <f>('[1]Pc, Winter, S2'!G5*Main!$B$5)+(VLOOKUP($A5,'FL Ratio'!$A$2:$B$9,2,FALSE)*'FL Characterization'!G$2)</f>
        <v>0.56540444749962337</v>
      </c>
      <c r="H5" s="4">
        <f>('[1]Pc, Winter, S2'!H5*Main!$B$5)+(VLOOKUP($A5,'FL Ratio'!$A$2:$B$9,2,FALSE)*'FL Characterization'!H$2)</f>
        <v>1.0267037759611004</v>
      </c>
      <c r="I5" s="4">
        <f>('[1]Pc, Winter, S2'!I5*Main!$B$5)+(VLOOKUP($A5,'FL Ratio'!$A$2:$B$9,2,FALSE)*'FL Characterization'!I$2)</f>
        <v>1.1450331266542424</v>
      </c>
      <c r="J5" s="4">
        <f>('[1]Pc, Winter, S2'!J5*Main!$B$5)+(VLOOKUP($A5,'FL Ratio'!$A$2:$B$9,2,FALSE)*'FL Characterization'!J$2)</f>
        <v>1.2952803348094861</v>
      </c>
      <c r="K5" s="4">
        <f>('[1]Pc, Winter, S2'!K5*Main!$B$5)+(VLOOKUP($A5,'FL Ratio'!$A$2:$B$9,2,FALSE)*'FL Characterization'!K$2)</f>
        <v>1.2347300964447945</v>
      </c>
      <c r="L5" s="4">
        <f>('[1]Pc, Winter, S2'!L5*Main!$B$5)+(VLOOKUP($A5,'FL Ratio'!$A$2:$B$9,2,FALSE)*'FL Characterization'!L$2)</f>
        <v>1.2129402007162402</v>
      </c>
      <c r="M5" s="4">
        <f>('[1]Pc, Winter, S2'!M5*Main!$B$5)+(VLOOKUP($A5,'FL Ratio'!$A$2:$B$9,2,FALSE)*'FL Characterization'!M$2)</f>
        <v>1.0889444491808056</v>
      </c>
      <c r="N5" s="4">
        <f>('[1]Pc, Winter, S2'!N5*Main!$B$5)+(VLOOKUP($A5,'FL Ratio'!$A$2:$B$9,2,FALSE)*'FL Characterization'!N$2)</f>
        <v>1.1158938742814348</v>
      </c>
      <c r="O5" s="4">
        <f>('[1]Pc, Winter, S2'!O5*Main!$B$5)+(VLOOKUP($A5,'FL Ratio'!$A$2:$B$9,2,FALSE)*'FL Characterization'!O$2)</f>
        <v>1.0601616481914897</v>
      </c>
      <c r="P5" s="4">
        <f>('[1]Pc, Winter, S2'!P5*Main!$B$5)+(VLOOKUP($A5,'FL Ratio'!$A$2:$B$9,2,FALSE)*'FL Characterization'!P$2)</f>
        <v>1.0377796587330448</v>
      </c>
      <c r="Q5" s="4">
        <f>('[1]Pc, Winter, S2'!Q5*Main!$B$5)+(VLOOKUP($A5,'FL Ratio'!$A$2:$B$9,2,FALSE)*'FL Characterization'!Q$2)</f>
        <v>1.0296087872847932</v>
      </c>
      <c r="R5" s="4">
        <f>('[1]Pc, Winter, S2'!R5*Main!$B$5)+(VLOOKUP($A5,'FL Ratio'!$A$2:$B$9,2,FALSE)*'FL Characterization'!R$2)</f>
        <v>1.243221588082339</v>
      </c>
      <c r="S5" s="4">
        <f>('[1]Pc, Winter, S2'!S5*Main!$B$5)+(VLOOKUP($A5,'FL Ratio'!$A$2:$B$9,2,FALSE)*'FL Characterization'!S$2)</f>
        <v>1.8937127246255936</v>
      </c>
      <c r="T5" s="4">
        <f>('[1]Pc, Winter, S2'!T5*Main!$B$5)+(VLOOKUP($A5,'FL Ratio'!$A$2:$B$9,2,FALSE)*'FL Characterization'!T$2)</f>
        <v>1.6800742990749313</v>
      </c>
      <c r="U5" s="4">
        <f>('[1]Pc, Winter, S2'!U5*Main!$B$5)+(VLOOKUP($A5,'FL Ratio'!$A$2:$B$9,2,FALSE)*'FL Characterization'!U$2)</f>
        <v>1.4440797900267535</v>
      </c>
      <c r="V5" s="4">
        <f>('[1]Pc, Winter, S2'!V5*Main!$B$5)+(VLOOKUP($A5,'FL Ratio'!$A$2:$B$9,2,FALSE)*'FL Characterization'!V$2)</f>
        <v>1.4398355831061151</v>
      </c>
      <c r="W5" s="4">
        <f>('[1]Pc, Winter, S2'!W5*Main!$B$5)+(VLOOKUP($A5,'FL Ratio'!$A$2:$B$9,2,FALSE)*'FL Characterization'!W$2)</f>
        <v>1.2451862248698666</v>
      </c>
      <c r="X5" s="4">
        <f>('[1]Pc, Winter, S2'!X5*Main!$B$5)+(VLOOKUP($A5,'FL Ratio'!$A$2:$B$9,2,FALSE)*'FL Characterization'!X$2)</f>
        <v>1.0468014840330271</v>
      </c>
      <c r="Y5" s="4">
        <f>('[1]Pc, Winter, S2'!Y5*Main!$B$5)+(VLOOKUP($A5,'FL Ratio'!$A$2:$B$9,2,FALSE)*'FL Characterization'!Y$2)</f>
        <v>0.87502748342532821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1.251806150993259</v>
      </c>
      <c r="C6" s="4">
        <f>('[1]Pc, Winter, S2'!C6*Main!$B$5)+(VLOOKUP($A6,'FL Ratio'!$A$2:$B$9,2,FALSE)*'FL Characterization'!C$2)</f>
        <v>1.1204956764717493</v>
      </c>
      <c r="D6" s="4">
        <f>('[1]Pc, Winter, S2'!D6*Main!$B$5)+(VLOOKUP($A6,'FL Ratio'!$A$2:$B$9,2,FALSE)*'FL Characterization'!D$2)</f>
        <v>1.023213395393797</v>
      </c>
      <c r="E6" s="4">
        <f>('[1]Pc, Winter, S2'!E6*Main!$B$5)+(VLOOKUP($A6,'FL Ratio'!$A$2:$B$9,2,FALSE)*'FL Characterization'!E$2)</f>
        <v>1.0625015796478636</v>
      </c>
      <c r="F6" s="4">
        <f>('[1]Pc, Winter, S2'!F6*Main!$B$5)+(VLOOKUP($A6,'FL Ratio'!$A$2:$B$9,2,FALSE)*'FL Characterization'!F$2)</f>
        <v>1.0289947288866443</v>
      </c>
      <c r="G6" s="4">
        <f>('[1]Pc, Winter, S2'!G6*Main!$B$5)+(VLOOKUP($A6,'FL Ratio'!$A$2:$B$9,2,FALSE)*'FL Characterization'!G$2)</f>
        <v>1.1156987309853079</v>
      </c>
      <c r="H6" s="4">
        <f>('[1]Pc, Winter, S2'!H6*Main!$B$5)+(VLOOKUP($A6,'FL Ratio'!$A$2:$B$9,2,FALSE)*'FL Characterization'!H$2)</f>
        <v>1.4886471029377932</v>
      </c>
      <c r="I6" s="4">
        <f>('[1]Pc, Winter, S2'!I6*Main!$B$5)+(VLOOKUP($A6,'FL Ratio'!$A$2:$B$9,2,FALSE)*'FL Characterization'!I$2)</f>
        <v>1.4883396371544366</v>
      </c>
      <c r="J6" s="4">
        <f>('[1]Pc, Winter, S2'!J6*Main!$B$5)+(VLOOKUP($A6,'FL Ratio'!$A$2:$B$9,2,FALSE)*'FL Characterization'!J$2)</f>
        <v>1.5814745824132521</v>
      </c>
      <c r="K6" s="4">
        <f>('[1]Pc, Winter, S2'!K6*Main!$B$5)+(VLOOKUP($A6,'FL Ratio'!$A$2:$B$9,2,FALSE)*'FL Characterization'!K$2)</f>
        <v>1.5886896590356812</v>
      </c>
      <c r="L6" s="4">
        <f>('[1]Pc, Winter, S2'!L6*Main!$B$5)+(VLOOKUP($A6,'FL Ratio'!$A$2:$B$9,2,FALSE)*'FL Characterization'!L$2)</f>
        <v>1.6703867241211325</v>
      </c>
      <c r="M6" s="4">
        <f>('[1]Pc, Winter, S2'!M6*Main!$B$5)+(VLOOKUP($A6,'FL Ratio'!$A$2:$B$9,2,FALSE)*'FL Characterization'!M$2)</f>
        <v>1.6521513387232805</v>
      </c>
      <c r="N6" s="4">
        <f>('[1]Pc, Winter, S2'!N6*Main!$B$5)+(VLOOKUP($A6,'FL Ratio'!$A$2:$B$9,2,FALSE)*'FL Characterization'!N$2)</f>
        <v>1.6488820431466562</v>
      </c>
      <c r="O6" s="4">
        <f>('[1]Pc, Winter, S2'!O6*Main!$B$5)+(VLOOKUP($A6,'FL Ratio'!$A$2:$B$9,2,FALSE)*'FL Characterization'!O$2)</f>
        <v>1.629032441736628</v>
      </c>
      <c r="P6" s="4">
        <f>('[1]Pc, Winter, S2'!P6*Main!$B$5)+(VLOOKUP($A6,'FL Ratio'!$A$2:$B$9,2,FALSE)*'FL Characterization'!P$2)</f>
        <v>1.6126189757892333</v>
      </c>
      <c r="Q6" s="4">
        <f>('[1]Pc, Winter, S2'!Q6*Main!$B$5)+(VLOOKUP($A6,'FL Ratio'!$A$2:$B$9,2,FALSE)*'FL Characterization'!Q$2)</f>
        <v>1.5990132614522061</v>
      </c>
      <c r="R6" s="4">
        <f>('[1]Pc, Winter, S2'!R6*Main!$B$5)+(VLOOKUP($A6,'FL Ratio'!$A$2:$B$9,2,FALSE)*'FL Characterization'!R$2)</f>
        <v>1.6608350052015808</v>
      </c>
      <c r="S6" s="4">
        <f>('[1]Pc, Winter, S2'!S6*Main!$B$5)+(VLOOKUP($A6,'FL Ratio'!$A$2:$B$9,2,FALSE)*'FL Characterization'!S$2)</f>
        <v>1.9353202747192559</v>
      </c>
      <c r="T6" s="4">
        <f>('[1]Pc, Winter, S2'!T6*Main!$B$5)+(VLOOKUP($A6,'FL Ratio'!$A$2:$B$9,2,FALSE)*'FL Characterization'!T$2)</f>
        <v>1.8814633936386576</v>
      </c>
      <c r="U6" s="4">
        <f>('[1]Pc, Winter, S2'!U6*Main!$B$5)+(VLOOKUP($A6,'FL Ratio'!$A$2:$B$9,2,FALSE)*'FL Characterization'!U$2)</f>
        <v>1.8469636123466624</v>
      </c>
      <c r="V6" s="4">
        <f>('[1]Pc, Winter, S2'!V6*Main!$B$5)+(VLOOKUP($A6,'FL Ratio'!$A$2:$B$9,2,FALSE)*'FL Characterization'!V$2)</f>
        <v>1.8458552700919661</v>
      </c>
      <c r="W6" s="4">
        <f>('[1]Pc, Winter, S2'!W6*Main!$B$5)+(VLOOKUP($A6,'FL Ratio'!$A$2:$B$9,2,FALSE)*'FL Characterization'!W$2)</f>
        <v>1.6924485799176032</v>
      </c>
      <c r="X6" s="4">
        <f>('[1]Pc, Winter, S2'!X6*Main!$B$5)+(VLOOKUP($A6,'FL Ratio'!$A$2:$B$9,2,FALSE)*'FL Characterization'!X$2)</f>
        <v>1.6526283114652447</v>
      </c>
      <c r="Y6" s="4">
        <f>('[1]Pc, Winter, S2'!Y6*Main!$B$5)+(VLOOKUP($A6,'FL Ratio'!$A$2:$B$9,2,FALSE)*'FL Characterization'!Y$2)</f>
        <v>1.5218564228650457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1.4029788267426868</v>
      </c>
      <c r="C7" s="4">
        <f>('[1]Pc, Winter, S2'!C7*Main!$B$5)+(VLOOKUP($A7,'FL Ratio'!$A$2:$B$9,2,FALSE)*'FL Characterization'!C$2)</f>
        <v>1.3465597126638034</v>
      </c>
      <c r="D7" s="4">
        <f>('[1]Pc, Winter, S2'!D7*Main!$B$5)+(VLOOKUP($A7,'FL Ratio'!$A$2:$B$9,2,FALSE)*'FL Characterization'!D$2)</f>
        <v>1.2871532089562581</v>
      </c>
      <c r="E7" s="4">
        <f>('[1]Pc, Winter, S2'!E7*Main!$B$5)+(VLOOKUP($A7,'FL Ratio'!$A$2:$B$9,2,FALSE)*'FL Characterization'!E$2)</f>
        <v>1.2929188095131698</v>
      </c>
      <c r="F7" s="4">
        <f>('[1]Pc, Winter, S2'!F7*Main!$B$5)+(VLOOKUP($A7,'FL Ratio'!$A$2:$B$9,2,FALSE)*'FL Characterization'!F$2)</f>
        <v>1.3145818738528461</v>
      </c>
      <c r="G7" s="4">
        <f>('[1]Pc, Winter, S2'!G7*Main!$B$5)+(VLOOKUP($A7,'FL Ratio'!$A$2:$B$9,2,FALSE)*'FL Characterization'!G$2)</f>
        <v>1.3836694987590066</v>
      </c>
      <c r="H7" s="4">
        <f>('[1]Pc, Winter, S2'!H7*Main!$B$5)+(VLOOKUP($A7,'FL Ratio'!$A$2:$B$9,2,FALSE)*'FL Characterization'!H$2)</f>
        <v>1.5579727428377861</v>
      </c>
      <c r="I7" s="4">
        <f>('[1]Pc, Winter, S2'!I7*Main!$B$5)+(VLOOKUP($A7,'FL Ratio'!$A$2:$B$9,2,FALSE)*'FL Characterization'!I$2)</f>
        <v>1.7953522475568617</v>
      </c>
      <c r="J7" s="4">
        <f>('[1]Pc, Winter, S2'!J7*Main!$B$5)+(VLOOKUP($A7,'FL Ratio'!$A$2:$B$9,2,FALSE)*'FL Characterization'!J$2)</f>
        <v>1.8973067442509868</v>
      </c>
      <c r="K7" s="4">
        <f>('[1]Pc, Winter, S2'!K7*Main!$B$5)+(VLOOKUP($A7,'FL Ratio'!$A$2:$B$9,2,FALSE)*'FL Characterization'!K$2)</f>
        <v>1.9127838022180967</v>
      </c>
      <c r="L7" s="4">
        <f>('[1]Pc, Winter, S2'!L7*Main!$B$5)+(VLOOKUP($A7,'FL Ratio'!$A$2:$B$9,2,FALSE)*'FL Characterization'!L$2)</f>
        <v>1.8897097415728454</v>
      </c>
      <c r="M7" s="4">
        <f>('[1]Pc, Winter, S2'!M7*Main!$B$5)+(VLOOKUP($A7,'FL Ratio'!$A$2:$B$9,2,FALSE)*'FL Characterization'!M$2)</f>
        <v>1.9415149112495498</v>
      </c>
      <c r="N7" s="4">
        <f>('[1]Pc, Winter, S2'!N7*Main!$B$5)+(VLOOKUP($A7,'FL Ratio'!$A$2:$B$9,2,FALSE)*'FL Characterization'!N$2)</f>
        <v>1.8871630067162082</v>
      </c>
      <c r="O7" s="4">
        <f>('[1]Pc, Winter, S2'!O7*Main!$B$5)+(VLOOKUP($A7,'FL Ratio'!$A$2:$B$9,2,FALSE)*'FL Characterization'!O$2)</f>
        <v>1.9242130602447101</v>
      </c>
      <c r="P7" s="4">
        <f>('[1]Pc, Winter, S2'!P7*Main!$B$5)+(VLOOKUP($A7,'FL Ratio'!$A$2:$B$9,2,FALSE)*'FL Characterization'!P$2)</f>
        <v>1.7838787418861857</v>
      </c>
      <c r="Q7" s="4">
        <f>('[1]Pc, Winter, S2'!Q7*Main!$B$5)+(VLOOKUP($A7,'FL Ratio'!$A$2:$B$9,2,FALSE)*'FL Characterization'!Q$2)</f>
        <v>1.7868847658590303</v>
      </c>
      <c r="R7" s="4">
        <f>('[1]Pc, Winter, S2'!R7*Main!$B$5)+(VLOOKUP($A7,'FL Ratio'!$A$2:$B$9,2,FALSE)*'FL Characterization'!R$2)</f>
        <v>1.6909595986277632</v>
      </c>
      <c r="S7" s="4">
        <f>('[1]Pc, Winter, S2'!S7*Main!$B$5)+(VLOOKUP($A7,'FL Ratio'!$A$2:$B$9,2,FALSE)*'FL Characterization'!S$2)</f>
        <v>1.8069222164508101</v>
      </c>
      <c r="T7" s="4">
        <f>('[1]Pc, Winter, S2'!T7*Main!$B$5)+(VLOOKUP($A7,'FL Ratio'!$A$2:$B$9,2,FALSE)*'FL Characterization'!T$2)</f>
        <v>1.7232866646573666</v>
      </c>
      <c r="U7" s="4">
        <f>('[1]Pc, Winter, S2'!U7*Main!$B$5)+(VLOOKUP($A7,'FL Ratio'!$A$2:$B$9,2,FALSE)*'FL Characterization'!U$2)</f>
        <v>1.7181678746015938</v>
      </c>
      <c r="V7" s="4">
        <f>('[1]Pc, Winter, S2'!V7*Main!$B$5)+(VLOOKUP($A7,'FL Ratio'!$A$2:$B$9,2,FALSE)*'FL Characterization'!V$2)</f>
        <v>1.7126582329478581</v>
      </c>
      <c r="W7" s="4">
        <f>('[1]Pc, Winter, S2'!W7*Main!$B$5)+(VLOOKUP($A7,'FL Ratio'!$A$2:$B$9,2,FALSE)*'FL Characterization'!W$2)</f>
        <v>1.6223446498627201</v>
      </c>
      <c r="X7" s="4">
        <f>('[1]Pc, Winter, S2'!X7*Main!$B$5)+(VLOOKUP($A7,'FL Ratio'!$A$2:$B$9,2,FALSE)*'FL Characterization'!X$2)</f>
        <v>1.5577934942913088</v>
      </c>
      <c r="Y7" s="4">
        <f>('[1]Pc, Winter, S2'!Y7*Main!$B$5)+(VLOOKUP($A7,'FL Ratio'!$A$2:$B$9,2,FALSE)*'FL Characterization'!Y$2)</f>
        <v>1.4822003324787898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1.1994832562710473</v>
      </c>
      <c r="C8" s="4">
        <f>('[1]Pc, Winter, S2'!C8*Main!$B$5)+(VLOOKUP($A8,'FL Ratio'!$A$2:$B$9,2,FALSE)*'FL Characterization'!C$2)</f>
        <v>1.1309502892854535</v>
      </c>
      <c r="D8" s="4">
        <f>('[1]Pc, Winter, S2'!D8*Main!$B$5)+(VLOOKUP($A8,'FL Ratio'!$A$2:$B$9,2,FALSE)*'FL Characterization'!D$2)</f>
        <v>1.0464376335955705</v>
      </c>
      <c r="E8" s="4">
        <f>('[1]Pc, Winter, S2'!E8*Main!$B$5)+(VLOOKUP($A8,'FL Ratio'!$A$2:$B$9,2,FALSE)*'FL Characterization'!E$2)</f>
        <v>1.0557189255351553</v>
      </c>
      <c r="F8" s="4">
        <f>('[1]Pc, Winter, S2'!F8*Main!$B$5)+(VLOOKUP($A8,'FL Ratio'!$A$2:$B$9,2,FALSE)*'FL Characterization'!F$2)</f>
        <v>1.0514414514897628</v>
      </c>
      <c r="G8" s="4">
        <f>('[1]Pc, Winter, S2'!G8*Main!$B$5)+(VLOOKUP($A8,'FL Ratio'!$A$2:$B$9,2,FALSE)*'FL Characterization'!G$2)</f>
        <v>1.1513059899889082</v>
      </c>
      <c r="H8" s="4">
        <f>('[1]Pc, Winter, S2'!H8*Main!$B$5)+(VLOOKUP($A8,'FL Ratio'!$A$2:$B$9,2,FALSE)*'FL Characterization'!H$2)</f>
        <v>1.4458262654108813</v>
      </c>
      <c r="I8" s="4">
        <f>('[1]Pc, Winter, S2'!I8*Main!$B$5)+(VLOOKUP($A8,'FL Ratio'!$A$2:$B$9,2,FALSE)*'FL Characterization'!I$2)</f>
        <v>1.5737187674063631</v>
      </c>
      <c r="J8" s="4">
        <f>('[1]Pc, Winter, S2'!J8*Main!$B$5)+(VLOOKUP($A8,'FL Ratio'!$A$2:$B$9,2,FALSE)*'FL Characterization'!J$2)</f>
        <v>1.7029276271164666</v>
      </c>
      <c r="K8" s="4">
        <f>('[1]Pc, Winter, S2'!K8*Main!$B$5)+(VLOOKUP($A8,'FL Ratio'!$A$2:$B$9,2,FALSE)*'FL Characterization'!K$2)</f>
        <v>1.6806865480621813</v>
      </c>
      <c r="L8" s="4">
        <f>('[1]Pc, Winter, S2'!L8*Main!$B$5)+(VLOOKUP($A8,'FL Ratio'!$A$2:$B$9,2,FALSE)*'FL Characterization'!L$2)</f>
        <v>1.657243304198015</v>
      </c>
      <c r="M8" s="4">
        <f>('[1]Pc, Winter, S2'!M8*Main!$B$5)+(VLOOKUP($A8,'FL Ratio'!$A$2:$B$9,2,FALSE)*'FL Characterization'!M$2)</f>
        <v>1.6586421955987278</v>
      </c>
      <c r="N8" s="4">
        <f>('[1]Pc, Winter, S2'!N8*Main!$B$5)+(VLOOKUP($A8,'FL Ratio'!$A$2:$B$9,2,FALSE)*'FL Characterization'!N$2)</f>
        <v>1.6400395041664526</v>
      </c>
      <c r="O8" s="4">
        <f>('[1]Pc, Winter, S2'!O8*Main!$B$5)+(VLOOKUP($A8,'FL Ratio'!$A$2:$B$9,2,FALSE)*'FL Characterization'!O$2)</f>
        <v>1.6544841068451579</v>
      </c>
      <c r="P8" s="4">
        <f>('[1]Pc, Winter, S2'!P8*Main!$B$5)+(VLOOKUP($A8,'FL Ratio'!$A$2:$B$9,2,FALSE)*'FL Characterization'!P$2)</f>
        <v>1.518371371336724</v>
      </c>
      <c r="Q8" s="4">
        <f>('[1]Pc, Winter, S2'!Q8*Main!$B$5)+(VLOOKUP($A8,'FL Ratio'!$A$2:$B$9,2,FALSE)*'FL Characterization'!Q$2)</f>
        <v>1.5604591094219376</v>
      </c>
      <c r="R8" s="4">
        <f>('[1]Pc, Winter, S2'!R8*Main!$B$5)+(VLOOKUP($A8,'FL Ratio'!$A$2:$B$9,2,FALSE)*'FL Characterization'!R$2)</f>
        <v>1.6165788214217052</v>
      </c>
      <c r="S8" s="4">
        <f>('[1]Pc, Winter, S2'!S8*Main!$B$5)+(VLOOKUP($A8,'FL Ratio'!$A$2:$B$9,2,FALSE)*'FL Characterization'!S$2)</f>
        <v>1.8965051575608671</v>
      </c>
      <c r="T8" s="4">
        <f>('[1]Pc, Winter, S2'!T8*Main!$B$5)+(VLOOKUP($A8,'FL Ratio'!$A$2:$B$9,2,FALSE)*'FL Characterization'!T$2)</f>
        <v>1.7162514593207556</v>
      </c>
      <c r="U8" s="4">
        <f>('[1]Pc, Winter, S2'!U8*Main!$B$5)+(VLOOKUP($A8,'FL Ratio'!$A$2:$B$9,2,FALSE)*'FL Characterization'!U$2)</f>
        <v>1.6897796531849931</v>
      </c>
      <c r="V8" s="4">
        <f>('[1]Pc, Winter, S2'!V8*Main!$B$5)+(VLOOKUP($A8,'FL Ratio'!$A$2:$B$9,2,FALSE)*'FL Characterization'!V$2)</f>
        <v>1.6219161249767049</v>
      </c>
      <c r="W8" s="4">
        <f>('[1]Pc, Winter, S2'!W8*Main!$B$5)+(VLOOKUP($A8,'FL Ratio'!$A$2:$B$9,2,FALSE)*'FL Characterization'!W$2)</f>
        <v>1.5063144489560789</v>
      </c>
      <c r="X8" s="4">
        <f>('[1]Pc, Winter, S2'!X8*Main!$B$5)+(VLOOKUP($A8,'FL Ratio'!$A$2:$B$9,2,FALSE)*'FL Characterization'!X$2)</f>
        <v>1.4118892295116925</v>
      </c>
      <c r="Y8" s="4">
        <f>('[1]Pc, Winter, S2'!Y8*Main!$B$5)+(VLOOKUP($A8,'FL Ratio'!$A$2:$B$9,2,FALSE)*'FL Characterization'!Y$2)</f>
        <v>1.3220204909783921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0.91061866056154905</v>
      </c>
      <c r="C9" s="4">
        <f>('[1]Pc, Winter, S2'!C9*Main!$B$5)+(VLOOKUP($A9,'FL Ratio'!$A$2:$B$9,2,FALSE)*'FL Characterization'!C$2)</f>
        <v>0.89123324995469844</v>
      </c>
      <c r="D9" s="4">
        <f>('[1]Pc, Winter, S2'!D9*Main!$B$5)+(VLOOKUP($A9,'FL Ratio'!$A$2:$B$9,2,FALSE)*'FL Characterization'!D$2)</f>
        <v>0.8364114297358104</v>
      </c>
      <c r="E9" s="4">
        <f>('[1]Pc, Winter, S2'!E9*Main!$B$5)+(VLOOKUP($A9,'FL Ratio'!$A$2:$B$9,2,FALSE)*'FL Characterization'!E$2)</f>
        <v>0.83480881275485763</v>
      </c>
      <c r="F9" s="4">
        <f>('[1]Pc, Winter, S2'!F9*Main!$B$5)+(VLOOKUP($A9,'FL Ratio'!$A$2:$B$9,2,FALSE)*'FL Characterization'!F$2)</f>
        <v>0.86397947508116169</v>
      </c>
      <c r="G9" s="4">
        <f>('[1]Pc, Winter, S2'!G9*Main!$B$5)+(VLOOKUP($A9,'FL Ratio'!$A$2:$B$9,2,FALSE)*'FL Characterization'!G$2)</f>
        <v>1.0095050440629496</v>
      </c>
      <c r="H9" s="4">
        <f>('[1]Pc, Winter, S2'!H9*Main!$B$5)+(VLOOKUP($A9,'FL Ratio'!$A$2:$B$9,2,FALSE)*'FL Characterization'!H$2)</f>
        <v>1.5715088578291807</v>
      </c>
      <c r="I9" s="4">
        <f>('[1]Pc, Winter, S2'!I9*Main!$B$5)+(VLOOKUP($A9,'FL Ratio'!$A$2:$B$9,2,FALSE)*'FL Characterization'!I$2)</f>
        <v>1.8152770216159133</v>
      </c>
      <c r="J9" s="4">
        <f>('[1]Pc, Winter, S2'!J9*Main!$B$5)+(VLOOKUP($A9,'FL Ratio'!$A$2:$B$9,2,FALSE)*'FL Characterization'!J$2)</f>
        <v>1.8457640364062304</v>
      </c>
      <c r="K9" s="4">
        <f>('[1]Pc, Winter, S2'!K9*Main!$B$5)+(VLOOKUP($A9,'FL Ratio'!$A$2:$B$9,2,FALSE)*'FL Characterization'!K$2)</f>
        <v>1.8081203675168016</v>
      </c>
      <c r="L9" s="4">
        <f>('[1]Pc, Winter, S2'!L9*Main!$B$5)+(VLOOKUP($A9,'FL Ratio'!$A$2:$B$9,2,FALSE)*'FL Characterization'!L$2)</f>
        <v>1.9188511189488471</v>
      </c>
      <c r="M9" s="4">
        <f>('[1]Pc, Winter, S2'!M9*Main!$B$5)+(VLOOKUP($A9,'FL Ratio'!$A$2:$B$9,2,FALSE)*'FL Characterization'!M$2)</f>
        <v>1.92867165118805</v>
      </c>
      <c r="N9" s="4">
        <f>('[1]Pc, Winter, S2'!N9*Main!$B$5)+(VLOOKUP($A9,'FL Ratio'!$A$2:$B$9,2,FALSE)*'FL Characterization'!N$2)</f>
        <v>1.7912693712153454</v>
      </c>
      <c r="O9" s="4">
        <f>('[1]Pc, Winter, S2'!O9*Main!$B$5)+(VLOOKUP($A9,'FL Ratio'!$A$2:$B$9,2,FALSE)*'FL Characterization'!O$2)</f>
        <v>1.7930167097846834</v>
      </c>
      <c r="P9" s="4">
        <f>('[1]Pc, Winter, S2'!P9*Main!$B$5)+(VLOOKUP($A9,'FL Ratio'!$A$2:$B$9,2,FALSE)*'FL Characterization'!P$2)</f>
        <v>1.5963370940179917</v>
      </c>
      <c r="Q9" s="4">
        <f>('[1]Pc, Winter, S2'!Q9*Main!$B$5)+(VLOOKUP($A9,'FL Ratio'!$A$2:$B$9,2,FALSE)*'FL Characterization'!Q$2)</f>
        <v>1.4174946645220607</v>
      </c>
      <c r="R9" s="4">
        <f>('[1]Pc, Winter, S2'!R9*Main!$B$5)+(VLOOKUP($A9,'FL Ratio'!$A$2:$B$9,2,FALSE)*'FL Characterization'!R$2)</f>
        <v>1.4262210828035733</v>
      </c>
      <c r="S9" s="4">
        <f>('[1]Pc, Winter, S2'!S9*Main!$B$5)+(VLOOKUP($A9,'FL Ratio'!$A$2:$B$9,2,FALSE)*'FL Characterization'!S$2)</f>
        <v>1.571227812360803</v>
      </c>
      <c r="T9" s="4">
        <f>('[1]Pc, Winter, S2'!T9*Main!$B$5)+(VLOOKUP($A9,'FL Ratio'!$A$2:$B$9,2,FALSE)*'FL Characterization'!T$2)</f>
        <v>1.5457606198379426</v>
      </c>
      <c r="U9" s="4">
        <f>('[1]Pc, Winter, S2'!U9*Main!$B$5)+(VLOOKUP($A9,'FL Ratio'!$A$2:$B$9,2,FALSE)*'FL Characterization'!U$2)</f>
        <v>1.4994653191618212</v>
      </c>
      <c r="V9" s="4">
        <f>('[1]Pc, Winter, S2'!V9*Main!$B$5)+(VLOOKUP($A9,'FL Ratio'!$A$2:$B$9,2,FALSE)*'FL Characterization'!V$2)</f>
        <v>1.4415617737120172</v>
      </c>
      <c r="W9" s="4">
        <f>('[1]Pc, Winter, S2'!W9*Main!$B$5)+(VLOOKUP($A9,'FL Ratio'!$A$2:$B$9,2,FALSE)*'FL Characterization'!W$2)</f>
        <v>1.329264227718943</v>
      </c>
      <c r="X9" s="4">
        <f>('[1]Pc, Winter, S2'!X9*Main!$B$5)+(VLOOKUP($A9,'FL Ratio'!$A$2:$B$9,2,FALSE)*'FL Characterization'!X$2)</f>
        <v>1.1749691394796338</v>
      </c>
      <c r="Y9" s="4">
        <f>('[1]Pc, Winter, S2'!Y9*Main!$B$5)+(VLOOKUP($A9,'FL Ratio'!$A$2:$B$9,2,FALSE)*'FL Characterization'!Y$2)</f>
        <v>1.0610985842612883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3.2239756911814155</v>
      </c>
      <c r="C2" s="4">
        <f>('[1]Pc, Winter, S3'!C2*Main!$B$5)+(VLOOKUP($A2,'FL Ratio'!$A$2:$B$9,2,FALSE)*'FL Characterization'!C$2)</f>
        <v>3.1554406268961883</v>
      </c>
      <c r="D2" s="4">
        <f>('[1]Pc, Winter, S3'!D2*Main!$B$5)+(VLOOKUP($A2,'FL Ratio'!$A$2:$B$9,2,FALSE)*'FL Characterization'!D$2)</f>
        <v>3.1014840209702119</v>
      </c>
      <c r="E2" s="4">
        <f>('[1]Pc, Winter, S3'!E2*Main!$B$5)+(VLOOKUP($A2,'FL Ratio'!$A$2:$B$9,2,FALSE)*'FL Characterization'!E$2)</f>
        <v>3.1697292455333441</v>
      </c>
      <c r="F2" s="4">
        <f>('[1]Pc, Winter, S3'!F2*Main!$B$5)+(VLOOKUP($A2,'FL Ratio'!$A$2:$B$9,2,FALSE)*'FL Characterization'!F$2)</f>
        <v>2.9260881070600004</v>
      </c>
      <c r="G2" s="4">
        <f>('[1]Pc, Winter, S3'!G2*Main!$B$5)+(VLOOKUP($A2,'FL Ratio'!$A$2:$B$9,2,FALSE)*'FL Characterization'!G$2)</f>
        <v>2.893473259551802</v>
      </c>
      <c r="H2" s="4">
        <f>('[1]Pc, Winter, S3'!H2*Main!$B$5)+(VLOOKUP($A2,'FL Ratio'!$A$2:$B$9,2,FALSE)*'FL Characterization'!H$2)</f>
        <v>3.018987343113908</v>
      </c>
      <c r="I2" s="4">
        <f>('[1]Pc, Winter, S3'!I2*Main!$B$5)+(VLOOKUP($A2,'FL Ratio'!$A$2:$B$9,2,FALSE)*'FL Characterization'!I$2)</f>
        <v>3.6394170286303389</v>
      </c>
      <c r="J2" s="4">
        <f>('[1]Pc, Winter, S3'!J2*Main!$B$5)+(VLOOKUP($A2,'FL Ratio'!$A$2:$B$9,2,FALSE)*'FL Characterization'!J$2)</f>
        <v>3.7794792845985405</v>
      </c>
      <c r="K2" s="4">
        <f>('[1]Pc, Winter, S3'!K2*Main!$B$5)+(VLOOKUP($A2,'FL Ratio'!$A$2:$B$9,2,FALSE)*'FL Characterization'!K$2)</f>
        <v>3.7248162878541251</v>
      </c>
      <c r="L2" s="4">
        <f>('[1]Pc, Winter, S3'!L2*Main!$B$5)+(VLOOKUP($A2,'FL Ratio'!$A$2:$B$9,2,FALSE)*'FL Characterization'!L$2)</f>
        <v>3.7271678486972535</v>
      </c>
      <c r="M2" s="4">
        <f>('[1]Pc, Winter, S3'!M2*Main!$B$5)+(VLOOKUP($A2,'FL Ratio'!$A$2:$B$9,2,FALSE)*'FL Characterization'!M$2)</f>
        <v>3.7759544892606747</v>
      </c>
      <c r="N2" s="4">
        <f>('[1]Pc, Winter, S3'!N2*Main!$B$5)+(VLOOKUP($A2,'FL Ratio'!$A$2:$B$9,2,FALSE)*'FL Characterization'!N$2)</f>
        <v>3.6501295530905411</v>
      </c>
      <c r="O2" s="4">
        <f>('[1]Pc, Winter, S3'!O2*Main!$B$5)+(VLOOKUP($A2,'FL Ratio'!$A$2:$B$9,2,FALSE)*'FL Characterization'!O$2)</f>
        <v>3.7850258640221592</v>
      </c>
      <c r="P2" s="4">
        <f>('[1]Pc, Winter, S3'!P2*Main!$B$5)+(VLOOKUP($A2,'FL Ratio'!$A$2:$B$9,2,FALSE)*'FL Characterization'!P$2)</f>
        <v>3.3161507955245972</v>
      </c>
      <c r="Q2" s="4">
        <f>('[1]Pc, Winter, S3'!Q2*Main!$B$5)+(VLOOKUP($A2,'FL Ratio'!$A$2:$B$9,2,FALSE)*'FL Characterization'!Q$2)</f>
        <v>3.555880324509693</v>
      </c>
      <c r="R2" s="4">
        <f>('[1]Pc, Winter, S3'!R2*Main!$B$5)+(VLOOKUP($A2,'FL Ratio'!$A$2:$B$9,2,FALSE)*'FL Characterization'!R$2)</f>
        <v>3.7268713351368685</v>
      </c>
      <c r="S2" s="4">
        <f>('[1]Pc, Winter, S3'!S2*Main!$B$5)+(VLOOKUP($A2,'FL Ratio'!$A$2:$B$9,2,FALSE)*'FL Characterization'!S$2)</f>
        <v>3.7440759388085194</v>
      </c>
      <c r="T2" s="4">
        <f>('[1]Pc, Winter, S3'!T2*Main!$B$5)+(VLOOKUP($A2,'FL Ratio'!$A$2:$B$9,2,FALSE)*'FL Characterization'!T$2)</f>
        <v>3.4652086810369851</v>
      </c>
      <c r="U2" s="4">
        <f>('[1]Pc, Winter, S3'!U2*Main!$B$5)+(VLOOKUP($A2,'FL Ratio'!$A$2:$B$9,2,FALSE)*'FL Characterization'!U$2)</f>
        <v>3.2509088555749561</v>
      </c>
      <c r="V2" s="4">
        <f>('[1]Pc, Winter, S3'!V2*Main!$B$5)+(VLOOKUP($A2,'FL Ratio'!$A$2:$B$9,2,FALSE)*'FL Characterization'!V$2)</f>
        <v>3.2913389811399254</v>
      </c>
      <c r="W2" s="4">
        <f>('[1]Pc, Winter, S3'!W2*Main!$B$5)+(VLOOKUP($A2,'FL Ratio'!$A$2:$B$9,2,FALSE)*'FL Characterization'!W$2)</f>
        <v>3.2074891239713237</v>
      </c>
      <c r="X2" s="4">
        <f>('[1]Pc, Winter, S3'!X2*Main!$B$5)+(VLOOKUP($A2,'FL Ratio'!$A$2:$B$9,2,FALSE)*'FL Characterization'!X$2)</f>
        <v>2.9882308067428704</v>
      </c>
      <c r="Y2" s="4">
        <f>('[1]Pc, Winter, S3'!Y2*Main!$B$5)+(VLOOKUP($A2,'FL Ratio'!$A$2:$B$9,2,FALSE)*'FL Characterization'!Y$2)</f>
        <v>3.0082931939742377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2.0379676971259628</v>
      </c>
      <c r="C3" s="4">
        <f>('[1]Pc, Winter, S3'!C3*Main!$B$5)+(VLOOKUP($A3,'FL Ratio'!$A$2:$B$9,2,FALSE)*'FL Characterization'!C$2)</f>
        <v>2.0489496594722745</v>
      </c>
      <c r="D3" s="4">
        <f>('[1]Pc, Winter, S3'!D3*Main!$B$5)+(VLOOKUP($A3,'FL Ratio'!$A$2:$B$9,2,FALSE)*'FL Characterization'!D$2)</f>
        <v>1.877946015529818</v>
      </c>
      <c r="E3" s="4">
        <f>('[1]Pc, Winter, S3'!E3*Main!$B$5)+(VLOOKUP($A3,'FL Ratio'!$A$2:$B$9,2,FALSE)*'FL Characterization'!E$2)</f>
        <v>1.8839464252629896</v>
      </c>
      <c r="F3" s="4">
        <f>('[1]Pc, Winter, S3'!F3*Main!$B$5)+(VLOOKUP($A3,'FL Ratio'!$A$2:$B$9,2,FALSE)*'FL Characterization'!F$2)</f>
        <v>1.8398832005721282</v>
      </c>
      <c r="G3" s="4">
        <f>('[1]Pc, Winter, S3'!G3*Main!$B$5)+(VLOOKUP($A3,'FL Ratio'!$A$2:$B$9,2,FALSE)*'FL Characterization'!G$2)</f>
        <v>1.9561892175304607</v>
      </c>
      <c r="H3" s="4">
        <f>('[1]Pc, Winter, S3'!H3*Main!$B$5)+(VLOOKUP($A3,'FL Ratio'!$A$2:$B$9,2,FALSE)*'FL Characterization'!H$2)</f>
        <v>2.3825563981829729</v>
      </c>
      <c r="I3" s="4">
        <f>('[1]Pc, Winter, S3'!I3*Main!$B$5)+(VLOOKUP($A3,'FL Ratio'!$A$2:$B$9,2,FALSE)*'FL Characterization'!I$2)</f>
        <v>2.5260722151163284</v>
      </c>
      <c r="J3" s="4">
        <f>('[1]Pc, Winter, S3'!J3*Main!$B$5)+(VLOOKUP($A3,'FL Ratio'!$A$2:$B$9,2,FALSE)*'FL Characterization'!J$2)</f>
        <v>2.6845767149796385</v>
      </c>
      <c r="K3" s="4">
        <f>('[1]Pc, Winter, S3'!K3*Main!$B$5)+(VLOOKUP($A3,'FL Ratio'!$A$2:$B$9,2,FALSE)*'FL Characterization'!K$2)</f>
        <v>2.8907319462367904</v>
      </c>
      <c r="L3" s="4">
        <f>('[1]Pc, Winter, S3'!L3*Main!$B$5)+(VLOOKUP($A3,'FL Ratio'!$A$2:$B$9,2,FALSE)*'FL Characterization'!L$2)</f>
        <v>2.7821521653927292</v>
      </c>
      <c r="M3" s="4">
        <f>('[1]Pc, Winter, S3'!M3*Main!$B$5)+(VLOOKUP($A3,'FL Ratio'!$A$2:$B$9,2,FALSE)*'FL Characterization'!M$2)</f>
        <v>2.8048149619902465</v>
      </c>
      <c r="N3" s="4">
        <f>('[1]Pc, Winter, S3'!N3*Main!$B$5)+(VLOOKUP($A3,'FL Ratio'!$A$2:$B$9,2,FALSE)*'FL Characterization'!N$2)</f>
        <v>2.6196949625384001</v>
      </c>
      <c r="O3" s="4">
        <f>('[1]Pc, Winter, S3'!O3*Main!$B$5)+(VLOOKUP($A3,'FL Ratio'!$A$2:$B$9,2,FALSE)*'FL Characterization'!O$2)</f>
        <v>2.5893011979856908</v>
      </c>
      <c r="P3" s="4">
        <f>('[1]Pc, Winter, S3'!P3*Main!$B$5)+(VLOOKUP($A3,'FL Ratio'!$A$2:$B$9,2,FALSE)*'FL Characterization'!P$2)</f>
        <v>2.378683211148263</v>
      </c>
      <c r="Q3" s="4">
        <f>('[1]Pc, Winter, S3'!Q3*Main!$B$5)+(VLOOKUP($A3,'FL Ratio'!$A$2:$B$9,2,FALSE)*'FL Characterization'!Q$2)</f>
        <v>2.4474555539194518</v>
      </c>
      <c r="R3" s="4">
        <f>('[1]Pc, Winter, S3'!R3*Main!$B$5)+(VLOOKUP($A3,'FL Ratio'!$A$2:$B$9,2,FALSE)*'FL Characterization'!R$2)</f>
        <v>2.6648320880769312</v>
      </c>
      <c r="S3" s="4">
        <f>('[1]Pc, Winter, S3'!S3*Main!$B$5)+(VLOOKUP($A3,'FL Ratio'!$A$2:$B$9,2,FALSE)*'FL Characterization'!S$2)</f>
        <v>3.3307324632968784</v>
      </c>
      <c r="T3" s="4">
        <f>('[1]Pc, Winter, S3'!T3*Main!$B$5)+(VLOOKUP($A3,'FL Ratio'!$A$2:$B$9,2,FALSE)*'FL Characterization'!T$2)</f>
        <v>3.0984244936938232</v>
      </c>
      <c r="U3" s="4">
        <f>('[1]Pc, Winter, S3'!U3*Main!$B$5)+(VLOOKUP($A3,'FL Ratio'!$A$2:$B$9,2,FALSE)*'FL Characterization'!U$2)</f>
        <v>2.9025336330621672</v>
      </c>
      <c r="V3" s="4">
        <f>('[1]Pc, Winter, S3'!V3*Main!$B$5)+(VLOOKUP($A3,'FL Ratio'!$A$2:$B$9,2,FALSE)*'FL Characterization'!V$2)</f>
        <v>2.7594960935890063</v>
      </c>
      <c r="W3" s="4">
        <f>('[1]Pc, Winter, S3'!W3*Main!$B$5)+(VLOOKUP($A3,'FL Ratio'!$A$2:$B$9,2,FALSE)*'FL Characterization'!W$2)</f>
        <v>2.5500918387624978</v>
      </c>
      <c r="X3" s="4">
        <f>('[1]Pc, Winter, S3'!X3*Main!$B$5)+(VLOOKUP($A3,'FL Ratio'!$A$2:$B$9,2,FALSE)*'FL Characterization'!X$2)</f>
        <v>2.5487737338217431</v>
      </c>
      <c r="Y3" s="4">
        <f>('[1]Pc, Winter, S3'!Y3*Main!$B$5)+(VLOOKUP($A3,'FL Ratio'!$A$2:$B$9,2,FALSE)*'FL Characterization'!Y$2)</f>
        <v>2.3222038834412668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1.4217401604353426</v>
      </c>
      <c r="C4" s="4">
        <f>('[1]Pc, Winter, S3'!C4*Main!$B$5)+(VLOOKUP($A4,'FL Ratio'!$A$2:$B$9,2,FALSE)*'FL Characterization'!C$2)</f>
        <v>1.3348817879436878</v>
      </c>
      <c r="D4" s="4">
        <f>('[1]Pc, Winter, S3'!D4*Main!$B$5)+(VLOOKUP($A4,'FL Ratio'!$A$2:$B$9,2,FALSE)*'FL Characterization'!D$2)</f>
        <v>1.2860792167340207</v>
      </c>
      <c r="E4" s="4">
        <f>('[1]Pc, Winter, S3'!E4*Main!$B$5)+(VLOOKUP($A4,'FL Ratio'!$A$2:$B$9,2,FALSE)*'FL Characterization'!E$2)</f>
        <v>1.3202633960686165</v>
      </c>
      <c r="F4" s="4">
        <f>('[1]Pc, Winter, S3'!F4*Main!$B$5)+(VLOOKUP($A4,'FL Ratio'!$A$2:$B$9,2,FALSE)*'FL Characterization'!F$2)</f>
        <v>1.2956700346060759</v>
      </c>
      <c r="G4" s="4">
        <f>('[1]Pc, Winter, S3'!G4*Main!$B$5)+(VLOOKUP($A4,'FL Ratio'!$A$2:$B$9,2,FALSE)*'FL Characterization'!G$2)</f>
        <v>1.3958350261772741</v>
      </c>
      <c r="H4" s="4">
        <f>('[1]Pc, Winter, S3'!H4*Main!$B$5)+(VLOOKUP($A4,'FL Ratio'!$A$2:$B$9,2,FALSE)*'FL Characterization'!H$2)</f>
        <v>2.2011955900087266</v>
      </c>
      <c r="I4" s="4">
        <f>('[1]Pc, Winter, S3'!I4*Main!$B$5)+(VLOOKUP($A4,'FL Ratio'!$A$2:$B$9,2,FALSE)*'FL Characterization'!I$2)</f>
        <v>2.4641518516280878</v>
      </c>
      <c r="J4" s="4">
        <f>('[1]Pc, Winter, S3'!J4*Main!$B$5)+(VLOOKUP($A4,'FL Ratio'!$A$2:$B$9,2,FALSE)*'FL Characterization'!J$2)</f>
        <v>2.5442651111480123</v>
      </c>
      <c r="K4" s="4">
        <f>('[1]Pc, Winter, S3'!K4*Main!$B$5)+(VLOOKUP($A4,'FL Ratio'!$A$2:$B$9,2,FALSE)*'FL Characterization'!K$2)</f>
        <v>2.4515913464256229</v>
      </c>
      <c r="L4" s="4">
        <f>('[1]Pc, Winter, S3'!L4*Main!$B$5)+(VLOOKUP($A4,'FL Ratio'!$A$2:$B$9,2,FALSE)*'FL Characterization'!L$2)</f>
        <v>2.3951545058066874</v>
      </c>
      <c r="M4" s="4">
        <f>('[1]Pc, Winter, S3'!M4*Main!$B$5)+(VLOOKUP($A4,'FL Ratio'!$A$2:$B$9,2,FALSE)*'FL Characterization'!M$2)</f>
        <v>2.5014836157257441</v>
      </c>
      <c r="N4" s="4">
        <f>('[1]Pc, Winter, S3'!N4*Main!$B$5)+(VLOOKUP($A4,'FL Ratio'!$A$2:$B$9,2,FALSE)*'FL Characterization'!N$2)</f>
        <v>2.3370691560724861</v>
      </c>
      <c r="O4" s="4">
        <f>('[1]Pc, Winter, S3'!O4*Main!$B$5)+(VLOOKUP($A4,'FL Ratio'!$A$2:$B$9,2,FALSE)*'FL Characterization'!O$2)</f>
        <v>2.3306332391655906</v>
      </c>
      <c r="P4" s="4">
        <f>('[1]Pc, Winter, S3'!P4*Main!$B$5)+(VLOOKUP($A4,'FL Ratio'!$A$2:$B$9,2,FALSE)*'FL Characterization'!P$2)</f>
        <v>2.0318224150926145</v>
      </c>
      <c r="Q4" s="4">
        <f>('[1]Pc, Winter, S3'!Q4*Main!$B$5)+(VLOOKUP($A4,'FL Ratio'!$A$2:$B$9,2,FALSE)*'FL Characterization'!Q$2)</f>
        <v>2.0415687564728886</v>
      </c>
      <c r="R4" s="4">
        <f>('[1]Pc, Winter, S3'!R4*Main!$B$5)+(VLOOKUP($A4,'FL Ratio'!$A$2:$B$9,2,FALSE)*'FL Characterization'!R$2)</f>
        <v>2.0071162191897525</v>
      </c>
      <c r="S4" s="4">
        <f>('[1]Pc, Winter, S3'!S4*Main!$B$5)+(VLOOKUP($A4,'FL Ratio'!$A$2:$B$9,2,FALSE)*'FL Characterization'!S$2)</f>
        <v>2.2125798152999079</v>
      </c>
      <c r="T4" s="4">
        <f>('[1]Pc, Winter, S3'!T4*Main!$B$5)+(VLOOKUP($A4,'FL Ratio'!$A$2:$B$9,2,FALSE)*'FL Characterization'!T$2)</f>
        <v>2.0696635786743824</v>
      </c>
      <c r="U4" s="4">
        <f>('[1]Pc, Winter, S3'!U4*Main!$B$5)+(VLOOKUP($A4,'FL Ratio'!$A$2:$B$9,2,FALSE)*'FL Characterization'!U$2)</f>
        <v>2.1319214702824381</v>
      </c>
      <c r="V4" s="4">
        <f>('[1]Pc, Winter, S3'!V4*Main!$B$5)+(VLOOKUP($A4,'FL Ratio'!$A$2:$B$9,2,FALSE)*'FL Characterization'!V$2)</f>
        <v>2.0517119228128591</v>
      </c>
      <c r="W4" s="4">
        <f>('[1]Pc, Winter, S3'!W4*Main!$B$5)+(VLOOKUP($A4,'FL Ratio'!$A$2:$B$9,2,FALSE)*'FL Characterization'!W$2)</f>
        <v>1.9289064581085222</v>
      </c>
      <c r="X4" s="4">
        <f>('[1]Pc, Winter, S3'!X4*Main!$B$5)+(VLOOKUP($A4,'FL Ratio'!$A$2:$B$9,2,FALSE)*'FL Characterization'!X$2)</f>
        <v>1.693737166252316</v>
      </c>
      <c r="Y4" s="4">
        <f>('[1]Pc, Winter, S3'!Y4*Main!$B$5)+(VLOOKUP($A4,'FL Ratio'!$A$2:$B$9,2,FALSE)*'FL Characterization'!Y$2)</f>
        <v>1.5759006995732967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0.53186078324463804</v>
      </c>
      <c r="C5" s="4">
        <f>('[1]Pc, Winter, S3'!C5*Main!$B$5)+(VLOOKUP($A5,'FL Ratio'!$A$2:$B$9,2,FALSE)*'FL Characterization'!C$2)</f>
        <v>0.41661785179210553</v>
      </c>
      <c r="D5" s="4">
        <f>('[1]Pc, Winter, S3'!D5*Main!$B$5)+(VLOOKUP($A5,'FL Ratio'!$A$2:$B$9,2,FALSE)*'FL Characterization'!D$2)</f>
        <v>0.39154821385606525</v>
      </c>
      <c r="E5" s="4">
        <f>('[1]Pc, Winter, S3'!E5*Main!$B$5)+(VLOOKUP($A5,'FL Ratio'!$A$2:$B$9,2,FALSE)*'FL Characterization'!E$2)</f>
        <v>0.35545716731600796</v>
      </c>
      <c r="F5" s="4">
        <f>('[1]Pc, Winter, S3'!F5*Main!$B$5)+(VLOOKUP($A5,'FL Ratio'!$A$2:$B$9,2,FALSE)*'FL Characterization'!F$2)</f>
        <v>0.34921586937915777</v>
      </c>
      <c r="G5" s="4">
        <f>('[1]Pc, Winter, S3'!G5*Main!$B$5)+(VLOOKUP($A5,'FL Ratio'!$A$2:$B$9,2,FALSE)*'FL Characterization'!G$2)</f>
        <v>0.551626190639672</v>
      </c>
      <c r="H5" s="4">
        <f>('[1]Pc, Winter, S3'!H5*Main!$B$5)+(VLOOKUP($A5,'FL Ratio'!$A$2:$B$9,2,FALSE)*'FL Characterization'!H$2)</f>
        <v>1.0635418540422517</v>
      </c>
      <c r="I5" s="4">
        <f>('[1]Pc, Winter, S3'!I5*Main!$B$5)+(VLOOKUP($A5,'FL Ratio'!$A$2:$B$9,2,FALSE)*'FL Characterization'!I$2)</f>
        <v>1.1908889967926339</v>
      </c>
      <c r="J5" s="4">
        <f>('[1]Pc, Winter, S3'!J5*Main!$B$5)+(VLOOKUP($A5,'FL Ratio'!$A$2:$B$9,2,FALSE)*'FL Characterization'!J$2)</f>
        <v>1.2952803348094861</v>
      </c>
      <c r="K5" s="4">
        <f>('[1]Pc, Winter, S3'!K5*Main!$B$5)+(VLOOKUP($A5,'FL Ratio'!$A$2:$B$9,2,FALSE)*'FL Characterization'!K$2)</f>
        <v>1.2110617847838672</v>
      </c>
      <c r="L5" s="4">
        <f>('[1]Pc, Winter, S3'!L5*Main!$B$5)+(VLOOKUP($A5,'FL Ratio'!$A$2:$B$9,2,FALSE)*'FL Characterization'!L$2)</f>
        <v>1.1894763064778011</v>
      </c>
      <c r="M5" s="4">
        <f>('[1]Pc, Winter, S3'!M5*Main!$B$5)+(VLOOKUP($A5,'FL Ratio'!$A$2:$B$9,2,FALSE)*'FL Characterization'!M$2)</f>
        <v>1.0889444491808056</v>
      </c>
      <c r="N5" s="4">
        <f>('[1]Pc, Winter, S3'!N5*Main!$B$5)+(VLOOKUP($A5,'FL Ratio'!$A$2:$B$9,2,FALSE)*'FL Characterization'!N$2)</f>
        <v>1.1158938742814348</v>
      </c>
      <c r="O5" s="4">
        <f>('[1]Pc, Winter, S3'!O5*Main!$B$5)+(VLOOKUP($A5,'FL Ratio'!$A$2:$B$9,2,FALSE)*'FL Characterization'!O$2)</f>
        <v>1.0401528503424138</v>
      </c>
      <c r="P5" s="4">
        <f>('[1]Pc, Winter, S3'!P5*Main!$B$5)+(VLOOKUP($A5,'FL Ratio'!$A$2:$B$9,2,FALSE)*'FL Characterization'!P$2)</f>
        <v>1.0377796587330448</v>
      </c>
      <c r="Q5" s="4">
        <f>('[1]Pc, Winter, S3'!Q5*Main!$B$5)+(VLOOKUP($A5,'FL Ratio'!$A$2:$B$9,2,FALSE)*'FL Characterization'!Q$2)</f>
        <v>1.0393759355217467</v>
      </c>
      <c r="R5" s="4">
        <f>('[1]Pc, Winter, S3'!R5*Main!$B$5)+(VLOOKUP($A5,'FL Ratio'!$A$2:$B$9,2,FALSE)*'FL Characterization'!R$2)</f>
        <v>1.2555488454680102</v>
      </c>
      <c r="S5" s="4">
        <f>('[1]Pc, Winter, S3'!S5*Main!$B$5)+(VLOOKUP($A5,'FL Ratio'!$A$2:$B$9,2,FALSE)*'FL Characterization'!S$2)</f>
        <v>1.9494916522507533</v>
      </c>
      <c r="T5" s="4">
        <f>('[1]Pc, Winter, S3'!T5*Main!$B$5)+(VLOOKUP($A5,'FL Ratio'!$A$2:$B$9,2,FALSE)*'FL Characterization'!T$2)</f>
        <v>1.7302188829617149</v>
      </c>
      <c r="U5" s="4">
        <f>('[1]Pc, Winter, S3'!U5*Main!$B$5)+(VLOOKUP($A5,'FL Ratio'!$A$2:$B$9,2,FALSE)*'FL Characterization'!U$2)</f>
        <v>1.4157890454363065</v>
      </c>
      <c r="V5" s="4">
        <f>('[1]Pc, Winter, S3'!V5*Main!$B$5)+(VLOOKUP($A5,'FL Ratio'!$A$2:$B$9,2,FALSE)*'FL Characterization'!V$2)</f>
        <v>1.4124831683443684</v>
      </c>
      <c r="W5" s="4">
        <f>('[1]Pc, Winter, S3'!W5*Main!$B$5)+(VLOOKUP($A5,'FL Ratio'!$A$2:$B$9,2,FALSE)*'FL Characterization'!W$2)</f>
        <v>1.2330116373637288</v>
      </c>
      <c r="X5" s="4">
        <f>('[1]Pc, Winter, S3'!X5*Main!$B$5)+(VLOOKUP($A5,'FL Ratio'!$A$2:$B$9,2,FALSE)*'FL Characterization'!X$2)</f>
        <v>1.0559128367774007</v>
      </c>
      <c r="Y5" s="4">
        <f>('[1]Pc, Winter, S3'!Y5*Main!$B$5)+(VLOOKUP($A5,'FL Ratio'!$A$2:$B$9,2,FALSE)*'FL Characterization'!Y$2)</f>
        <v>0.87502748342532821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1.21988499226741</v>
      </c>
      <c r="C6" s="4">
        <f>('[1]Pc, Winter, S3'!C6*Main!$B$5)+(VLOOKUP($A6,'FL Ratio'!$A$2:$B$9,2,FALSE)*'FL Characterization'!C$2)</f>
        <v>1.1301737917784258</v>
      </c>
      <c r="D6" s="4">
        <f>('[1]Pc, Winter, S3'!D6*Main!$B$5)+(VLOOKUP($A6,'FL Ratio'!$A$2:$B$9,2,FALSE)*'FL Characterization'!D$2)</f>
        <v>1.0409513818513971</v>
      </c>
      <c r="E6" s="4">
        <f>('[1]Pc, Winter, S3'!E6*Main!$B$5)+(VLOOKUP($A6,'FL Ratio'!$A$2:$B$9,2,FALSE)*'FL Characterization'!E$2)</f>
        <v>1.0265611108401662</v>
      </c>
      <c r="F6" s="4">
        <f>('[1]Pc, Winter, S3'!F6*Main!$B$5)+(VLOOKUP($A6,'FL Ratio'!$A$2:$B$9,2,FALSE)*'FL Characterization'!F$2)</f>
        <v>1.0289947288866443</v>
      </c>
      <c r="G6" s="4">
        <f>('[1]Pc, Winter, S3'!G6*Main!$B$5)+(VLOOKUP($A6,'FL Ratio'!$A$2:$B$9,2,FALSE)*'FL Characterization'!G$2)</f>
        <v>1.1467445145905339</v>
      </c>
      <c r="H6" s="4">
        <f>('[1]Pc, Winter, S3'!H6*Main!$B$5)+(VLOOKUP($A6,'FL Ratio'!$A$2:$B$9,2,FALSE)*'FL Characterization'!H$2)</f>
        <v>1.4618926668600507</v>
      </c>
      <c r="I6" s="4">
        <f>('[1]Pc, Winter, S3'!I6*Main!$B$5)+(VLOOKUP($A6,'FL Ratio'!$A$2:$B$9,2,FALSE)*'FL Characterization'!I$2)</f>
        <v>1.4883396371544366</v>
      </c>
      <c r="J6" s="4">
        <f>('[1]Pc, Winter, S3'!J6*Main!$B$5)+(VLOOKUP($A6,'FL Ratio'!$A$2:$B$9,2,FALSE)*'FL Characterization'!J$2)</f>
        <v>1.5201996414428907</v>
      </c>
      <c r="K6" s="4">
        <f>('[1]Pc, Winter, S3'!K6*Main!$B$5)+(VLOOKUP($A6,'FL Ratio'!$A$2:$B$9,2,FALSE)*'FL Characterization'!K$2)</f>
        <v>1.6205476887764603</v>
      </c>
      <c r="L6" s="4">
        <f>('[1]Pc, Winter, S3'!L6*Main!$B$5)+(VLOOKUP($A6,'FL Ratio'!$A$2:$B$9,2,FALSE)*'FL Characterization'!L$2)</f>
        <v>1.6540094456105852</v>
      </c>
      <c r="M6" s="4">
        <f>('[1]Pc, Winter, S3'!M6*Main!$B$5)+(VLOOKUP($A6,'FL Ratio'!$A$2:$B$9,2,FALSE)*'FL Characterization'!M$2)</f>
        <v>1.6688024215624475</v>
      </c>
      <c r="N6" s="4">
        <f>('[1]Pc, Winter, S3'!N6*Main!$B$5)+(VLOOKUP($A6,'FL Ratio'!$A$2:$B$9,2,FALSE)*'FL Characterization'!N$2)</f>
        <v>1.6488820431466562</v>
      </c>
      <c r="O6" s="4">
        <f>('[1]Pc, Winter, S3'!O6*Main!$B$5)+(VLOOKUP($A6,'FL Ratio'!$A$2:$B$9,2,FALSE)*'FL Characterization'!O$2)</f>
        <v>1.5979569826079361</v>
      </c>
      <c r="P6" s="4">
        <f>('[1]Pc, Winter, S3'!P6*Main!$B$5)+(VLOOKUP($A6,'FL Ratio'!$A$2:$B$9,2,FALSE)*'FL Characterization'!P$2)</f>
        <v>1.6126189757892333</v>
      </c>
      <c r="Q6" s="4">
        <f>('[1]Pc, Winter, S3'!Q6*Main!$B$5)+(VLOOKUP($A6,'FL Ratio'!$A$2:$B$9,2,FALSE)*'FL Characterization'!Q$2)</f>
        <v>1.6143767829484641</v>
      </c>
      <c r="R6" s="4">
        <f>('[1]Pc, Winter, S3'!R6*Main!$B$5)+(VLOOKUP($A6,'FL Ratio'!$A$2:$B$9,2,FALSE)*'FL Characterization'!R$2)</f>
        <v>1.6936771191594604</v>
      </c>
      <c r="S6" s="4">
        <f>('[1]Pc, Winter, S3'!S6*Main!$B$5)+(VLOOKUP($A6,'FL Ratio'!$A$2:$B$9,2,FALSE)*'FL Characterization'!S$2)</f>
        <v>1.9353202747192559</v>
      </c>
      <c r="T6" s="4">
        <f>('[1]Pc, Winter, S3'!T6*Main!$B$5)+(VLOOKUP($A6,'FL Ratio'!$A$2:$B$9,2,FALSE)*'FL Characterization'!T$2)</f>
        <v>1.8628831360474252</v>
      </c>
      <c r="U6" s="4">
        <f>('[1]Pc, Winter, S3'!U6*Main!$B$5)+(VLOOKUP($A6,'FL Ratio'!$A$2:$B$9,2,FALSE)*'FL Characterization'!U$2)</f>
        <v>1.8287894018282396</v>
      </c>
      <c r="V6" s="4">
        <f>('[1]Pc, Winter, S3'!V6*Main!$B$5)+(VLOOKUP($A6,'FL Ratio'!$A$2:$B$9,2,FALSE)*'FL Characterization'!V$2)</f>
        <v>1.8638651984903154</v>
      </c>
      <c r="W6" s="4">
        <f>('[1]Pc, Winter, S3'!W6*Main!$B$5)+(VLOOKUP($A6,'FL Ratio'!$A$2:$B$9,2,FALSE)*'FL Characterization'!W$2)</f>
        <v>1.7260793093249069</v>
      </c>
      <c r="X6" s="4">
        <f>('[1]Pc, Winter, S3'!X6*Main!$B$5)+(VLOOKUP($A6,'FL Ratio'!$A$2:$B$9,2,FALSE)*'FL Characterization'!X$2)</f>
        <v>1.6526283114652447</v>
      </c>
      <c r="Y6" s="4">
        <f>('[1]Pc, Winter, S3'!Y6*Main!$B$5)+(VLOOKUP($A6,'FL Ratio'!$A$2:$B$9,2,FALSE)*'FL Characterization'!Y$2)</f>
        <v>1.4811843131600662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1.4534478909234343</v>
      </c>
      <c r="C7" s="4">
        <f>('[1]Pc, Winter, S3'!C7*Main!$B$5)+(VLOOKUP($A7,'FL Ratio'!$A$2:$B$9,2,FALSE)*'FL Characterization'!C$2)</f>
        <v>1.3346958809845473</v>
      </c>
      <c r="D7" s="4">
        <f>('[1]Pc, Winter, S3'!D7*Main!$B$5)+(VLOOKUP($A7,'FL Ratio'!$A$2:$B$9,2,FALSE)*'FL Characterization'!D$2)</f>
        <v>1.2871532089562581</v>
      </c>
      <c r="E7" s="4">
        <f>('[1]Pc, Winter, S3'!E7*Main!$B$5)+(VLOOKUP($A7,'FL Ratio'!$A$2:$B$9,2,FALSE)*'FL Characterization'!E$2)</f>
        <v>1.3280279682211775</v>
      </c>
      <c r="F7" s="4">
        <f>('[1]Pc, Winter, S3'!F7*Main!$B$5)+(VLOOKUP($A7,'FL Ratio'!$A$2:$B$9,2,FALSE)*'FL Characterization'!F$2)</f>
        <v>1.290919522833029</v>
      </c>
      <c r="G7" s="4">
        <f>('[1]Pc, Winter, S3'!G7*Main!$B$5)+(VLOOKUP($A7,'FL Ratio'!$A$2:$B$9,2,FALSE)*'FL Characterization'!G$2)</f>
        <v>1.3836694987590066</v>
      </c>
      <c r="H7" s="4">
        <f>('[1]Pc, Winter, S3'!H7*Main!$B$5)+(VLOOKUP($A7,'FL Ratio'!$A$2:$B$9,2,FALSE)*'FL Characterization'!H$2)</f>
        <v>1.5869384373805115</v>
      </c>
      <c r="I7" s="4">
        <f>('[1]Pc, Winter, S3'!I7*Main!$B$5)+(VLOOKUP($A7,'FL Ratio'!$A$2:$B$9,2,FALSE)*'FL Characterization'!I$2)</f>
        <v>1.8129145043815467</v>
      </c>
      <c r="J7" s="4">
        <f>('[1]Pc, Winter, S3'!J7*Main!$B$5)+(VLOOKUP($A7,'FL Ratio'!$A$2:$B$9,2,FALSE)*'FL Characterization'!J$2)</f>
        <v>1.8604764862787915</v>
      </c>
      <c r="K7" s="4">
        <f>('[1]Pc, Winter, S3'!K7*Main!$B$5)+(VLOOKUP($A7,'FL Ratio'!$A$2:$B$9,2,FALSE)*'FL Characterization'!K$2)</f>
        <v>1.9699091840508425</v>
      </c>
      <c r="L7" s="4">
        <f>('[1]Pc, Winter, S3'!L7*Main!$B$5)+(VLOOKUP($A7,'FL Ratio'!$A$2:$B$9,2,FALSE)*'FL Characterization'!L$2)</f>
        <v>1.9084440230430155</v>
      </c>
      <c r="M7" s="4">
        <f>('[1]Pc, Winter, S3'!M7*Main!$B$5)+(VLOOKUP($A7,'FL Ratio'!$A$2:$B$9,2,FALSE)*'FL Characterization'!M$2)</f>
        <v>1.9224934291627711</v>
      </c>
      <c r="N7" s="4">
        <f>('[1]Pc, Winter, S3'!N7*Main!$B$5)+(VLOOKUP($A7,'FL Ratio'!$A$2:$B$9,2,FALSE)*'FL Characterization'!N$2)</f>
        <v>1.9439410317332058</v>
      </c>
      <c r="O7" s="4">
        <f>('[1]Pc, Winter, S3'!O7*Main!$B$5)+(VLOOKUP($A7,'FL Ratio'!$A$2:$B$9,2,FALSE)*'FL Characterization'!O$2)</f>
        <v>1.90556814719964</v>
      </c>
      <c r="P7" s="4">
        <f>('[1]Pc, Winter, S3'!P7*Main!$B$5)+(VLOOKUP($A7,'FL Ratio'!$A$2:$B$9,2,FALSE)*'FL Characterization'!P$2)</f>
        <v>1.8186294709229176</v>
      </c>
      <c r="Q7" s="4">
        <f>('[1]Pc, Winter, S3'!Q7*Main!$B$5)+(VLOOKUP($A7,'FL Ratio'!$A$2:$B$9,2,FALSE)*'FL Characterization'!Q$2)</f>
        <v>1.7868847658590303</v>
      </c>
      <c r="R7" s="4">
        <f>('[1]Pc, Winter, S3'!R7*Main!$B$5)+(VLOOKUP($A7,'FL Ratio'!$A$2:$B$9,2,FALSE)*'FL Characterization'!R$2)</f>
        <v>1.758543649009038</v>
      </c>
      <c r="S7" s="4">
        <f>('[1]Pc, Winter, S3'!S7*Main!$B$5)+(VLOOKUP($A7,'FL Ratio'!$A$2:$B$9,2,FALSE)*'FL Characterization'!S$2)</f>
        <v>1.8246295748955088</v>
      </c>
      <c r="T7" s="4">
        <f>('[1]Pc, Winter, S3'!T7*Main!$B$5)+(VLOOKUP($A7,'FL Ratio'!$A$2:$B$9,2,FALSE)*'FL Characterization'!T$2)</f>
        <v>1.7747540760619793</v>
      </c>
      <c r="U7" s="4">
        <f>('[1]Pc, Winter, S3'!U7*Main!$B$5)+(VLOOKUP($A7,'FL Ratio'!$A$2:$B$9,2,FALSE)*'FL Characterization'!U$2)</f>
        <v>1.7181678746015938</v>
      </c>
      <c r="V7" s="4">
        <f>('[1]Pc, Winter, S3'!V7*Main!$B$5)+(VLOOKUP($A7,'FL Ratio'!$A$2:$B$9,2,FALSE)*'FL Characterization'!V$2)</f>
        <v>1.6796325734886337</v>
      </c>
      <c r="W7" s="4">
        <f>('[1]Pc, Winter, S3'!W7*Main!$B$5)+(VLOOKUP($A7,'FL Ratio'!$A$2:$B$9,2,FALSE)*'FL Characterization'!W$2)</f>
        <v>1.6063984781066536</v>
      </c>
      <c r="X7" s="4">
        <f>('[1]Pc, Winter, S3'!X7*Main!$B$5)+(VLOOKUP($A7,'FL Ratio'!$A$2:$B$9,2,FALSE)*'FL Characterization'!X$2)</f>
        <v>1.5864182670401092</v>
      </c>
      <c r="Y7" s="4">
        <f>('[1]Pc, Winter, S3'!Y7*Main!$B$5)+(VLOOKUP($A7,'FL Ratio'!$A$2:$B$9,2,FALSE)*'FL Characterization'!Y$2)</f>
        <v>1.4822003324787898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1.2097109444092324</v>
      </c>
      <c r="C8" s="4">
        <f>('[1]Pc, Winter, S3'!C8*Main!$B$5)+(VLOOKUP($A8,'FL Ratio'!$A$2:$B$9,2,FALSE)*'FL Characterization'!C$2)</f>
        <v>1.1309502892854535</v>
      </c>
      <c r="D8" s="4">
        <f>('[1]Pc, Winter, S3'!D8*Main!$B$5)+(VLOOKUP($A8,'FL Ratio'!$A$2:$B$9,2,FALSE)*'FL Characterization'!D$2)</f>
        <v>1.0737555593493717</v>
      </c>
      <c r="E8" s="4">
        <f>('[1]Pc, Winter, S3'!E8*Main!$B$5)+(VLOOKUP($A8,'FL Ratio'!$A$2:$B$9,2,FALSE)*'FL Characterization'!E$2)</f>
        <v>1.0740966891812882</v>
      </c>
      <c r="F8" s="4">
        <f>('[1]Pc, Winter, S3'!F8*Main!$B$5)+(VLOOKUP($A8,'FL Ratio'!$A$2:$B$9,2,FALSE)*'FL Characterization'!F$2)</f>
        <v>1.0514414514897628</v>
      </c>
      <c r="G8" s="4">
        <f>('[1]Pc, Winter, S3'!G8*Main!$B$5)+(VLOOKUP($A8,'FL Ratio'!$A$2:$B$9,2,FALSE)*'FL Characterization'!G$2)</f>
        <v>1.1410141319159575</v>
      </c>
      <c r="H8" s="4">
        <f>('[1]Pc, Winter, S3'!H8*Main!$B$5)+(VLOOKUP($A8,'FL Ratio'!$A$2:$B$9,2,FALSE)*'FL Characterization'!H$2)</f>
        <v>1.4590428194352616</v>
      </c>
      <c r="I8" s="4">
        <f>('[1]Pc, Winter, S3'!I8*Main!$B$5)+(VLOOKUP($A8,'FL Ratio'!$A$2:$B$9,2,FALSE)*'FL Characterization'!I$2)</f>
        <v>1.5895570782139412</v>
      </c>
      <c r="J8" s="4">
        <f>('[1]Pc, Winter, S3'!J8*Main!$B$5)+(VLOOKUP($A8,'FL Ratio'!$A$2:$B$9,2,FALSE)*'FL Characterization'!J$2)</f>
        <v>1.7029276271164666</v>
      </c>
      <c r="K8" s="4">
        <f>('[1]Pc, Winter, S3'!K8*Main!$B$5)+(VLOOKUP($A8,'FL Ratio'!$A$2:$B$9,2,FALSE)*'FL Characterization'!K$2)</f>
        <v>1.6639891708265788</v>
      </c>
      <c r="L8" s="4">
        <f>('[1]Pc, Winter, S3'!L8*Main!$B$5)+(VLOOKUP($A8,'FL Ratio'!$A$2:$B$9,2,FALSE)*'FL Characterization'!L$2)</f>
        <v>1.6903940458069477</v>
      </c>
      <c r="M8" s="4">
        <f>('[1]Pc, Winter, S3'!M8*Main!$B$5)+(VLOOKUP($A8,'FL Ratio'!$A$2:$B$9,2,FALSE)*'FL Characterization'!M$2)</f>
        <v>1.6753595116713176</v>
      </c>
      <c r="N8" s="4">
        <f>('[1]Pc, Winter, S3'!N8*Main!$B$5)+(VLOOKUP($A8,'FL Ratio'!$A$2:$B$9,2,FALSE)*'FL Characterization'!N$2)</f>
        <v>1.6562781437085956</v>
      </c>
      <c r="O8" s="4">
        <f>('[1]Pc, Winter, S3'!O8*Main!$B$5)+(VLOOKUP($A8,'FL Ratio'!$A$2:$B$9,2,FALSE)*'FL Characterization'!O$2)</f>
        <v>1.6388491818343005</v>
      </c>
      <c r="P8" s="4">
        <f>('[1]Pc, Winter, S3'!P8*Main!$B$5)+(VLOOKUP($A8,'FL Ratio'!$A$2:$B$9,2,FALSE)*'FL Characterization'!P$2)</f>
        <v>1.5327738833839393</v>
      </c>
      <c r="Q8" s="4">
        <f>('[1]Pc, Winter, S3'!Q8*Main!$B$5)+(VLOOKUP($A8,'FL Ratio'!$A$2:$B$9,2,FALSE)*'FL Characterization'!Q$2)</f>
        <v>1.53109052123379</v>
      </c>
      <c r="R8" s="4">
        <f>('[1]Pc, Winter, S3'!R8*Main!$B$5)+(VLOOKUP($A8,'FL Ratio'!$A$2:$B$9,2,FALSE)*'FL Characterization'!R$2)</f>
        <v>1.632393105993057</v>
      </c>
      <c r="S8" s="4">
        <f>('[1]Pc, Winter, S3'!S8*Main!$B$5)+(VLOOKUP($A8,'FL Ratio'!$A$2:$B$9,2,FALSE)*'FL Characterization'!S$2)</f>
        <v>1.8784368004451197</v>
      </c>
      <c r="T8" s="4">
        <f>('[1]Pc, Winter, S3'!T8*Main!$B$5)+(VLOOKUP($A8,'FL Ratio'!$A$2:$B$9,2,FALSE)*'FL Characterization'!T$2)</f>
        <v>1.7675035072966963</v>
      </c>
      <c r="U8" s="4">
        <f>('[1]Pc, Winter, S3'!U8*Main!$B$5)+(VLOOKUP($A8,'FL Ratio'!$A$2:$B$9,2,FALSE)*'FL Characterization'!U$2)</f>
        <v>1.6246723162171268</v>
      </c>
      <c r="V8" s="4">
        <f>('[1]Pc, Winter, S3'!V8*Main!$B$5)+(VLOOKUP($A8,'FL Ratio'!$A$2:$B$9,2,FALSE)*'FL Characterization'!V$2)</f>
        <v>1.6059862896765063</v>
      </c>
      <c r="W8" s="4">
        <f>('[1]Pc, Winter, S3'!W8*Main!$B$5)+(VLOOKUP($A8,'FL Ratio'!$A$2:$B$9,2,FALSE)*'FL Characterization'!W$2)</f>
        <v>1.5361848928894122</v>
      </c>
      <c r="X8" s="4">
        <f>('[1]Pc, Winter, S3'!X8*Main!$B$5)+(VLOOKUP($A8,'FL Ratio'!$A$2:$B$9,2,FALSE)*'FL Characterization'!X$2)</f>
        <v>1.4248724049931105</v>
      </c>
      <c r="Y8" s="4">
        <f>('[1]Pc, Winter, S3'!Y8*Main!$B$5)+(VLOOKUP($A8,'FL Ratio'!$A$2:$B$9,2,FALSE)*'FL Characterization'!Y$2)</f>
        <v>1.2986313224147721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0.90310217666006254</v>
      </c>
      <c r="C9" s="4">
        <f>('[1]Pc, Winter, S3'!C9*Main!$B$5)+(VLOOKUP($A9,'FL Ratio'!$A$2:$B$9,2,FALSE)*'FL Characterization'!C$2)</f>
        <v>0.89123324995469844</v>
      </c>
      <c r="D9" s="4">
        <f>('[1]Pc, Winter, S3'!D9*Main!$B$5)+(VLOOKUP($A9,'FL Ratio'!$A$2:$B$9,2,FALSE)*'FL Characterization'!D$2)</f>
        <v>0.85033713117998222</v>
      </c>
      <c r="E9" s="4">
        <f>('[1]Pc, Winter, S3'!E9*Main!$B$5)+(VLOOKUP($A9,'FL Ratio'!$A$2:$B$9,2,FALSE)*'FL Characterization'!E$2)</f>
        <v>0.8416967046318905</v>
      </c>
      <c r="F9" s="4">
        <f>('[1]Pc, Winter, S3'!F9*Main!$B$5)+(VLOOKUP($A9,'FL Ratio'!$A$2:$B$9,2,FALSE)*'FL Characterization'!F$2)</f>
        <v>0.84208693603030693</v>
      </c>
      <c r="G9" s="4">
        <f>('[1]Pc, Winter, S3'!G9*Main!$B$5)+(VLOOKUP($A9,'FL Ratio'!$A$2:$B$9,2,FALSE)*'FL Characterization'!G$2)</f>
        <v>0.9828000859007433</v>
      </c>
      <c r="H9" s="4">
        <f>('[1]Pc, Winter, S3'!H9*Main!$B$5)+(VLOOKUP($A9,'FL Ratio'!$A$2:$B$9,2,FALSE)*'FL Characterization'!H$2)</f>
        <v>1.6007480092404189</v>
      </c>
      <c r="I9" s="4">
        <f>('[1]Pc, Winter, S3'!I9*Main!$B$5)+(VLOOKUP($A9,'FL Ratio'!$A$2:$B$9,2,FALSE)*'FL Characterization'!I$2)</f>
        <v>1.7449353465824911</v>
      </c>
      <c r="J9" s="4">
        <f>('[1]Pc, Winter, S3'!J9*Main!$B$5)+(VLOOKUP($A9,'FL Ratio'!$A$2:$B$9,2,FALSE)*'FL Characterization'!J$2)</f>
        <v>1.8092280274314865</v>
      </c>
      <c r="K9" s="4">
        <f>('[1]Pc, Winter, S3'!K9*Main!$B$5)+(VLOOKUP($A9,'FL Ratio'!$A$2:$B$9,2,FALSE)*'FL Characterization'!K$2)</f>
        <v>1.8081203675168016</v>
      </c>
      <c r="L9" s="4">
        <f>('[1]Pc, Winter, S3'!L9*Main!$B$5)+(VLOOKUP($A9,'FL Ratio'!$A$2:$B$9,2,FALSE)*'FL Characterization'!L$2)</f>
        <v>1.9376884409725403</v>
      </c>
      <c r="M9" s="4">
        <f>('[1]Pc, Winter, S3'!M9*Main!$B$5)+(VLOOKUP($A9,'FL Ratio'!$A$2:$B$9,2,FALSE)*'FL Characterization'!M$2)</f>
        <v>1.8538353205722411</v>
      </c>
      <c r="N9" s="4">
        <f>('[1]Pc, Winter, S3'!N9*Main!$B$5)+(VLOOKUP($A9,'FL Ratio'!$A$2:$B$9,2,FALSE)*'FL Characterization'!N$2)</f>
        <v>1.8088579230325561</v>
      </c>
      <c r="O9" s="4">
        <f>('[1]Pc, Winter, S3'!O9*Main!$B$5)+(VLOOKUP($A9,'FL Ratio'!$A$2:$B$9,2,FALSE)*'FL Characterization'!O$2)</f>
        <v>1.8101780459633663</v>
      </c>
      <c r="P9" s="4">
        <f>('[1]Pc, Winter, S3'!P9*Main!$B$5)+(VLOOKUP($A9,'FL Ratio'!$A$2:$B$9,2,FALSE)*'FL Characterization'!P$2)</f>
        <v>1.550813744331357</v>
      </c>
      <c r="Q9" s="4">
        <f>('[1]Pc, Winter, S3'!Q9*Main!$B$5)+(VLOOKUP($A9,'FL Ratio'!$A$2:$B$9,2,FALSE)*'FL Characterization'!Q$2)</f>
        <v>1.4585502267249595</v>
      </c>
      <c r="R9" s="4">
        <f>('[1]Pc, Winter, S3'!R9*Main!$B$5)+(VLOOKUP($A9,'FL Ratio'!$A$2:$B$9,2,FALSE)*'FL Characterization'!R$2)</f>
        <v>1.4683747409404533</v>
      </c>
      <c r="S9" s="4">
        <f>('[1]Pc, Winter, S3'!S9*Main!$B$5)+(VLOOKUP($A9,'FL Ratio'!$A$2:$B$9,2,FALSE)*'FL Characterization'!S$2)</f>
        <v>1.6324370663808205</v>
      </c>
      <c r="T9" s="4">
        <f>('[1]Pc, Winter, S3'!T9*Main!$B$5)+(VLOOKUP($A9,'FL Ratio'!$A$2:$B$9,2,FALSE)*'FL Characterization'!T$2)</f>
        <v>1.5758354743925675</v>
      </c>
      <c r="U9" s="4">
        <f>('[1]Pc, Winter, S3'!U9*Main!$B$5)+(VLOOKUP($A9,'FL Ratio'!$A$2:$B$9,2,FALSE)*'FL Characterization'!U$2)</f>
        <v>1.4849116284820452</v>
      </c>
      <c r="V9" s="4">
        <f>('[1]Pc, Winter, S3'!V9*Main!$B$5)+(VLOOKUP($A9,'FL Ratio'!$A$2:$B$9,2,FALSE)*'FL Characterization'!V$2)</f>
        <v>1.4558138078289047</v>
      </c>
      <c r="W9" s="4">
        <f>('[1]Pc, Winter, S3'!W9*Main!$B$5)+(VLOOKUP($A9,'FL Ratio'!$A$2:$B$9,2,FALSE)*'FL Characterization'!W$2)</f>
        <v>1.3555578995060711</v>
      </c>
      <c r="X9" s="4">
        <f>('[1]Pc, Winter, S3'!X9*Main!$B$5)+(VLOOKUP($A9,'FL Ratio'!$A$2:$B$9,2,FALSE)*'FL Characterization'!X$2)</f>
        <v>1.1438281211837424</v>
      </c>
      <c r="Y9" s="4">
        <f>('[1]Pc, Winter, S3'!Y9*Main!$B$5)+(VLOOKUP($A9,'FL Ratio'!$A$2:$B$9,2,FALSE)*'FL Characterization'!Y$2)</f>
        <v>1.0610985842612883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0.55274359926096117</v>
      </c>
      <c r="C2" s="4">
        <f>('[1]Qc, Winter, S1'!C2*Main!$B$5)</f>
        <v>0.39052269193664663</v>
      </c>
      <c r="D2" s="4">
        <f>('[1]Qc, Winter, S1'!D2*Main!$B$5)</f>
        <v>0.33854112316503726</v>
      </c>
      <c r="E2" s="4">
        <f>('[1]Qc, Winter, S1'!E2*Main!$B$5)</f>
        <v>0.43395098466438287</v>
      </c>
      <c r="F2" s="4">
        <f>('[1]Qc, Winter, S1'!F2*Main!$B$5)</f>
        <v>0.37364461342433619</v>
      </c>
      <c r="G2" s="4">
        <f>('[1]Qc, Winter, S1'!G2*Main!$B$5)</f>
        <v>0.30719963822663754</v>
      </c>
      <c r="H2" s="4">
        <f>('[1]Qc, Winter, S1'!H2*Main!$B$5)</f>
        <v>0.25417654032527548</v>
      </c>
      <c r="I2" s="4">
        <f>('[1]Qc, Winter, S1'!I2*Main!$B$5)</f>
        <v>0.88822865409433194</v>
      </c>
      <c r="J2" s="4">
        <f>('[1]Qc, Winter, S1'!J2*Main!$B$5)</f>
        <v>0.92890148777234316</v>
      </c>
      <c r="K2" s="4">
        <f>('[1]Qc, Winter, S1'!K2*Main!$B$5)</f>
        <v>0.79672339251894597</v>
      </c>
      <c r="L2" s="4">
        <f>('[1]Qc, Winter, S1'!L2*Main!$B$5)</f>
        <v>0.92824059450139296</v>
      </c>
      <c r="M2" s="4">
        <f>('[1]Qc, Winter, S1'!M2*Main!$B$5)</f>
        <v>0.86252006695963757</v>
      </c>
      <c r="N2" s="4">
        <f>('[1]Qc, Winter, S1'!N2*Main!$B$5)</f>
        <v>0.86632014573000504</v>
      </c>
      <c r="O2" s="4">
        <f>('[1]Qc, Winter, S1'!O2*Main!$B$5)</f>
        <v>0.77359087864788112</v>
      </c>
      <c r="P2" s="4">
        <f>('[1]Qc, Winter, S1'!P2*Main!$B$5)</f>
        <v>0.45905227068929561</v>
      </c>
      <c r="Q2" s="4">
        <f>('[1]Qc, Winter, S1'!Q2*Main!$B$5)</f>
        <v>0.71873486307730194</v>
      </c>
      <c r="R2" s="4">
        <f>('[1]Qc, Winter, S1'!R2*Main!$B$5)</f>
        <v>0.86201163187969232</v>
      </c>
      <c r="S2" s="4">
        <f>('[1]Qc, Winter, S1'!S2*Main!$B$5)</f>
        <v>0.8043108589098581</v>
      </c>
      <c r="T2" s="4">
        <f>('[1]Qc, Winter, S1'!T2*Main!$B$5)</f>
        <v>0.56213393225648445</v>
      </c>
      <c r="U2" s="4">
        <f>('[1]Qc, Winter, S1'!U2*Main!$B$5)</f>
        <v>0.58318056030616583</v>
      </c>
      <c r="V2" s="4">
        <f>('[1]Qc, Winter, S1'!V2*Main!$B$5)</f>
        <v>0.54318173847107198</v>
      </c>
      <c r="W2" s="4">
        <f>('[1]Qc, Winter, S1'!W2*Main!$B$5)</f>
        <v>0.3369399998125307</v>
      </c>
      <c r="X2" s="4">
        <f>('[1]Qc, Winter, S1'!X2*Main!$B$5)</f>
        <v>0.26877912197727055</v>
      </c>
      <c r="Y2" s="4">
        <f>('[1]Qc, Winter, S1'!Y2*Main!$B$5)</f>
        <v>0.27857797190685474</v>
      </c>
    </row>
    <row r="3" spans="1:25" x14ac:dyDescent="0.25">
      <c r="A3">
        <v>2</v>
      </c>
      <c r="B3" s="4">
        <f>('[1]Qc, Winter, S1'!B3*Main!$B$5)</f>
        <v>-0.87243524243358472</v>
      </c>
      <c r="C3" s="4">
        <f>('[1]Qc, Winter, S1'!C3*Main!$B$5)</f>
        <v>-0.87224289489362505</v>
      </c>
      <c r="D3" s="4">
        <f>('[1]Qc, Winter, S1'!D3*Main!$B$5)</f>
        <v>-0.89631068408172221</v>
      </c>
      <c r="E3" s="4">
        <f>('[1]Qc, Winter, S1'!E3*Main!$B$5)</f>
        <v>-0.93737073220758449</v>
      </c>
      <c r="F3" s="4">
        <f>('[1]Qc, Winter, S1'!F3*Main!$B$5)</f>
        <v>-0.92836904062353742</v>
      </c>
      <c r="G3" s="4">
        <f>('[1]Qc, Winter, S1'!G3*Main!$B$5)</f>
        <v>-0.85202578215527258</v>
      </c>
      <c r="H3" s="4">
        <f>('[1]Qc, Winter, S1'!H3*Main!$B$5)</f>
        <v>-0.54025138749513624</v>
      </c>
      <c r="I3" s="4">
        <f>('[1]Qc, Winter, S1'!I3*Main!$B$5)</f>
        <v>-0.10385181590270631</v>
      </c>
      <c r="J3" s="4">
        <f>('[1]Qc, Winter, S1'!J3*Main!$B$5)</f>
        <v>-0.11160194883147435</v>
      </c>
      <c r="K3" s="4">
        <f>('[1]Qc, Winter, S1'!K3*Main!$B$5)</f>
        <v>-7.3959361975267437E-2</v>
      </c>
      <c r="L3" s="4">
        <f>('[1]Qc, Winter, S1'!L3*Main!$B$5)</f>
        <v>-6.5150624432432289E-2</v>
      </c>
      <c r="M3" s="4">
        <f>('[1]Qc, Winter, S1'!M3*Main!$B$5)</f>
        <v>-0.29076302521060748</v>
      </c>
      <c r="N3" s="4">
        <f>('[1]Qc, Winter, S1'!N3*Main!$B$5)</f>
        <v>-0.4247735490904358</v>
      </c>
      <c r="O3" s="4">
        <f>('[1]Qc, Winter, S1'!O3*Main!$B$5)</f>
        <v>-0.5506486384603243</v>
      </c>
      <c r="P3" s="4">
        <f>('[1]Qc, Winter, S1'!P3*Main!$B$5)</f>
        <v>-0.54650883419938745</v>
      </c>
      <c r="Q3" s="4">
        <f>('[1]Qc, Winter, S1'!Q3*Main!$B$5)</f>
        <v>-0.55575096020838433</v>
      </c>
      <c r="R3" s="4">
        <f>('[1]Qc, Winter, S1'!R3*Main!$B$5)</f>
        <v>-0.4369520075900804</v>
      </c>
      <c r="S3" s="4">
        <f>('[1]Qc, Winter, S1'!S3*Main!$B$5)</f>
        <v>0.14361369141991184</v>
      </c>
      <c r="T3" s="4">
        <f>('[1]Qc, Winter, S1'!T3*Main!$B$5)</f>
        <v>-2.0240159785933128E-2</v>
      </c>
      <c r="U3" s="4">
        <f>('[1]Qc, Winter, S1'!U3*Main!$B$5)</f>
        <v>-0.23892094439660175</v>
      </c>
      <c r="V3" s="4">
        <f>('[1]Qc, Winter, S1'!V3*Main!$B$5)</f>
        <v>-0.44287284609940181</v>
      </c>
      <c r="W3" s="4">
        <f>('[1]Qc, Winter, S1'!W3*Main!$B$5)</f>
        <v>-0.58256238777502545</v>
      </c>
      <c r="X3" s="4">
        <f>('[1]Qc, Winter, S1'!X3*Main!$B$5)</f>
        <v>-0.63892888128685188</v>
      </c>
      <c r="Y3" s="4">
        <f>('[1]Qc, Winter, S1'!Y3*Main!$B$5)</f>
        <v>-0.73154300877499612</v>
      </c>
    </row>
    <row r="4" spans="1:25" x14ac:dyDescent="0.25">
      <c r="A4">
        <v>3</v>
      </c>
      <c r="B4" s="4">
        <f>('[1]Qc, Winter, S1'!B4*Main!$B$5)</f>
        <v>-0.66748808868129972</v>
      </c>
      <c r="C4" s="4">
        <f>('[1]Qc, Winter, S1'!C4*Main!$B$5)</f>
        <v>-0.72022158489363375</v>
      </c>
      <c r="D4" s="4">
        <f>('[1]Qc, Winter, S1'!D4*Main!$B$5)</f>
        <v>-0.73343203201537566</v>
      </c>
      <c r="E4" s="4">
        <f>('[1]Qc, Winter, S1'!E4*Main!$B$5)</f>
        <v>-0.72362357780863118</v>
      </c>
      <c r="F4" s="4">
        <f>('[1]Qc, Winter, S1'!F4*Main!$B$5)</f>
        <v>-0.72422543485047519</v>
      </c>
      <c r="G4" s="4">
        <f>('[1]Qc, Winter, S1'!G4*Main!$B$5)</f>
        <v>-0.60475924516234048</v>
      </c>
      <c r="H4" s="4">
        <f>('[1]Qc, Winter, S1'!H4*Main!$B$5)</f>
        <v>-2.2519432853785444E-2</v>
      </c>
      <c r="I4" s="4">
        <f>('[1]Qc, Winter, S1'!I4*Main!$B$5)</f>
        <v>0.31179356585767493</v>
      </c>
      <c r="J4" s="4">
        <f>('[1]Qc, Winter, S1'!J4*Main!$B$5)</f>
        <v>0.39738672743535408</v>
      </c>
      <c r="K4" s="4">
        <f>('[1]Qc, Winter, S1'!K4*Main!$B$5)</f>
        <v>0.27682896940414126</v>
      </c>
      <c r="L4" s="4">
        <f>('[1]Qc, Winter, S1'!L4*Main!$B$5)</f>
        <v>0.16344619211002162</v>
      </c>
      <c r="M4" s="4">
        <f>('[1]Qc, Winter, S1'!M4*Main!$B$5)</f>
        <v>0.32420246735451219</v>
      </c>
      <c r="N4" s="4">
        <f>('[1]Qc, Winter, S1'!N4*Main!$B$5)</f>
        <v>0.20442585133989019</v>
      </c>
      <c r="O4" s="4">
        <f>('[1]Qc, Winter, S1'!O4*Main!$B$5)</f>
        <v>6.2021411390029417E-2</v>
      </c>
      <c r="P4" s="4">
        <f>('[1]Qc, Winter, S1'!P4*Main!$B$5)</f>
        <v>-0.24537122460324615</v>
      </c>
      <c r="Q4" s="4">
        <f>('[1]Qc, Winter, S1'!Q4*Main!$B$5)</f>
        <v>-0.24547563871019773</v>
      </c>
      <c r="R4" s="4">
        <f>('[1]Qc, Winter, S1'!R4*Main!$B$5)</f>
        <v>-0.20221267738047818</v>
      </c>
      <c r="S4" s="4">
        <f>('[1]Qc, Winter, S1'!S4*Main!$B$5)</f>
        <v>-0.10201221196612793</v>
      </c>
      <c r="T4" s="4">
        <f>('[1]Qc, Winter, S1'!T4*Main!$B$5)</f>
        <v>-0.24863031815493264</v>
      </c>
      <c r="U4" s="4">
        <f>('[1]Qc, Winter, S1'!U4*Main!$B$5)</f>
        <v>-0.14166262304759838</v>
      </c>
      <c r="V4" s="4">
        <f>('[1]Qc, Winter, S1'!V4*Main!$B$5)</f>
        <v>-0.19449522250031329</v>
      </c>
      <c r="W4" s="4">
        <f>('[1]Qc, Winter, S1'!W4*Main!$B$5)</f>
        <v>-0.32259283015288298</v>
      </c>
      <c r="X4" s="4">
        <f>('[1]Qc, Winter, S1'!X4*Main!$B$5)</f>
        <v>-0.50965217250810135</v>
      </c>
      <c r="Y4" s="4">
        <f>('[1]Qc, Winter, S1'!Y4*Main!$B$5)</f>
        <v>-0.57531478812415704</v>
      </c>
    </row>
    <row r="5" spans="1:25" x14ac:dyDescent="0.25">
      <c r="A5">
        <v>4</v>
      </c>
      <c r="B5" s="4">
        <f>('[1]Qc, Winter, S1'!B5*Main!$B$5)</f>
        <v>-0.54727792078449566</v>
      </c>
      <c r="C5" s="4">
        <f>('[1]Qc, Winter, S1'!C5*Main!$B$5)</f>
        <v>-0.55270581605244895</v>
      </c>
      <c r="D5" s="4">
        <f>('[1]Qc, Winter, S1'!D5*Main!$B$5)</f>
        <v>-0.55834533764482186</v>
      </c>
      <c r="E5" s="4">
        <f>('[1]Qc, Winter, S1'!E5*Main!$B$5)</f>
        <v>-0.56323359721241284</v>
      </c>
      <c r="F5" s="4">
        <f>('[1]Qc, Winter, S1'!F5*Main!$B$5)</f>
        <v>-0.56574125107874085</v>
      </c>
      <c r="G5" s="4">
        <f>('[1]Qc, Winter, S1'!G5*Main!$B$5)</f>
        <v>-0.51722884911179956</v>
      </c>
      <c r="H5" s="4">
        <f>('[1]Qc, Winter, S1'!H5*Main!$B$5)</f>
        <v>-0.44875108796703556</v>
      </c>
      <c r="I5" s="4">
        <f>('[1]Qc, Winter, S1'!I5*Main!$B$5)</f>
        <v>-0.40970854503126242</v>
      </c>
      <c r="J5" s="4">
        <f>('[1]Qc, Winter, S1'!J5*Main!$B$5)</f>
        <v>-0.42170706439346672</v>
      </c>
      <c r="K5" s="4">
        <f>('[1]Qc, Winter, S1'!K5*Main!$B$5)</f>
        <v>-0.46717183398649653</v>
      </c>
      <c r="L5" s="4">
        <f>('[1]Qc, Winter, S1'!L5*Main!$B$5)</f>
        <v>-0.49828953099122103</v>
      </c>
      <c r="M5" s="4">
        <f>('[1]Qc, Winter, S1'!M5*Main!$B$5)</f>
        <v>-0.52760844232807125</v>
      </c>
      <c r="N5" s="4">
        <f>('[1]Qc, Winter, S1'!N5*Main!$B$5)</f>
        <v>-0.52823261809809674</v>
      </c>
      <c r="O5" s="4">
        <f>('[1]Qc, Winter, S1'!O5*Main!$B$5)</f>
        <v>-0.53794577503193397</v>
      </c>
      <c r="P5" s="4">
        <f>('[1]Qc, Winter, S1'!P5*Main!$B$5)</f>
        <v>-0.54267527676651939</v>
      </c>
      <c r="Q5" s="4">
        <f>('[1]Qc, Winter, S1'!Q5*Main!$B$5)</f>
        <v>-0.52648683423555542</v>
      </c>
      <c r="R5" s="4">
        <f>('[1]Qc, Winter, S1'!R5*Main!$B$5)</f>
        <v>-0.44570381744519089</v>
      </c>
      <c r="S5" s="4">
        <f>('[1]Qc, Winter, S1'!S5*Main!$B$5)</f>
        <v>-0.2656427248574299</v>
      </c>
      <c r="T5" s="4">
        <f>('[1]Qc, Winter, S1'!T5*Main!$B$5)</f>
        <v>-0.34263798848378341</v>
      </c>
      <c r="U5" s="4">
        <f>('[1]Qc, Winter, S1'!U5*Main!$B$5)</f>
        <v>-0.41562320750816445</v>
      </c>
      <c r="V5" s="4">
        <f>('[1]Qc, Winter, S1'!V5*Main!$B$5)</f>
        <v>-0.44742861388786986</v>
      </c>
      <c r="W5" s="4">
        <f>('[1]Qc, Winter, S1'!W5*Main!$B$5)</f>
        <v>-0.47336156116854528</v>
      </c>
      <c r="X5" s="4">
        <f>('[1]Qc, Winter, S1'!X5*Main!$B$5)</f>
        <v>-0.50038436878410453</v>
      </c>
      <c r="Y5" s="4">
        <f>('[1]Qc, Winter, S1'!Y5*Main!$B$5)</f>
        <v>-0.5028073302220043</v>
      </c>
    </row>
    <row r="6" spans="1:25" x14ac:dyDescent="0.25">
      <c r="A6">
        <v>5</v>
      </c>
      <c r="B6" s="4">
        <f>('[1]Qc, Winter, S1'!B6*Main!$B$5)</f>
        <v>-0.51497111049368738</v>
      </c>
      <c r="C6" s="4">
        <f>('[1]Qc, Winter, S1'!C6*Main!$B$5)</f>
        <v>-0.54084785376914357</v>
      </c>
      <c r="D6" s="4">
        <f>('[1]Qc, Winter, S1'!D6*Main!$B$5)</f>
        <v>-0.56382956801320505</v>
      </c>
      <c r="E6" s="4">
        <f>('[1]Qc, Winter, S1'!E6*Main!$B$5)</f>
        <v>-0.56584035695879054</v>
      </c>
      <c r="F6" s="4">
        <f>('[1]Qc, Winter, S1'!F6*Main!$B$5)</f>
        <v>-0.56458763305999082</v>
      </c>
      <c r="G6" s="4">
        <f>('[1]Qc, Winter, S1'!G6*Main!$B$5)</f>
        <v>-0.47590278202152086</v>
      </c>
      <c r="H6" s="4">
        <f>('[1]Qc, Winter, S1'!H6*Main!$B$5)</f>
        <v>-0.36268823577130826</v>
      </c>
      <c r="I6" s="4">
        <f>('[1]Qc, Winter, S1'!I6*Main!$B$5)</f>
        <v>-0.29351080776550509</v>
      </c>
      <c r="J6" s="4">
        <f>('[1]Qc, Winter, S1'!J6*Main!$B$5)</f>
        <v>-0.28831035585021592</v>
      </c>
      <c r="K6" s="4">
        <f>('[1]Qc, Winter, S1'!K6*Main!$B$5)</f>
        <v>-0.24150429459478212</v>
      </c>
      <c r="L6" s="4">
        <f>('[1]Qc, Winter, S1'!L6*Main!$B$5)</f>
        <v>-0.23899879338599078</v>
      </c>
      <c r="M6" s="4">
        <f>('[1]Qc, Winter, S1'!M6*Main!$B$5)</f>
        <v>-0.23396651551029721</v>
      </c>
      <c r="N6" s="4">
        <f>('[1]Qc, Winter, S1'!N6*Main!$B$5)</f>
        <v>-0.28158316281789553</v>
      </c>
      <c r="O6" s="4">
        <f>('[1]Qc, Winter, S1'!O6*Main!$B$5)</f>
        <v>-0.30301746581365635</v>
      </c>
      <c r="P6" s="4">
        <f>('[1]Qc, Winter, S1'!P6*Main!$B$5)</f>
        <v>-0.29486907217951991</v>
      </c>
      <c r="Q6" s="4">
        <f>('[1]Qc, Winter, S1'!Q6*Main!$B$5)</f>
        <v>-0.365520168381326</v>
      </c>
      <c r="R6" s="4">
        <f>('[1]Qc, Winter, S1'!R6*Main!$B$5)</f>
        <v>-0.32383059664749808</v>
      </c>
      <c r="S6" s="4">
        <f>('[1]Qc, Winter, S1'!S6*Main!$B$5)</f>
        <v>-0.16234689636184721</v>
      </c>
      <c r="T6" s="4">
        <f>('[1]Qc, Winter, S1'!T6*Main!$B$5)</f>
        <v>-0.19224553799562591</v>
      </c>
      <c r="U6" s="4">
        <f>('[1]Qc, Winter, S1'!U6*Main!$B$5)</f>
        <v>-0.23903041281160184</v>
      </c>
      <c r="V6" s="4">
        <f>('[1]Qc, Winter, S1'!V6*Main!$B$5)</f>
        <v>-0.25810630902109288</v>
      </c>
      <c r="W6" s="4">
        <f>('[1]Qc, Winter, S1'!W6*Main!$B$5)</f>
        <v>-0.33505298241339065</v>
      </c>
      <c r="X6" s="4">
        <f>('[1]Qc, Winter, S1'!X6*Main!$B$5)</f>
        <v>-0.3705418530372907</v>
      </c>
      <c r="Y6" s="4">
        <f>('[1]Qc, Winter, S1'!Y6*Main!$B$5)</f>
        <v>-0.38763852631561541</v>
      </c>
    </row>
    <row r="7" spans="1:25" x14ac:dyDescent="0.25">
      <c r="A7">
        <v>6</v>
      </c>
      <c r="B7" s="4">
        <f>('[1]Qc, Winter, S1'!B7*Main!$B$5)</f>
        <v>0.16664293066349453</v>
      </c>
      <c r="C7" s="4">
        <f>('[1]Qc, Winter, S1'!C7*Main!$B$5)</f>
        <v>0.13035451602773496</v>
      </c>
      <c r="D7" s="4">
        <f>('[1]Qc, Winter, S1'!D7*Main!$B$5)</f>
        <v>9.883761553394925E-2</v>
      </c>
      <c r="E7" s="4">
        <f>('[1]Qc, Winter, S1'!E7*Main!$B$5)</f>
        <v>0.14724556060054528</v>
      </c>
      <c r="F7" s="4">
        <f>('[1]Qc, Winter, S1'!F7*Main!$B$5)</f>
        <v>0.12091262438481606</v>
      </c>
      <c r="G7" s="4">
        <f>('[1]Qc, Winter, S1'!G7*Main!$B$5)</f>
        <v>0.17419893240863579</v>
      </c>
      <c r="H7" s="4">
        <f>('[1]Qc, Winter, S1'!H7*Main!$B$5)</f>
        <v>0.23233029622108417</v>
      </c>
      <c r="I7" s="4">
        <f>('[1]Qc, Winter, S1'!I7*Main!$B$5)</f>
        <v>0.45253150710172557</v>
      </c>
      <c r="J7" s="4">
        <f>('[1]Qc, Winter, S1'!J7*Main!$B$5)</f>
        <v>0.5211658560404181</v>
      </c>
      <c r="K7" s="4">
        <f>('[1]Qc, Winter, S1'!K7*Main!$B$5)</f>
        <v>0.53699689763589076</v>
      </c>
      <c r="L7" s="4">
        <f>('[1]Qc, Winter, S1'!L7*Main!$B$5)</f>
        <v>0.50969740961308219</v>
      </c>
      <c r="M7" s="4">
        <f>('[1]Qc, Winter, S1'!M7*Main!$B$5)</f>
        <v>0.54370066375877546</v>
      </c>
      <c r="N7" s="4">
        <f>('[1]Qc, Winter, S1'!N7*Main!$B$5)</f>
        <v>0.53966073373373569</v>
      </c>
      <c r="O7" s="4">
        <f>('[1]Qc, Winter, S1'!O7*Main!$B$5)</f>
        <v>0.53340341037643535</v>
      </c>
      <c r="P7" s="4">
        <f>('[1]Qc, Winter, S1'!P7*Main!$B$5)</f>
        <v>0.44862251049560642</v>
      </c>
      <c r="Q7" s="4">
        <f>('[1]Qc, Winter, S1'!Q7*Main!$B$5)</f>
        <v>0.42673922298314476</v>
      </c>
      <c r="R7" s="4">
        <f>('[1]Qc, Winter, S1'!R7*Main!$B$5)</f>
        <v>0.37089239651448414</v>
      </c>
      <c r="S7" s="4">
        <f>('[1]Qc, Winter, S1'!S7*Main!$B$5)</f>
        <v>0.40574381506007978</v>
      </c>
      <c r="T7" s="4">
        <f>('[1]Qc, Winter, S1'!T7*Main!$B$5)</f>
        <v>0.34393521312832226</v>
      </c>
      <c r="U7" s="4">
        <f>('[1]Qc, Winter, S1'!U7*Main!$B$5)</f>
        <v>0.35890641671693868</v>
      </c>
      <c r="V7" s="4">
        <f>('[1]Qc, Winter, S1'!V7*Main!$B$5)</f>
        <v>0.3034481115672597</v>
      </c>
      <c r="W7" s="4">
        <f>('[1]Qc, Winter, S1'!W7*Main!$B$5)</f>
        <v>0.31942663111535169</v>
      </c>
      <c r="X7" s="4">
        <f>('[1]Qc, Winter, S1'!X7*Main!$B$5)</f>
        <v>0.19830164886453505</v>
      </c>
      <c r="Y7" s="4">
        <f>('[1]Qc, Winter, S1'!Y7*Main!$B$5)</f>
        <v>0.20364593829432298</v>
      </c>
    </row>
    <row r="8" spans="1:25" x14ac:dyDescent="0.25">
      <c r="A8">
        <v>7</v>
      </c>
      <c r="B8" s="4">
        <f>('[1]Qc, Winter, S1'!B8*Main!$B$5)</f>
        <v>-0.49616675194892557</v>
      </c>
      <c r="C8" s="4">
        <f>('[1]Qc, Winter, S1'!C8*Main!$B$5)</f>
        <v>-0.49074154021467215</v>
      </c>
      <c r="D8" s="4">
        <f>('[1]Qc, Winter, S1'!D8*Main!$B$5)</f>
        <v>-0.50616014671271059</v>
      </c>
      <c r="E8" s="4">
        <f>('[1]Qc, Winter, S1'!E8*Main!$B$5)</f>
        <v>-0.51531906681748341</v>
      </c>
      <c r="F8" s="4">
        <f>('[1]Qc, Winter, S1'!F8*Main!$B$5)</f>
        <v>-0.54583994743217246</v>
      </c>
      <c r="G8" s="4">
        <f>('[1]Qc, Winter, S1'!G8*Main!$B$5)</f>
        <v>-0.48872254009176319</v>
      </c>
      <c r="H8" s="4">
        <f>('[1]Qc, Winter, S1'!H8*Main!$B$5)</f>
        <v>-0.41519449869342046</v>
      </c>
      <c r="I8" s="4">
        <f>('[1]Qc, Winter, S1'!I8*Main!$B$5)</f>
        <v>-0.21566801810077318</v>
      </c>
      <c r="J8" s="4">
        <f>('[1]Qc, Winter, S1'!J8*Main!$B$5)</f>
        <v>-0.1068581898640731</v>
      </c>
      <c r="K8" s="4">
        <f>('[1]Qc, Winter, S1'!K8*Main!$B$5)</f>
        <v>-9.9188037034021251E-2</v>
      </c>
      <c r="L8" s="4">
        <f>('[1]Qc, Winter, S1'!L8*Main!$B$5)</f>
        <v>-7.5389213265759925E-2</v>
      </c>
      <c r="M8" s="4">
        <f>('[1]Qc, Winter, S1'!M8*Main!$B$5)</f>
        <v>-2.5335602873915317E-2</v>
      </c>
      <c r="N8" s="4">
        <f>('[1]Qc, Winter, S1'!N8*Main!$B$5)</f>
        <v>-0.10286564816099474</v>
      </c>
      <c r="O8" s="4">
        <f>('[1]Qc, Winter, S1'!O8*Main!$B$5)</f>
        <v>-0.10734256365372656</v>
      </c>
      <c r="P8" s="4">
        <f>('[1]Qc, Winter, S1'!P8*Main!$B$5)</f>
        <v>-0.19564630860232116</v>
      </c>
      <c r="Q8" s="4">
        <f>('[1]Qc, Winter, S1'!Q8*Main!$B$5)</f>
        <v>-0.27958600841567977</v>
      </c>
      <c r="R8" s="4">
        <f>('[1]Qc, Winter, S1'!R8*Main!$B$5)</f>
        <v>-0.25233609023478992</v>
      </c>
      <c r="S8" s="4">
        <f>('[1]Qc, Winter, S1'!S8*Main!$B$5)</f>
        <v>-0.28145824453193552</v>
      </c>
      <c r="T8" s="4">
        <f>('[1]Qc, Winter, S1'!T8*Main!$B$5)</f>
        <v>-0.31651333943028775</v>
      </c>
      <c r="U8" s="4">
        <f>('[1]Qc, Winter, S1'!U8*Main!$B$5)</f>
        <v>-0.30388052054480508</v>
      </c>
      <c r="V8" s="4">
        <f>('[1]Qc, Winter, S1'!V8*Main!$B$5)</f>
        <v>-0.34600852412605965</v>
      </c>
      <c r="W8" s="4">
        <f>('[1]Qc, Winter, S1'!W8*Main!$B$5)</f>
        <v>-0.40789692568172531</v>
      </c>
      <c r="X8" s="4">
        <f>('[1]Qc, Winter, S1'!X8*Main!$B$5)</f>
        <v>-0.46020934502877237</v>
      </c>
      <c r="Y8" s="4">
        <f>('[1]Qc, Winter, S1'!Y8*Main!$B$5)</f>
        <v>-0.45776191816633277</v>
      </c>
    </row>
    <row r="9" spans="1:25" x14ac:dyDescent="0.25">
      <c r="A9">
        <v>8</v>
      </c>
      <c r="B9" s="4">
        <f>('[1]Qc, Winter, S1'!B9*Main!$B$5)</f>
        <v>-0.56480786104481595</v>
      </c>
      <c r="C9" s="4">
        <f>('[1]Qc, Winter, S1'!C9*Main!$B$5)</f>
        <v>-0.57674884025305506</v>
      </c>
      <c r="D9" s="4">
        <f>('[1]Qc, Winter, S1'!D9*Main!$B$5)</f>
        <v>-0.57446431595194059</v>
      </c>
      <c r="E9" s="4">
        <f>('[1]Qc, Winter, S1'!E9*Main!$B$5)</f>
        <v>-0.57363880555425828</v>
      </c>
      <c r="F9" s="4">
        <f>('[1]Qc, Winter, S1'!F9*Main!$B$5)</f>
        <v>-0.56181300646208843</v>
      </c>
      <c r="G9" s="4">
        <f>('[1]Qc, Winter, S1'!G9*Main!$B$5)</f>
        <v>-0.53911168927111297</v>
      </c>
      <c r="H9" s="4">
        <f>('[1]Qc, Winter, S1'!H9*Main!$B$5)</f>
        <v>-0.41211949072601545</v>
      </c>
      <c r="I9" s="4">
        <f>('[1]Qc, Winter, S1'!I9*Main!$B$5)</f>
        <v>-0.32785894367763035</v>
      </c>
      <c r="J9" s="4">
        <f>('[1]Qc, Winter, S1'!J9*Main!$B$5)</f>
        <v>-0.30274829727687219</v>
      </c>
      <c r="K9" s="4">
        <f>('[1]Qc, Winter, S1'!K9*Main!$B$5)</f>
        <v>-0.345760826299499</v>
      </c>
      <c r="L9" s="4">
        <f>('[1]Qc, Winter, S1'!L9*Main!$B$5)</f>
        <v>-0.32649590319630145</v>
      </c>
      <c r="M9" s="4">
        <f>('[1]Qc, Winter, S1'!M9*Main!$B$5)</f>
        <v>-0.29762250331878443</v>
      </c>
      <c r="N9" s="4">
        <f>('[1]Qc, Winter, S1'!N9*Main!$B$5)</f>
        <v>-0.31548599828746116</v>
      </c>
      <c r="O9" s="4">
        <f>('[1]Qc, Winter, S1'!O9*Main!$B$5)</f>
        <v>-0.34156610664080994</v>
      </c>
      <c r="P9" s="4">
        <f>('[1]Qc, Winter, S1'!P9*Main!$B$5)</f>
        <v>-0.41500706575772189</v>
      </c>
      <c r="Q9" s="4">
        <f>('[1]Qc, Winter, S1'!Q9*Main!$B$5)</f>
        <v>-0.4602472967764924</v>
      </c>
      <c r="R9" s="4">
        <f>('[1]Qc, Winter, S1'!R9*Main!$B$5)</f>
        <v>-0.459028044863388</v>
      </c>
      <c r="S9" s="4">
        <f>('[1]Qc, Winter, S1'!S9*Main!$B$5)</f>
        <v>-0.45266224821385598</v>
      </c>
      <c r="T9" s="4">
        <f>('[1]Qc, Winter, S1'!T9*Main!$B$5)</f>
        <v>-0.47713179936069094</v>
      </c>
      <c r="U9" s="4">
        <f>('[1]Qc, Winter, S1'!U9*Main!$B$5)</f>
        <v>-0.49334428211224962</v>
      </c>
      <c r="V9" s="4">
        <f>('[1]Qc, Winter, S1'!V9*Main!$B$5)</f>
        <v>-0.50179129004204603</v>
      </c>
      <c r="W9" s="4">
        <f>('[1]Qc, Winter, S1'!W9*Main!$B$5)</f>
        <v>-0.51650636265873406</v>
      </c>
      <c r="X9" s="4">
        <f>('[1]Qc, Winter, S1'!X9*Main!$B$5)</f>
        <v>-0.53905409492395517</v>
      </c>
      <c r="Y9" s="4">
        <f>('[1]Qc, Winter, S1'!Y9*Main!$B$5)</f>
        <v>-0.54938249245950099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2024-06-19T12:29:16Z</dcterms:modified>
</cp:coreProperties>
</file>