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78202AD4-2EE2-42B6-804C-A37F4D7192CE}" xr6:coauthVersionLast="47" xr6:coauthVersionMax="47" xr10:uidLastSave="{00000000-0000-0000-0000-000000000000}"/>
  <bookViews>
    <workbookView xWindow="-24705" yWindow="463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38" l="1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Y8" i="137"/>
  <c r="X8" i="137"/>
  <c r="W8" i="137"/>
  <c r="V8" i="137"/>
  <c r="U8" i="137"/>
  <c r="T8" i="137"/>
  <c r="S8" i="137"/>
  <c r="R8" i="137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Y7" i="137"/>
  <c r="X7" i="137"/>
  <c r="W7" i="137"/>
  <c r="V7" i="137"/>
  <c r="U7" i="137"/>
  <c r="T7" i="137"/>
  <c r="S7" i="137"/>
  <c r="R7" i="137"/>
  <c r="Q7" i="137"/>
  <c r="P7" i="137"/>
  <c r="O7" i="137"/>
  <c r="N7" i="137"/>
  <c r="M7" i="137"/>
  <c r="L7" i="137"/>
  <c r="K7" i="137"/>
  <c r="J7" i="137"/>
  <c r="I7" i="137"/>
  <c r="H7" i="137"/>
  <c r="G7" i="137"/>
  <c r="F7" i="137"/>
  <c r="E7" i="137"/>
  <c r="D7" i="137"/>
  <c r="C7" i="137"/>
  <c r="B7" i="137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B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B5" i="137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Y8" i="136"/>
  <c r="X8" i="136"/>
  <c r="W8" i="136"/>
  <c r="V8" i="136"/>
  <c r="U8" i="136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Y7" i="136"/>
  <c r="X7" i="136"/>
  <c r="W7" i="136"/>
  <c r="V7" i="136"/>
  <c r="U7" i="136"/>
  <c r="T7" i="136"/>
  <c r="S7" i="136"/>
  <c r="R7" i="136"/>
  <c r="Q7" i="136"/>
  <c r="P7" i="136"/>
  <c r="O7" i="136"/>
  <c r="N7" i="136"/>
  <c r="M7" i="136"/>
  <c r="L7" i="136"/>
  <c r="K7" i="136"/>
  <c r="J7" i="136"/>
  <c r="I7" i="136"/>
  <c r="H7" i="136"/>
  <c r="G7" i="136"/>
  <c r="F7" i="136"/>
  <c r="E7" i="136"/>
  <c r="D7" i="136"/>
  <c r="C7" i="136"/>
  <c r="B7" i="136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B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B5" i="136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V4" i="135" s="1"/>
  <c r="R3" i="59"/>
  <c r="O4" i="59"/>
  <c r="F2" i="59"/>
  <c r="W2" i="59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W4" i="135"/>
  <c r="T4" i="135"/>
  <c r="J4" i="134"/>
  <c r="K4" i="135"/>
  <c r="J4" i="135"/>
  <c r="V4" i="134"/>
  <c r="I2" i="135"/>
  <c r="U3" i="134"/>
  <c r="H4" i="135"/>
  <c r="L4" i="134"/>
  <c r="T3" i="135"/>
  <c r="I3" i="135"/>
  <c r="L2" i="134"/>
  <c r="L3" i="134"/>
  <c r="Y2" i="134"/>
  <c r="U2" i="134"/>
  <c r="M3" i="134"/>
  <c r="M2" i="134"/>
  <c r="X2" i="134"/>
  <c r="H3" i="135"/>
  <c r="H2" i="135"/>
  <c r="T2" i="135"/>
  <c r="U4" i="134"/>
  <c r="U4" i="135"/>
  <c r="J2" i="134"/>
  <c r="V2" i="134"/>
  <c r="J3" i="134"/>
  <c r="V3" i="134"/>
  <c r="J2" i="135"/>
  <c r="V2" i="135"/>
  <c r="J3" i="135"/>
  <c r="V3" i="135"/>
  <c r="K2" i="134"/>
  <c r="W2" i="134"/>
  <c r="K3" i="134"/>
  <c r="W3" i="134"/>
  <c r="K2" i="135"/>
  <c r="W2" i="135"/>
  <c r="K3" i="135"/>
  <c r="W3" i="135"/>
  <c r="E1" i="1"/>
  <c r="D1" i="1"/>
  <c r="U3" i="135" l="1"/>
  <c r="U2" i="135"/>
  <c r="K4" i="134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F3" i="29" l="1"/>
  <c r="K3" i="121"/>
  <c r="F3" i="8"/>
  <c r="W2" i="122"/>
  <c r="K4" i="122"/>
  <c r="W3" i="123"/>
  <c r="K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H4" i="29"/>
  <c r="R3" i="29"/>
  <c r="W2" i="120"/>
  <c r="W3" i="121"/>
  <c r="G4" i="8"/>
  <c r="W4" i="122"/>
  <c r="K2" i="128"/>
  <c r="Q3" i="29"/>
  <c r="X3" i="120"/>
  <c r="L2" i="121"/>
  <c r="L4" i="121"/>
  <c r="R4" i="8"/>
  <c r="P2" i="8"/>
  <c r="X4" i="122"/>
  <c r="L3" i="123"/>
  <c r="L2" i="128"/>
  <c r="X4" i="128"/>
  <c r="X3" i="129"/>
  <c r="L2" i="130"/>
  <c r="X3" i="130"/>
  <c r="L2" i="131"/>
  <c r="X3" i="131"/>
  <c r="L2" i="132"/>
  <c r="L4" i="132"/>
  <c r="L2" i="133"/>
  <c r="X4" i="133"/>
  <c r="R2" i="29"/>
  <c r="Q2" i="29"/>
  <c r="W3" i="120"/>
  <c r="S4" i="8"/>
  <c r="W4" i="123"/>
  <c r="L2" i="120"/>
  <c r="L3" i="121"/>
  <c r="D2" i="8"/>
  <c r="X2" i="123"/>
  <c r="X2" i="130"/>
  <c r="T4" i="29"/>
  <c r="G4" i="29"/>
  <c r="K3" i="120"/>
  <c r="W2" i="121"/>
  <c r="R3" i="8"/>
  <c r="K2" i="123"/>
  <c r="W3" i="128"/>
  <c r="P2" i="29"/>
  <c r="L4" i="120"/>
  <c r="E3" i="8"/>
  <c r="X3" i="122"/>
  <c r="X3" i="123"/>
  <c r="L3" i="128"/>
  <c r="L2" i="129"/>
  <c r="L4" i="129"/>
  <c r="X4" i="130"/>
  <c r="M3" i="120"/>
  <c r="Y4" i="121"/>
  <c r="C2" i="8"/>
  <c r="M2" i="123"/>
  <c r="M4" i="128"/>
  <c r="Y4" i="129"/>
  <c r="M4" i="130"/>
  <c r="M3" i="131"/>
  <c r="M2" i="132"/>
  <c r="M3" i="132"/>
  <c r="Y3" i="133"/>
  <c r="Y4" i="133"/>
  <c r="P4" i="29"/>
  <c r="O3" i="29"/>
  <c r="N2" i="29"/>
  <c r="N2" i="120"/>
  <c r="B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L4" i="131"/>
  <c r="X2" i="132"/>
  <c r="X4" i="132"/>
  <c r="L3" i="133"/>
  <c r="E4" i="29"/>
  <c r="D3" i="29"/>
  <c r="Y2" i="120"/>
  <c r="E4" i="8"/>
  <c r="M3" i="122"/>
  <c r="Y3" i="123"/>
  <c r="Y4" i="128"/>
  <c r="M3" i="130"/>
  <c r="Y3" i="131"/>
  <c r="Y2" i="132"/>
  <c r="M4" i="132"/>
  <c r="M3" i="133"/>
  <c r="M4" i="133"/>
  <c r="B2" i="29"/>
  <c r="D4" i="29"/>
  <c r="C3" i="29"/>
  <c r="B2" i="120"/>
  <c r="N3" i="120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K4" i="121"/>
  <c r="Q2" i="8"/>
  <c r="W3" i="122"/>
  <c r="W2" i="123"/>
  <c r="W2" i="128"/>
  <c r="R4" i="29"/>
  <c r="E3" i="29"/>
  <c r="L3" i="120"/>
  <c r="X4" i="120"/>
  <c r="X4" i="121"/>
  <c r="Q3" i="8"/>
  <c r="L2" i="122"/>
  <c r="L4" i="122"/>
  <c r="L2" i="123"/>
  <c r="L4" i="123"/>
  <c r="X2" i="128"/>
  <c r="X2" i="129"/>
  <c r="L4" i="130"/>
  <c r="L3" i="131"/>
  <c r="X3" i="132"/>
  <c r="X2" i="133"/>
  <c r="P3" i="29"/>
  <c r="M4" i="120"/>
  <c r="M4" i="121"/>
  <c r="D3" i="8"/>
  <c r="Y2" i="122"/>
  <c r="Y4" i="122"/>
  <c r="M4" i="123"/>
  <c r="M2" i="128"/>
  <c r="M3" i="128"/>
  <c r="Y2" i="129"/>
  <c r="M4" i="129"/>
  <c r="M2" i="130"/>
  <c r="Y3" i="130"/>
  <c r="M2" i="131"/>
  <c r="Y4" i="131"/>
  <c r="Y3" i="132"/>
  <c r="B3" i="29"/>
  <c r="X2" i="29"/>
  <c r="D3" i="120"/>
  <c r="D2" i="121"/>
  <c r="P2" i="121"/>
  <c r="D4" i="121"/>
  <c r="N4" i="8"/>
  <c r="M3" i="8"/>
  <c r="D2" i="122"/>
  <c r="D3" i="122"/>
  <c r="P4" i="122"/>
  <c r="P2" i="123"/>
  <c r="P4" i="123"/>
  <c r="D3" i="128"/>
  <c r="D4" i="128"/>
  <c r="P2" i="129"/>
  <c r="D3" i="129"/>
  <c r="P3" i="129"/>
  <c r="D4" i="129"/>
  <c r="P4" i="129"/>
  <c r="D2" i="130"/>
  <c r="P3" i="130"/>
  <c r="P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G3" i="29"/>
  <c r="W4" i="120"/>
  <c r="K2" i="122"/>
  <c r="K3" i="123"/>
  <c r="D2" i="29"/>
  <c r="X3" i="121"/>
  <c r="X2" i="122"/>
  <c r="X3" i="128"/>
  <c r="F3" i="120"/>
  <c r="F2" i="121"/>
  <c r="R3" i="121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X4" i="131"/>
  <c r="L4" i="133"/>
  <c r="Q4" i="29"/>
  <c r="M2" i="121"/>
  <c r="P3" i="8"/>
  <c r="Y3" i="122"/>
  <c r="Y4" i="123"/>
  <c r="M3" i="129"/>
  <c r="M2" i="133"/>
  <c r="Y3" i="29"/>
  <c r="D2" i="120"/>
  <c r="P4" i="120"/>
  <c r="P3" i="121"/>
  <c r="Y3" i="8"/>
  <c r="P2" i="122"/>
  <c r="D2" i="123"/>
  <c r="D4" i="123"/>
  <c r="P3" i="128"/>
  <c r="D4" i="130"/>
  <c r="W3" i="29"/>
  <c r="J2" i="29"/>
  <c r="R3" i="120"/>
  <c r="R2" i="121"/>
  <c r="R4" i="121"/>
  <c r="U2" i="29"/>
  <c r="G3" i="120"/>
  <c r="S4" i="120"/>
  <c r="G3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L3" i="132"/>
  <c r="X3" i="133"/>
  <c r="C2" i="29"/>
  <c r="Y3" i="120"/>
  <c r="M3" i="121"/>
  <c r="Q4" i="8"/>
  <c r="M2" i="122"/>
  <c r="Y2" i="123"/>
  <c r="Y3" i="128"/>
  <c r="Y3" i="129"/>
  <c r="Y4" i="130"/>
  <c r="M4" i="131"/>
  <c r="Y2" i="133"/>
  <c r="M3" i="29"/>
  <c r="P3" i="120"/>
  <c r="P4" i="121"/>
  <c r="X2" i="8"/>
  <c r="P3" i="122"/>
  <c r="D3" i="123"/>
  <c r="D2" i="128"/>
  <c r="P4" i="128"/>
  <c r="D3" i="130"/>
  <c r="L4" i="29"/>
  <c r="K3" i="29"/>
  <c r="F2" i="120"/>
  <c r="F4" i="120"/>
  <c r="F4" i="121"/>
  <c r="W4" i="29"/>
  <c r="V3" i="29"/>
  <c r="I2" i="29"/>
  <c r="G4" i="120"/>
  <c r="S2" i="121"/>
  <c r="G4" i="121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S3" i="29"/>
  <c r="S4" i="29"/>
  <c r="E2" i="29"/>
  <c r="K2" i="120"/>
  <c r="K4" i="120"/>
  <c r="K2" i="121"/>
  <c r="W4" i="121"/>
  <c r="E2" i="8"/>
  <c r="K3" i="122"/>
  <c r="K4" i="123"/>
  <c r="F4" i="29"/>
  <c r="X2" i="120"/>
  <c r="X2" i="121"/>
  <c r="F4" i="8"/>
  <c r="L3" i="122"/>
  <c r="X4" i="123"/>
  <c r="L4" i="128"/>
  <c r="L3" i="129"/>
  <c r="X4" i="129"/>
  <c r="L3" i="130"/>
  <c r="X2" i="131"/>
  <c r="O2" i="29"/>
  <c r="M2" i="120"/>
  <c r="Y4" i="120"/>
  <c r="Y2" i="121"/>
  <c r="Y3" i="121"/>
  <c r="O2" i="8"/>
  <c r="M4" i="122"/>
  <c r="M3" i="123"/>
  <c r="Y2" i="128"/>
  <c r="M2" i="129"/>
  <c r="Y2" i="130"/>
  <c r="Y2" i="131"/>
  <c r="Y4" i="132"/>
  <c r="N4" i="29"/>
  <c r="L2" i="29"/>
  <c r="P2" i="120"/>
  <c r="D4" i="120"/>
  <c r="D3" i="121"/>
  <c r="B3" i="8"/>
  <c r="L2" i="8"/>
  <c r="D4" i="122"/>
  <c r="P3" i="123"/>
  <c r="P2" i="128"/>
  <c r="D2" i="129"/>
  <c r="P2" i="130"/>
  <c r="X4" i="29"/>
  <c r="V2" i="29"/>
  <c r="R2" i="120"/>
  <c r="R4" i="120"/>
  <c r="F3" i="121"/>
  <c r="X4" i="8"/>
  <c r="K4" i="29"/>
  <c r="J3" i="29"/>
  <c r="G2" i="120"/>
  <c r="S2" i="120"/>
  <c r="S3" i="120"/>
  <c r="G2" i="121"/>
  <c r="S3" i="121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<sst xmlns="http://schemas.openxmlformats.org/spreadsheetml/2006/main" count="60" uniqueCount="19">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</sst>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54.531316328823202</v>
          </cell>
          <cell r="C2">
            <v>57.367609047644216</v>
          </cell>
          <cell r="D2">
            <v>50.081028969922819</v>
          </cell>
          <cell r="E2">
            <v>45.605015235244068</v>
          </cell>
          <cell r="F2">
            <v>48.242748054689628</v>
          </cell>
          <cell r="G2">
            <v>50.991289145313466</v>
          </cell>
          <cell r="H2">
            <v>71.454090776040104</v>
          </cell>
          <cell r="I2">
            <v>68.046838964801609</v>
          </cell>
          <cell r="J2">
            <v>79.849802466258538</v>
          </cell>
          <cell r="K2">
            <v>83.375699634948177</v>
          </cell>
          <cell r="L2">
            <v>78.420396208913417</v>
          </cell>
          <cell r="M2">
            <v>76.794084843309179</v>
          </cell>
          <cell r="N2">
            <v>88.414919123216194</v>
          </cell>
          <cell r="O2">
            <v>85.804430001207393</v>
          </cell>
          <cell r="P2">
            <v>70.116764852142325</v>
          </cell>
          <cell r="Q2">
            <v>80.072269373697054</v>
          </cell>
          <cell r="R2">
            <v>84.480905992139938</v>
          </cell>
          <cell r="S2">
            <v>95.644352531745085</v>
          </cell>
          <cell r="T2">
            <v>95.731441238000997</v>
          </cell>
          <cell r="U2">
            <v>85.5</v>
          </cell>
          <cell r="V2">
            <v>85.577202050180063</v>
          </cell>
          <cell r="W2">
            <v>76.665408410117678</v>
          </cell>
          <cell r="X2">
            <v>81.305617326297707</v>
          </cell>
          <cell r="Y2">
            <v>72.538244176635828</v>
          </cell>
        </row>
        <row r="3">
          <cell r="B3">
            <v>59.827260644376715</v>
          </cell>
          <cell r="C3">
            <v>58.772061219120268</v>
          </cell>
          <cell r="D3">
            <v>54.56331730010244</v>
          </cell>
          <cell r="E3">
            <v>50.826081270949302</v>
          </cell>
          <cell r="F3">
            <v>57.657079552005811</v>
          </cell>
          <cell r="G3">
            <v>59.649486540489193</v>
          </cell>
          <cell r="H3">
            <v>72.659215267869385</v>
          </cell>
          <cell r="I3">
            <v>86.56709867948814</v>
          </cell>
          <cell r="J3">
            <v>95.219676904939007</v>
          </cell>
          <cell r="K3">
            <v>108.21199496730074</v>
          </cell>
          <cell r="L3">
            <v>93.805346816626539</v>
          </cell>
          <cell r="M3">
            <v>88.516046472603378</v>
          </cell>
          <cell r="N3">
            <v>87.481966178020883</v>
          </cell>
          <cell r="O3">
            <v>103.07499060890282</v>
          </cell>
          <cell r="P3">
            <v>94.52554176790936</v>
          </cell>
          <cell r="Q3">
            <v>94.415954321416436</v>
          </cell>
          <cell r="R3">
            <v>91.112574845915773</v>
          </cell>
          <cell r="S3">
            <v>108</v>
          </cell>
          <cell r="T3">
            <v>104.61937666064914</v>
          </cell>
          <cell r="U3">
            <v>104.40487231335351</v>
          </cell>
          <cell r="V3">
            <v>96.855581754478948</v>
          </cell>
          <cell r="W3">
            <v>98.8690144625306</v>
          </cell>
          <cell r="X3">
            <v>82.56053814414642</v>
          </cell>
          <cell r="Y3">
            <v>72.049903572086663</v>
          </cell>
        </row>
        <row r="4">
          <cell r="B4">
            <v>76.460519245315552</v>
          </cell>
          <cell r="C4">
            <v>71.051051378463697</v>
          </cell>
          <cell r="D4">
            <v>53.581530209713733</v>
          </cell>
          <cell r="E4">
            <v>69.796347145706378</v>
          </cell>
          <cell r="F4">
            <v>68.276724817504061</v>
          </cell>
          <cell r="G4">
            <v>59.869584028008227</v>
          </cell>
          <cell r="H4">
            <v>102.95900891476366</v>
          </cell>
          <cell r="I4">
            <v>101.43994620793154</v>
          </cell>
          <cell r="J4">
            <v>116.04912397762378</v>
          </cell>
          <cell r="K4">
            <v>111.27244131061903</v>
          </cell>
          <cell r="L4">
            <v>122.24609099356093</v>
          </cell>
          <cell r="M4">
            <v>117.5</v>
          </cell>
          <cell r="N4">
            <v>119.0644923912506</v>
          </cell>
          <cell r="O4">
            <v>112.56365429018877</v>
          </cell>
          <cell r="P4">
            <v>97.376105273317023</v>
          </cell>
          <cell r="Q4">
            <v>89.989239713573582</v>
          </cell>
          <cell r="R4">
            <v>104.05392670305753</v>
          </cell>
          <cell r="S4">
            <v>97.448251955488715</v>
          </cell>
          <cell r="T4">
            <v>116.51421429460608</v>
          </cell>
          <cell r="U4">
            <v>117.19368546515781</v>
          </cell>
          <cell r="V4">
            <v>98.337128667012223</v>
          </cell>
          <cell r="W4">
            <v>90.751306962889601</v>
          </cell>
          <cell r="X4">
            <v>80.752480064909747</v>
          </cell>
          <cell r="Y4">
            <v>72.726668644885478</v>
          </cell>
        </row>
      </sheetData>
      <sheetData sheetId="5">
        <row r="2">
          <cell r="B2">
            <v>54.531316328823202</v>
          </cell>
          <cell r="C2">
            <v>52.152371861494736</v>
          </cell>
          <cell r="D2">
            <v>44.189143208755425</v>
          </cell>
          <cell r="E2">
            <v>46.090174971789217</v>
          </cell>
          <cell r="F2">
            <v>50.781840057568033</v>
          </cell>
          <cell r="G2">
            <v>57.570810325353918</v>
          </cell>
          <cell r="H2">
            <v>63.514747356480079</v>
          </cell>
          <cell r="I2">
            <v>81.360350936175848</v>
          </cell>
          <cell r="J2">
            <v>85.329690870805706</v>
          </cell>
          <cell r="K2">
            <v>83.375699634948177</v>
          </cell>
          <cell r="L2">
            <v>79.237275336089596</v>
          </cell>
          <cell r="M2">
            <v>76.794084843309179</v>
          </cell>
          <cell r="N2">
            <v>77.965883226836084</v>
          </cell>
          <cell r="O2">
            <v>82.655643579144723</v>
          </cell>
          <cell r="P2">
            <v>70.878903600535168</v>
          </cell>
          <cell r="Q2">
            <v>77.078913509259777</v>
          </cell>
          <cell r="R2">
            <v>69.754876507271504</v>
          </cell>
          <cell r="S2">
            <v>92.134468035167288</v>
          </cell>
          <cell r="T2">
            <v>81.41645937063636</v>
          </cell>
          <cell r="U2">
            <v>86.399999999999991</v>
          </cell>
          <cell r="V2">
            <v>81.211018272109655</v>
          </cell>
          <cell r="W2">
            <v>76.665408410117678</v>
          </cell>
          <cell r="X2">
            <v>69.907633588966263</v>
          </cell>
          <cell r="Y2">
            <v>64.478439268120724</v>
          </cell>
        </row>
        <row r="3">
          <cell r="B3">
            <v>57.281419765892608</v>
          </cell>
          <cell r="C3">
            <v>64.708633059435456</v>
          </cell>
          <cell r="D3">
            <v>51.188266745456929</v>
          </cell>
          <cell r="E3">
            <v>55.852836561482746</v>
          </cell>
          <cell r="F3">
            <v>61.613937952633663</v>
          </cell>
          <cell r="G3">
            <v>64.620277085529963</v>
          </cell>
          <cell r="H3">
            <v>71.91779470391154</v>
          </cell>
          <cell r="I3">
            <v>86.56709867948814</v>
          </cell>
          <cell r="J3">
            <v>101.04945304197609</v>
          </cell>
          <cell r="K3">
            <v>91.48832301780881</v>
          </cell>
          <cell r="L3">
            <v>89.01935973414561</v>
          </cell>
          <cell r="M3">
            <v>99.099486811719004</v>
          </cell>
          <cell r="N3">
            <v>92.288667616373672</v>
          </cell>
          <cell r="O3">
            <v>85.107790411020687</v>
          </cell>
          <cell r="P3">
            <v>81.149285857356148</v>
          </cell>
          <cell r="Q3">
            <v>84.021537331902692</v>
          </cell>
          <cell r="R3">
            <v>86.60205133869222</v>
          </cell>
          <cell r="S3">
            <v>103</v>
          </cell>
          <cell r="T3">
            <v>98.641126565754902</v>
          </cell>
          <cell r="U3">
            <v>90.744421730297901</v>
          </cell>
          <cell r="V3">
            <v>87.265920194629544</v>
          </cell>
          <cell r="W3">
            <v>87.184494571504246</v>
          </cell>
          <cell r="X3">
            <v>83.346828983614472</v>
          </cell>
          <cell r="Y3">
            <v>70.623172808282959</v>
          </cell>
        </row>
        <row r="4">
          <cell r="B4">
            <v>77.876454786895465</v>
          </cell>
          <cell r="C4">
            <v>72.366811589175995</v>
          </cell>
          <cell r="D4">
            <v>62.511785244666022</v>
          </cell>
          <cell r="E4">
            <v>67.875346765549324</v>
          </cell>
          <cell r="F4">
            <v>58.705221338414702</v>
          </cell>
          <cell r="G4">
            <v>63.195672029564236</v>
          </cell>
          <cell r="H4">
            <v>98.999047033426592</v>
          </cell>
          <cell r="I4">
            <v>101.43994620793154</v>
          </cell>
          <cell r="J4">
            <v>128.13757439195962</v>
          </cell>
          <cell r="K4">
            <v>125.78623800330847</v>
          </cell>
          <cell r="L4">
            <v>115.39117000326779</v>
          </cell>
          <cell r="M4">
            <v>127.5</v>
          </cell>
          <cell r="N4">
            <v>123.77991783248825</v>
          </cell>
          <cell r="O4">
            <v>99.320871432519496</v>
          </cell>
          <cell r="P4">
            <v>104.86657490972603</v>
          </cell>
          <cell r="Q4">
            <v>91.989000596097441</v>
          </cell>
          <cell r="R4">
            <v>100.05185259909378</v>
          </cell>
          <cell r="S4">
            <v>104.86279286514547</v>
          </cell>
          <cell r="T4">
            <v>116.51421429460608</v>
          </cell>
          <cell r="U4">
            <v>112.8929997600144</v>
          </cell>
          <cell r="V4">
            <v>112.98308400039704</v>
          </cell>
          <cell r="W4">
            <v>99.259241990660513</v>
          </cell>
          <cell r="X4">
            <v>85.549657098468742</v>
          </cell>
          <cell r="Y4">
            <v>70.405604751963608</v>
          </cell>
        </row>
      </sheetData>
      <sheetData sheetId="6">
        <row r="2">
          <cell r="B2">
            <v>57.494974824954895</v>
          </cell>
          <cell r="C2">
            <v>46.937134675345263</v>
          </cell>
          <cell r="D2">
            <v>44.680133688852706</v>
          </cell>
          <cell r="E2">
            <v>49.971452864150415</v>
          </cell>
          <cell r="F2">
            <v>48.750566455265307</v>
          </cell>
          <cell r="G2">
            <v>50.442995713643434</v>
          </cell>
          <cell r="H2">
            <v>63.514747356480079</v>
          </cell>
          <cell r="I2">
            <v>67.307199410836375</v>
          </cell>
          <cell r="J2">
            <v>74.369914061711384</v>
          </cell>
          <cell r="K2">
            <v>88.232536506886916</v>
          </cell>
          <cell r="L2">
            <v>78.420396208913417</v>
          </cell>
          <cell r="M2">
            <v>88.919466660673805</v>
          </cell>
          <cell r="N2">
            <v>83.592287171040766</v>
          </cell>
          <cell r="O2">
            <v>78.719660551566406</v>
          </cell>
          <cell r="P2">
            <v>80.78670732964224</v>
          </cell>
          <cell r="Q2">
            <v>68.847184882057277</v>
          </cell>
          <cell r="R2">
            <v>78.280472524826905</v>
          </cell>
          <cell r="S2">
            <v>89.502054662733926</v>
          </cell>
          <cell r="T2">
            <v>91.258009404449538</v>
          </cell>
          <cell r="U2">
            <v>98.100000000000009</v>
          </cell>
          <cell r="V2">
            <v>85.577202050180063</v>
          </cell>
          <cell r="W2">
            <v>80.832006693276242</v>
          </cell>
          <cell r="X2">
            <v>80.54575174380895</v>
          </cell>
          <cell r="Y2">
            <v>64.478439268120724</v>
          </cell>
        </row>
        <row r="3">
          <cell r="B3">
            <v>64.282482181723921</v>
          </cell>
          <cell r="C3">
            <v>57.584746851057233</v>
          </cell>
          <cell r="D3">
            <v>58.500876280522206</v>
          </cell>
          <cell r="E3">
            <v>51.384609636564129</v>
          </cell>
          <cell r="F3">
            <v>57.091814066201827</v>
          </cell>
          <cell r="G3">
            <v>62.134881813009578</v>
          </cell>
          <cell r="H3">
            <v>80.814841471405757</v>
          </cell>
          <cell r="I3">
            <v>94.599097526038591</v>
          </cell>
          <cell r="J3">
            <v>104.93597046666748</v>
          </cell>
          <cell r="K3">
            <v>88.537086791427882</v>
          </cell>
          <cell r="L3">
            <v>104.33451839808464</v>
          </cell>
          <cell r="M3">
            <v>105.83440339115621</v>
          </cell>
          <cell r="N3">
            <v>99.018049630067594</v>
          </cell>
          <cell r="O3">
            <v>86.999074642376698</v>
          </cell>
          <cell r="P3">
            <v>90.958540191761841</v>
          </cell>
          <cell r="Q3">
            <v>90.084947242452373</v>
          </cell>
          <cell r="R3">
            <v>91.112574845915773</v>
          </cell>
          <cell r="S3">
            <v>95</v>
          </cell>
          <cell r="T3">
            <v>96.648376534123486</v>
          </cell>
          <cell r="U3">
            <v>89.768675260079647</v>
          </cell>
          <cell r="V3">
            <v>88.224886350614497</v>
          </cell>
          <cell r="W3">
            <v>96.172586795370663</v>
          </cell>
          <cell r="X3">
            <v>83.346828983614472</v>
          </cell>
          <cell r="Y3">
            <v>65.629615134970024</v>
          </cell>
        </row>
        <row r="4">
          <cell r="B4">
            <v>76.460519245315552</v>
          </cell>
          <cell r="C4">
            <v>63.15649011418995</v>
          </cell>
          <cell r="D4">
            <v>61.32108457333905</v>
          </cell>
          <cell r="E4">
            <v>58.270344864764034</v>
          </cell>
          <cell r="F4">
            <v>59.981421802293276</v>
          </cell>
          <cell r="G4">
            <v>62.530454429253034</v>
          </cell>
          <cell r="H4">
            <v>93.059104211420987</v>
          </cell>
          <cell r="I4">
            <v>105.85037865175464</v>
          </cell>
          <cell r="J4">
            <v>111.21374381188947</v>
          </cell>
          <cell r="K4">
            <v>113.69140742606726</v>
          </cell>
          <cell r="L4">
            <v>125.67355148870749</v>
          </cell>
          <cell r="M4">
            <v>122.5</v>
          </cell>
          <cell r="N4">
            <v>122.60106147217884</v>
          </cell>
          <cell r="O4">
            <v>110.35652381391056</v>
          </cell>
          <cell r="P4">
            <v>107.00670909155717</v>
          </cell>
          <cell r="Q4">
            <v>107.9870876562883</v>
          </cell>
          <cell r="R4">
            <v>99.051334073102836</v>
          </cell>
          <cell r="S4">
            <v>98.507472085439673</v>
          </cell>
          <cell r="T4">
            <v>112.27733377480222</v>
          </cell>
          <cell r="U4">
            <v>117.19368546515781</v>
          </cell>
          <cell r="V4">
            <v>97.290989000341895</v>
          </cell>
          <cell r="W4">
            <v>90.751306962889601</v>
          </cell>
          <cell r="X4">
            <v>75.155773525757581</v>
          </cell>
          <cell r="Y4">
            <v>77.368796430729233</v>
          </cell>
        </row>
      </sheetData>
      <sheetData sheetId="7">
        <row r="2">
          <cell r="B2">
            <v>12.653817451269436</v>
          </cell>
          <cell r="C2">
            <v>9.2283995159327823</v>
          </cell>
          <cell r="D2">
            <v>7.2922913132655403</v>
          </cell>
          <cell r="E2">
            <v>7.8793241403845427</v>
          </cell>
          <cell r="F2">
            <v>8.2794566982229814</v>
          </cell>
          <cell r="G2">
            <v>10.699681708161146</v>
          </cell>
          <cell r="H2">
            <v>16.275141045371267</v>
          </cell>
          <cell r="I2">
            <v>21.855716393521188</v>
          </cell>
          <cell r="J2">
            <v>24.792072150320028</v>
          </cell>
          <cell r="K2">
            <v>24.520013413124634</v>
          </cell>
          <cell r="L2">
            <v>24.98186046777311</v>
          </cell>
          <cell r="M2">
            <v>23.532531181358994</v>
          </cell>
          <cell r="N2">
            <v>25.644053310513197</v>
          </cell>
          <cell r="O2">
            <v>23.142749566637139</v>
          </cell>
          <cell r="P2">
            <v>20.428454431666598</v>
          </cell>
          <cell r="Q2">
            <v>19.622150335440256</v>
          </cell>
          <cell r="R2">
            <v>23.11154868411101</v>
          </cell>
          <cell r="S2">
            <v>32.1</v>
          </cell>
          <cell r="T2">
            <v>31.454271554344164</v>
          </cell>
          <cell r="U2">
            <v>28.461472787176934</v>
          </cell>
          <cell r="V2">
            <v>29.569902943272229</v>
          </cell>
          <cell r="W2">
            <v>25.819363380018636</v>
          </cell>
          <cell r="X2">
            <v>19.88893542156908</v>
          </cell>
          <cell r="Y2">
            <v>15.109050429231946</v>
          </cell>
        </row>
        <row r="3">
          <cell r="B3">
            <v>-30.841936169018453</v>
          </cell>
          <cell r="C3">
            <v>-29.726124845605938</v>
          </cell>
          <cell r="D3">
            <v>-30.656624782507482</v>
          </cell>
          <cell r="E3">
            <v>-35.167545010534063</v>
          </cell>
          <cell r="F3">
            <v>-36.4</v>
          </cell>
          <cell r="G3">
            <v>-33.337549581416418</v>
          </cell>
          <cell r="H3">
            <v>-24.593973728402933</v>
          </cell>
          <cell r="I3">
            <v>-9.3593411012408989</v>
          </cell>
          <cell r="J3">
            <v>-2.5312703209897567</v>
          </cell>
          <cell r="K3">
            <v>-0.47517014419796066</v>
          </cell>
          <cell r="L3">
            <v>-4.3448030862836715</v>
          </cell>
          <cell r="M3">
            <v>-3.1361382232545592</v>
          </cell>
          <cell r="N3">
            <v>-4.4212281049843902</v>
          </cell>
          <cell r="O3">
            <v>-3.7301787689146848</v>
          </cell>
          <cell r="P3">
            <v>-10.659996927471079</v>
          </cell>
          <cell r="Q3">
            <v>-14.613993421230191</v>
          </cell>
          <cell r="R3">
            <v>-13.652865881744731</v>
          </cell>
          <cell r="S3">
            <v>-4.1227000778745406</v>
          </cell>
          <cell r="T3">
            <v>-6.3229769374534452</v>
          </cell>
          <cell r="U3">
            <v>-7.3746966773691494</v>
          </cell>
          <cell r="V3">
            <v>-11.841771405744304</v>
          </cell>
          <cell r="W3">
            <v>-16.206789856808868</v>
          </cell>
          <cell r="X3">
            <v>-22.191934802360052</v>
          </cell>
          <cell r="Y3">
            <v>-25.735847104036036</v>
          </cell>
        </row>
        <row r="4">
          <cell r="B4">
            <v>43.59357017321264</v>
          </cell>
          <cell r="C4">
            <v>52</v>
          </cell>
          <cell r="D4">
            <v>55.000000000000007</v>
          </cell>
          <cell r="E4">
            <v>52.5</v>
          </cell>
          <cell r="F4">
            <v>48</v>
          </cell>
          <cell r="G4">
            <v>36.461395757108356</v>
          </cell>
          <cell r="H4">
            <v>20.029338517822307</v>
          </cell>
          <cell r="I4">
            <v>2.5549131305554504</v>
          </cell>
          <cell r="J4">
            <v>-13.565021140950668</v>
          </cell>
          <cell r="K4">
            <v>-13.980276890163443</v>
          </cell>
          <cell r="L4">
            <v>-1.1920742435493348</v>
          </cell>
          <cell r="M4">
            <v>-14.723535584433394</v>
          </cell>
          <cell r="N4">
            <v>-15.156580748681435</v>
          </cell>
          <cell r="O4">
            <v>-12.290918979738283</v>
          </cell>
          <cell r="P4">
            <v>-1.4175290988199967</v>
          </cell>
          <cell r="Q4">
            <v>7.554655878528326</v>
          </cell>
          <cell r="R4">
            <v>11.888434138271693</v>
          </cell>
          <cell r="S4">
            <v>12.004987414137103</v>
          </cell>
          <cell r="T4">
            <v>11.189114483079241</v>
          </cell>
          <cell r="U4">
            <v>11.771880862406285</v>
          </cell>
          <cell r="V4">
            <v>12.23809396586792</v>
          </cell>
          <cell r="W4">
            <v>21.874600384916963</v>
          </cell>
          <cell r="X4">
            <v>34.923402423234421</v>
          </cell>
          <cell r="Y4">
            <v>34.551876865540436</v>
          </cell>
        </row>
      </sheetData>
      <sheetData sheetId="8">
        <row r="2">
          <cell r="B2">
            <v>10.353123369220446</v>
          </cell>
          <cell r="C2">
            <v>8.8734610730122903</v>
          </cell>
          <cell r="D2">
            <v>7.0644072097259922</v>
          </cell>
          <cell r="E2">
            <v>7.3589914141327331</v>
          </cell>
          <cell r="F2">
            <v>8.8708464623817651</v>
          </cell>
          <cell r="G2">
            <v>10.699681708161146</v>
          </cell>
          <cell r="H2">
            <v>14.64762694083414</v>
          </cell>
          <cell r="I2">
            <v>21.060963070120419</v>
          </cell>
          <cell r="J2">
            <v>25.251184597548178</v>
          </cell>
          <cell r="K2">
            <v>23.003311552518987</v>
          </cell>
          <cell r="L2">
            <v>24.726943524224406</v>
          </cell>
          <cell r="M2">
            <v>27.538068403717975</v>
          </cell>
          <cell r="N2">
            <v>23.129930436933474</v>
          </cell>
          <cell r="O2">
            <v>23.640443105704602</v>
          </cell>
          <cell r="P2">
            <v>23.346805064761824</v>
          </cell>
          <cell r="Q2">
            <v>21.541708520428976</v>
          </cell>
          <cell r="R2">
            <v>20.250118847030599</v>
          </cell>
          <cell r="S2">
            <v>30.6</v>
          </cell>
          <cell r="T2">
            <v>27.85949766241912</v>
          </cell>
          <cell r="U2">
            <v>27.009356828647501</v>
          </cell>
          <cell r="V2">
            <v>24.193556953586366</v>
          </cell>
          <cell r="W2">
            <v>21.994272508904764</v>
          </cell>
          <cell r="X2">
            <v>21.253862362265</v>
          </cell>
          <cell r="Y2">
            <v>14.809861311821411</v>
          </cell>
        </row>
        <row r="3">
          <cell r="B3">
            <v>-28.223281211271601</v>
          </cell>
          <cell r="C3">
            <v>-34.469655406074978</v>
          </cell>
          <cell r="D3">
            <v>-33.722287260758229</v>
          </cell>
          <cell r="E3">
            <v>-34.829395539278927</v>
          </cell>
          <cell r="F3">
            <v>-37.450000000000003</v>
          </cell>
          <cell r="G3">
            <v>-28.352495438400876</v>
          </cell>
          <cell r="H3">
            <v>-23.897917868165113</v>
          </cell>
          <cell r="I3">
            <v>-9.7413550237405264</v>
          </cell>
          <cell r="J3">
            <v>-2.8125225788775072</v>
          </cell>
          <cell r="K3">
            <v>-0.4091742908371328</v>
          </cell>
          <cell r="L3">
            <v>-3.7523299381540793</v>
          </cell>
          <cell r="M3">
            <v>-2.6715251531427726</v>
          </cell>
          <cell r="N3">
            <v>-4.0192982772585362</v>
          </cell>
          <cell r="O3">
            <v>-3.8923604545196708</v>
          </cell>
          <cell r="P3">
            <v>-11.274996750209795</v>
          </cell>
          <cell r="Q3">
            <v>-14.466377326066249</v>
          </cell>
          <cell r="R3">
            <v>-13.915420994855207</v>
          </cell>
          <cell r="S3">
            <v>-4.5708196515565565</v>
          </cell>
          <cell r="T3">
            <v>-7.1052008884786142</v>
          </cell>
          <cell r="U3">
            <v>-7.3746966773691494</v>
          </cell>
          <cell r="V3">
            <v>-13.515065191338607</v>
          </cell>
          <cell r="W3">
            <v>-17.543432319226095</v>
          </cell>
          <cell r="X3">
            <v>-21.519451929561264</v>
          </cell>
          <cell r="Y3">
            <v>-25.735847104036036</v>
          </cell>
        </row>
        <row r="4">
          <cell r="B4">
            <v>39.557128490507758</v>
          </cell>
          <cell r="C4">
            <v>47.5</v>
          </cell>
          <cell r="D4">
            <v>46.5</v>
          </cell>
          <cell r="E4">
            <v>47.5</v>
          </cell>
          <cell r="F4">
            <v>53.5</v>
          </cell>
          <cell r="G4">
            <v>43.348548289006601</v>
          </cell>
          <cell r="H4">
            <v>18.191784525361541</v>
          </cell>
          <cell r="I4">
            <v>2.3420037030091629</v>
          </cell>
          <cell r="J4">
            <v>-14.257114056305294</v>
          </cell>
          <cell r="K4">
            <v>-12.457672476383268</v>
          </cell>
          <cell r="L4">
            <v>-1.1920742435493348</v>
          </cell>
          <cell r="M4">
            <v>-14.867883972516074</v>
          </cell>
          <cell r="N4">
            <v>-13.28005170360659</v>
          </cell>
          <cell r="O4">
            <v>-12.290918979738283</v>
          </cell>
          <cell r="P4">
            <v>-1.3063503459713692</v>
          </cell>
          <cell r="Q4">
            <v>9.2334682959790655</v>
          </cell>
          <cell r="R4">
            <v>10.606348103752197</v>
          </cell>
          <cell r="S4">
            <v>12.121540690002512</v>
          </cell>
          <cell r="T4">
            <v>11.538774310675468</v>
          </cell>
          <cell r="U4">
            <v>12.121540690002512</v>
          </cell>
          <cell r="V4">
            <v>10.489794827886788</v>
          </cell>
          <cell r="W4">
            <v>23.575958192632729</v>
          </cell>
          <cell r="X4">
            <v>34.551876865540436</v>
          </cell>
          <cell r="Y4">
            <v>33.437300192458487</v>
          </cell>
        </row>
      </sheetData>
      <sheetData sheetId="9">
        <row r="2">
          <cell r="B2">
            <v>11.50347041024494</v>
          </cell>
          <cell r="C2">
            <v>9.0509302944725363</v>
          </cell>
          <cell r="D2">
            <v>7.1403685775725076</v>
          </cell>
          <cell r="E2">
            <v>7.6563244005623385</v>
          </cell>
          <cell r="F2">
            <v>9.0398149664271337</v>
          </cell>
          <cell r="G2">
            <v>10.489884027608966</v>
          </cell>
          <cell r="H2">
            <v>16.600643866278691</v>
          </cell>
          <cell r="I2">
            <v>19.670144754169069</v>
          </cell>
          <cell r="J2">
            <v>22.955622361407432</v>
          </cell>
          <cell r="K2">
            <v>26.542282560598832</v>
          </cell>
          <cell r="L2">
            <v>22.942524919383469</v>
          </cell>
          <cell r="M2">
            <v>23.782877257756429</v>
          </cell>
          <cell r="N2">
            <v>22.627105862217526</v>
          </cell>
          <cell r="O2">
            <v>25.382370492440732</v>
          </cell>
          <cell r="P2">
            <v>22.448851023809446</v>
          </cell>
          <cell r="Q2">
            <v>19.195581849887208</v>
          </cell>
          <cell r="R2">
            <v>19.80989887209515</v>
          </cell>
          <cell r="S2">
            <v>32.400000000000006</v>
          </cell>
          <cell r="T2">
            <v>31.454271554344164</v>
          </cell>
          <cell r="U2">
            <v>26.718933636941614</v>
          </cell>
          <cell r="V2">
            <v>28.763451044819348</v>
          </cell>
          <cell r="W2">
            <v>23.428681585572466</v>
          </cell>
          <cell r="X2">
            <v>20.668893673395321</v>
          </cell>
          <cell r="Y2">
            <v>14.510672194410878</v>
          </cell>
        </row>
        <row r="3">
          <cell r="B3">
            <v>-29.387127859159094</v>
          </cell>
          <cell r="C3">
            <v>-31.939772440491488</v>
          </cell>
          <cell r="D3">
            <v>-36.447320574758898</v>
          </cell>
          <cell r="E3">
            <v>-36.520142895554606</v>
          </cell>
          <cell r="F3">
            <v>-37.1</v>
          </cell>
          <cell r="G3">
            <v>-34.27224723323183</v>
          </cell>
          <cell r="H3">
            <v>-21.34571304729311</v>
          </cell>
          <cell r="I3">
            <v>-8.5953132562416421</v>
          </cell>
          <cell r="J3">
            <v>-2.7281469015111819</v>
          </cell>
          <cell r="K3">
            <v>-0.47517014419796066</v>
          </cell>
          <cell r="L3">
            <v>-3.7128317282787733</v>
          </cell>
          <cell r="M3">
            <v>-2.9619083219626394</v>
          </cell>
          <cell r="N3">
            <v>-4.1398772255762921</v>
          </cell>
          <cell r="O3">
            <v>-4.297814668532137</v>
          </cell>
          <cell r="P3">
            <v>-9.5324972524500993</v>
          </cell>
          <cell r="Q3">
            <v>-14.613993421230191</v>
          </cell>
          <cell r="R3">
            <v>-13.915420994855207</v>
          </cell>
          <cell r="S3">
            <v>-4.2123239926109433</v>
          </cell>
          <cell r="T3">
            <v>-6.0622356204450565</v>
          </cell>
          <cell r="U3">
            <v>-7.7844020483341021</v>
          </cell>
          <cell r="V3">
            <v>-13.000205565001897</v>
          </cell>
          <cell r="W3">
            <v>-17.209271703621788</v>
          </cell>
          <cell r="X3">
            <v>-20.398647141563281</v>
          </cell>
          <cell r="Y3">
            <v>-27.754344916117294</v>
          </cell>
        </row>
        <row r="4">
          <cell r="B4">
            <v>39.153484322237276</v>
          </cell>
          <cell r="C4">
            <v>53</v>
          </cell>
          <cell r="D4">
            <v>45</v>
          </cell>
          <cell r="E4">
            <v>51.5</v>
          </cell>
          <cell r="F4">
            <v>52.5</v>
          </cell>
          <cell r="G4">
            <v>43.348548289006601</v>
          </cell>
          <cell r="H4">
            <v>18.375539924607619</v>
          </cell>
          <cell r="I4">
            <v>2.4129735121912588</v>
          </cell>
          <cell r="J4">
            <v>-12.457672476383268</v>
          </cell>
          <cell r="K4">
            <v>-15.226044137801772</v>
          </cell>
          <cell r="L4">
            <v>-1.2516779557268016</v>
          </cell>
          <cell r="M4">
            <v>-13.424400091689272</v>
          </cell>
          <cell r="N4">
            <v>-13.56874847977195</v>
          </cell>
          <cell r="O4">
            <v>-10.726620200498864</v>
          </cell>
          <cell r="P4">
            <v>-1.3619397223956828</v>
          </cell>
          <cell r="Q4">
            <v>8.3101214663811582</v>
          </cell>
          <cell r="R4">
            <v>10.722901379617607</v>
          </cell>
          <cell r="S4">
            <v>12.23809396586792</v>
          </cell>
          <cell r="T4">
            <v>11.771880862406285</v>
          </cell>
          <cell r="U4">
            <v>11.189114483079241</v>
          </cell>
          <cell r="V4">
            <v>10.489794827886788</v>
          </cell>
          <cell r="W4">
            <v>25.277316000348492</v>
          </cell>
          <cell r="X4">
            <v>35.294927980928399</v>
          </cell>
          <cell r="Y4">
            <v>33.437300192458487</v>
          </cell>
        </row>
      </sheetData>
      <sheetData sheetId="10">
        <row r="2">
          <cell r="B2">
            <v>69.129324772566022</v>
          </cell>
          <cell r="C2">
            <v>56.304817603544919</v>
          </cell>
          <cell r="D2">
            <v>57.006845238724985</v>
          </cell>
          <cell r="E2">
            <v>56.240294321764672</v>
          </cell>
          <cell r="F2">
            <v>54.651645004738072</v>
          </cell>
          <cell r="G2">
            <v>48.540504210985318</v>
          </cell>
          <cell r="H2">
            <v>55.150118657573884</v>
          </cell>
          <cell r="I2">
            <v>72.271385692390666</v>
          </cell>
          <cell r="J2">
            <v>77.541518646011781</v>
          </cell>
          <cell r="K2">
            <v>85.719370446681197</v>
          </cell>
          <cell r="L2">
            <v>82.450555994244382</v>
          </cell>
          <cell r="M2">
            <v>78.520740920230551</v>
          </cell>
          <cell r="N2">
            <v>97.854177073200489</v>
          </cell>
          <cell r="O2">
            <v>86.996335907066594</v>
          </cell>
          <cell r="P2">
            <v>81.900000000000006</v>
          </cell>
          <cell r="Q2">
            <v>92.669566679031178</v>
          </cell>
          <cell r="R2">
            <v>91.849445484001834</v>
          </cell>
          <cell r="S2">
            <v>75.777659249330824</v>
          </cell>
          <cell r="T2">
            <v>78.68767721211745</v>
          </cell>
          <cell r="U2">
            <v>76.802669034051206</v>
          </cell>
          <cell r="V2">
            <v>84.541811502142835</v>
          </cell>
          <cell r="W2">
            <v>82.370144219699284</v>
          </cell>
          <cell r="X2">
            <v>83.018160468101954</v>
          </cell>
          <cell r="Y2">
            <v>77.224429129653373</v>
          </cell>
        </row>
        <row r="3">
          <cell r="B3">
            <v>72.198227079396034</v>
          </cell>
          <cell r="C3">
            <v>62.945004256035581</v>
          </cell>
          <cell r="D3">
            <v>58.590491329412863</v>
          </cell>
          <cell r="E3">
            <v>64.934242407423071</v>
          </cell>
          <cell r="F3">
            <v>64.939361830261362</v>
          </cell>
          <cell r="G3">
            <v>59.215852521976437</v>
          </cell>
          <cell r="H3">
            <v>71.572459539195933</v>
          </cell>
          <cell r="I3">
            <v>81.674034213616039</v>
          </cell>
          <cell r="J3">
            <v>94.965683844345406</v>
          </cell>
          <cell r="K3">
            <v>102.72952643421517</v>
          </cell>
          <cell r="L3">
            <v>94.015219256858288</v>
          </cell>
          <cell r="M3">
            <v>104.56558070996049</v>
          </cell>
          <cell r="N3">
            <v>90</v>
          </cell>
          <cell r="O3">
            <v>106.98370420414118</v>
          </cell>
          <cell r="P3">
            <v>90.5423503554089</v>
          </cell>
          <cell r="Q3">
            <v>87.803366301654577</v>
          </cell>
          <cell r="R3">
            <v>100.38703045121815</v>
          </cell>
          <cell r="S3">
            <v>93.008100215759157</v>
          </cell>
          <cell r="T3">
            <v>90.600798498927389</v>
          </cell>
          <cell r="U3">
            <v>99.205168929208511</v>
          </cell>
          <cell r="V3">
            <v>93.975279163412324</v>
          </cell>
          <cell r="W3">
            <v>100.74600163418242</v>
          </cell>
          <cell r="X3">
            <v>93.907467538235508</v>
          </cell>
          <cell r="Y3">
            <v>80.345488415326713</v>
          </cell>
        </row>
        <row r="4">
          <cell r="B4">
            <v>81.523267966845722</v>
          </cell>
          <cell r="C4">
            <v>73.471942115749968</v>
          </cell>
          <cell r="D4">
            <v>68.435003184249837</v>
          </cell>
          <cell r="E4">
            <v>70.861770011476878</v>
          </cell>
          <cell r="F4">
            <v>66.693430599037058</v>
          </cell>
          <cell r="G4">
            <v>72.255189087656632</v>
          </cell>
          <cell r="H4">
            <v>100.80030968899557</v>
          </cell>
          <cell r="I4">
            <v>124.04161384090982</v>
          </cell>
          <cell r="J4">
            <v>122.26833256246255</v>
          </cell>
          <cell r="K4">
            <v>118.53574849527327</v>
          </cell>
          <cell r="L4">
            <v>106.7488116063948</v>
          </cell>
          <cell r="M4">
            <v>132.5</v>
          </cell>
          <cell r="N4">
            <v>133.75</v>
          </cell>
          <cell r="O4">
            <v>113.75</v>
          </cell>
          <cell r="P4">
            <v>123.47715676941986</v>
          </cell>
          <cell r="Q4">
            <v>118.02033379555451</v>
          </cell>
          <cell r="R4">
            <v>100.51844759873973</v>
          </cell>
          <cell r="S4">
            <v>100.51844759873973</v>
          </cell>
          <cell r="T4">
            <v>104.70671624868721</v>
          </cell>
          <cell r="U4">
            <v>114.13032071106907</v>
          </cell>
          <cell r="V4">
            <v>94.236044623818501</v>
          </cell>
          <cell r="W4">
            <v>100.51844759873973</v>
          </cell>
          <cell r="X4">
            <v>108.00961198268308</v>
          </cell>
          <cell r="Y4">
            <v>86.892727278962852</v>
          </cell>
        </row>
      </sheetData>
      <sheetData sheetId="11">
        <row r="2">
          <cell r="B2">
            <v>64.606845581837405</v>
          </cell>
          <cell r="C2">
            <v>61.423437385685375</v>
          </cell>
          <cell r="D2">
            <v>59.158046945846685</v>
          </cell>
          <cell r="E2">
            <v>47.908398866688422</v>
          </cell>
          <cell r="F2">
            <v>50.787387277130335</v>
          </cell>
          <cell r="G2">
            <v>54.60806723735849</v>
          </cell>
          <cell r="H2">
            <v>56.929154743302071</v>
          </cell>
          <cell r="I2">
            <v>68.829891135610154</v>
          </cell>
          <cell r="J2">
            <v>83.744840137692734</v>
          </cell>
          <cell r="K2">
            <v>85.719370446681197</v>
          </cell>
          <cell r="L2">
            <v>79.873976119424256</v>
          </cell>
          <cell r="M2">
            <v>81.138098950904904</v>
          </cell>
          <cell r="N2">
            <v>90.737509649694985</v>
          </cell>
          <cell r="O2">
            <v>89.686944234089282</v>
          </cell>
          <cell r="P2">
            <v>88.2</v>
          </cell>
          <cell r="Q2">
            <v>94.401708112284098</v>
          </cell>
          <cell r="R2">
            <v>82.317899254529934</v>
          </cell>
          <cell r="S2">
            <v>91.599368323366932</v>
          </cell>
          <cell r="T2">
            <v>82.036089008377772</v>
          </cell>
          <cell r="U2">
            <v>88.618464270059093</v>
          </cell>
          <cell r="V2">
            <v>83.70476386350775</v>
          </cell>
          <cell r="W2">
            <v>88.439523267466612</v>
          </cell>
          <cell r="X2">
            <v>76.24116777682832</v>
          </cell>
          <cell r="Y2">
            <v>68.896304419592724</v>
          </cell>
        </row>
        <row r="3">
          <cell r="B3">
            <v>74.386052142408033</v>
          </cell>
          <cell r="C3">
            <v>65.595320224710775</v>
          </cell>
          <cell r="D3">
            <v>61.845518625491351</v>
          </cell>
          <cell r="E3">
            <v>67.531612103719993</v>
          </cell>
          <cell r="F3">
            <v>69.485117158379666</v>
          </cell>
          <cell r="G3">
            <v>65.652358230886918</v>
          </cell>
          <cell r="H3">
            <v>72.962216035102657</v>
          </cell>
          <cell r="I3">
            <v>88.273956170271887</v>
          </cell>
          <cell r="J3">
            <v>94.025429548856835</v>
          </cell>
          <cell r="K3">
            <v>94.00720815206482</v>
          </cell>
          <cell r="L3">
            <v>89.218524396814502</v>
          </cell>
          <cell r="M3">
            <v>88.782096829211724</v>
          </cell>
          <cell r="N3">
            <v>92</v>
          </cell>
          <cell r="O3">
            <v>100.11319109011374</v>
          </cell>
          <cell r="P3">
            <v>89.599200872540052</v>
          </cell>
          <cell r="Q3">
            <v>88.708555644970616</v>
          </cell>
          <cell r="R3">
            <v>83.809355697805969</v>
          </cell>
          <cell r="S3">
            <v>101.37882923517749</v>
          </cell>
          <cell r="T3">
            <v>102.74317355548469</v>
          </cell>
          <cell r="U3">
            <v>83.589540486647905</v>
          </cell>
          <cell r="V3">
            <v>101.34588929387604</v>
          </cell>
          <cell r="W3">
            <v>88.272687146140797</v>
          </cell>
          <cell r="X3">
            <v>82.280828700168257</v>
          </cell>
          <cell r="Y3">
            <v>88.54400764138046</v>
          </cell>
        </row>
        <row r="4">
          <cell r="B4">
            <v>79.859527804257041</v>
          </cell>
          <cell r="C4">
            <v>68.169843200180395</v>
          </cell>
          <cell r="D4">
            <v>79.240530002815603</v>
          </cell>
          <cell r="E4">
            <v>70.861770011476878</v>
          </cell>
          <cell r="F4">
            <v>67.388153834443699</v>
          </cell>
          <cell r="G4">
            <v>70.020492517935281</v>
          </cell>
          <cell r="H4">
            <v>84.000258074162971</v>
          </cell>
          <cell r="I4">
            <v>119.4474799949502</v>
          </cell>
          <cell r="J4">
            <v>131.85800570461649</v>
          </cell>
          <cell r="K4">
            <v>129.09833994534713</v>
          </cell>
          <cell r="L4">
            <v>126.69089729110591</v>
          </cell>
          <cell r="M4">
            <v>115</v>
          </cell>
          <cell r="N4">
            <v>121.25</v>
          </cell>
          <cell r="O4">
            <v>123.75</v>
          </cell>
          <cell r="P4">
            <v>116.35347464810717</v>
          </cell>
          <cell r="Q4">
            <v>102.28428928948057</v>
          </cell>
          <cell r="R4">
            <v>114.13032071106907</v>
          </cell>
          <cell r="S4">
            <v>106.80085057366097</v>
          </cell>
          <cell r="T4">
            <v>108.8949848986347</v>
          </cell>
          <cell r="U4">
            <v>103.65964908620035</v>
          </cell>
          <cell r="V4">
            <v>100.51844759873973</v>
          </cell>
          <cell r="W4">
            <v>107.84791773614783</v>
          </cell>
          <cell r="X4">
            <v>99.934126974632008</v>
          </cell>
          <cell r="Y4">
            <v>95.393102773643989</v>
          </cell>
        </row>
      </sheetData>
      <sheetData sheetId="12">
        <row r="2">
          <cell r="B2">
            <v>65.252914037655785</v>
          </cell>
          <cell r="C2">
            <v>52.323668884102354</v>
          </cell>
          <cell r="D2">
            <v>48.402038410238191</v>
          </cell>
          <cell r="E2">
            <v>53.115833526111082</v>
          </cell>
          <cell r="F2">
            <v>51.891460913589682</v>
          </cell>
          <cell r="G2">
            <v>47.023613454392034</v>
          </cell>
          <cell r="H2">
            <v>59.89421488618239</v>
          </cell>
          <cell r="I2">
            <v>70.206488958322353</v>
          </cell>
          <cell r="J2">
            <v>82.194009764772488</v>
          </cell>
          <cell r="K2">
            <v>84.05491665160001</v>
          </cell>
          <cell r="L2">
            <v>84.168275910791152</v>
          </cell>
          <cell r="M2">
            <v>86.372815012253596</v>
          </cell>
          <cell r="N2">
            <v>82.731258798251318</v>
          </cell>
          <cell r="O2">
            <v>88.790074791748381</v>
          </cell>
          <cell r="P2">
            <v>98.100000000000009</v>
          </cell>
          <cell r="Q2">
            <v>84.008859512766563</v>
          </cell>
          <cell r="R2">
            <v>79.718386646492149</v>
          </cell>
          <cell r="S2">
            <v>75.777659249330824</v>
          </cell>
          <cell r="T2">
            <v>76.176368364922212</v>
          </cell>
          <cell r="U2">
            <v>80.178610530053447</v>
          </cell>
          <cell r="V2">
            <v>84.541811502142835</v>
          </cell>
          <cell r="W2">
            <v>95.375956464914978</v>
          </cell>
          <cell r="X2">
            <v>82.171036381692744</v>
          </cell>
          <cell r="Y2">
            <v>70.410508912331025</v>
          </cell>
        </row>
        <row r="3">
          <cell r="B3">
            <v>79.490977289436046</v>
          </cell>
          <cell r="C3">
            <v>64.932741232541971</v>
          </cell>
          <cell r="D3">
            <v>63.798535003138447</v>
          </cell>
          <cell r="E3">
            <v>58.440818166680764</v>
          </cell>
          <cell r="F3">
            <v>62.991180975353522</v>
          </cell>
          <cell r="G3">
            <v>58.57220195108539</v>
          </cell>
          <cell r="H3">
            <v>71.572459539195933</v>
          </cell>
          <cell r="I3">
            <v>79.199063479870105</v>
          </cell>
          <cell r="J3">
            <v>101.54746391276539</v>
          </cell>
          <cell r="K3">
            <v>88.192329297297931</v>
          </cell>
          <cell r="L3">
            <v>92.09654131284077</v>
          </cell>
          <cell r="M3">
            <v>98.646774254679698</v>
          </cell>
          <cell r="N3">
            <v>90</v>
          </cell>
          <cell r="O3">
            <v>92.261176102653849</v>
          </cell>
          <cell r="P3">
            <v>89.599200872540052</v>
          </cell>
          <cell r="Q3">
            <v>98.665638421446914</v>
          </cell>
          <cell r="R3">
            <v>93.940156936002296</v>
          </cell>
          <cell r="S3">
            <v>86.497533200656022</v>
          </cell>
          <cell r="T3">
            <v>95.270942751449425</v>
          </cell>
          <cell r="U3">
            <v>83.589540486647905</v>
          </cell>
          <cell r="V3">
            <v>97.660584228644183</v>
          </cell>
          <cell r="W3">
            <v>105.5434302834292</v>
          </cell>
          <cell r="X3">
            <v>84.069542367563216</v>
          </cell>
          <cell r="Y3">
            <v>85.264599950958967</v>
          </cell>
        </row>
        <row r="4">
          <cell r="B4">
            <v>82.355138048140077</v>
          </cell>
          <cell r="C4">
            <v>74.229384817974207</v>
          </cell>
          <cell r="D4">
            <v>68.435003184249837</v>
          </cell>
          <cell r="E4">
            <v>67.388153834443699</v>
          </cell>
          <cell r="F4">
            <v>63.91453765741052</v>
          </cell>
          <cell r="G4">
            <v>70.020492517935281</v>
          </cell>
          <cell r="H4">
            <v>96.133628684875404</v>
          </cell>
          <cell r="I4">
            <v>105.66507845707133</v>
          </cell>
          <cell r="J4">
            <v>124.66575084800104</v>
          </cell>
          <cell r="K4">
            <v>124.40385485642541</v>
          </cell>
          <cell r="L4">
            <v>109.09493933400788</v>
          </cell>
          <cell r="M4">
            <v>132.5</v>
          </cell>
          <cell r="N4">
            <v>120</v>
          </cell>
          <cell r="O4">
            <v>135</v>
          </cell>
          <cell r="P4">
            <v>130.60083889073255</v>
          </cell>
          <cell r="Q4">
            <v>101.16028611047528</v>
          </cell>
          <cell r="R4">
            <v>98.424313273765975</v>
          </cell>
          <cell r="S4">
            <v>105.75378341117408</v>
          </cell>
          <cell r="T4">
            <v>110.98911922360845</v>
          </cell>
          <cell r="U4">
            <v>105.75378341117408</v>
          </cell>
          <cell r="V4">
            <v>99.471380436252844</v>
          </cell>
          <cell r="W4">
            <v>95.283111786305369</v>
          </cell>
          <cell r="X4">
            <v>103.97186947865754</v>
          </cell>
          <cell r="Y4">
            <v>98.226561271871049</v>
          </cell>
        </row>
      </sheetData>
      <sheetData sheetId="13">
        <row r="2">
          <cell r="B2">
            <v>14.106347713765699</v>
          </cell>
          <cell r="C2">
            <v>10.415170527507128</v>
          </cell>
          <cell r="D2">
            <v>9.3112586271226867</v>
          </cell>
          <cell r="E2">
            <v>8.3761767230997357</v>
          </cell>
          <cell r="F2">
            <v>9.3617836737424209</v>
          </cell>
          <cell r="G2">
            <v>4.0842519685488439</v>
          </cell>
          <cell r="H2">
            <v>7.3534934659661397</v>
          </cell>
          <cell r="I2">
            <v>14.567635595572415</v>
          </cell>
          <cell r="J2">
            <v>20.131889637674071</v>
          </cell>
          <cell r="K2">
            <v>27.4476735427045</v>
          </cell>
          <cell r="L2">
            <v>28.040090847316911</v>
          </cell>
          <cell r="M2">
            <v>31.34331769565814</v>
          </cell>
          <cell r="N2">
            <v>27.095001045668631</v>
          </cell>
          <cell r="O2">
            <v>32.1</v>
          </cell>
          <cell r="P2">
            <v>30.978543030464397</v>
          </cell>
          <cell r="Q2">
            <v>27.355717388528792</v>
          </cell>
          <cell r="R2">
            <v>27.403504362786581</v>
          </cell>
          <cell r="S2">
            <v>21.885772108181303</v>
          </cell>
          <cell r="T2">
            <v>22.026567207002621</v>
          </cell>
          <cell r="U2">
            <v>23.256542329546615</v>
          </cell>
          <cell r="V2">
            <v>21.170961235905914</v>
          </cell>
          <cell r="W2">
            <v>25.628670071555877</v>
          </cell>
          <cell r="X2">
            <v>21.849453220621754</v>
          </cell>
          <cell r="Y2">
            <v>17.045288029950505</v>
          </cell>
        </row>
        <row r="3">
          <cell r="B3">
            <v>-25.62836192835006</v>
          </cell>
          <cell r="C3">
            <v>-34.906684919195783</v>
          </cell>
          <cell r="D3">
            <v>-32.877699148316708</v>
          </cell>
          <cell r="E3">
            <v>-31.917683997931213</v>
          </cell>
          <cell r="F3">
            <v>-36.606265431296286</v>
          </cell>
          <cell r="G3">
            <v>-35.700000000000003</v>
          </cell>
          <cell r="H3">
            <v>-27.300743982407869</v>
          </cell>
          <cell r="I3">
            <v>-5.0496657475257569</v>
          </cell>
          <cell r="J3">
            <v>14.08824447960146</v>
          </cell>
          <cell r="K3">
            <v>23.817769002222434</v>
          </cell>
          <cell r="L3">
            <v>18.202815357195067</v>
          </cell>
          <cell r="M3">
            <v>24.939411271822067</v>
          </cell>
          <cell r="N3">
            <v>22.3366526507148</v>
          </cell>
          <cell r="O3">
            <v>19.631687509481115</v>
          </cell>
          <cell r="P3">
            <v>11.327311296565515</v>
          </cell>
          <cell r="Q3">
            <v>2.9187522095627498</v>
          </cell>
          <cell r="R3">
            <v>5.5129760312225526</v>
          </cell>
          <cell r="S3">
            <v>7.8868237227893054</v>
          </cell>
          <cell r="T3">
            <v>4.4825606414035502</v>
          </cell>
          <cell r="U3">
            <v>-0.90310232063278517</v>
          </cell>
          <cell r="V3">
            <v>-3.0685485255490925</v>
          </cell>
          <cell r="W3">
            <v>-2.2257141878129629</v>
          </cell>
          <cell r="X3">
            <v>-10.89178818709356</v>
          </cell>
          <cell r="Y3">
            <v>-14.005776023485559</v>
          </cell>
        </row>
        <row r="4">
          <cell r="B4">
            <v>-35.555365825699823</v>
          </cell>
          <cell r="C4">
            <v>-34.420620107858348</v>
          </cell>
          <cell r="D4">
            <v>-44.351552916998308</v>
          </cell>
          <cell r="E4">
            <v>-54.500000000000007</v>
          </cell>
          <cell r="F4">
            <v>-45.5</v>
          </cell>
          <cell r="G4">
            <v>-50.5</v>
          </cell>
          <cell r="H4">
            <v>-21.7310864535057</v>
          </cell>
          <cell r="I4">
            <v>4.421821968909363</v>
          </cell>
          <cell r="J4">
            <v>12.467261846242048</v>
          </cell>
          <cell r="K4">
            <v>12.598496181465649</v>
          </cell>
          <cell r="L4">
            <v>11.039589187005211</v>
          </cell>
          <cell r="M4">
            <v>16.700890512964939</v>
          </cell>
          <cell r="N4">
            <v>24.006674314930002</v>
          </cell>
          <cell r="O4">
            <v>25.215552611212335</v>
          </cell>
          <cell r="P4">
            <v>13.745765095596676</v>
          </cell>
          <cell r="Q4">
            <v>10.107488242821082</v>
          </cell>
          <cell r="R4">
            <v>-1.5066562806191748</v>
          </cell>
          <cell r="S4">
            <v>-1.6908031593615185</v>
          </cell>
          <cell r="T4">
            <v>-1.7075437847017314</v>
          </cell>
          <cell r="U4">
            <v>-1.6573219086810922</v>
          </cell>
          <cell r="V4">
            <v>-11.411509560026138</v>
          </cell>
          <cell r="W4">
            <v>-15.02812163911898</v>
          </cell>
          <cell r="X4">
            <v>-40.109422985833994</v>
          </cell>
          <cell r="Y4">
            <v>-41.63740100434196</v>
          </cell>
        </row>
      </sheetData>
      <sheetData sheetId="14">
        <row r="2">
          <cell r="B2">
            <v>11.541557220353752</v>
          </cell>
          <cell r="C2">
            <v>10.611683178969527</v>
          </cell>
          <cell r="D2">
            <v>9.590596385936367</v>
          </cell>
          <cell r="E2">
            <v>8.5388209313152661</v>
          </cell>
          <cell r="F2">
            <v>8.4256053063681797</v>
          </cell>
          <cell r="G2">
            <v>4.5187468588199975</v>
          </cell>
          <cell r="H2">
            <v>7.5809210989341649</v>
          </cell>
          <cell r="I2">
            <v>13.256548391970899</v>
          </cell>
          <cell r="J2">
            <v>19.072316498849123</v>
          </cell>
          <cell r="K2">
            <v>26.944046505223685</v>
          </cell>
          <cell r="L2">
            <v>24.741256629985511</v>
          </cell>
          <cell r="M2">
            <v>29.918621436764589</v>
          </cell>
          <cell r="N2">
            <v>30.667968216526035</v>
          </cell>
          <cell r="O2">
            <v>32.400000000000006</v>
          </cell>
          <cell r="P2">
            <v>30.680672424402239</v>
          </cell>
          <cell r="Q2">
            <v>28.219582148166545</v>
          </cell>
          <cell r="R2">
            <v>26.033329144647251</v>
          </cell>
          <cell r="S2">
            <v>23.344823582060055</v>
          </cell>
          <cell r="T2">
            <v>25.899370232409677</v>
          </cell>
          <cell r="U2">
            <v>24.868381896940935</v>
          </cell>
          <cell r="V2">
            <v>19.095376801013177</v>
          </cell>
          <cell r="W2">
            <v>25.37984803202621</v>
          </cell>
          <cell r="X2">
            <v>20.511731594869403</v>
          </cell>
          <cell r="Y2">
            <v>16.686439860898918</v>
          </cell>
        </row>
        <row r="3">
          <cell r="B3">
            <v>-23.919804466460054</v>
          </cell>
          <cell r="C3">
            <v>-30.781349428745372</v>
          </cell>
          <cell r="D3">
            <v>-38.124140501771507</v>
          </cell>
          <cell r="E3">
            <v>-34.790275557745026</v>
          </cell>
          <cell r="F3">
            <v>-37.632609321893383</v>
          </cell>
          <cell r="G3">
            <v>-32.550000000000004</v>
          </cell>
          <cell r="H3">
            <v>-33.367575978498508</v>
          </cell>
          <cell r="I3">
            <v>-4.766506920561695</v>
          </cell>
          <cell r="J3">
            <v>14.997163478285424</v>
          </cell>
          <cell r="K3">
            <v>24.03830390039116</v>
          </cell>
          <cell r="L3">
            <v>15.949133455828058</v>
          </cell>
          <cell r="M3">
            <v>23.784808898126599</v>
          </cell>
          <cell r="N3">
            <v>22.3366526507148</v>
          </cell>
          <cell r="O3">
            <v>21.953715064365976</v>
          </cell>
          <cell r="P3">
            <v>10.020313839269495</v>
          </cell>
          <cell r="Q3">
            <v>2.7535398203422168</v>
          </cell>
          <cell r="R3">
            <v>6.3092947912880328</v>
          </cell>
          <cell r="S3">
            <v>7.2171877463260614</v>
          </cell>
          <cell r="T3">
            <v>4.751514279887763</v>
          </cell>
          <cell r="U3">
            <v>-0.88637820358402986</v>
          </cell>
          <cell r="V3">
            <v>-3.3949898580543154</v>
          </cell>
          <cell r="W3">
            <v>-2.2938482956031558</v>
          </cell>
          <cell r="X3">
            <v>-11.872049123931982</v>
          </cell>
          <cell r="Y3">
            <v>-15.922355900383584</v>
          </cell>
        </row>
        <row r="4">
          <cell r="B4">
            <v>-41.607342987521079</v>
          </cell>
          <cell r="C4">
            <v>-41.229094414907252</v>
          </cell>
          <cell r="D4">
            <v>-47.425422921146712</v>
          </cell>
          <cell r="E4">
            <v>-48</v>
          </cell>
          <cell r="F4">
            <v>-52</v>
          </cell>
          <cell r="G4">
            <v>-54.500000000000007</v>
          </cell>
          <cell r="H4">
            <v>-21.531718687877206</v>
          </cell>
          <cell r="I4">
            <v>4.4631474078711326</v>
          </cell>
          <cell r="J4">
            <v>12.336027511018447</v>
          </cell>
          <cell r="K4">
            <v>12.99219918713645</v>
          </cell>
          <cell r="L4">
            <v>12.599531137342902</v>
          </cell>
          <cell r="M4">
            <v>17.206978104266906</v>
          </cell>
          <cell r="N4">
            <v>21.263054393223715</v>
          </cell>
          <cell r="O4">
            <v>24.272915130419349</v>
          </cell>
          <cell r="P4">
            <v>12.027544458647093</v>
          </cell>
          <cell r="Q4">
            <v>9.282387161774464</v>
          </cell>
          <cell r="R4">
            <v>-1.7912469114027969</v>
          </cell>
          <cell r="S4">
            <v>-1.8414687874234361</v>
          </cell>
          <cell r="T4">
            <v>-1.5066562806191748</v>
          </cell>
          <cell r="U4">
            <v>-1.607100032660453</v>
          </cell>
          <cell r="V4">
            <v>-10.025064473293989</v>
          </cell>
          <cell r="W4">
            <v>-13.115451612322017</v>
          </cell>
          <cell r="X4">
            <v>-38.963439471953023</v>
          </cell>
          <cell r="Y4">
            <v>-38.581444967326028</v>
          </cell>
        </row>
      </sheetData>
      <sheetData sheetId="15">
        <row r="2">
          <cell r="B2">
            <v>12.56747341771853</v>
          </cell>
          <cell r="C2">
            <v>10.611683178969527</v>
          </cell>
          <cell r="D2">
            <v>9.1250334545802332</v>
          </cell>
          <cell r="E2">
            <v>7.4816335779143275</v>
          </cell>
          <cell r="F2">
            <v>8.7064588165804526</v>
          </cell>
          <cell r="G2">
            <v>4.4318478807657673</v>
          </cell>
          <cell r="H2">
            <v>8.0357763648702143</v>
          </cell>
          <cell r="I2">
            <v>14.567635595572415</v>
          </cell>
          <cell r="J2">
            <v>22.251035915323975</v>
          </cell>
          <cell r="K2">
            <v>25.181351874040825</v>
          </cell>
          <cell r="L2">
            <v>28.314993698761196</v>
          </cell>
          <cell r="M2">
            <v>26.499350415420064</v>
          </cell>
          <cell r="N2">
            <v>30.667968216526035</v>
          </cell>
          <cell r="O2">
            <v>27.6</v>
          </cell>
          <cell r="P2">
            <v>30.084931212277922</v>
          </cell>
          <cell r="Q2">
            <v>29.371401827683549</v>
          </cell>
          <cell r="R2">
            <v>27.677539406414446</v>
          </cell>
          <cell r="S2">
            <v>23.344823582060055</v>
          </cell>
          <cell r="T2">
            <v>21.784517017914681</v>
          </cell>
          <cell r="U2">
            <v>24.868381896940935</v>
          </cell>
          <cell r="V2">
            <v>21.793636566373735</v>
          </cell>
          <cell r="W2">
            <v>23.389271715788858</v>
          </cell>
          <cell r="X2">
            <v>20.734685199161461</v>
          </cell>
          <cell r="Y2">
            <v>17.583560283527891</v>
          </cell>
        </row>
        <row r="3">
          <cell r="B3">
            <v>-23.919804466460054</v>
          </cell>
          <cell r="C3">
            <v>-28.877348433152875</v>
          </cell>
          <cell r="D3">
            <v>-35.326038446595611</v>
          </cell>
          <cell r="E3">
            <v>-34.1519218777864</v>
          </cell>
          <cell r="F3">
            <v>-35.579921540699196</v>
          </cell>
          <cell r="G3">
            <v>-37.800000000000004</v>
          </cell>
          <cell r="H3">
            <v>-28.817451981430526</v>
          </cell>
          <cell r="I3">
            <v>-4.483348093597634</v>
          </cell>
          <cell r="J3">
            <v>15.75459597718873</v>
          </cell>
          <cell r="K3">
            <v>20.950815326028991</v>
          </cell>
          <cell r="L3">
            <v>18.896255942231068</v>
          </cell>
          <cell r="M3">
            <v>24.246649847604786</v>
          </cell>
          <cell r="N3">
            <v>19.467724787320236</v>
          </cell>
          <cell r="O3">
            <v>20.476061165802882</v>
          </cell>
          <cell r="P3">
            <v>11.218394841790847</v>
          </cell>
          <cell r="Q3">
            <v>2.67093362573195</v>
          </cell>
          <cell r="R3">
            <v>6.3092947912880328</v>
          </cell>
          <cell r="S3">
            <v>6.6963597646324287</v>
          </cell>
          <cell r="T3">
            <v>4.7066886734737281</v>
          </cell>
          <cell r="U3">
            <v>-0.84456791096214168</v>
          </cell>
          <cell r="V3">
            <v>-3.2644133250522263</v>
          </cell>
          <cell r="W3">
            <v>-2.4982506189737341</v>
          </cell>
          <cell r="X3">
            <v>-10.238280895867947</v>
          </cell>
          <cell r="Y3">
            <v>-14.005776023485559</v>
          </cell>
        </row>
        <row r="4">
          <cell r="B4">
            <v>-40.094348697065769</v>
          </cell>
          <cell r="C4">
            <v>-37.446608688768968</v>
          </cell>
          <cell r="D4">
            <v>-46.547174348532877</v>
          </cell>
          <cell r="E4">
            <v>-54</v>
          </cell>
          <cell r="F4">
            <v>-51.5</v>
          </cell>
          <cell r="G4">
            <v>-54.500000000000007</v>
          </cell>
          <cell r="H4">
            <v>-20.335512094106249</v>
          </cell>
          <cell r="I4">
            <v>3.719289506559277</v>
          </cell>
          <cell r="J4">
            <v>14.435776874596057</v>
          </cell>
          <cell r="K4">
            <v>13.123433522360051</v>
          </cell>
          <cell r="L4">
            <v>11.519571325570652</v>
          </cell>
          <cell r="M4">
            <v>17.375673968034231</v>
          </cell>
          <cell r="N4">
            <v>21.948959373650286</v>
          </cell>
          <cell r="O4">
            <v>25.686871351608826</v>
          </cell>
          <cell r="P4">
            <v>12.424056913327764</v>
          </cell>
          <cell r="Q4">
            <v>10.416901148213565</v>
          </cell>
          <cell r="R4">
            <v>-1.6238406580006661</v>
          </cell>
          <cell r="S4">
            <v>-1.7745062860625838</v>
          </cell>
          <cell r="T4">
            <v>-1.5736187819800269</v>
          </cell>
          <cell r="U4">
            <v>-1.8079875367430098</v>
          </cell>
          <cell r="V4">
            <v>-10.771611827688222</v>
          </cell>
          <cell r="W4">
            <v>-14.891502351490626</v>
          </cell>
          <cell r="X4">
            <v>-38.199450462699041</v>
          </cell>
          <cell r="Y4">
            <v>-37.435461453445058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1.0252831332277852</v>
      </c>
    </row>
    <row r="6" spans="1:5" x14ac:dyDescent="0.25">
      <c r="A6" t="s">
        <v>10</v>
      </c>
      <c r="B6" s="7">
        <f>((1+[1]Main!$B$3)^($B$3-2020))*$B$4</f>
        <v>1.2800845441963571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S2'!B2*Main!$B$5)</f>
        <v>10.614882766688144</v>
      </c>
      <c r="C2" s="2">
        <f ca="1">('[1]Qc, Winter, S2'!C2*Main!$B$5)</f>
        <v>9.0978099715128256</v>
      </c>
      <c r="D2" s="2">
        <f ca="1">('[1]Qc, Winter, S2'!D2*Main!$B$5)</f>
        <v>7.2430175583848211</v>
      </c>
      <c r="E2" s="2">
        <f ca="1">('[1]Qc, Winter, S2'!E2*Main!$B$5)</f>
        <v>7.545049774478378</v>
      </c>
      <c r="F2" s="2">
        <f ca="1">('[1]Qc, Winter, S2'!F2*Main!$B$5)</f>
        <v>9.09512925533339</v>
      </c>
      <c r="G2" s="2">
        <f ca="1">('[1]Qc, Winter, S2'!G2*Main!$B$5)</f>
        <v>10.970203186283481</v>
      </c>
      <c r="H2" s="2">
        <f ca="1">('[1]Qc, Winter, S2'!H2*Main!$B$5)</f>
        <v>15.017964844250145</v>
      </c>
      <c r="I2" s="2">
        <f ca="1">('[1]Qc, Winter, S2'!I2*Main!$B$5)</f>
        <v>21.593450205327738</v>
      </c>
      <c r="J2" s="2">
        <f ca="1">('[1]Qc, Winter, S2'!J2*Main!$B$5)</f>
        <v>25.889613661887385</v>
      </c>
      <c r="K2" s="2">
        <f ca="1">('[1]Qc, Winter, S2'!K2*Main!$B$5)</f>
        <v>23.584907343181573</v>
      </c>
      <c r="L2" s="2">
        <f ca="1">('[1]Qc, Winter, S2'!L2*Main!$B$5)</f>
        <v>25.352118131663293</v>
      </c>
      <c r="M2" s="2">
        <f ca="1">('[1]Qc, Winter, S2'!M2*Main!$B$5)</f>
        <v>28.23431705600504</v>
      </c>
      <c r="N2" s="2">
        <f ca="1">('[1]Qc, Winter, S2'!N2*Main!$B$5)</f>
        <v>23.714727549719868</v>
      </c>
      <c r="O2" s="2">
        <f ca="1">('[1]Qc, Winter, S2'!O2*Main!$B$5)</f>
        <v>24.238147578310006</v>
      </c>
      <c r="P2" s="2">
        <f ca="1">('[1]Qc, Winter, S2'!P2*Main!$B$5)</f>
        <v>23.937085447657328</v>
      </c>
      <c r="Q2" s="2">
        <f ca="1">('[1]Qc, Winter, S2'!Q2*Main!$B$5)</f>
        <v>22.086350406905098</v>
      </c>
      <c r="R2" s="2">
        <f ca="1">('[1]Qc, Winter, S2'!R2*Main!$B$5)</f>
        <v>20.762105299718559</v>
      </c>
      <c r="S2" s="2">
        <f ca="1">('[1]Qc, Winter, S2'!S2*Main!$B$5)</f>
        <v>31.373663876770227</v>
      </c>
      <c r="T2" s="2">
        <f ca="1">('[1]Qc, Winter, S2'!T2*Main!$B$5)</f>
        <v>28.563873053477231</v>
      </c>
      <c r="U2" s="2">
        <f ca="1">('[1]Qc, Winter, S2'!U2*Main!$B$5)</f>
        <v>27.692237995742985</v>
      </c>
      <c r="V2" s="2">
        <f ca="1">('[1]Qc, Winter, S2'!V2*Main!$B$5)</f>
        <v>24.805245877297899</v>
      </c>
      <c r="W2" s="2">
        <f ca="1">('[1]Qc, Winter, S2'!W2*Main!$B$5)</f>
        <v>22.550356630995616</v>
      </c>
      <c r="X2" s="2">
        <f ca="1">('[1]Qc, Winter, S2'!X2*Main!$B$5)</f>
        <v>21.791226595975154</v>
      </c>
      <c r="Y2" s="2">
        <f ca="1">('[1]Qc, Winter, S2'!Y2*Main!$B$5)</f>
        <v>15.184301008453213</v>
      </c>
    </row>
    <row r="3" spans="1:25" x14ac:dyDescent="0.25">
      <c r="A3">
        <v>2</v>
      </c>
      <c r="B3" s="2">
        <f ca="1">('[1]Qc, Winter, S2'!B3*Main!$B$5)</f>
        <v>-28.936854190261428</v>
      </c>
      <c r="C3" s="2">
        <f ca="1">('[1]Qc, Winter, S2'!C3*Main!$B$5)</f>
        <v>-35.341156296022618</v>
      </c>
      <c r="D3" s="2">
        <f ca="1">('[1]Qc, Winter, S2'!D3*Main!$B$5)</f>
        <v>-34.574892342317625</v>
      </c>
      <c r="E3" s="2">
        <f ca="1">('[1]Qc, Winter, S2'!E3*Main!$B$5)</f>
        <v>-35.709991786941742</v>
      </c>
      <c r="F3" s="2">
        <f ca="1">('[1]Qc, Winter, S2'!F3*Main!$B$5)</f>
        <v>-38.396853339380556</v>
      </c>
      <c r="G3" s="2">
        <f ca="1">('[1]Qc, Winter, S2'!G3*Main!$B$5)</f>
        <v>-29.069335357910138</v>
      </c>
      <c r="H3" s="2">
        <f ca="1">('[1]Qc, Winter, S2'!H3*Main!$B$5)</f>
        <v>-24.502132109492599</v>
      </c>
      <c r="I3" s="2">
        <f ca="1">('[1]Qc, Winter, S2'!I3*Main!$B$5)</f>
        <v>-9.9876470006249125</v>
      </c>
      <c r="J3" s="2">
        <f ca="1">('[1]Qc, Winter, S2'!J3*Main!$B$5)</f>
        <v>-2.8836319619454214</v>
      </c>
      <c r="K3" s="2">
        <f ca="1">('[1]Qc, Winter, S2'!K3*Main!$B$5)</f>
        <v>-0.41951949894575258</v>
      </c>
      <c r="L3" s="2">
        <f ca="1">('[1]Qc, Winter, S2'!L3*Main!$B$5)</f>
        <v>-3.8472005958950359</v>
      </c>
      <c r="M3" s="2">
        <f ca="1">('[1]Qc, Winter, S2'!M3*Main!$B$5)</f>
        <v>-2.7390696795110605</v>
      </c>
      <c r="N3" s="2">
        <f ca="1">('[1]Qc, Winter, S2'!N3*Main!$B$5)</f>
        <v>-4.1209187310846715</v>
      </c>
      <c r="O3" s="2">
        <f ca="1">('[1]Qc, Winter, S2'!O3*Main!$B$5)</f>
        <v>-3.9907715224618543</v>
      </c>
      <c r="P3" s="2">
        <f ca="1">('[1]Qc, Winter, S2'!P3*Main!$B$5)</f>
        <v>-11.560063995188194</v>
      </c>
      <c r="Q3" s="2">
        <f ca="1">('[1]Qc, Winter, S2'!Q3*Main!$B$5)</f>
        <v>-14.832132671324594</v>
      </c>
      <c r="R3" s="2">
        <f ca="1">('[1]Qc, Winter, S2'!R3*Main!$B$5)</f>
        <v>-14.267246437788851</v>
      </c>
      <c r="S3" s="2">
        <f ca="1">('[1]Qc, Winter, S2'!S3*Main!$B$5)</f>
        <v>-4.6863842937670395</v>
      </c>
      <c r="T3" s="2">
        <f ca="1">('[1]Qc, Winter, S2'!T3*Main!$B$5)</f>
        <v>-7.2848426291521964</v>
      </c>
      <c r="U3" s="2">
        <f ca="1">('[1]Qc, Winter, S2'!U3*Main!$B$5)</f>
        <v>-7.5611521159775785</v>
      </c>
      <c r="V3" s="2">
        <f ca="1">('[1]Qc, Winter, S2'!V3*Main!$B$5)</f>
        <v>-13.856768385153423</v>
      </c>
      <c r="W3" s="2">
        <f ca="1">('[1]Qc, Winter, S2'!W3*Main!$B$5)</f>
        <v>-17.986985255825722</v>
      </c>
      <c r="X3" s="2">
        <f ca="1">('[1]Qc, Winter, S2'!X3*Main!$B$5)</f>
        <v>-22.063531099685282</v>
      </c>
      <c r="Y3" s="2">
        <f ca="1">('[1]Qc, Winter, S2'!Y3*Main!$B$5)</f>
        <v>-26.386529955097288</v>
      </c>
    </row>
    <row r="4" spans="1:25" x14ac:dyDescent="0.25">
      <c r="A4">
        <v>3</v>
      </c>
      <c r="B4" s="2">
        <f ca="1">('[1]Qc, Winter, S2'!B4*Main!$B$5)</f>
        <v>40.557256640241881</v>
      </c>
      <c r="C4" s="2">
        <f ca="1">('[1]Qc, Winter, S2'!C4*Main!$B$5)</f>
        <v>48.700948828319795</v>
      </c>
      <c r="D4" s="2">
        <f ca="1">('[1]Qc, Winter, S2'!D4*Main!$B$5)</f>
        <v>47.675665695092015</v>
      </c>
      <c r="E4" s="2">
        <f ca="1">('[1]Qc, Winter, S2'!E4*Main!$B$5)</f>
        <v>48.700948828319795</v>
      </c>
      <c r="F4" s="2">
        <f ca="1">('[1]Qc, Winter, S2'!F4*Main!$B$5)</f>
        <v>54.852647627686508</v>
      </c>
      <c r="G4" s="2">
        <f ca="1">('[1]Qc, Winter, S2'!G4*Main!$B$5)</f>
        <v>44.444535410628632</v>
      </c>
      <c r="H4" s="2">
        <f ca="1">('[1]Qc, Winter, S2'!H4*Main!$B$5)</f>
        <v>18.651729837167419</v>
      </c>
      <c r="I4" s="2">
        <f ca="1">('[1]Qc, Winter, S2'!I4*Main!$B$5)</f>
        <v>2.4012168946523098</v>
      </c>
      <c r="J4" s="2">
        <f ca="1">('[1]Qc, Winter, S2'!J4*Main!$B$5)</f>
        <v>-14.61757857043459</v>
      </c>
      <c r="K4" s="2">
        <f ca="1">('[1]Qc, Winter, S2'!K4*Main!$B$5)</f>
        <v>-12.772641469311779</v>
      </c>
      <c r="L4" s="2">
        <f ca="1">('[1]Qc, Winter, S2'!L4*Main!$B$5)</f>
        <v>-1.2222136154664038</v>
      </c>
      <c r="M4" s="2">
        <f ca="1">('[1]Qc, Winter, S2'!M4*Main!$B$5)</f>
        <v>-15.243790663808451</v>
      </c>
      <c r="N4" s="2">
        <f ca="1">('[1]Qc, Winter, S2'!N4*Main!$B$5)</f>
        <v>-13.615813020100751</v>
      </c>
      <c r="O4" s="2">
        <f ca="1">('[1]Qc, Winter, S2'!O4*Main!$B$5)</f>
        <v>-12.601671921794919</v>
      </c>
      <c r="P4" s="2">
        <f ca="1">('[1]Qc, Winter, S2'!P4*Main!$B$5)</f>
        <v>-1.3393789758107266</v>
      </c>
      <c r="Q4" s="2">
        <f ca="1">('[1]Qc, Winter, S2'!Q4*Main!$B$5)</f>
        <v>9.4669193050608342</v>
      </c>
      <c r="R4" s="2">
        <f ca="1">('[1]Qc, Winter, S2'!R4*Main!$B$5)</f>
        <v>10.87450981591963</v>
      </c>
      <c r="S4" s="2">
        <f ca="1">('[1]Qc, Winter, S2'!S4*Main!$B$5)</f>
        <v>12.428011218193864</v>
      </c>
      <c r="T4" s="2">
        <f ca="1">('[1]Qc, Winter, S2'!T4*Main!$B$5)</f>
        <v>11.830510678857621</v>
      </c>
      <c r="U4" s="2">
        <f ca="1">('[1]Qc, Winter, S2'!U4*Main!$B$5)</f>
        <v>12.428011218193864</v>
      </c>
      <c r="V4" s="2">
        <f ca="1">('[1]Qc, Winter, S2'!V4*Main!$B$5)</f>
        <v>10.755009708052382</v>
      </c>
      <c r="W4" s="2">
        <f ca="1">('[1]Qc, Winter, S2'!W4*Main!$B$5)</f>
        <v>24.172032284589758</v>
      </c>
      <c r="X4" s="2">
        <f ca="1">('[1]Qc, Winter, S2'!X4*Main!$B$5)</f>
        <v>35.425456571601927</v>
      </c>
      <c r="Y4" s="2">
        <f ca="1">('[1]Qc, Winter, S2'!Y4*Main!$B$5)</f>
        <v>34.28269990800186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S3'!B2*Main!$B$5)</f>
        <v>11.794314185209048</v>
      </c>
      <c r="C2" s="2">
        <f ca="1">('[1]Qc, Winter, S3'!C2*Main!$B$5)</f>
        <v>9.2797661709430823</v>
      </c>
      <c r="D2" s="2">
        <f ca="1">('[1]Qc, Winter, S3'!D2*Main!$B$5)</f>
        <v>7.3208994676147645</v>
      </c>
      <c r="E2" s="2">
        <f ca="1">('[1]Qc, Winter, S3'!E2*Main!$B$5)</f>
        <v>7.8499002704168985</v>
      </c>
      <c r="F2" s="2">
        <f ca="1">('[1]Qc, Winter, S3'!F2*Main!$B$5)</f>
        <v>9.2683698125778378</v>
      </c>
      <c r="G2" s="2">
        <f ca="1">('[1]Qc, Winter, S3'!G2*Main!$B$5)</f>
        <v>10.755101163023019</v>
      </c>
      <c r="H2" s="2">
        <f ca="1">('[1]Qc, Winter, S3'!H2*Main!$B$5)</f>
        <v>17.020360156816832</v>
      </c>
      <c r="I2" s="2">
        <f ca="1">('[1]Qc, Winter, S3'!I2*Main!$B$5)</f>
        <v>20.167467644598545</v>
      </c>
      <c r="J2" s="2">
        <f ca="1">('[1]Qc, Winter, S3'!J2*Main!$B$5)</f>
        <v>23.53601241989762</v>
      </c>
      <c r="K2" s="2">
        <f ca="1">('[1]Qc, Winter, S3'!K2*Main!$B$5)</f>
        <v>27.213354626747972</v>
      </c>
      <c r="L2" s="2">
        <f ca="1">('[1]Qc, Winter, S3'!L2*Main!$B$5)</f>
        <v>23.522583833502022</v>
      </c>
      <c r="M2" s="2">
        <f ca="1">('[1]Qc, Winter, S3'!M2*Main!$B$5)</f>
        <v>24.384182912004349</v>
      </c>
      <c r="N2" s="2">
        <f ca="1">('[1]Qc, Winter, S3'!N2*Main!$B$5)</f>
        <v>23.199189994291171</v>
      </c>
      <c r="O2" s="2">
        <f ca="1">('[1]Qc, Winter, S3'!O2*Main!$B$5)</f>
        <v>26.024116347238113</v>
      </c>
      <c r="P2" s="2">
        <f ca="1">('[1]Qc, Winter, S3'!P2*Main!$B$5)</f>
        <v>23.016428315055123</v>
      </c>
      <c r="Q2" s="2">
        <f ca="1">('[1]Qc, Winter, S3'!Q2*Main!$B$5)</f>
        <v>19.680906303182763</v>
      </c>
      <c r="R2" s="2">
        <f ca="1">('[1]Qc, Winter, S3'!R2*Main!$B$5)</f>
        <v>20.310755184507283</v>
      </c>
      <c r="S2" s="2">
        <f ca="1">('[1]Qc, Winter, S3'!S2*Main!$B$5)</f>
        <v>33.219173516580248</v>
      </c>
      <c r="T2" s="2">
        <f ca="1">('[1]Qc, Winter, S3'!T2*Main!$B$5)</f>
        <v>32.249534092635578</v>
      </c>
      <c r="U2" s="2">
        <f ca="1">('[1]Qc, Winter, S3'!U2*Main!$B$5)</f>
        <v>27.394471995788759</v>
      </c>
      <c r="V2" s="2">
        <f ca="1">('[1]Qc, Winter, S3'!V2*Main!$B$5)</f>
        <v>29.490681209676392</v>
      </c>
      <c r="W2" s="2">
        <f ca="1">('[1]Qc, Winter, S3'!W2*Main!$B$5)</f>
        <v>24.021032063451852</v>
      </c>
      <c r="X2" s="2">
        <f ca="1">('[1]Qc, Winter, S3'!X2*Main!$B$5)</f>
        <v>21.1914680658107</v>
      </c>
      <c r="Y2" s="2">
        <f ca="1">('[1]Qc, Winter, S3'!Y2*Main!$B$5)</f>
        <v>14.877547452726887</v>
      </c>
    </row>
    <row r="3" spans="1:25" x14ac:dyDescent="0.25">
      <c r="A3">
        <v>2</v>
      </c>
      <c r="B3" s="2">
        <f ca="1">('[1]Qc, Winter, S3'!B3*Main!$B$5)</f>
        <v>-30.130126528004173</v>
      </c>
      <c r="C3" s="2">
        <f ca="1">('[1]Qc, Winter, S3'!C3*Main!$B$5)</f>
        <v>-32.747309962369577</v>
      </c>
      <c r="D3" s="2">
        <f ca="1">('[1]Qc, Winter, S3'!D3*Main!$B$5)</f>
        <v>-37.368823036646326</v>
      </c>
      <c r="E3" s="2">
        <f ca="1">('[1]Qc, Winter, S3'!E3*Main!$B$5)</f>
        <v>-37.443486533880666</v>
      </c>
      <c r="F3" s="2">
        <f ca="1">('[1]Qc, Winter, S3'!F3*Main!$B$5)</f>
        <v>-38.03800424275083</v>
      </c>
      <c r="G3" s="2">
        <f ca="1">('[1]Qc, Winter, S3'!G3*Main!$B$5)</f>
        <v>-35.138757026045226</v>
      </c>
      <c r="H3" s="2">
        <f ca="1">('[1]Qc, Winter, S3'!H3*Main!$B$5)</f>
        <v>-21.885399554109895</v>
      </c>
      <c r="I3" s="2">
        <f ca="1">('[1]Qc, Winter, S3'!I3*Main!$B$5)</f>
        <v>-8.8126297064337482</v>
      </c>
      <c r="J3" s="2">
        <f ca="1">('[1]Qc, Winter, S3'!J3*Main!$B$5)</f>
        <v>-2.7971230030870586</v>
      </c>
      <c r="K3" s="2">
        <f ca="1">('[1]Qc, Winter, S3'!K3*Main!$B$5)</f>
        <v>-0.48718393425958362</v>
      </c>
      <c r="L3" s="2">
        <f ca="1">('[1]Qc, Winter, S3'!L3*Main!$B$5)</f>
        <v>-3.8067037475171936</v>
      </c>
      <c r="M3" s="2">
        <f ca="1">('[1]Qc, Winter, S3'!M3*Main!$B$5)</f>
        <v>-3.0367946446753065</v>
      </c>
      <c r="N3" s="2">
        <f ca="1">('[1]Qc, Winter, S3'!N3*Main!$B$5)</f>
        <v>-4.2445462930172111</v>
      </c>
      <c r="O3" s="2">
        <f ca="1">('[1]Qc, Winter, S3'!O3*Main!$B$5)</f>
        <v>-4.4064768893849644</v>
      </c>
      <c r="P3" s="2">
        <f ca="1">('[1]Qc, Winter, S3'!P3*Main!$B$5)</f>
        <v>-9.7735086504772912</v>
      </c>
      <c r="Q3" s="2">
        <f ca="1">('[1]Qc, Winter, S3'!Q3*Main!$B$5)</f>
        <v>-14.98348096388913</v>
      </c>
      <c r="R3" s="2">
        <f ca="1">('[1]Qc, Winter, S3'!R3*Main!$B$5)</f>
        <v>-14.267246437788851</v>
      </c>
      <c r="S3" s="2">
        <f ca="1">('[1]Qc, Winter, S3'!S3*Main!$B$5)</f>
        <v>-4.3188247413147218</v>
      </c>
      <c r="T3" s="2">
        <f ca="1">('[1]Qc, Winter, S3'!T3*Main!$B$5)</f>
        <v>-6.2155079312949937</v>
      </c>
      <c r="U3" s="2">
        <f ca="1">('[1]Qc, Winter, S3'!U3*Main!$B$5)</f>
        <v>-7.9812161224207774</v>
      </c>
      <c r="V3" s="2">
        <f ca="1">('[1]Qc, Winter, S3'!V3*Main!$B$5)</f>
        <v>-13.328891494290435</v>
      </c>
      <c r="W3" s="2">
        <f ca="1">('[1]Qc, Winter, S3'!W3*Main!$B$5)</f>
        <v>-17.644376012857609</v>
      </c>
      <c r="X3" s="2">
        <f ca="1">('[1]Qc, Winter, S3'!X3*Main!$B$5)</f>
        <v>-20.914388854910005</v>
      </c>
      <c r="Y3" s="2">
        <f ca="1">('[1]Qc, Winter, S3'!Y3*Main!$B$5)</f>
        <v>-28.45606171628139</v>
      </c>
    </row>
    <row r="4" spans="1:25" x14ac:dyDescent="0.25">
      <c r="A4">
        <v>3</v>
      </c>
      <c r="B4" s="2">
        <f ca="1">('[1]Qc, Winter, S3'!B4*Main!$B$5)</f>
        <v>40.143407082688398</v>
      </c>
      <c r="C4" s="2">
        <f ca="1">('[1]Qc, Winter, S3'!C4*Main!$B$5)</f>
        <v>54.340006061072614</v>
      </c>
      <c r="D4" s="2">
        <f ca="1">('[1]Qc, Winter, S3'!D4*Main!$B$5)</f>
        <v>46.137740995250333</v>
      </c>
      <c r="E4" s="2">
        <f ca="1">('[1]Qc, Winter, S3'!E4*Main!$B$5)</f>
        <v>52.80208136123094</v>
      </c>
      <c r="F4" s="2">
        <f ca="1">('[1]Qc, Winter, S3'!F4*Main!$B$5)</f>
        <v>53.82736449445872</v>
      </c>
      <c r="G4" s="2">
        <f ca="1">('[1]Qc, Winter, S3'!G4*Main!$B$5)</f>
        <v>44.444535410628632</v>
      </c>
      <c r="H4" s="2">
        <f ca="1">('[1]Qc, Winter, S3'!H4*Main!$B$5)</f>
        <v>18.84013114865396</v>
      </c>
      <c r="I4" s="2">
        <f ca="1">('[1]Qc, Winter, S3'!I4*Main!$B$5)</f>
        <v>2.4739810429751072</v>
      </c>
      <c r="J4" s="2">
        <f ca="1">('[1]Qc, Winter, S3'!J4*Main!$B$5)</f>
        <v>-12.772641469311779</v>
      </c>
      <c r="K4" s="2">
        <f ca="1">('[1]Qc, Winter, S3'!K4*Main!$B$5)</f>
        <v>-15.611006240269951</v>
      </c>
      <c r="L4" s="2">
        <f ca="1">('[1]Qc, Winter, S3'!L4*Main!$B$5)</f>
        <v>-1.2833242962397242</v>
      </c>
      <c r="M4" s="2">
        <f ca="1">('[1]Qc, Winter, S3'!M4*Main!$B$5)</f>
        <v>-13.763810987710544</v>
      </c>
      <c r="N4" s="2">
        <f ca="1">('[1]Qc, Winter, S3'!N4*Main!$B$5)</f>
        <v>-13.911808955320332</v>
      </c>
      <c r="O4" s="2">
        <f ca="1">('[1]Qc, Winter, S3'!O4*Main!$B$5)</f>
        <v>-10.997822768111929</v>
      </c>
      <c r="P4" s="2">
        <f ca="1">('[1]Qc, Winter, S3'!P4*Main!$B$5)</f>
        <v>-1.3963738258452256</v>
      </c>
      <c r="Q4" s="2">
        <f ca="1">('[1]Qc, Winter, S3'!Q4*Main!$B$5)</f>
        <v>8.5202273745547501</v>
      </c>
      <c r="R4" s="2">
        <f ca="1">('[1]Qc, Winter, S3'!R4*Main!$B$5)</f>
        <v>10.99400992378688</v>
      </c>
      <c r="S4" s="2">
        <f ca="1">('[1]Qc, Winter, S3'!S4*Main!$B$5)</f>
        <v>12.547511326061112</v>
      </c>
      <c r="T4" s="2">
        <f ca="1">('[1]Qc, Winter, S3'!T4*Main!$B$5)</f>
        <v>12.069510894592117</v>
      </c>
      <c r="U4" s="2">
        <f ca="1">('[1]Qc, Winter, S3'!U4*Main!$B$5)</f>
        <v>11.472010355255874</v>
      </c>
      <c r="V4" s="2">
        <f ca="1">('[1]Qc, Winter, S3'!V4*Main!$B$5)</f>
        <v>10.755009708052382</v>
      </c>
      <c r="W4" s="2">
        <f ca="1">('[1]Qc, Winter, S3'!W4*Main!$B$5)</f>
        <v>25.916405748426129</v>
      </c>
      <c r="X4" s="2">
        <f ca="1">('[1]Qc, Winter, S3'!X4*Main!$B$5)</f>
        <v>36.187294347335296</v>
      </c>
      <c r="Y4" s="2">
        <f ca="1">('[1]Qc, Winter, S3'!Y4*Main!$B$5)</f>
        <v>34.28269990800186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VLOOKUP($A6,'RES installed'!$A$2:$C$6,3,FALSE)*'[1]Profiles, RES, Winter'!B$5</f>
        <v>0</v>
      </c>
      <c r="C7" s="9">
        <f>VLOOKUP($A6,'RES installed'!$A$2:$C$6,3,FALSE)*'[1]Profiles, RES, Winter'!C$5</f>
        <v>0</v>
      </c>
      <c r="D7" s="9">
        <f>VLOOKUP($A6,'RES installed'!$A$2:$C$6,3,FALSE)*'[1]Profiles, RES, Winter'!D$5</f>
        <v>0</v>
      </c>
      <c r="E7" s="9">
        <f>VLOOKUP($A6,'RES installed'!$A$2:$C$6,3,FALSE)*'[1]Profiles, RES, Winter'!E$5</f>
        <v>0</v>
      </c>
      <c r="F7" s="9">
        <f>VLOOKUP($A6,'RES installed'!$A$2:$C$6,3,FALSE)*'[1]Profiles, RES, Winter'!F$5</f>
        <v>0</v>
      </c>
      <c r="G7" s="9">
        <f>VLOOKUP($A6,'RES installed'!$A$2:$C$6,3,FALSE)*'[1]Profiles, RES, Winter'!G$5</f>
        <v>0</v>
      </c>
      <c r="H7" s="9">
        <f>VLOOKUP($A6,'RES installed'!$A$2:$C$6,3,FALSE)*'[1]Profiles, RES, Winter'!H$5</f>
        <v>0</v>
      </c>
      <c r="I7" s="9">
        <f>VLOOKUP($A6,'RES installed'!$A$2:$C$6,3,FALSE)*'[1]Profiles, RES, Winter'!I$5</f>
        <v>0</v>
      </c>
      <c r="J7" s="9">
        <f>VLOOKUP($A6,'RES installed'!$A$2:$C$6,3,FALSE)*'[1]Profiles, RES, Winter'!J$5</f>
        <v>0</v>
      </c>
      <c r="K7" s="9">
        <f>VLOOKUP($A6,'RES installed'!$A$2:$C$6,3,FALSE)*'[1]Profiles, RES, Winter'!K$5</f>
        <v>0</v>
      </c>
      <c r="L7" s="9">
        <f>VLOOKUP($A6,'RES installed'!$A$2:$C$6,3,FALSE)*'[1]Profiles, RES, Winter'!L$5</f>
        <v>0</v>
      </c>
      <c r="M7" s="9">
        <f>VLOOKUP($A6,'RES installed'!$A$2:$C$6,3,FALSE)*'[1]Profiles, RES, Winter'!M$5</f>
        <v>0</v>
      </c>
      <c r="N7" s="9">
        <f>VLOOKUP($A6,'RES installed'!$A$2:$C$6,3,FALSE)*'[1]Profiles, RES, Winter'!N$5</f>
        <v>0</v>
      </c>
      <c r="O7" s="9">
        <f>VLOOKUP($A6,'RES installed'!$A$2:$C$6,3,FALSE)*'[1]Profiles, RES, Winter'!O$5</f>
        <v>0</v>
      </c>
      <c r="P7" s="9">
        <f>VLOOKUP($A6,'RES installed'!$A$2:$C$6,3,FALSE)*'[1]Profiles, RES, Winter'!P$5</f>
        <v>0</v>
      </c>
      <c r="Q7" s="9">
        <f>VLOOKUP($A6,'RES installed'!$A$2:$C$6,3,FALSE)*'[1]Profiles, RES, Winter'!Q$5</f>
        <v>0</v>
      </c>
      <c r="R7" s="9">
        <f>VLOOKUP($A6,'RES installed'!$A$2:$C$6,3,FALSE)*'[1]Profiles, RES, Winter'!R$5</f>
        <v>0</v>
      </c>
      <c r="S7" s="9">
        <f>VLOOKUP($A6,'RES installed'!$A$2:$C$6,3,FALSE)*'[1]Profiles, RES, Winter'!S$5</f>
        <v>0</v>
      </c>
      <c r="T7" s="9">
        <f>VLOOKUP($A6,'RES installed'!$A$2:$C$6,3,FALSE)*'[1]Profiles, RES, Winter'!T$5</f>
        <v>0</v>
      </c>
      <c r="U7" s="9">
        <f>VLOOKUP($A6,'RES installed'!$A$2:$C$6,3,FALSE)*'[1]Profiles, RES, Winter'!U$5</f>
        <v>0</v>
      </c>
      <c r="V7" s="9">
        <f>VLOOKUP($A6,'RES installed'!$A$2:$C$6,3,FALSE)*'[1]Profiles, RES, Winter'!V$5</f>
        <v>0</v>
      </c>
      <c r="W7" s="9">
        <f>VLOOKUP($A6,'RES installed'!$A$2:$C$6,3,FALSE)*'[1]Profiles, RES, Winter'!W$5</f>
        <v>0</v>
      </c>
      <c r="X7" s="9">
        <f>VLOOKUP($A6,'RES installed'!$A$2:$C$6,3,FALSE)*'[1]Profiles, RES, Winter'!X$5</f>
        <v>0</v>
      </c>
      <c r="Y7" s="9">
        <f>VLOOKUP($A6,'RES installed'!$A$2:$C$6,3,FALSE)*'[1]Profiles, RES, Winter'!Y$5</f>
        <v>0</v>
      </c>
    </row>
    <row r="8" spans="1:25" x14ac:dyDescent="0.25">
      <c r="A8" s="8">
        <v>7</v>
      </c>
      <c r="B8" s="9">
        <f>VLOOKUP($A7,'RES installed'!$A$2:$C$6,3,FALSE)*'[1]Profiles, RES, Winter'!B$5</f>
        <v>0</v>
      </c>
      <c r="C8" s="9">
        <f>VLOOKUP($A7,'RES installed'!$A$2:$C$6,3,FALSE)*'[1]Profiles, RES, Winter'!C$5</f>
        <v>0</v>
      </c>
      <c r="D8" s="9">
        <f>VLOOKUP($A7,'RES installed'!$A$2:$C$6,3,FALSE)*'[1]Profiles, RES, Winter'!D$5</f>
        <v>0</v>
      </c>
      <c r="E8" s="9">
        <f>VLOOKUP($A7,'RES installed'!$A$2:$C$6,3,FALSE)*'[1]Profiles, RES, Winter'!E$5</f>
        <v>0</v>
      </c>
      <c r="F8" s="9">
        <f>VLOOKUP($A7,'RES installed'!$A$2:$C$6,3,FALSE)*'[1]Profiles, RES, Winter'!F$5</f>
        <v>0</v>
      </c>
      <c r="G8" s="9">
        <f>VLOOKUP($A7,'RES installed'!$A$2:$C$6,3,FALSE)*'[1]Profiles, RES, Winter'!G$5</f>
        <v>0</v>
      </c>
      <c r="H8" s="9">
        <f>VLOOKUP($A7,'RES installed'!$A$2:$C$6,3,FALSE)*'[1]Profiles, RES, Winter'!H$5</f>
        <v>0</v>
      </c>
      <c r="I8" s="9">
        <f>VLOOKUP($A7,'RES installed'!$A$2:$C$6,3,FALSE)*'[1]Profiles, RES, Winter'!I$5</f>
        <v>0</v>
      </c>
      <c r="J8" s="9">
        <f>VLOOKUP($A7,'RES installed'!$A$2:$C$6,3,FALSE)*'[1]Profiles, RES, Winter'!J$5</f>
        <v>0</v>
      </c>
      <c r="K8" s="9">
        <f>VLOOKUP($A7,'RES installed'!$A$2:$C$6,3,FALSE)*'[1]Profiles, RES, Winter'!K$5</f>
        <v>0</v>
      </c>
      <c r="L8" s="9">
        <f>VLOOKUP($A7,'RES installed'!$A$2:$C$6,3,FALSE)*'[1]Profiles, RES, Winter'!L$5</f>
        <v>0</v>
      </c>
      <c r="M8" s="9">
        <f>VLOOKUP($A7,'RES installed'!$A$2:$C$6,3,FALSE)*'[1]Profiles, RES, Winter'!M$5</f>
        <v>0</v>
      </c>
      <c r="N8" s="9">
        <f>VLOOKUP($A7,'RES installed'!$A$2:$C$6,3,FALSE)*'[1]Profiles, RES, Winter'!N$5</f>
        <v>0</v>
      </c>
      <c r="O8" s="9">
        <f>VLOOKUP($A7,'RES installed'!$A$2:$C$6,3,FALSE)*'[1]Profiles, RES, Winter'!O$5</f>
        <v>0</v>
      </c>
      <c r="P8" s="9">
        <f>VLOOKUP($A7,'RES installed'!$A$2:$C$6,3,FALSE)*'[1]Profiles, RES, Winter'!P$5</f>
        <v>0</v>
      </c>
      <c r="Q8" s="9">
        <f>VLOOKUP($A7,'RES installed'!$A$2:$C$6,3,FALSE)*'[1]Profiles, RES, Winter'!Q$5</f>
        <v>0</v>
      </c>
      <c r="R8" s="9">
        <f>VLOOKUP($A7,'RES installed'!$A$2:$C$6,3,FALSE)*'[1]Profiles, RES, Winter'!R$5</f>
        <v>0</v>
      </c>
      <c r="S8" s="9">
        <f>VLOOKUP($A7,'RES installed'!$A$2:$C$6,3,FALSE)*'[1]Profiles, RES, Winter'!S$5</f>
        <v>0</v>
      </c>
      <c r="T8" s="9">
        <f>VLOOKUP($A7,'RES installed'!$A$2:$C$6,3,FALSE)*'[1]Profiles, RES, Winter'!T$5</f>
        <v>0</v>
      </c>
      <c r="U8" s="9">
        <f>VLOOKUP($A7,'RES installed'!$A$2:$C$6,3,FALSE)*'[1]Profiles, RES, Winter'!U$5</f>
        <v>0</v>
      </c>
      <c r="V8" s="9">
        <f>VLOOKUP($A7,'RES installed'!$A$2:$C$6,3,FALSE)*'[1]Profiles, RES, Winter'!V$5</f>
        <v>0</v>
      </c>
      <c r="W8" s="9">
        <f>VLOOKUP($A7,'RES installed'!$A$2:$C$6,3,FALSE)*'[1]Profiles, RES, Winter'!W$5</f>
        <v>0</v>
      </c>
      <c r="X8" s="9">
        <f>VLOOKUP($A7,'RES installed'!$A$2:$C$6,3,FALSE)*'[1]Profiles, RES, Winter'!X$5</f>
        <v>0</v>
      </c>
      <c r="Y8" s="9">
        <f>VLOOKUP($A7,'RES installed'!$A$2:$C$6,3,FALSE)*'[1]Profiles, RES, Winter'!Y$5</f>
        <v>0</v>
      </c>
    </row>
    <row r="9" spans="1:25" x14ac:dyDescent="0.25">
      <c r="A9" s="8">
        <v>8</v>
      </c>
      <c r="B9" s="9">
        <f>VLOOKUP($A8,'RES installed'!$A$2:$C$6,3,FALSE)*'[1]Profiles, RES, Winter'!B$5</f>
        <v>0</v>
      </c>
      <c r="C9" s="9">
        <f>VLOOKUP($A8,'RES installed'!$A$2:$C$6,3,FALSE)*'[1]Profiles, RES, Winter'!C$5</f>
        <v>0</v>
      </c>
      <c r="D9" s="9">
        <f>VLOOKUP($A8,'RES installed'!$A$2:$C$6,3,FALSE)*'[1]Profiles, RES, Winter'!D$5</f>
        <v>0</v>
      </c>
      <c r="E9" s="9">
        <f>VLOOKUP($A8,'RES installed'!$A$2:$C$6,3,FALSE)*'[1]Profiles, RES, Winter'!E$5</f>
        <v>0</v>
      </c>
      <c r="F9" s="9">
        <f>VLOOKUP($A8,'RES installed'!$A$2:$C$6,3,FALSE)*'[1]Profiles, RES, Winter'!F$5</f>
        <v>0</v>
      </c>
      <c r="G9" s="9">
        <f>VLOOKUP($A8,'RES installed'!$A$2:$C$6,3,FALSE)*'[1]Profiles, RES, Winter'!G$5</f>
        <v>0</v>
      </c>
      <c r="H9" s="9">
        <f>VLOOKUP($A8,'RES installed'!$A$2:$C$6,3,FALSE)*'[1]Profiles, RES, Winter'!H$5</f>
        <v>0</v>
      </c>
      <c r="I9" s="9">
        <f>VLOOKUP($A8,'RES installed'!$A$2:$C$6,3,FALSE)*'[1]Profiles, RES, Winter'!I$5</f>
        <v>0</v>
      </c>
      <c r="J9" s="9">
        <f>VLOOKUP($A8,'RES installed'!$A$2:$C$6,3,FALSE)*'[1]Profiles, RES, Winter'!J$5</f>
        <v>0</v>
      </c>
      <c r="K9" s="9">
        <f>VLOOKUP($A8,'RES installed'!$A$2:$C$6,3,FALSE)*'[1]Profiles, RES, Winter'!K$5</f>
        <v>0</v>
      </c>
      <c r="L9" s="9">
        <f>VLOOKUP($A8,'RES installed'!$A$2:$C$6,3,FALSE)*'[1]Profiles, RES, Winter'!L$5</f>
        <v>0</v>
      </c>
      <c r="M9" s="9">
        <f>VLOOKUP($A8,'RES installed'!$A$2:$C$6,3,FALSE)*'[1]Profiles, RES, Winter'!M$5</f>
        <v>0</v>
      </c>
      <c r="N9" s="9">
        <f>VLOOKUP($A8,'RES installed'!$A$2:$C$6,3,FALSE)*'[1]Profiles, RES, Winter'!N$5</f>
        <v>0</v>
      </c>
      <c r="O9" s="9">
        <f>VLOOKUP($A8,'RES installed'!$A$2:$C$6,3,FALSE)*'[1]Profiles, RES, Winter'!O$5</f>
        <v>0</v>
      </c>
      <c r="P9" s="9">
        <f>VLOOKUP($A8,'RES installed'!$A$2:$C$6,3,FALSE)*'[1]Profiles, RES, Winter'!P$5</f>
        <v>0</v>
      </c>
      <c r="Q9" s="9">
        <f>VLOOKUP($A8,'RES installed'!$A$2:$C$6,3,FALSE)*'[1]Profiles, RES, Winter'!Q$5</f>
        <v>0</v>
      </c>
      <c r="R9" s="9">
        <f>VLOOKUP($A8,'RES installed'!$A$2:$C$6,3,FALSE)*'[1]Profiles, RES, Winter'!R$5</f>
        <v>0</v>
      </c>
      <c r="S9" s="9">
        <f>VLOOKUP($A8,'RES installed'!$A$2:$C$6,3,FALSE)*'[1]Profiles, RES, Winter'!S$5</f>
        <v>0</v>
      </c>
      <c r="T9" s="9">
        <f>VLOOKUP($A8,'RES installed'!$A$2:$C$6,3,FALSE)*'[1]Profiles, RES, Winter'!T$5</f>
        <v>0</v>
      </c>
      <c r="U9" s="9">
        <f>VLOOKUP($A8,'RES installed'!$A$2:$C$6,3,FALSE)*'[1]Profiles, RES, Winter'!U$5</f>
        <v>0</v>
      </c>
      <c r="V9" s="9">
        <f>VLOOKUP($A8,'RES installed'!$A$2:$C$6,3,FALSE)*'[1]Profiles, RES, Winter'!V$5</f>
        <v>0</v>
      </c>
      <c r="W9" s="9">
        <f>VLOOKUP($A8,'RES installed'!$A$2:$C$6,3,FALSE)*'[1]Profiles, RES, Winter'!W$5</f>
        <v>0</v>
      </c>
      <c r="X9" s="9">
        <f>VLOOKUP($A8,'RES installed'!$A$2:$C$6,3,FALSE)*'[1]Profiles, RES, Winter'!X$5</f>
        <v>0</v>
      </c>
      <c r="Y9" s="9">
        <f>VLOOKUP($A8,'RES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VLOOKUP($A6,'RES installed'!$A$2:$C$6,3,FALSE)*'[1]Profiles, RES, Winter'!B$6</f>
        <v>0</v>
      </c>
      <c r="C7" s="9">
        <f>VLOOKUP($A6,'RES installed'!$A$2:$C$6,3,FALSE)*'[1]Profiles, RES, Winter'!C$6</f>
        <v>0</v>
      </c>
      <c r="D7" s="9">
        <f>VLOOKUP($A6,'RES installed'!$A$2:$C$6,3,FALSE)*'[1]Profiles, RES, Winter'!D$6</f>
        <v>0</v>
      </c>
      <c r="E7" s="9">
        <f>VLOOKUP($A6,'RES installed'!$A$2:$C$6,3,FALSE)*'[1]Profiles, RES, Winter'!E$6</f>
        <v>0</v>
      </c>
      <c r="F7" s="9">
        <f>VLOOKUP($A6,'RES installed'!$A$2:$C$6,3,FALSE)*'[1]Profiles, RES, Winter'!F$6</f>
        <v>0</v>
      </c>
      <c r="G7" s="9">
        <f>VLOOKUP($A6,'RES installed'!$A$2:$C$6,3,FALSE)*'[1]Profiles, RES, Winter'!G$6</f>
        <v>0</v>
      </c>
      <c r="H7" s="9">
        <f>VLOOKUP($A6,'RES installed'!$A$2:$C$6,3,FALSE)*'[1]Profiles, RES, Winter'!H$6</f>
        <v>0</v>
      </c>
      <c r="I7" s="9">
        <f>VLOOKUP($A6,'RES installed'!$A$2:$C$6,3,FALSE)*'[1]Profiles, RES, Winter'!I$6</f>
        <v>0</v>
      </c>
      <c r="J7" s="9">
        <f>VLOOKUP($A6,'RES installed'!$A$2:$C$6,3,FALSE)*'[1]Profiles, RES, Winter'!J$6</f>
        <v>0</v>
      </c>
      <c r="K7" s="9">
        <f>VLOOKUP($A6,'RES installed'!$A$2:$C$6,3,FALSE)*'[1]Profiles, RES, Winter'!K$6</f>
        <v>0</v>
      </c>
      <c r="L7" s="9">
        <f>VLOOKUP($A6,'RES installed'!$A$2:$C$6,3,FALSE)*'[1]Profiles, RES, Winter'!L$6</f>
        <v>0</v>
      </c>
      <c r="M7" s="9">
        <f>VLOOKUP($A6,'RES installed'!$A$2:$C$6,3,FALSE)*'[1]Profiles, RES, Winter'!M$6</f>
        <v>0</v>
      </c>
      <c r="N7" s="9">
        <f>VLOOKUP($A6,'RES installed'!$A$2:$C$6,3,FALSE)*'[1]Profiles, RES, Winter'!N$6</f>
        <v>0</v>
      </c>
      <c r="O7" s="9">
        <f>VLOOKUP($A6,'RES installed'!$A$2:$C$6,3,FALSE)*'[1]Profiles, RES, Winter'!O$6</f>
        <v>0</v>
      </c>
      <c r="P7" s="9">
        <f>VLOOKUP($A6,'RES installed'!$A$2:$C$6,3,FALSE)*'[1]Profiles, RES, Winter'!P$6</f>
        <v>0</v>
      </c>
      <c r="Q7" s="9">
        <f>VLOOKUP($A6,'RES installed'!$A$2:$C$6,3,FALSE)*'[1]Profiles, RES, Winter'!Q$6</f>
        <v>0</v>
      </c>
      <c r="R7" s="9">
        <f>VLOOKUP($A6,'RES installed'!$A$2:$C$6,3,FALSE)*'[1]Profiles, RES, Winter'!R$6</f>
        <v>0</v>
      </c>
      <c r="S7" s="9">
        <f>VLOOKUP($A6,'RES installed'!$A$2:$C$6,3,FALSE)*'[1]Profiles, RES, Winter'!S$6</f>
        <v>0</v>
      </c>
      <c r="T7" s="9">
        <f>VLOOKUP($A6,'RES installed'!$A$2:$C$6,3,FALSE)*'[1]Profiles, RES, Winter'!T$6</f>
        <v>0</v>
      </c>
      <c r="U7" s="9">
        <f>VLOOKUP($A6,'RES installed'!$A$2:$C$6,3,FALSE)*'[1]Profiles, RES, Winter'!U$6</f>
        <v>0</v>
      </c>
      <c r="V7" s="9">
        <f>VLOOKUP($A6,'RES installed'!$A$2:$C$6,3,FALSE)*'[1]Profiles, RES, Winter'!V$6</f>
        <v>0</v>
      </c>
      <c r="W7" s="9">
        <f>VLOOKUP($A6,'RES installed'!$A$2:$C$6,3,FALSE)*'[1]Profiles, RES, Winter'!W$6</f>
        <v>0</v>
      </c>
      <c r="X7" s="9">
        <f>VLOOKUP($A6,'RES installed'!$A$2:$C$6,3,FALSE)*'[1]Profiles, RES, Winter'!X$6</f>
        <v>0</v>
      </c>
      <c r="Y7" s="9">
        <f>VLOOKUP($A6,'RES installed'!$A$2:$C$6,3,FALSE)*'[1]Profiles, RES, Winter'!Y$6</f>
        <v>0</v>
      </c>
    </row>
    <row r="8" spans="1:25" x14ac:dyDescent="0.25">
      <c r="A8" s="8">
        <v>7</v>
      </c>
      <c r="B8" s="9">
        <f>VLOOKUP($A7,'RES installed'!$A$2:$C$6,3,FALSE)*'[1]Profiles, RES, Winter'!B$6</f>
        <v>0</v>
      </c>
      <c r="C8" s="9">
        <f>VLOOKUP($A7,'RES installed'!$A$2:$C$6,3,FALSE)*'[1]Profiles, RES, Winter'!C$6</f>
        <v>0</v>
      </c>
      <c r="D8" s="9">
        <f>VLOOKUP($A7,'RES installed'!$A$2:$C$6,3,FALSE)*'[1]Profiles, RES, Winter'!D$6</f>
        <v>0</v>
      </c>
      <c r="E8" s="9">
        <f>VLOOKUP($A7,'RES installed'!$A$2:$C$6,3,FALSE)*'[1]Profiles, RES, Winter'!E$6</f>
        <v>0</v>
      </c>
      <c r="F8" s="9">
        <f>VLOOKUP($A7,'RES installed'!$A$2:$C$6,3,FALSE)*'[1]Profiles, RES, Winter'!F$6</f>
        <v>0</v>
      </c>
      <c r="G8" s="9">
        <f>VLOOKUP($A7,'RES installed'!$A$2:$C$6,3,FALSE)*'[1]Profiles, RES, Winter'!G$6</f>
        <v>0</v>
      </c>
      <c r="H8" s="9">
        <f>VLOOKUP($A7,'RES installed'!$A$2:$C$6,3,FALSE)*'[1]Profiles, RES, Winter'!H$6</f>
        <v>0</v>
      </c>
      <c r="I8" s="9">
        <f>VLOOKUP($A7,'RES installed'!$A$2:$C$6,3,FALSE)*'[1]Profiles, RES, Winter'!I$6</f>
        <v>0</v>
      </c>
      <c r="J8" s="9">
        <f>VLOOKUP($A7,'RES installed'!$A$2:$C$6,3,FALSE)*'[1]Profiles, RES, Winter'!J$6</f>
        <v>0</v>
      </c>
      <c r="K8" s="9">
        <f>VLOOKUP($A7,'RES installed'!$A$2:$C$6,3,FALSE)*'[1]Profiles, RES, Winter'!K$6</f>
        <v>0</v>
      </c>
      <c r="L8" s="9">
        <f>VLOOKUP($A7,'RES installed'!$A$2:$C$6,3,FALSE)*'[1]Profiles, RES, Winter'!L$6</f>
        <v>0</v>
      </c>
      <c r="M8" s="9">
        <f>VLOOKUP($A7,'RES installed'!$A$2:$C$6,3,FALSE)*'[1]Profiles, RES, Winter'!M$6</f>
        <v>0</v>
      </c>
      <c r="N8" s="9">
        <f>VLOOKUP($A7,'RES installed'!$A$2:$C$6,3,FALSE)*'[1]Profiles, RES, Winter'!N$6</f>
        <v>0</v>
      </c>
      <c r="O8" s="9">
        <f>VLOOKUP($A7,'RES installed'!$A$2:$C$6,3,FALSE)*'[1]Profiles, RES, Winter'!O$6</f>
        <v>0</v>
      </c>
      <c r="P8" s="9">
        <f>VLOOKUP($A7,'RES installed'!$A$2:$C$6,3,FALSE)*'[1]Profiles, RES, Winter'!P$6</f>
        <v>0</v>
      </c>
      <c r="Q8" s="9">
        <f>VLOOKUP($A7,'RES installed'!$A$2:$C$6,3,FALSE)*'[1]Profiles, RES, Winter'!Q$6</f>
        <v>0</v>
      </c>
      <c r="R8" s="9">
        <f>VLOOKUP($A7,'RES installed'!$A$2:$C$6,3,FALSE)*'[1]Profiles, RES, Winter'!R$6</f>
        <v>0</v>
      </c>
      <c r="S8" s="9">
        <f>VLOOKUP($A7,'RES installed'!$A$2:$C$6,3,FALSE)*'[1]Profiles, RES, Winter'!S$6</f>
        <v>0</v>
      </c>
      <c r="T8" s="9">
        <f>VLOOKUP($A7,'RES installed'!$A$2:$C$6,3,FALSE)*'[1]Profiles, RES, Winter'!T$6</f>
        <v>0</v>
      </c>
      <c r="U8" s="9">
        <f>VLOOKUP($A7,'RES installed'!$A$2:$C$6,3,FALSE)*'[1]Profiles, RES, Winter'!U$6</f>
        <v>0</v>
      </c>
      <c r="V8" s="9">
        <f>VLOOKUP($A7,'RES installed'!$A$2:$C$6,3,FALSE)*'[1]Profiles, RES, Winter'!V$6</f>
        <v>0</v>
      </c>
      <c r="W8" s="9">
        <f>VLOOKUP($A7,'RES installed'!$A$2:$C$6,3,FALSE)*'[1]Profiles, RES, Winter'!W$6</f>
        <v>0</v>
      </c>
      <c r="X8" s="9">
        <f>VLOOKUP($A7,'RES installed'!$A$2:$C$6,3,FALSE)*'[1]Profiles, RES, Winter'!X$6</f>
        <v>0</v>
      </c>
      <c r="Y8" s="9">
        <f>VLOOKUP($A7,'RES installed'!$A$2:$C$6,3,FALSE)*'[1]Profiles, RES, Winter'!Y$6</f>
        <v>0</v>
      </c>
    </row>
    <row r="9" spans="1:25" x14ac:dyDescent="0.25">
      <c r="A9" s="8">
        <v>8</v>
      </c>
      <c r="B9" s="9">
        <f>VLOOKUP($A8,'RES installed'!$A$2:$C$6,3,FALSE)*'[1]Profiles, RES, Winter'!B$6</f>
        <v>0</v>
      </c>
      <c r="C9" s="9">
        <f>VLOOKUP($A8,'RES installed'!$A$2:$C$6,3,FALSE)*'[1]Profiles, RES, Winter'!C$6</f>
        <v>0</v>
      </c>
      <c r="D9" s="9">
        <f>VLOOKUP($A8,'RES installed'!$A$2:$C$6,3,FALSE)*'[1]Profiles, RES, Winter'!D$6</f>
        <v>0</v>
      </c>
      <c r="E9" s="9">
        <f>VLOOKUP($A8,'RES installed'!$A$2:$C$6,3,FALSE)*'[1]Profiles, RES, Winter'!E$6</f>
        <v>0</v>
      </c>
      <c r="F9" s="9">
        <f>VLOOKUP($A8,'RES installed'!$A$2:$C$6,3,FALSE)*'[1]Profiles, RES, Winter'!F$6</f>
        <v>0</v>
      </c>
      <c r="G9" s="9">
        <f>VLOOKUP($A8,'RES installed'!$A$2:$C$6,3,FALSE)*'[1]Profiles, RES, Winter'!G$6</f>
        <v>0</v>
      </c>
      <c r="H9" s="9">
        <f>VLOOKUP($A8,'RES installed'!$A$2:$C$6,3,FALSE)*'[1]Profiles, RES, Winter'!H$6</f>
        <v>0</v>
      </c>
      <c r="I9" s="9">
        <f>VLOOKUP($A8,'RES installed'!$A$2:$C$6,3,FALSE)*'[1]Profiles, RES, Winter'!I$6</f>
        <v>0</v>
      </c>
      <c r="J9" s="9">
        <f>VLOOKUP($A8,'RES installed'!$A$2:$C$6,3,FALSE)*'[1]Profiles, RES, Winter'!J$6</f>
        <v>0</v>
      </c>
      <c r="K9" s="9">
        <f>VLOOKUP($A8,'RES installed'!$A$2:$C$6,3,FALSE)*'[1]Profiles, RES, Winter'!K$6</f>
        <v>0</v>
      </c>
      <c r="L9" s="9">
        <f>VLOOKUP($A8,'RES installed'!$A$2:$C$6,3,FALSE)*'[1]Profiles, RES, Winter'!L$6</f>
        <v>0</v>
      </c>
      <c r="M9" s="9">
        <f>VLOOKUP($A8,'RES installed'!$A$2:$C$6,3,FALSE)*'[1]Profiles, RES, Winter'!M$6</f>
        <v>0</v>
      </c>
      <c r="N9" s="9">
        <f>VLOOKUP($A8,'RES installed'!$A$2:$C$6,3,FALSE)*'[1]Profiles, RES, Winter'!N$6</f>
        <v>0</v>
      </c>
      <c r="O9" s="9">
        <f>VLOOKUP($A8,'RES installed'!$A$2:$C$6,3,FALSE)*'[1]Profiles, RES, Winter'!O$6</f>
        <v>0</v>
      </c>
      <c r="P9" s="9">
        <f>VLOOKUP($A8,'RES installed'!$A$2:$C$6,3,FALSE)*'[1]Profiles, RES, Winter'!P$6</f>
        <v>0</v>
      </c>
      <c r="Q9" s="9">
        <f>VLOOKUP($A8,'RES installed'!$A$2:$C$6,3,FALSE)*'[1]Profiles, RES, Winter'!Q$6</f>
        <v>0</v>
      </c>
      <c r="R9" s="9">
        <f>VLOOKUP($A8,'RES installed'!$A$2:$C$6,3,FALSE)*'[1]Profiles, RES, Winter'!R$6</f>
        <v>0</v>
      </c>
      <c r="S9" s="9">
        <f>VLOOKUP($A8,'RES installed'!$A$2:$C$6,3,FALSE)*'[1]Profiles, RES, Winter'!S$6</f>
        <v>0</v>
      </c>
      <c r="T9" s="9">
        <f>VLOOKUP($A8,'RES installed'!$A$2:$C$6,3,FALSE)*'[1]Profiles, RES, Winter'!T$6</f>
        <v>0</v>
      </c>
      <c r="U9" s="9">
        <f>VLOOKUP($A8,'RES installed'!$A$2:$C$6,3,FALSE)*'[1]Profiles, RES, Winter'!U$6</f>
        <v>0</v>
      </c>
      <c r="V9" s="9">
        <f>VLOOKUP($A8,'RES installed'!$A$2:$C$6,3,FALSE)*'[1]Profiles, RES, Winter'!V$6</f>
        <v>0</v>
      </c>
      <c r="W9" s="9">
        <f>VLOOKUP($A8,'RES installed'!$A$2:$C$6,3,FALSE)*'[1]Profiles, RES, Winter'!W$6</f>
        <v>0</v>
      </c>
      <c r="X9" s="9">
        <f>VLOOKUP($A8,'RES installed'!$A$2:$C$6,3,FALSE)*'[1]Profiles, RES, Winter'!X$6</f>
        <v>0</v>
      </c>
      <c r="Y9" s="9">
        <f>VLOOKUP($A8,'RES installed'!$A$2:$C$6,3,FALSE)*'[1]Profiles, RES, Winter'!Y$6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VLOOKUP($A6,'RES installed'!$A$2:$C$6,3,FALSE)*'[1]Profiles, RES, Winter'!B$7</f>
        <v>0</v>
      </c>
      <c r="C7" s="9">
        <f>VLOOKUP($A6,'RES installed'!$A$2:$C$6,3,FALSE)*'[1]Profiles, RES, Winter'!C$7</f>
        <v>0</v>
      </c>
      <c r="D7" s="9">
        <f>VLOOKUP($A6,'RES installed'!$A$2:$C$6,3,FALSE)*'[1]Profiles, RES, Winter'!D$7</f>
        <v>0</v>
      </c>
      <c r="E7" s="9">
        <f>VLOOKUP($A6,'RES installed'!$A$2:$C$6,3,FALSE)*'[1]Profiles, RES, Winter'!E$7</f>
        <v>0</v>
      </c>
      <c r="F7" s="9">
        <f>VLOOKUP($A6,'RES installed'!$A$2:$C$6,3,FALSE)*'[1]Profiles, RES, Winter'!F$7</f>
        <v>0</v>
      </c>
      <c r="G7" s="9">
        <f>VLOOKUP($A6,'RES installed'!$A$2:$C$6,3,FALSE)*'[1]Profiles, RES, Winter'!G$7</f>
        <v>0</v>
      </c>
      <c r="H7" s="9">
        <f>VLOOKUP($A6,'RES installed'!$A$2:$C$6,3,FALSE)*'[1]Profiles, RES, Winter'!H$7</f>
        <v>0</v>
      </c>
      <c r="I7" s="9">
        <f>VLOOKUP($A6,'RES installed'!$A$2:$C$6,3,FALSE)*'[1]Profiles, RES, Winter'!I$7</f>
        <v>0</v>
      </c>
      <c r="J7" s="9">
        <f>VLOOKUP($A6,'RES installed'!$A$2:$C$6,3,FALSE)*'[1]Profiles, RES, Winter'!J$7</f>
        <v>0</v>
      </c>
      <c r="K7" s="9">
        <f>VLOOKUP($A6,'RES installed'!$A$2:$C$6,3,FALSE)*'[1]Profiles, RES, Winter'!K$7</f>
        <v>0</v>
      </c>
      <c r="L7" s="9">
        <f>VLOOKUP($A6,'RES installed'!$A$2:$C$6,3,FALSE)*'[1]Profiles, RES, Winter'!L$7</f>
        <v>0</v>
      </c>
      <c r="M7" s="9">
        <f>VLOOKUP($A6,'RES installed'!$A$2:$C$6,3,FALSE)*'[1]Profiles, RES, Winter'!M$7</f>
        <v>0</v>
      </c>
      <c r="N7" s="9">
        <f>VLOOKUP($A6,'RES installed'!$A$2:$C$6,3,FALSE)*'[1]Profiles, RES, Winter'!N$7</f>
        <v>0</v>
      </c>
      <c r="O7" s="9">
        <f>VLOOKUP($A6,'RES installed'!$A$2:$C$6,3,FALSE)*'[1]Profiles, RES, Winter'!O$7</f>
        <v>0</v>
      </c>
      <c r="P7" s="9">
        <f>VLOOKUP($A6,'RES installed'!$A$2:$C$6,3,FALSE)*'[1]Profiles, RES, Winter'!P$7</f>
        <v>0</v>
      </c>
      <c r="Q7" s="9">
        <f>VLOOKUP($A6,'RES installed'!$A$2:$C$6,3,FALSE)*'[1]Profiles, RES, Winter'!Q$7</f>
        <v>0</v>
      </c>
      <c r="R7" s="9">
        <f>VLOOKUP($A6,'RES installed'!$A$2:$C$6,3,FALSE)*'[1]Profiles, RES, Winter'!R$7</f>
        <v>0</v>
      </c>
      <c r="S7" s="9">
        <f>VLOOKUP($A6,'RES installed'!$A$2:$C$6,3,FALSE)*'[1]Profiles, RES, Winter'!S$7</f>
        <v>0</v>
      </c>
      <c r="T7" s="9">
        <f>VLOOKUP($A6,'RES installed'!$A$2:$C$6,3,FALSE)*'[1]Profiles, RES, Winter'!T$7</f>
        <v>0</v>
      </c>
      <c r="U7" s="9">
        <f>VLOOKUP($A6,'RES installed'!$A$2:$C$6,3,FALSE)*'[1]Profiles, RES, Winter'!U$7</f>
        <v>0</v>
      </c>
      <c r="V7" s="9">
        <f>VLOOKUP($A6,'RES installed'!$A$2:$C$6,3,FALSE)*'[1]Profiles, RES, Winter'!V$7</f>
        <v>0</v>
      </c>
      <c r="W7" s="9">
        <f>VLOOKUP($A6,'RES installed'!$A$2:$C$6,3,FALSE)*'[1]Profiles, RES, Winter'!W$7</f>
        <v>0</v>
      </c>
      <c r="X7" s="9">
        <f>VLOOKUP($A6,'RES installed'!$A$2:$C$6,3,FALSE)*'[1]Profiles, RES, Winter'!X$7</f>
        <v>0</v>
      </c>
      <c r="Y7" s="9">
        <f>VLOOKUP($A6,'RES installed'!$A$2:$C$6,3,FALSE)*'[1]Profiles, RES, Winter'!Y$7</f>
        <v>0</v>
      </c>
    </row>
    <row r="8" spans="1:25" x14ac:dyDescent="0.25">
      <c r="A8" s="8">
        <v>7</v>
      </c>
      <c r="B8" s="9">
        <f>VLOOKUP($A7,'RES installed'!$A$2:$C$6,3,FALSE)*'[1]Profiles, RES, Winter'!B$7</f>
        <v>0</v>
      </c>
      <c r="C8" s="9">
        <f>VLOOKUP($A7,'RES installed'!$A$2:$C$6,3,FALSE)*'[1]Profiles, RES, Winter'!C$7</f>
        <v>0</v>
      </c>
      <c r="D8" s="9">
        <f>VLOOKUP($A7,'RES installed'!$A$2:$C$6,3,FALSE)*'[1]Profiles, RES, Winter'!D$7</f>
        <v>0</v>
      </c>
      <c r="E8" s="9">
        <f>VLOOKUP($A7,'RES installed'!$A$2:$C$6,3,FALSE)*'[1]Profiles, RES, Winter'!E$7</f>
        <v>0</v>
      </c>
      <c r="F8" s="9">
        <f>VLOOKUP($A7,'RES installed'!$A$2:$C$6,3,FALSE)*'[1]Profiles, RES, Winter'!F$7</f>
        <v>0</v>
      </c>
      <c r="G8" s="9">
        <f>VLOOKUP($A7,'RES installed'!$A$2:$C$6,3,FALSE)*'[1]Profiles, RES, Winter'!G$7</f>
        <v>0</v>
      </c>
      <c r="H8" s="9">
        <f>VLOOKUP($A7,'RES installed'!$A$2:$C$6,3,FALSE)*'[1]Profiles, RES, Winter'!H$7</f>
        <v>0</v>
      </c>
      <c r="I8" s="9">
        <f>VLOOKUP($A7,'RES installed'!$A$2:$C$6,3,FALSE)*'[1]Profiles, RES, Winter'!I$7</f>
        <v>0</v>
      </c>
      <c r="J8" s="9">
        <f>VLOOKUP($A7,'RES installed'!$A$2:$C$6,3,FALSE)*'[1]Profiles, RES, Winter'!J$7</f>
        <v>0</v>
      </c>
      <c r="K8" s="9">
        <f>VLOOKUP($A7,'RES installed'!$A$2:$C$6,3,FALSE)*'[1]Profiles, RES, Winter'!K$7</f>
        <v>0</v>
      </c>
      <c r="L8" s="9">
        <f>VLOOKUP($A7,'RES installed'!$A$2:$C$6,3,FALSE)*'[1]Profiles, RES, Winter'!L$7</f>
        <v>0</v>
      </c>
      <c r="M8" s="9">
        <f>VLOOKUP($A7,'RES installed'!$A$2:$C$6,3,FALSE)*'[1]Profiles, RES, Winter'!M$7</f>
        <v>0</v>
      </c>
      <c r="N8" s="9">
        <f>VLOOKUP($A7,'RES installed'!$A$2:$C$6,3,FALSE)*'[1]Profiles, RES, Winter'!N$7</f>
        <v>0</v>
      </c>
      <c r="O8" s="9">
        <f>VLOOKUP($A7,'RES installed'!$A$2:$C$6,3,FALSE)*'[1]Profiles, RES, Winter'!O$7</f>
        <v>0</v>
      </c>
      <c r="P8" s="9">
        <f>VLOOKUP($A7,'RES installed'!$A$2:$C$6,3,FALSE)*'[1]Profiles, RES, Winter'!P$7</f>
        <v>0</v>
      </c>
      <c r="Q8" s="9">
        <f>VLOOKUP($A7,'RES installed'!$A$2:$C$6,3,FALSE)*'[1]Profiles, RES, Winter'!Q$7</f>
        <v>0</v>
      </c>
      <c r="R8" s="9">
        <f>VLOOKUP($A7,'RES installed'!$A$2:$C$6,3,FALSE)*'[1]Profiles, RES, Winter'!R$7</f>
        <v>0</v>
      </c>
      <c r="S8" s="9">
        <f>VLOOKUP($A7,'RES installed'!$A$2:$C$6,3,FALSE)*'[1]Profiles, RES, Winter'!S$7</f>
        <v>0</v>
      </c>
      <c r="T8" s="9">
        <f>VLOOKUP($A7,'RES installed'!$A$2:$C$6,3,FALSE)*'[1]Profiles, RES, Winter'!T$7</f>
        <v>0</v>
      </c>
      <c r="U8" s="9">
        <f>VLOOKUP($A7,'RES installed'!$A$2:$C$6,3,FALSE)*'[1]Profiles, RES, Winter'!U$7</f>
        <v>0</v>
      </c>
      <c r="V8" s="9">
        <f>VLOOKUP($A7,'RES installed'!$A$2:$C$6,3,FALSE)*'[1]Profiles, RES, Winter'!V$7</f>
        <v>0</v>
      </c>
      <c r="W8" s="9">
        <f>VLOOKUP($A7,'RES installed'!$A$2:$C$6,3,FALSE)*'[1]Profiles, RES, Winter'!W$7</f>
        <v>0</v>
      </c>
      <c r="X8" s="9">
        <f>VLOOKUP($A7,'RES installed'!$A$2:$C$6,3,FALSE)*'[1]Profiles, RES, Winter'!X$7</f>
        <v>0</v>
      </c>
      <c r="Y8" s="9">
        <f>VLOOKUP($A7,'RES installed'!$A$2:$C$6,3,FALSE)*'[1]Profiles, RES, Winter'!Y$7</f>
        <v>0</v>
      </c>
    </row>
    <row r="9" spans="1:25" x14ac:dyDescent="0.25">
      <c r="A9" s="8">
        <v>8</v>
      </c>
      <c r="B9" s="9">
        <f>VLOOKUP($A8,'RES installed'!$A$2:$C$6,3,FALSE)*'[1]Profiles, RES, Winter'!B$7</f>
        <v>0</v>
      </c>
      <c r="C9" s="9">
        <f>VLOOKUP($A8,'RES installed'!$A$2:$C$6,3,FALSE)*'[1]Profiles, RES, Winter'!C$7</f>
        <v>0</v>
      </c>
      <c r="D9" s="9">
        <f>VLOOKUP($A8,'RES installed'!$A$2:$C$6,3,FALSE)*'[1]Profiles, RES, Winter'!D$7</f>
        <v>0</v>
      </c>
      <c r="E9" s="9">
        <f>VLOOKUP($A8,'RES installed'!$A$2:$C$6,3,FALSE)*'[1]Profiles, RES, Winter'!E$7</f>
        <v>0</v>
      </c>
      <c r="F9" s="9">
        <f>VLOOKUP($A8,'RES installed'!$A$2:$C$6,3,FALSE)*'[1]Profiles, RES, Winter'!F$7</f>
        <v>0</v>
      </c>
      <c r="G9" s="9">
        <f>VLOOKUP($A8,'RES installed'!$A$2:$C$6,3,FALSE)*'[1]Profiles, RES, Winter'!G$7</f>
        <v>0</v>
      </c>
      <c r="H9" s="9">
        <f>VLOOKUP($A8,'RES installed'!$A$2:$C$6,3,FALSE)*'[1]Profiles, RES, Winter'!H$7</f>
        <v>0</v>
      </c>
      <c r="I9" s="9">
        <f>VLOOKUP($A8,'RES installed'!$A$2:$C$6,3,FALSE)*'[1]Profiles, RES, Winter'!I$7</f>
        <v>0</v>
      </c>
      <c r="J9" s="9">
        <f>VLOOKUP($A8,'RES installed'!$A$2:$C$6,3,FALSE)*'[1]Profiles, RES, Winter'!J$7</f>
        <v>0</v>
      </c>
      <c r="K9" s="9">
        <f>VLOOKUP($A8,'RES installed'!$A$2:$C$6,3,FALSE)*'[1]Profiles, RES, Winter'!K$7</f>
        <v>0</v>
      </c>
      <c r="L9" s="9">
        <f>VLOOKUP($A8,'RES installed'!$A$2:$C$6,3,FALSE)*'[1]Profiles, RES, Winter'!L$7</f>
        <v>0</v>
      </c>
      <c r="M9" s="9">
        <f>VLOOKUP($A8,'RES installed'!$A$2:$C$6,3,FALSE)*'[1]Profiles, RES, Winter'!M$7</f>
        <v>0</v>
      </c>
      <c r="N9" s="9">
        <f>VLOOKUP($A8,'RES installed'!$A$2:$C$6,3,FALSE)*'[1]Profiles, RES, Winter'!N$7</f>
        <v>0</v>
      </c>
      <c r="O9" s="9">
        <f>VLOOKUP($A8,'RES installed'!$A$2:$C$6,3,FALSE)*'[1]Profiles, RES, Winter'!O$7</f>
        <v>0</v>
      </c>
      <c r="P9" s="9">
        <f>VLOOKUP($A8,'RES installed'!$A$2:$C$6,3,FALSE)*'[1]Profiles, RES, Winter'!P$7</f>
        <v>0</v>
      </c>
      <c r="Q9" s="9">
        <f>VLOOKUP($A8,'RES installed'!$A$2:$C$6,3,FALSE)*'[1]Profiles, RES, Winter'!Q$7</f>
        <v>0</v>
      </c>
      <c r="R9" s="9">
        <f>VLOOKUP($A8,'RES installed'!$A$2:$C$6,3,FALSE)*'[1]Profiles, RES, Winter'!R$7</f>
        <v>0</v>
      </c>
      <c r="S9" s="9">
        <f>VLOOKUP($A8,'RES installed'!$A$2:$C$6,3,FALSE)*'[1]Profiles, RES, Winter'!S$7</f>
        <v>0</v>
      </c>
      <c r="T9" s="9">
        <f>VLOOKUP($A8,'RES installed'!$A$2:$C$6,3,FALSE)*'[1]Profiles, RES, Winter'!T$7</f>
        <v>0</v>
      </c>
      <c r="U9" s="9">
        <f>VLOOKUP($A8,'RES installed'!$A$2:$C$6,3,FALSE)*'[1]Profiles, RES, Winter'!U$7</f>
        <v>0</v>
      </c>
      <c r="V9" s="9">
        <f>VLOOKUP($A8,'RES installed'!$A$2:$C$6,3,FALSE)*'[1]Profiles, RES, Winter'!V$7</f>
        <v>0</v>
      </c>
      <c r="W9" s="9">
        <f>VLOOKUP($A8,'RES installed'!$A$2:$C$6,3,FALSE)*'[1]Profiles, RES, Winter'!W$7</f>
        <v>0</v>
      </c>
      <c r="X9" s="9">
        <f>VLOOKUP($A8,'RES installed'!$A$2:$C$6,3,FALSE)*'[1]Profiles, RES, Winter'!X$7</f>
        <v>0</v>
      </c>
      <c r="Y9" s="9">
        <f>VLOOKUP($A8,'RES installed'!$A$2:$C$6,3,FALSE)*'[1]Profiles, RES, Winter'!Y$7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7" sqref="B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 t="s">
        <v>14</v>
      </c>
      <c r="C4" s="4">
        <v>0</v>
      </c>
    </row>
    <row r="5" spans="1:3" x14ac:dyDescent="0.25">
      <c r="A5">
        <v>7</v>
      </c>
      <c r="B5" t="s">
        <v>14</v>
      </c>
      <c r="C5" s="4">
        <v>0</v>
      </c>
    </row>
    <row r="6" spans="1:3" x14ac:dyDescent="0.25">
      <c r="A6">
        <v>8</v>
      </c>
      <c r="B6" t="s">
        <v>14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S1'!B2*Main!$B$5)+(VLOOKUP($A2,'FL Ratio'!$A$2:$B$4,2,FALSE)*'FL Characterization'!B$2)</f>
        <v>74.473363645358759</v>
      </c>
      <c r="C2" s="2">
        <f ca="1">('[1]Pc, Summer, S1'!C2*Main!$B$5)+(VLOOKUP($A2,'FL Ratio'!$A$2:$B$4,2,FALSE)*'FL Characterization'!C$2)</f>
        <v>61.444574961715873</v>
      </c>
      <c r="D2" s="2">
        <f ca="1">('[1]Pc, Summer, S1'!D2*Main!$B$5)+(VLOOKUP($A2,'FL Ratio'!$A$2:$B$4,2,FALSE)*'FL Characterization'!D$2)</f>
        <v>61.775791535196007</v>
      </c>
      <c r="E2" s="2">
        <f ca="1">('[1]Pc, Summer, S1'!E2*Main!$B$5)+(VLOOKUP($A2,'FL Ratio'!$A$2:$B$4,2,FALSE)*'FL Characterization'!E$2)</f>
        <v>60.816353492771519</v>
      </c>
      <c r="F2" s="2">
        <f ca="1">('[1]Pc, Summer, S1'!F2*Main!$B$5)+(VLOOKUP($A2,'FL Ratio'!$A$2:$B$4,2,FALSE)*'FL Characterization'!F$2)</f>
        <v>58.617571356645854</v>
      </c>
      <c r="G2" s="2">
        <f ca="1">('[1]Pc, Summer, S1'!G2*Main!$B$5)+(VLOOKUP($A2,'FL Ratio'!$A$2:$B$4,2,FALSE)*'FL Characterization'!G$2)</f>
        <v>51.961020530077448</v>
      </c>
      <c r="H2" s="2">
        <f ca="1">('[1]Pc, Summer, S1'!H2*Main!$B$5)+(VLOOKUP($A2,'FL Ratio'!$A$2:$B$4,2,FALSE)*'FL Characterization'!H$2)</f>
        <v>59.226665887498172</v>
      </c>
      <c r="I2" s="2">
        <f ca="1">('[1]Pc, Summer, S1'!I2*Main!$B$5)+(VLOOKUP($A2,'FL Ratio'!$A$2:$B$4,2,FALSE)*'FL Characterization'!I$2)</f>
        <v>74.56443724411902</v>
      </c>
      <c r="J2" s="2">
        <f ca="1">('[1]Pc, Summer, S1'!J2*Main!$B$5)+(VLOOKUP($A2,'FL Ratio'!$A$2:$B$4,2,FALSE)*'FL Characterization'!J$2)</f>
        <v>79.911638246766515</v>
      </c>
      <c r="K2" s="2">
        <f ca="1">('[1]Pc, Summer, S1'!K2*Main!$B$5)+(VLOOKUP($A2,'FL Ratio'!$A$2:$B$4,2,FALSE)*'FL Characterization'!K$2)</f>
        <v>88.483802436676172</v>
      </c>
      <c r="L2" s="2">
        <f ca="1">('[1]Pc, Summer, S1'!L2*Main!$B$5)+(VLOOKUP($A2,'FL Ratio'!$A$2:$B$4,2,FALSE)*'FL Characterization'!L$2)</f>
        <v>84.88685847120874</v>
      </c>
      <c r="M2" s="2">
        <f ca="1">('[1]Pc, Summer, S1'!M2*Main!$B$5)+(VLOOKUP($A2,'FL Ratio'!$A$2:$B$4,2,FALSE)*'FL Characterization'!M$2)</f>
        <v>80.945462585005814</v>
      </c>
      <c r="N2" s="2">
        <f ca="1">('[1]Pc, Summer, S1'!N2*Main!$B$5)+(VLOOKUP($A2,'FL Ratio'!$A$2:$B$4,2,FALSE)*'FL Characterization'!N$2)</f>
        <v>101.02840694086879</v>
      </c>
      <c r="O2" s="2">
        <f ca="1">('[1]Pc, Summer, S1'!O2*Main!$B$5)+(VLOOKUP($A2,'FL Ratio'!$A$2:$B$4,2,FALSE)*'FL Characterization'!O$2)</f>
        <v>90.485908487931084</v>
      </c>
      <c r="P2" s="2">
        <f ca="1">('[1]Pc, Summer, S1'!P2*Main!$B$5)+(VLOOKUP($A2,'FL Ratio'!$A$2:$B$4,2,FALSE)*'FL Characterization'!P$2)</f>
        <v>85.347035513275529</v>
      </c>
      <c r="Q2" s="2">
        <f ca="1">('[1]Pc, Summer, S1'!Q2*Main!$B$5)+(VLOOKUP($A2,'FL Ratio'!$A$2:$B$4,2,FALSE)*'FL Characterization'!Q$2)</f>
        <v>96.366068502727344</v>
      </c>
      <c r="R2" s="2">
        <f ca="1">('[1]Pc, Summer, S1'!R2*Main!$B$5)+(VLOOKUP($A2,'FL Ratio'!$A$2:$B$4,2,FALSE)*'FL Characterization'!R$2)</f>
        <v>94.930960255001082</v>
      </c>
      <c r="S2" s="2">
        <f ca="1">('[1]Pc, Summer, S1'!S2*Main!$B$5)+(VLOOKUP($A2,'FL Ratio'!$A$2:$B$4,2,FALSE)*'FL Characterization'!S$2)</f>
        <v>79.240190623963514</v>
      </c>
      <c r="T2" s="2">
        <f ca="1">('[1]Pc, Summer, S1'!T2*Main!$B$5)+(VLOOKUP($A2,'FL Ratio'!$A$2:$B$4,2,FALSE)*'FL Characterization'!T$2)</f>
        <v>81.584764754135705</v>
      </c>
      <c r="U2" s="2">
        <f ca="1">('[1]Pc, Summer, S1'!U2*Main!$B$5)+(VLOOKUP($A2,'FL Ratio'!$A$2:$B$4,2,FALSE)*'FL Characterization'!U$2)</f>
        <v>79.382621579692554</v>
      </c>
      <c r="V2" s="2">
        <f ca="1">('[1]Pc, Summer, S1'!V2*Main!$B$5)+(VLOOKUP($A2,'FL Ratio'!$A$2:$B$4,2,FALSE)*'FL Characterization'!V$2)</f>
        <v>87.648353959470569</v>
      </c>
      <c r="W2" s="2">
        <f ca="1">('[1]Pc, Summer, S1'!W2*Main!$B$5)+(VLOOKUP($A2,'FL Ratio'!$A$2:$B$4,2,FALSE)*'FL Characterization'!W$2)</f>
        <v>85.05165282130524</v>
      </c>
      <c r="X2" s="2">
        <f ca="1">('[1]Pc, Summer, S1'!X2*Main!$B$5)+(VLOOKUP($A2,'FL Ratio'!$A$2:$B$4,2,FALSE)*'FL Characterization'!X$2)</f>
        <v>87.850795084440122</v>
      </c>
      <c r="Y2" s="2">
        <f ca="1">('[1]Pc, Summer, S1'!Y2*Main!$B$5)+(VLOOKUP($A2,'FL Ratio'!$A$2:$B$4,2,FALSE)*'FL Characterization'!Y$2)</f>
        <v>82.472354310357161</v>
      </c>
    </row>
    <row r="3" spans="1:25" x14ac:dyDescent="0.25">
      <c r="A3">
        <v>2</v>
      </c>
      <c r="B3" s="2">
        <f ca="1">('[1]Pc, Summer, S1'!B3*Main!$B$5)+(VLOOKUP($A3,'FL Ratio'!$A$2:$B$4,2,FALSE)*'FL Characterization'!B$2)</f>
        <v>78.019438856366648</v>
      </c>
      <c r="C3" s="2">
        <f ca="1">('[1]Pc, Summer, S1'!C3*Main!$B$5)+(VLOOKUP($A3,'FL Ratio'!$A$2:$B$4,2,FALSE)*'FL Characterization'!C$2)</f>
        <v>68.665556910591519</v>
      </c>
      <c r="D3" s="2">
        <f ca="1">('[1]Pc, Summer, S1'!D3*Main!$B$5)+(VLOOKUP($A3,'FL Ratio'!$A$2:$B$4,2,FALSE)*'FL Characterization'!D$2)</f>
        <v>63.769214342469816</v>
      </c>
      <c r="E3" s="2">
        <f ca="1">('[1]Pc, Summer, S1'!E3*Main!$B$5)+(VLOOKUP($A3,'FL Ratio'!$A$2:$B$4,2,FALSE)*'FL Characterization'!E$2)</f>
        <v>70.080570528032837</v>
      </c>
      <c r="F3" s="2">
        <f ca="1">('[1]Pc, Summer, S1'!F3*Main!$B$5)+(VLOOKUP($A3,'FL Ratio'!$A$2:$B$4,2,FALSE)*'FL Characterization'!F$2)</f>
        <v>69.452522956182506</v>
      </c>
      <c r="G3" s="2">
        <f ca="1">('[1]Pc, Summer, S1'!G3*Main!$B$5)+(VLOOKUP($A3,'FL Ratio'!$A$2:$B$4,2,FALSE)*'FL Characterization'!G$2)</f>
        <v>63.149970681799694</v>
      </c>
      <c r="H3" s="2">
        <f ca="1">('[1]Pc, Summer, S1'!H3*Main!$B$5)+(VLOOKUP($A3,'FL Ratio'!$A$2:$B$4,2,FALSE)*'FL Characterization'!H$2)</f>
        <v>76.362234938473122</v>
      </c>
      <c r="I3" s="2">
        <f ca="1">('[1]Pc, Summer, S1'!I3*Main!$B$5)+(VLOOKUP($A3,'FL Ratio'!$A$2:$B$4,2,FALSE)*'FL Characterization'!I$2)</f>
        <v>84.256570233790697</v>
      </c>
      <c r="J3" s="2">
        <f ca="1">('[1]Pc, Summer, S1'!J3*Main!$B$5)+(VLOOKUP($A3,'FL Ratio'!$A$2:$B$4,2,FALSE)*'FL Characterization'!J$2)</f>
        <v>97.821855052319535</v>
      </c>
      <c r="K3" s="2">
        <f ca="1">('[1]Pc, Summer, S1'!K3*Main!$B$5)+(VLOOKUP($A3,'FL Ratio'!$A$2:$B$4,2,FALSE)*'FL Characterization'!K$2)</f>
        <v>105.99038154502279</v>
      </c>
      <c r="L3" s="2">
        <f ca="1">('[1]Pc, Summer, S1'!L3*Main!$B$5)+(VLOOKUP($A3,'FL Ratio'!$A$2:$B$4,2,FALSE)*'FL Characterization'!L$2)</f>
        <v>96.78298977638768</v>
      </c>
      <c r="M3" s="2">
        <f ca="1">('[1]Pc, Summer, S1'!M3*Main!$B$5)+(VLOOKUP($A3,'FL Ratio'!$A$2:$B$4,2,FALSE)*'FL Characterization'!M$2)</f>
        <v>107.69762767469632</v>
      </c>
      <c r="N3" s="2">
        <f ca="1">('[1]Pc, Summer, S1'!N3*Main!$B$5)+(VLOOKUP($A3,'FL Ratio'!$A$2:$B$4,2,FALSE)*'FL Characterization'!N$2)</f>
        <v>93.053448292535435</v>
      </c>
      <c r="O3" s="2">
        <f ca="1">('[1]Pc, Summer, S1'!O3*Main!$B$5)+(VLOOKUP($A3,'FL Ratio'!$A$2:$B$4,2,FALSE)*'FL Characterization'!O$2)</f>
        <v>111.12195703939973</v>
      </c>
      <c r="P3" s="2">
        <f ca="1">('[1]Pc, Summer, S1'!P3*Main!$B$5)+(VLOOKUP($A3,'FL Ratio'!$A$2:$B$4,2,FALSE)*'FL Characterization'!P$2)</f>
        <v>94.36081899766809</v>
      </c>
      <c r="Q3" s="2">
        <f ca="1">('[1]Pc, Summer, S1'!Q3*Main!$B$5)+(VLOOKUP($A3,'FL Ratio'!$A$2:$B$4,2,FALSE)*'FL Characterization'!Q$2)</f>
        <v>91.527226979917444</v>
      </c>
      <c r="R3" s="2">
        <f ca="1">('[1]Pc, Summer, S1'!R3*Main!$B$5)+(VLOOKUP($A3,'FL Ratio'!$A$2:$B$4,2,FALSE)*'FL Characterization'!R$2)</f>
        <v>103.7687657874903</v>
      </c>
      <c r="S3" s="2">
        <f ca="1">('[1]Pc, Summer, S1'!S3*Main!$B$5)+(VLOOKUP($A3,'FL Ratio'!$A$2:$B$4,2,FALSE)*'FL Characterization'!S$2)</f>
        <v>97.07811942715756</v>
      </c>
      <c r="T3" s="2">
        <f ca="1">('[1]Pc, Summer, S1'!T3*Main!$B$5)+(VLOOKUP($A3,'FL Ratio'!$A$2:$B$4,2,FALSE)*'FL Characterization'!T$2)</f>
        <v>93.899933353118755</v>
      </c>
      <c r="U3" s="2">
        <f ca="1">('[1]Pc, Summer, S1'!U3*Main!$B$5)+(VLOOKUP($A3,'FL Ratio'!$A$2:$B$4,2,FALSE)*'FL Characterization'!U$2)</f>
        <v>102.42243135680168</v>
      </c>
      <c r="V3" s="2">
        <f ca="1">('[1]Pc, Summer, S1'!V3*Main!$B$5)+(VLOOKUP($A3,'FL Ratio'!$A$2:$B$4,2,FALSE)*'FL Characterization'!V$2)</f>
        <v>97.428002637508911</v>
      </c>
      <c r="W3" s="2">
        <f ca="1">('[1]Pc, Summer, S1'!W3*Main!$B$5)+(VLOOKUP($A3,'FL Ratio'!$A$2:$B$4,2,FALSE)*'FL Characterization'!W$2)</f>
        <v>103.95865762822991</v>
      </c>
      <c r="X3" s="2">
        <f ca="1">('[1]Pc, Summer, S1'!X3*Main!$B$5)+(VLOOKUP($A3,'FL Ratio'!$A$2:$B$4,2,FALSE)*'FL Characterization'!X$2)</f>
        <v>99.319159667641401</v>
      </c>
      <c r="Y3" s="2">
        <f ca="1">('[1]Pc, Summer, S1'!Y3*Main!$B$5)+(VLOOKUP($A3,'FL Ratio'!$A$2:$B$4,2,FALSE)*'FL Characterization'!Y$2)</f>
        <v>86.03848482604856</v>
      </c>
    </row>
    <row r="4" spans="1:25" x14ac:dyDescent="0.25">
      <c r="A4">
        <v>3</v>
      </c>
      <c r="B4" s="2">
        <f ca="1">('[1]Pc, Summer, S1'!B4*Main!$B$5)+(VLOOKUP($A4,'FL Ratio'!$A$2:$B$4,2,FALSE)*'FL Characterization'!B$2)</f>
        <v>88.579199590656373</v>
      </c>
      <c r="C4" s="2">
        <f ca="1">('[1]Pc, Summer, S1'!C4*Main!$B$5)+(VLOOKUP($A4,'FL Ratio'!$A$2:$B$4,2,FALSE)*'FL Characterization'!C$2)</f>
        <v>80.490925174175459</v>
      </c>
      <c r="D4" s="2">
        <f ca="1">('[1]Pc, Summer, S1'!D4*Main!$B$5)+(VLOOKUP($A4,'FL Ratio'!$A$2:$B$4,2,FALSE)*'FL Characterization'!D$2)</f>
        <v>74.786969255818633</v>
      </c>
      <c r="E4" s="2">
        <f ca="1">('[1]Pc, Summer, S1'!E4*Main!$B$5)+(VLOOKUP($A4,'FL Ratio'!$A$2:$B$4,2,FALSE)*'FL Characterization'!E$2)</f>
        <v>77.034111356905697</v>
      </c>
      <c r="F4" s="2">
        <f ca="1">('[1]Pc, Summer, S1'!F4*Main!$B$5)+(VLOOKUP($A4,'FL Ratio'!$A$2:$B$4,2,FALSE)*'FL Characterization'!F$2)</f>
        <v>71.968762726589674</v>
      </c>
      <c r="G4" s="2">
        <f ca="1">('[1]Pc, Summer, S1'!G4*Main!$B$5)+(VLOOKUP($A4,'FL Ratio'!$A$2:$B$4,2,FALSE)*'FL Characterization'!G$2)</f>
        <v>77.128221498900217</v>
      </c>
      <c r="H4" s="2">
        <f ca="1">('[1]Pc, Summer, S1'!H4*Main!$B$5)+(VLOOKUP($A4,'FL Ratio'!$A$2:$B$4,2,FALSE)*'FL Characterization'!H$2)</f>
        <v>107.07410655989874</v>
      </c>
      <c r="I4" s="2">
        <f ca="1">('[1]Pc, Summer, S1'!I4*Main!$B$5)+(VLOOKUP($A4,'FL Ratio'!$A$2:$B$4,2,FALSE)*'FL Characterization'!I$2)</f>
        <v>127.82472515431542</v>
      </c>
      <c r="J4" s="2">
        <f ca="1">('[1]Pc, Summer, S1'!J4*Main!$B$5)+(VLOOKUP($A4,'FL Ratio'!$A$2:$B$4,2,FALSE)*'FL Characterization'!J$2)</f>
        <v>125.9285855682657</v>
      </c>
      <c r="K4" s="2">
        <f ca="1">('[1]Pc, Summer, S1'!K4*Main!$B$5)+(VLOOKUP($A4,'FL Ratio'!$A$2:$B$4,2,FALSE)*'FL Characterization'!K$2)</f>
        <v>122.36211712616458</v>
      </c>
      <c r="L4" s="2">
        <f ca="1">('[1]Pc, Summer, S1'!L4*Main!$B$5)+(VLOOKUP($A4,'FL Ratio'!$A$2:$B$4,2,FALSE)*'FL Characterization'!L$2)</f>
        <v>109.93622003917051</v>
      </c>
      <c r="M4" s="2">
        <f ca="1">('[1]Pc, Summer, S1'!M4*Main!$B$5)+(VLOOKUP($A4,'FL Ratio'!$A$2:$B$4,2,FALSE)*'FL Characterization'!M$2)</f>
        <v>136.46039197343802</v>
      </c>
      <c r="N4" s="2">
        <f ca="1">('[1]Pc, Summer, S1'!N4*Main!$B$5)+(VLOOKUP($A4,'FL Ratio'!$A$2:$B$4,2,FALSE)*'FL Characterization'!N$2)</f>
        <v>138.10407694675973</v>
      </c>
      <c r="O4" s="2">
        <f ca="1">('[1]Pc, Summer, S1'!O4*Main!$B$5)+(VLOOKUP($A4,'FL Ratio'!$A$2:$B$4,2,FALSE)*'FL Characterization'!O$2)</f>
        <v>118.41766839048969</v>
      </c>
      <c r="P4" s="2">
        <f ca="1">('[1]Pc, Summer, S1'!P4*Main!$B$5)+(VLOOKUP($A4,'FL Ratio'!$A$2:$B$4,2,FALSE)*'FL Characterization'!P$2)</f>
        <v>128.51063909394244</v>
      </c>
      <c r="Q4" s="2">
        <f ca="1">('[1]Pc, Summer, S1'!Q4*Main!$B$5)+(VLOOKUP($A4,'FL Ratio'!$A$2:$B$4,2,FALSE)*'FL Characterization'!Q$2)</f>
        <v>122.88415320625784</v>
      </c>
      <c r="R4" s="2">
        <f ca="1">('[1]Pc, Summer, S1'!R4*Main!$B$5)+(VLOOKUP($A4,'FL Ratio'!$A$2:$B$4,2,FALSE)*'FL Characterization'!R$2)</f>
        <v>104.11441474001914</v>
      </c>
      <c r="S4" s="2">
        <f ca="1">('[1]Pc, Summer, S1'!S4*Main!$B$5)+(VLOOKUP($A4,'FL Ratio'!$A$2:$B$4,2,FALSE)*'FL Characterization'!S$2)</f>
        <v>105.20797267920403</v>
      </c>
      <c r="T4" s="2">
        <f ca="1">('[1]Pc, Summer, S1'!T4*Main!$B$5)+(VLOOKUP($A4,'FL Ratio'!$A$2:$B$4,2,FALSE)*'FL Characterization'!T$2)</f>
        <v>108.61460859944575</v>
      </c>
      <c r="U4" s="2">
        <f ca="1">('[1]Pc, Summer, S1'!U4*Main!$B$5)+(VLOOKUP($A4,'FL Ratio'!$A$2:$B$4,2,FALSE)*'FL Characterization'!U$2)</f>
        <v>117.9021989707757</v>
      </c>
      <c r="V4" s="2">
        <f ca="1">('[1]Pc, Summer, S1'!V4*Main!$B$5)+(VLOOKUP($A4,'FL Ratio'!$A$2:$B$4,2,FALSE)*'FL Characterization'!V$2)</f>
        <v>97.964544558514177</v>
      </c>
      <c r="W4" s="2">
        <f ca="1">('[1]Pc, Summer, S1'!W4*Main!$B$5)+(VLOOKUP($A4,'FL Ratio'!$A$2:$B$4,2,FALSE)*'FL Characterization'!W$2)</f>
        <v>103.89172066693355</v>
      </c>
      <c r="X4" s="2">
        <f ca="1">('[1]Pc, Summer, S1'!X4*Main!$B$5)+(VLOOKUP($A4,'FL Ratio'!$A$2:$B$4,2,FALSE)*'FL Characterization'!X$2)</f>
        <v>114.53720478801361</v>
      </c>
      <c r="Y4" s="2">
        <f ca="1">('[1]Pc, Summer, S1'!Y4*Main!$B$5)+(VLOOKUP($A4,'FL Ratio'!$A$2:$B$4,2,FALSE)*'FL Characterization'!Y$2)</f>
        <v>93.666661082864564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S2'!B2*Main!$B$5)+(VLOOKUP($A2,'FL Ratio'!$A$2:$B$4,2,FALSE)*'FL Characterization'!B$2)</f>
        <v>69.836542010731065</v>
      </c>
      <c r="C2" s="2">
        <f ca="1">('[1]Pc, Summer, S2'!C2*Main!$B$5)+(VLOOKUP($A2,'FL Ratio'!$A$2:$B$4,2,FALSE)*'FL Characterization'!C$2)</f>
        <v>66.692609489750566</v>
      </c>
      <c r="D2" s="2">
        <f ca="1">('[1]Pc, Summer, S2'!D2*Main!$B$5)+(VLOOKUP($A2,'FL Ratio'!$A$2:$B$4,2,FALSE)*'FL Characterization'!D$2)</f>
        <v>63.981382361678705</v>
      </c>
      <c r="E2" s="2">
        <f ca="1">('[1]Pc, Summer, S2'!E2*Main!$B$5)+(VLOOKUP($A2,'FL Ratio'!$A$2:$B$4,2,FALSE)*'FL Characterization'!E$2)</f>
        <v>52.273801614864603</v>
      </c>
      <c r="F2" s="2">
        <f ca="1">('[1]Pc, Summer, S2'!F2*Main!$B$5)+(VLOOKUP($A2,'FL Ratio'!$A$2:$B$4,2,FALSE)*'FL Characterization'!F$2)</f>
        <v>54.655613086084514</v>
      </c>
      <c r="G2" s="2">
        <f ca="1">('[1]Pc, Summer, S2'!G2*Main!$B$5)+(VLOOKUP($A2,'FL Ratio'!$A$2:$B$4,2,FALSE)*'FL Characterization'!G$2)</f>
        <v>58.181990560814391</v>
      </c>
      <c r="H2" s="2">
        <f ca="1">('[1]Pc, Summer, S2'!H2*Main!$B$5)+(VLOOKUP($A2,'FL Ratio'!$A$2:$B$4,2,FALSE)*'FL Characterization'!H$2)</f>
        <v>61.050681579598859</v>
      </c>
      <c r="I2" s="2">
        <f ca="1">('[1]Pc, Summer, S2'!I2*Main!$B$5)+(VLOOKUP($A2,'FL Ratio'!$A$2:$B$4,2,FALSE)*'FL Characterization'!I$2)</f>
        <v>71.035930921956734</v>
      </c>
      <c r="J2" s="2">
        <f ca="1">('[1]Pc, Summer, S2'!J2*Main!$B$5)+(VLOOKUP($A2,'FL Ratio'!$A$2:$B$4,2,FALSE)*'FL Characterization'!J$2)</f>
        <v>86.27179914217642</v>
      </c>
      <c r="K2" s="2">
        <f ca="1">('[1]Pc, Summer, S2'!K2*Main!$B$5)+(VLOOKUP($A2,'FL Ratio'!$A$2:$B$4,2,FALSE)*'FL Characterization'!K$2)</f>
        <v>88.483802436676172</v>
      </c>
      <c r="L2" s="2">
        <f ca="1">('[1]Pc, Summer, S2'!L2*Main!$B$5)+(VLOOKUP($A2,'FL Ratio'!$A$2:$B$4,2,FALSE)*'FL Characterization'!L$2)</f>
        <v>82.24513458414151</v>
      </c>
      <c r="M2" s="2">
        <f ca="1">('[1]Pc, Summer, S2'!M2*Main!$B$5)+(VLOOKUP($A2,'FL Ratio'!$A$2:$B$4,2,FALSE)*'FL Characterization'!M$2)</f>
        <v>83.628995627474524</v>
      </c>
      <c r="N2" s="2">
        <f ca="1">('[1]Pc, Summer, S2'!N2*Main!$B$5)+(VLOOKUP($A2,'FL Ratio'!$A$2:$B$4,2,FALSE)*'FL Characterization'!N$2)</f>
        <v>93.731807866756952</v>
      </c>
      <c r="O2" s="2">
        <f ca="1">('[1]Pc, Summer, S2'!O2*Main!$B$5)+(VLOOKUP($A2,'FL Ratio'!$A$2:$B$4,2,FALSE)*'FL Characterization'!O$2)</f>
        <v>93.244543823749666</v>
      </c>
      <c r="P2" s="2">
        <f ca="1">('[1]Pc, Summer, S2'!P2*Main!$B$5)+(VLOOKUP($A2,'FL Ratio'!$A$2:$B$4,2,FALSE)*'FL Characterization'!P$2)</f>
        <v>91.806319252610578</v>
      </c>
      <c r="Q2" s="2">
        <f ca="1">('[1]Pc, Summer, S2'!Q2*Main!$B$5)+(VLOOKUP($A2,'FL Ratio'!$A$2:$B$4,2,FALSE)*'FL Characterization'!Q$2)</f>
        <v>98.142003898606575</v>
      </c>
      <c r="R2" s="2">
        <f ca="1">('[1]Pc, Summer, S2'!R2*Main!$B$5)+(VLOOKUP($A2,'FL Ratio'!$A$2:$B$4,2,FALSE)*'FL Characterization'!R$2)</f>
        <v>85.158426672342657</v>
      </c>
      <c r="S2" s="2">
        <f ca="1">('[1]Pc, Summer, S2'!S2*Main!$B$5)+(VLOOKUP($A2,'FL Ratio'!$A$2:$B$4,2,FALSE)*'FL Characterization'!S$2)</f>
        <v>95.461922076409735</v>
      </c>
      <c r="T2" s="2">
        <f ca="1">('[1]Pc, Summer, S2'!T2*Main!$B$5)+(VLOOKUP($A2,'FL Ratio'!$A$2:$B$4,2,FALSE)*'FL Characterization'!T$2)</f>
        <v>85.017834891942371</v>
      </c>
      <c r="U2" s="2">
        <f ca="1">('[1]Pc, Summer, S2'!U2*Main!$B$5)+(VLOOKUP($A2,'FL Ratio'!$A$2:$B$4,2,FALSE)*'FL Characterization'!U$2)</f>
        <v>91.497157140844664</v>
      </c>
      <c r="V2" s="2">
        <f ca="1">('[1]Pc, Summer, S2'!V2*Main!$B$5)+(VLOOKUP($A2,'FL Ratio'!$A$2:$B$4,2,FALSE)*'FL Characterization'!V$2)</f>
        <v>86.790143133869876</v>
      </c>
      <c r="W2" s="2">
        <f ca="1">('[1]Pc, Summer, S2'!W2*Main!$B$5)+(VLOOKUP($A2,'FL Ratio'!$A$2:$B$4,2,FALSE)*'FL Characterization'!W$2)</f>
        <v>91.274484788147191</v>
      </c>
      <c r="X2" s="2">
        <f ca="1">('[1]Pc, Summer, S2'!X2*Main!$B$5)+(VLOOKUP($A2,'FL Ratio'!$A$2:$B$4,2,FALSE)*'FL Characterization'!X$2)</f>
        <v>80.902458784069296</v>
      </c>
      <c r="Y2" s="2">
        <f ca="1">('[1]Pc, Summer, S2'!Y2*Main!$B$5)+(VLOOKUP($A2,'FL Ratio'!$A$2:$B$4,2,FALSE)*'FL Characterization'!Y$2)</f>
        <v>73.933668513714437</v>
      </c>
    </row>
    <row r="3" spans="1:25" x14ac:dyDescent="0.25">
      <c r="A3">
        <v>2</v>
      </c>
      <c r="B3" s="2">
        <f ca="1">('[1]Pc, Summer, S2'!B3*Main!$B$5)+(VLOOKUP($A3,'FL Ratio'!$A$2:$B$4,2,FALSE)*'FL Characterization'!B$2)</f>
        <v>80.262578991925864</v>
      </c>
      <c r="C3" s="2">
        <f ca="1">('[1]Pc, Summer, S2'!C3*Main!$B$5)+(VLOOKUP($A3,'FL Ratio'!$A$2:$B$4,2,FALSE)*'FL Characterization'!C$2)</f>
        <v>71.382881170998459</v>
      </c>
      <c r="D3" s="2">
        <f ca="1">('[1]Pc, Summer, S2'!D3*Main!$B$5)+(VLOOKUP($A3,'FL Ratio'!$A$2:$B$4,2,FALSE)*'FL Characterization'!D$2)</f>
        <v>67.106538927335123</v>
      </c>
      <c r="E3" s="2">
        <f ca="1">('[1]Pc, Summer, S2'!E3*Main!$B$5)+(VLOOKUP($A3,'FL Ratio'!$A$2:$B$4,2,FALSE)*'FL Characterization'!E$2)</f>
        <v>72.743609868403041</v>
      </c>
      <c r="F3" s="2">
        <f ca="1">('[1]Pc, Summer, S2'!F3*Main!$B$5)+(VLOOKUP($A3,'FL Ratio'!$A$2:$B$4,2,FALSE)*'FL Characterization'!F$2)</f>
        <v>74.113209221882528</v>
      </c>
      <c r="G3" s="2">
        <f ca="1">('[1]Pc, Summer, S2'!G3*Main!$B$5)+(VLOOKUP($A3,'FL Ratio'!$A$2:$B$4,2,FALSE)*'FL Characterization'!G$2)</f>
        <v>69.749211422069962</v>
      </c>
      <c r="H3" s="2">
        <f ca="1">('[1]Pc, Summer, S2'!H3*Main!$B$5)+(VLOOKUP($A3,'FL Ratio'!$A$2:$B$4,2,FALSE)*'FL Characterization'!H$2)</f>
        <v>77.787128833020034</v>
      </c>
      <c r="I3" s="2">
        <f ca="1">('[1]Pc, Summer, S2'!I3*Main!$B$5)+(VLOOKUP($A3,'FL Ratio'!$A$2:$B$4,2,FALSE)*'FL Characterization'!I$2)</f>
        <v>91.023358896569647</v>
      </c>
      <c r="J3" s="2">
        <f ca="1">('[1]Pc, Summer, S2'!J3*Main!$B$5)+(VLOOKUP($A3,'FL Ratio'!$A$2:$B$4,2,FALSE)*'FL Characterization'!J$2)</f>
        <v>96.857828182210127</v>
      </c>
      <c r="K3" s="2">
        <f ca="1">('[1]Pc, Summer, S2'!K3*Main!$B$5)+(VLOOKUP($A3,'FL Ratio'!$A$2:$B$4,2,FALSE)*'FL Characterization'!K$2)</f>
        <v>97.047535727689677</v>
      </c>
      <c r="L3" s="2">
        <f ca="1">('[1]Pc, Summer, S2'!L3*Main!$B$5)+(VLOOKUP($A3,'FL Ratio'!$A$2:$B$4,2,FALSE)*'FL Characterization'!L$2)</f>
        <v>91.865019441144369</v>
      </c>
      <c r="M3" s="2">
        <f ca="1">('[1]Pc, Summer, S2'!M3*Main!$B$5)+(VLOOKUP($A3,'FL Ratio'!$A$2:$B$4,2,FALSE)*'FL Characterization'!M$2)</f>
        <v>91.515087868191998</v>
      </c>
      <c r="N3" s="2">
        <f ca="1">('[1]Pc, Summer, S2'!N3*Main!$B$5)+(VLOOKUP($A3,'FL Ratio'!$A$2:$B$4,2,FALSE)*'FL Characterization'!N$2)</f>
        <v>95.104014558991011</v>
      </c>
      <c r="O3" s="2">
        <f ca="1">('[1]Pc, Summer, S2'!O3*Main!$B$5)+(VLOOKUP($A3,'FL Ratio'!$A$2:$B$4,2,FALSE)*'FL Characterization'!O$2)</f>
        <v>104.0777358269671</v>
      </c>
      <c r="P3" s="2">
        <f ca="1">('[1]Pc, Summer, S2'!P3*Main!$B$5)+(VLOOKUP($A3,'FL Ratio'!$A$2:$B$4,2,FALSE)*'FL Characterization'!P$2)</f>
        <v>93.393823740770145</v>
      </c>
      <c r="Q3" s="2">
        <f ca="1">('[1]Pc, Summer, S2'!Q3*Main!$B$5)+(VLOOKUP($A3,'FL Ratio'!$A$2:$B$4,2,FALSE)*'FL Characterization'!Q$2)</f>
        <v>92.455302345996913</v>
      </c>
      <c r="R3" s="2">
        <f ca="1">('[1]Pc, Summer, S2'!R3*Main!$B$5)+(VLOOKUP($A3,'FL Ratio'!$A$2:$B$4,2,FALSE)*'FL Characterization'!R$2)</f>
        <v>86.771955474680709</v>
      </c>
      <c r="S3" s="2">
        <f ca="1">('[1]Pc, Summer, S2'!S3*Main!$B$5)+(VLOOKUP($A3,'FL Ratio'!$A$2:$B$4,2,FALSE)*'FL Characterization'!S$2)</f>
        <v>105.66048670358754</v>
      </c>
      <c r="T3" s="2">
        <f ca="1">('[1]Pc, Summer, S2'!T3*Main!$B$5)+(VLOOKUP($A3,'FL Ratio'!$A$2:$B$4,2,FALSE)*'FL Characterization'!T$2)</f>
        <v>106.34930569593273</v>
      </c>
      <c r="U3" s="2">
        <f ca="1">('[1]Pc, Summer, S2'!U3*Main!$B$5)+(VLOOKUP($A3,'FL Ratio'!$A$2:$B$4,2,FALSE)*'FL Characterization'!U$2)</f>
        <v>86.411990899892217</v>
      </c>
      <c r="V3" s="2">
        <f ca="1">('[1]Pc, Summer, S2'!V3*Main!$B$5)+(VLOOKUP($A3,'FL Ratio'!$A$2:$B$4,2,FALSE)*'FL Characterization'!V$2)</f>
        <v>104.98496488587121</v>
      </c>
      <c r="W3" s="2">
        <f ca="1">('[1]Pc, Summer, S2'!W3*Main!$B$5)+(VLOOKUP($A3,'FL Ratio'!$A$2:$B$4,2,FALSE)*'FL Characterization'!W$2)</f>
        <v>91.169978668195071</v>
      </c>
      <c r="X3" s="2">
        <f ca="1">('[1]Pc, Summer, S2'!X3*Main!$B$5)+(VLOOKUP($A3,'FL Ratio'!$A$2:$B$4,2,FALSE)*'FL Characterization'!X$2)</f>
        <v>87.398562970839961</v>
      </c>
      <c r="Y3" s="2">
        <f ca="1">('[1]Pc, Summer, S2'!Y3*Main!$B$5)+(VLOOKUP($A3,'FL Ratio'!$A$2:$B$4,2,FALSE)*'FL Characterization'!Y$2)</f>
        <v>94.444288305965188</v>
      </c>
    </row>
    <row r="4" spans="1:25" x14ac:dyDescent="0.25">
      <c r="A4">
        <v>3</v>
      </c>
      <c r="B4" s="2">
        <f ca="1">('[1]Pc, Summer, S2'!B4*Main!$B$5)+(VLOOKUP($A4,'FL Ratio'!$A$2:$B$4,2,FALSE)*'FL Characterization'!B$2)</f>
        <v>86.873394863880534</v>
      </c>
      <c r="C4" s="2">
        <f ca="1">('[1]Pc, Summer, S2'!C4*Main!$B$5)+(VLOOKUP($A4,'FL Ratio'!$A$2:$B$4,2,FALSE)*'FL Characterization'!C$2)</f>
        <v>75.05477258533665</v>
      </c>
      <c r="D4" s="2">
        <f ca="1">('[1]Pc, Summer, S2'!D4*Main!$B$5)+(VLOOKUP($A4,'FL Ratio'!$A$2:$B$4,2,FALSE)*'FL Characterization'!D$2)</f>
        <v>85.865693648534602</v>
      </c>
      <c r="E4" s="2">
        <f ca="1">('[1]Pc, Summer, S2'!E4*Main!$B$5)+(VLOOKUP($A4,'FL Ratio'!$A$2:$B$4,2,FALSE)*'FL Characterization'!E$2)</f>
        <v>77.034111356905697</v>
      </c>
      <c r="F4" s="2">
        <f ca="1">('[1]Pc, Summer, S2'!F4*Main!$B$5)+(VLOOKUP($A4,'FL Ratio'!$A$2:$B$4,2,FALSE)*'FL Characterization'!F$2)</f>
        <v>72.681050742113541</v>
      </c>
      <c r="G4" s="2">
        <f ca="1">('[1]Pc, Summer, S2'!G4*Main!$B$5)+(VLOOKUP($A4,'FL Ratio'!$A$2:$B$4,2,FALSE)*'FL Characterization'!G$2)</f>
        <v>74.837024798082922</v>
      </c>
      <c r="H4" s="2">
        <f ca="1">('[1]Pc, Summer, S2'!H4*Main!$B$5)+(VLOOKUP($A4,'FL Ratio'!$A$2:$B$4,2,FALSE)*'FL Characterization'!H$2)</f>
        <v>89.849297001854666</v>
      </c>
      <c r="I4" s="2">
        <f ca="1">('[1]Pc, Summer, S2'!I4*Main!$B$5)+(VLOOKUP($A4,'FL Ratio'!$A$2:$B$4,2,FALSE)*'FL Characterization'!I$2)</f>
        <v>123.11443721026212</v>
      </c>
      <c r="J4" s="2">
        <f ca="1">('[1]Pc, Summer, S2'!J4*Main!$B$5)+(VLOOKUP($A4,'FL Ratio'!$A$2:$B$4,2,FALSE)*'FL Characterization'!J$2)</f>
        <v>135.76071569408364</v>
      </c>
      <c r="K4" s="2">
        <f ca="1">('[1]Pc, Summer, S2'!K4*Main!$B$5)+(VLOOKUP($A4,'FL Ratio'!$A$2:$B$4,2,FALSE)*'FL Characterization'!K$2)</f>
        <v>133.19176398310134</v>
      </c>
      <c r="L4" s="2">
        <f ca="1">('[1]Pc, Summer, S2'!L4*Main!$B$5)+(VLOOKUP($A4,'FL Ratio'!$A$2:$B$4,2,FALSE)*'FL Characterization'!L$2)</f>
        <v>130.3825041330881</v>
      </c>
      <c r="M4" s="2">
        <f ca="1">('[1]Pc, Summer, S2'!M4*Main!$B$5)+(VLOOKUP($A4,'FL Ratio'!$A$2:$B$4,2,FALSE)*'FL Characterization'!M$2)</f>
        <v>118.51793714195178</v>
      </c>
      <c r="N4" s="2">
        <f ca="1">('[1]Pc, Summer, S2'!N4*Main!$B$5)+(VLOOKUP($A4,'FL Ratio'!$A$2:$B$4,2,FALSE)*'FL Characterization'!N$2)</f>
        <v>125.2880377814124</v>
      </c>
      <c r="O4" s="2">
        <f ca="1">('[1]Pc, Summer, S2'!O4*Main!$B$5)+(VLOOKUP($A4,'FL Ratio'!$A$2:$B$4,2,FALSE)*'FL Characterization'!O$2)</f>
        <v>128.67049972276754</v>
      </c>
      <c r="P4" s="2">
        <f ca="1">('[1]Pc, Summer, S2'!P4*Main!$B$5)+(VLOOKUP($A4,'FL Ratio'!$A$2:$B$4,2,FALSE)*'FL Characterization'!P$2)</f>
        <v>121.20684796848421</v>
      </c>
      <c r="Q4" s="2">
        <f ca="1">('[1]Pc, Summer, S2'!Q4*Main!$B$5)+(VLOOKUP($A4,'FL Ratio'!$A$2:$B$4,2,FALSE)*'FL Characterization'!Q$2)</f>
        <v>106.75025219045847</v>
      </c>
      <c r="R4" s="2">
        <f ca="1">('[1]Pc, Summer, S2'!R4*Main!$B$5)+(VLOOKUP($A4,'FL Ratio'!$A$2:$B$4,2,FALSE)*'FL Characterization'!R$2)</f>
        <v>118.07043865372722</v>
      </c>
      <c r="S4" s="2">
        <f ca="1">('[1]Pc, Summer, S2'!S4*Main!$B$5)+(VLOOKUP($A4,'FL Ratio'!$A$2:$B$4,2,FALSE)*'FL Characterization'!S$2)</f>
        <v>111.64921448553083</v>
      </c>
      <c r="T4" s="2">
        <f ca="1">('[1]Pc, Summer, S2'!T4*Main!$B$5)+(VLOOKUP($A4,'FL Ratio'!$A$2:$B$4,2,FALSE)*'FL Characterization'!T$2)</f>
        <v>112.90876980366362</v>
      </c>
      <c r="U4" s="2">
        <f ca="1">('[1]Pc, Summer, S2'!U4*Main!$B$5)+(VLOOKUP($A4,'FL Ratio'!$A$2:$B$4,2,FALSE)*'FL Characterization'!U$2)</f>
        <v>107.16679596023103</v>
      </c>
      <c r="V4" s="2">
        <f ca="1">('[1]Pc, Summer, S2'!V4*Main!$B$5)+(VLOOKUP($A4,'FL Ratio'!$A$2:$B$4,2,FALSE)*'FL Characterization'!V$2)</f>
        <v>104.40578636484098</v>
      </c>
      <c r="W4" s="2">
        <f ca="1">('[1]Pc, Summer, S2'!W4*Main!$B$5)+(VLOOKUP($A4,'FL Ratio'!$A$2:$B$4,2,FALSE)*'FL Characterization'!W$2)</f>
        <v>111.40650277431482</v>
      </c>
      <c r="X4" s="2">
        <f ca="1">('[1]Pc, Summer, S2'!X4*Main!$B$5)+(VLOOKUP($A4,'FL Ratio'!$A$2:$B$4,2,FALSE)*'FL Characterization'!X$2)</f>
        <v>106.257546216625</v>
      </c>
      <c r="Y4" s="2">
        <f ca="1">('[1]Pc, Summer, S2'!Y4*Main!$B$5)+(VLOOKUP($A4,'FL Ratio'!$A$2:$B$4,2,FALSE)*'FL Characterization'!Y$2)</f>
        <v>102.38195270366393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S3'!B2*Main!$B$5)+(VLOOKUP($A2,'FL Ratio'!$A$2:$B$4,2,FALSE)*'FL Characterization'!B$2)</f>
        <v>70.498945101392167</v>
      </c>
      <c r="C2" s="2">
        <f ca="1">('[1]Pc, Summer, S3'!C2*Main!$B$5)+(VLOOKUP($A2,'FL Ratio'!$A$2:$B$4,2,FALSE)*'FL Characterization'!C$2)</f>
        <v>57.362770328800018</v>
      </c>
      <c r="D2" s="2">
        <f ca="1">('[1]Pc, Summer, S3'!D2*Main!$B$5)+(VLOOKUP($A2,'FL Ratio'!$A$2:$B$4,2,FALSE)*'FL Characterization'!D$2)</f>
        <v>52.953428229265228</v>
      </c>
      <c r="E2" s="2">
        <f ca="1">('[1]Pc, Summer, S3'!E2*Main!$B$5)+(VLOOKUP($A2,'FL Ratio'!$A$2:$B$4,2,FALSE)*'FL Characterization'!E$2)</f>
        <v>57.612896538556427</v>
      </c>
      <c r="F2" s="2">
        <f ca="1">('[1]Pc, Summer, S3'!F2*Main!$B$5)+(VLOOKUP($A2,'FL Ratio'!$A$2:$B$4,2,FALSE)*'FL Characterization'!F$2)</f>
        <v>55.787601163387748</v>
      </c>
      <c r="G2" s="2">
        <f ca="1">('[1]Pc, Summer, S3'!G2*Main!$B$5)+(VLOOKUP($A2,'FL Ratio'!$A$2:$B$4,2,FALSE)*'FL Characterization'!G$2)</f>
        <v>50.405778022393221</v>
      </c>
      <c r="H2" s="2">
        <f ca="1">('[1]Pc, Summer, S3'!H2*Main!$B$5)+(VLOOKUP($A2,'FL Ratio'!$A$2:$B$4,2,FALSE)*'FL Characterization'!H$2)</f>
        <v>64.090707733100018</v>
      </c>
      <c r="I2" s="2">
        <f ca="1">('[1]Pc, Summer, S3'!I2*Main!$B$5)+(VLOOKUP($A2,'FL Ratio'!$A$2:$B$4,2,FALSE)*'FL Characterization'!I$2)</f>
        <v>72.447333450821645</v>
      </c>
      <c r="J2" s="2">
        <f ca="1">('[1]Pc, Summer, S3'!J2*Main!$B$5)+(VLOOKUP($A2,'FL Ratio'!$A$2:$B$4,2,FALSE)*'FL Characterization'!J$2)</f>
        <v>84.681758918323936</v>
      </c>
      <c r="K2" s="2">
        <f ca="1">('[1]Pc, Summer, S3'!K2*Main!$B$5)+(VLOOKUP($A2,'FL Ratio'!$A$2:$B$4,2,FALSE)*'FL Characterization'!K$2)</f>
        <v>86.777266034542464</v>
      </c>
      <c r="L2" s="2">
        <f ca="1">('[1]Pc, Summer, S3'!L2*Main!$B$5)+(VLOOKUP($A2,'FL Ratio'!$A$2:$B$4,2,FALSE)*'FL Characterization'!L$2)</f>
        <v>86.648007729253592</v>
      </c>
      <c r="M2" s="2">
        <f ca="1">('[1]Pc, Summer, S3'!M2*Main!$B$5)+(VLOOKUP($A2,'FL Ratio'!$A$2:$B$4,2,FALSE)*'FL Characterization'!M$2)</f>
        <v>88.996061712411915</v>
      </c>
      <c r="N2" s="2">
        <f ca="1">('[1]Pc, Summer, S3'!N2*Main!$B$5)+(VLOOKUP($A2,'FL Ratio'!$A$2:$B$4,2,FALSE)*'FL Characterization'!N$2)</f>
        <v>85.523133908381169</v>
      </c>
      <c r="O2" s="2">
        <f ca="1">('[1]Pc, Summer, S3'!O2*Main!$B$5)+(VLOOKUP($A2,'FL Ratio'!$A$2:$B$4,2,FALSE)*'FL Characterization'!O$2)</f>
        <v>92.324998711810139</v>
      </c>
      <c r="P2" s="2">
        <f ca="1">('[1]Pc, Summer, S3'!P2*Main!$B$5)+(VLOOKUP($A2,'FL Ratio'!$A$2:$B$4,2,FALSE)*'FL Characterization'!P$2)</f>
        <v>101.95662227156565</v>
      </c>
      <c r="Q2" s="2">
        <f ca="1">('[1]Pc, Summer, S3'!Q2*Main!$B$5)+(VLOOKUP($A2,'FL Ratio'!$A$2:$B$4,2,FALSE)*'FL Characterization'!Q$2)</f>
        <v>87.486391523331235</v>
      </c>
      <c r="R2" s="2">
        <f ca="1">('[1]Pc, Summer, S3'!R2*Main!$B$5)+(VLOOKUP($A2,'FL Ratio'!$A$2:$B$4,2,FALSE)*'FL Characterization'!R$2)</f>
        <v>82.493190240708543</v>
      </c>
      <c r="S2" s="2">
        <f ca="1">('[1]Pc, Summer, S3'!S2*Main!$B$5)+(VLOOKUP($A2,'FL Ratio'!$A$2:$B$4,2,FALSE)*'FL Characterization'!S$2)</f>
        <v>79.240190623963514</v>
      </c>
      <c r="T2" s="2">
        <f ca="1">('[1]Pc, Summer, S3'!T2*Main!$B$5)+(VLOOKUP($A2,'FL Ratio'!$A$2:$B$4,2,FALSE)*'FL Characterization'!T$2)</f>
        <v>79.009962150780723</v>
      </c>
      <c r="U2" s="2">
        <f ca="1">('[1]Pc, Summer, S3'!U2*Main!$B$5)+(VLOOKUP($A2,'FL Ratio'!$A$2:$B$4,2,FALSE)*'FL Characterization'!U$2)</f>
        <v>82.84391745430743</v>
      </c>
      <c r="V2" s="2">
        <f ca="1">('[1]Pc, Summer, S3'!V2*Main!$B$5)+(VLOOKUP($A2,'FL Ratio'!$A$2:$B$4,2,FALSE)*'FL Characterization'!V$2)</f>
        <v>87.648353959470569</v>
      </c>
      <c r="W2" s="2">
        <f ca="1">('[1]Pc, Summer, S3'!W2*Main!$B$5)+(VLOOKUP($A2,'FL Ratio'!$A$2:$B$4,2,FALSE)*'FL Characterization'!W$2)</f>
        <v>98.386292750252281</v>
      </c>
      <c r="X2" s="2">
        <f ca="1">('[1]Pc, Summer, S3'!X2*Main!$B$5)+(VLOOKUP($A2,'FL Ratio'!$A$2:$B$4,2,FALSE)*'FL Characterization'!X$2)</f>
        <v>86.98225304689376</v>
      </c>
      <c r="Y2" s="2">
        <f ca="1">('[1]Pc, Summer, S3'!Y2*Main!$B$5)+(VLOOKUP($A2,'FL Ratio'!$A$2:$B$4,2,FALSE)*'FL Characterization'!Y$2)</f>
        <v>75.486156840376751</v>
      </c>
    </row>
    <row r="3" spans="1:25" x14ac:dyDescent="0.25">
      <c r="A3">
        <v>2</v>
      </c>
      <c r="B3" s="2">
        <f ca="1">('[1]Pc, Summer, S3'!B3*Main!$B$5)+(VLOOKUP($A3,'FL Ratio'!$A$2:$B$4,2,FALSE)*'FL Characterization'!B$2)</f>
        <v>85.496572641564057</v>
      </c>
      <c r="C3" s="2">
        <f ca="1">('[1]Pc, Summer, S3'!C3*Main!$B$5)+(VLOOKUP($A3,'FL Ratio'!$A$2:$B$4,2,FALSE)*'FL Characterization'!C$2)</f>
        <v>70.703550105896724</v>
      </c>
      <c r="D3" s="2">
        <f ca="1">('[1]Pc, Summer, S3'!D3*Main!$B$5)+(VLOOKUP($A3,'FL Ratio'!$A$2:$B$4,2,FALSE)*'FL Characterization'!D$2)</f>
        <v>69.108933678254331</v>
      </c>
      <c r="E3" s="2">
        <f ca="1">('[1]Pc, Summer, S3'!E3*Main!$B$5)+(VLOOKUP($A3,'FL Ratio'!$A$2:$B$4,2,FALSE)*'FL Characterization'!E$2)</f>
        <v>63.422972177107305</v>
      </c>
      <c r="F3" s="2">
        <f ca="1">('[1]Pc, Summer, S3'!F3*Main!$B$5)+(VLOOKUP($A3,'FL Ratio'!$A$2:$B$4,2,FALSE)*'FL Characterization'!F$2)</f>
        <v>67.455085985168211</v>
      </c>
      <c r="G3" s="2">
        <f ca="1">('[1]Pc, Summer, S3'!G3*Main!$B$5)+(VLOOKUP($A3,'FL Ratio'!$A$2:$B$4,2,FALSE)*'FL Characterization'!G$2)</f>
        <v>62.490046607772669</v>
      </c>
      <c r="H3" s="2">
        <f ca="1">('[1]Pc, Summer, S3'!H3*Main!$B$5)+(VLOOKUP($A3,'FL Ratio'!$A$2:$B$4,2,FALSE)*'FL Characterization'!H$2)</f>
        <v>76.362234938473122</v>
      </c>
      <c r="I3" s="2">
        <f ca="1">('[1]Pc, Summer, S3'!I3*Main!$B$5)+(VLOOKUP($A3,'FL Ratio'!$A$2:$B$4,2,FALSE)*'FL Characterization'!I$2)</f>
        <v>81.719024485248596</v>
      </c>
      <c r="J3" s="2">
        <f ca="1">('[1]Pc, Summer, S3'!J3*Main!$B$5)+(VLOOKUP($A3,'FL Ratio'!$A$2:$B$4,2,FALSE)*'FL Characterization'!J$2)</f>
        <v>104.57004314308537</v>
      </c>
      <c r="K3" s="2">
        <f ca="1">('[1]Pc, Summer, S3'!K3*Main!$B$5)+(VLOOKUP($A3,'FL Ratio'!$A$2:$B$4,2,FALSE)*'FL Characterization'!K$2)</f>
        <v>91.085638516134281</v>
      </c>
      <c r="L3" s="2">
        <f ca="1">('[1]Pc, Summer, S3'!L3*Main!$B$5)+(VLOOKUP($A3,'FL Ratio'!$A$2:$B$4,2,FALSE)*'FL Characterization'!L$2)</f>
        <v>94.815801642290353</v>
      </c>
      <c r="M3" s="2">
        <f ca="1">('[1]Pc, Summer, S3'!M3*Main!$B$5)+(VLOOKUP($A3,'FL Ratio'!$A$2:$B$4,2,FALSE)*'FL Characterization'!M$2)</f>
        <v>101.62917524725719</v>
      </c>
      <c r="N3" s="2">
        <f ca="1">('[1]Pc, Summer, S3'!N3*Main!$B$5)+(VLOOKUP($A3,'FL Ratio'!$A$2:$B$4,2,FALSE)*'FL Characterization'!N$2)</f>
        <v>93.053448292535435</v>
      </c>
      <c r="O3" s="2">
        <f ca="1">('[1]Pc, Summer, S3'!O3*Main!$B$5)+(VLOOKUP($A3,'FL Ratio'!$A$2:$B$4,2,FALSE)*'FL Characterization'!O$2)</f>
        <v>96.0271972984727</v>
      </c>
      <c r="P3" s="2">
        <f ca="1">('[1]Pc, Summer, S3'!P3*Main!$B$5)+(VLOOKUP($A3,'FL Ratio'!$A$2:$B$4,2,FALSE)*'FL Characterization'!P$2)</f>
        <v>93.393823740770145</v>
      </c>
      <c r="Q3" s="2">
        <f ca="1">('[1]Pc, Summer, S3'!Q3*Main!$B$5)+(VLOOKUP($A3,'FL Ratio'!$A$2:$B$4,2,FALSE)*'FL Characterization'!Q$2)</f>
        <v>102.66413137287095</v>
      </c>
      <c r="R3" s="2">
        <f ca="1">('[1]Pc, Summer, S3'!R3*Main!$B$5)+(VLOOKUP($A3,'FL Ratio'!$A$2:$B$4,2,FALSE)*'FL Characterization'!R$2)</f>
        <v>97.158895110286565</v>
      </c>
      <c r="S3" s="2">
        <f ca="1">('[1]Pc, Summer, S3'!S3*Main!$B$5)+(VLOOKUP($A3,'FL Ratio'!$A$2:$B$4,2,FALSE)*'FL Characterization'!S$2)</f>
        <v>90.402944878823149</v>
      </c>
      <c r="T3" s="2">
        <f ca="1">('[1]Pc, Summer, S3'!T3*Main!$B$5)+(VLOOKUP($A3,'FL Ratio'!$A$2:$B$4,2,FALSE)*'FL Characterization'!T$2)</f>
        <v>98.688153484970286</v>
      </c>
      <c r="U3" s="2">
        <f ca="1">('[1]Pc, Summer, S3'!U3*Main!$B$5)+(VLOOKUP($A3,'FL Ratio'!$A$2:$B$4,2,FALSE)*'FL Characterization'!U$2)</f>
        <v>86.411990899892217</v>
      </c>
      <c r="V3" s="2">
        <f ca="1">('[1]Pc, Summer, S3'!V3*Main!$B$5)+(VLOOKUP($A3,'FL Ratio'!$A$2:$B$4,2,FALSE)*'FL Characterization'!V$2)</f>
        <v>101.20648376169007</v>
      </c>
      <c r="W3" s="2">
        <f ca="1">('[1]Pc, Summer, S3'!W3*Main!$B$5)+(VLOOKUP($A3,'FL Ratio'!$A$2:$B$4,2,FALSE)*'FL Characterization'!W$2)</f>
        <v>108.8773803051664</v>
      </c>
      <c r="X3" s="2">
        <f ca="1">('[1]Pc, Summer, S3'!X3*Main!$B$5)+(VLOOKUP($A3,'FL Ratio'!$A$2:$B$4,2,FALSE)*'FL Characterization'!X$2)</f>
        <v>89.232500924194028</v>
      </c>
      <c r="Y3" s="2">
        <f ca="1">('[1]Pc, Summer, S3'!Y3*Main!$B$5)+(VLOOKUP($A3,'FL Ratio'!$A$2:$B$4,2,FALSE)*'FL Characterization'!Y$2)</f>
        <v>91.081966913998542</v>
      </c>
    </row>
    <row r="4" spans="1:25" x14ac:dyDescent="0.25">
      <c r="A4">
        <v>3</v>
      </c>
      <c r="B4" s="2">
        <f ca="1">('[1]Pc, Summer, S3'!B4*Main!$B$5)+(VLOOKUP($A4,'FL Ratio'!$A$2:$B$4,2,FALSE)*'FL Characterization'!B$2)</f>
        <v>89.432101954044299</v>
      </c>
      <c r="C4" s="2">
        <f ca="1">('[1]Pc, Summer, S3'!C4*Main!$B$5)+(VLOOKUP($A4,'FL Ratio'!$A$2:$B$4,2,FALSE)*'FL Characterization'!C$2)</f>
        <v>81.267518401152444</v>
      </c>
      <c r="D4" s="2">
        <f ca="1">('[1]Pc, Summer, S3'!D4*Main!$B$5)+(VLOOKUP($A4,'FL Ratio'!$A$2:$B$4,2,FALSE)*'FL Characterization'!D$2)</f>
        <v>74.786969255818633</v>
      </c>
      <c r="E4" s="2">
        <f ca="1">('[1]Pc, Summer, S3'!E4*Main!$B$5)+(VLOOKUP($A4,'FL Ratio'!$A$2:$B$4,2,FALSE)*'FL Characterization'!E$2)</f>
        <v>73.472671279286402</v>
      </c>
      <c r="F4" s="2">
        <f ca="1">('[1]Pc, Summer, S3'!F4*Main!$B$5)+(VLOOKUP($A4,'FL Ratio'!$A$2:$B$4,2,FALSE)*'FL Characterization'!F$2)</f>
        <v>69.119610664494232</v>
      </c>
      <c r="G4" s="2">
        <f ca="1">('[1]Pc, Summer, S3'!G4*Main!$B$5)+(VLOOKUP($A4,'FL Ratio'!$A$2:$B$4,2,FALSE)*'FL Characterization'!G$2)</f>
        <v>74.837024798082922</v>
      </c>
      <c r="H4" s="2">
        <f ca="1">('[1]Pc, Summer, S3'!H4*Main!$B$5)+(VLOOKUP($A4,'FL Ratio'!$A$2:$B$4,2,FALSE)*'FL Characterization'!H$2)</f>
        <v>102.28943723821983</v>
      </c>
      <c r="I4" s="2">
        <f ca="1">('[1]Pc, Summer, S3'!I4*Main!$B$5)+(VLOOKUP($A4,'FL Ratio'!$A$2:$B$4,2,FALSE)*'FL Characterization'!I$2)</f>
        <v>108.98357337810222</v>
      </c>
      <c r="J4" s="2">
        <f ca="1">('[1]Pc, Summer, S3'!J4*Main!$B$5)+(VLOOKUP($A4,'FL Ratio'!$A$2:$B$4,2,FALSE)*'FL Characterization'!J$2)</f>
        <v>128.38661809972021</v>
      </c>
      <c r="K4" s="2">
        <f ca="1">('[1]Pc, Summer, S3'!K4*Main!$B$5)+(VLOOKUP($A4,'FL Ratio'!$A$2:$B$4,2,FALSE)*'FL Characterization'!K$2)</f>
        <v>128.37858760224054</v>
      </c>
      <c r="L4" s="2">
        <f ca="1">('[1]Pc, Summer, S3'!L4*Main!$B$5)+(VLOOKUP($A4,'FL Ratio'!$A$2:$B$4,2,FALSE)*'FL Characterization'!L$2)</f>
        <v>112.34166522669024</v>
      </c>
      <c r="M4" s="2">
        <f ca="1">('[1]Pc, Summer, S3'!M4*Main!$B$5)+(VLOOKUP($A4,'FL Ratio'!$A$2:$B$4,2,FALSE)*'FL Characterization'!M$2)</f>
        <v>136.46039197343802</v>
      </c>
      <c r="N4" s="2">
        <f ca="1">('[1]Pc, Summer, S3'!N4*Main!$B$5)+(VLOOKUP($A4,'FL Ratio'!$A$2:$B$4,2,FALSE)*'FL Characterization'!N$2)</f>
        <v>124.00643386487768</v>
      </c>
      <c r="O4" s="2">
        <f ca="1">('[1]Pc, Summer, S3'!O4*Main!$B$5)+(VLOOKUP($A4,'FL Ratio'!$A$2:$B$4,2,FALSE)*'FL Characterization'!O$2)</f>
        <v>140.20493497158012</v>
      </c>
      <c r="P4" s="2">
        <f ca="1">('[1]Pc, Summer, S3'!P4*Main!$B$5)+(VLOOKUP($A4,'FL Ratio'!$A$2:$B$4,2,FALSE)*'FL Characterization'!P$2)</f>
        <v>135.81443021940069</v>
      </c>
      <c r="Q4" s="2">
        <f ca="1">('[1]Pc, Summer, S3'!Q4*Main!$B$5)+(VLOOKUP($A4,'FL Ratio'!$A$2:$B$4,2,FALSE)*'FL Characterization'!Q$2)</f>
        <v>105.59783068932994</v>
      </c>
      <c r="R4" s="2">
        <f ca="1">('[1]Pc, Summer, S3'!R4*Main!$B$5)+(VLOOKUP($A4,'FL Ratio'!$A$2:$B$4,2,FALSE)*'FL Characterization'!R$2)</f>
        <v>101.9673341379102</v>
      </c>
      <c r="S4" s="2">
        <f ca="1">('[1]Pc, Summer, S3'!S4*Main!$B$5)+(VLOOKUP($A4,'FL Ratio'!$A$2:$B$4,2,FALSE)*'FL Characterization'!S$2)</f>
        <v>110.57567418447636</v>
      </c>
      <c r="T4" s="2">
        <f ca="1">('[1]Pc, Summer, S3'!T4*Main!$B$5)+(VLOOKUP($A4,'FL Ratio'!$A$2:$B$4,2,FALSE)*'FL Characterization'!T$2)</f>
        <v>115.05585040577256</v>
      </c>
      <c r="U4" s="2">
        <f ca="1">('[1]Pc, Summer, S3'!U4*Main!$B$5)+(VLOOKUP($A4,'FL Ratio'!$A$2:$B$4,2,FALSE)*'FL Characterization'!U$2)</f>
        <v>109.31387656233994</v>
      </c>
      <c r="V4" s="2">
        <f ca="1">('[1]Pc, Summer, S3'!V4*Main!$B$5)+(VLOOKUP($A4,'FL Ratio'!$A$2:$B$4,2,FALSE)*'FL Characterization'!V$2)</f>
        <v>103.3322460637865</v>
      </c>
      <c r="W4" s="2">
        <f ca="1">('[1]Pc, Summer, S3'!W4*Main!$B$5)+(VLOOKUP($A4,'FL Ratio'!$A$2:$B$4,2,FALSE)*'FL Characterization'!W$2)</f>
        <v>98.524019161661215</v>
      </c>
      <c r="X4" s="2">
        <f ca="1">('[1]Pc, Summer, S3'!X4*Main!$B$5)+(VLOOKUP($A4,'FL Ratio'!$A$2:$B$4,2,FALSE)*'FL Characterization'!X$2)</f>
        <v>110.39737550231929</v>
      </c>
      <c r="Y4" s="2">
        <f ca="1">('[1]Pc, Summer, S3'!Y4*Main!$B$5)+(VLOOKUP($A4,'FL Ratio'!$A$2:$B$4,2,FALSE)*'FL Characterization'!Y$2)</f>
        <v>105.28704991059706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S1'!B2*Main!$B$5)</f>
        <v>14.4630003823703</v>
      </c>
      <c r="C2" s="2">
        <f ca="1">('[1]Qc, Summer, S1'!C2*Main!$B$5)</f>
        <v>10.678498671544192</v>
      </c>
      <c r="D2" s="2">
        <f ca="1">('[1]Qc, Summer, S1'!D2*Main!$B$5)</f>
        <v>9.5466764195105931</v>
      </c>
      <c r="E2" s="2">
        <f ca="1">('[1]Qc, Summer, S1'!E2*Main!$B$5)</f>
        <v>8.5879527151293402</v>
      </c>
      <c r="F2" s="2">
        <f ca="1">('[1]Qc, Summer, S1'!F2*Main!$B$5)</f>
        <v>9.5984788976153546</v>
      </c>
      <c r="G2" s="2">
        <f ca="1">('[1]Qc, Summer, S1'!G2*Main!$B$5)</f>
        <v>4.1875146552055078</v>
      </c>
      <c r="H2" s="2">
        <f ca="1">('[1]Qc, Summer, S1'!H2*Main!$B$5)</f>
        <v>7.5394128209558096</v>
      </c>
      <c r="I2" s="2">
        <f ca="1">('[1]Qc, Summer, S1'!I2*Main!$B$5)</f>
        <v>14.935951067149098</v>
      </c>
      <c r="J2" s="2">
        <f ca="1">('[1]Qc, Summer, S1'!J2*Main!$B$5)</f>
        <v>20.640886885510454</v>
      </c>
      <c r="K2" s="2">
        <f ca="1">('[1]Qc, Summer, S1'!K2*Main!$B$5)</f>
        <v>28.141636729677451</v>
      </c>
      <c r="L2" s="2">
        <f ca="1">('[1]Qc, Summer, S1'!L2*Main!$B$5)</f>
        <v>28.749032199928823</v>
      </c>
      <c r="M2" s="2">
        <f ca="1">('[1]Qc, Summer, S1'!M2*Main!$B$5)</f>
        <v>32.135774972758263</v>
      </c>
      <c r="N2" s="2">
        <f ca="1">('[1]Qc, Summer, S1'!N2*Main!$B$5)</f>
        <v>27.78004756691325</v>
      </c>
      <c r="O2" s="2">
        <f ca="1">('[1]Qc, Summer, S1'!O2*Main!$B$5)</f>
        <v>32.911588576611905</v>
      </c>
      <c r="P2" s="2">
        <f ca="1">('[1]Qc, Summer, S1'!P2*Main!$B$5)</f>
        <v>31.761777661106304</v>
      </c>
      <c r="Q2" s="2">
        <f ca="1">('[1]Qc, Summer, S1'!Q2*Main!$B$5)</f>
        <v>28.047355635804607</v>
      </c>
      <c r="R2" s="2">
        <f ca="1">('[1]Qc, Summer, S1'!R2*Main!$B$5)</f>
        <v>28.096350814499107</v>
      </c>
      <c r="S2" s="2">
        <f ca="1">('[1]Qc, Summer, S1'!S2*Main!$B$5)</f>
        <v>22.439113000185397</v>
      </c>
      <c r="T2" s="2">
        <f ca="1">('[1]Qc, Summer, S1'!T2*Main!$B$5)</f>
        <v>22.583467840248034</v>
      </c>
      <c r="U2" s="2">
        <f ca="1">('[1]Qc, Summer, S1'!U2*Main!$B$5)</f>
        <v>23.844540587682168</v>
      </c>
      <c r="V2" s="2">
        <f ca="1">('[1]Qc, Summer, S1'!V2*Main!$B$5)</f>
        <v>21.706229469393598</v>
      </c>
      <c r="W2" s="2">
        <f ca="1">('[1]Qc, Summer, S1'!W2*Main!$B$5)</f>
        <v>26.276643151425976</v>
      </c>
      <c r="X2" s="2">
        <f ca="1">('[1]Qc, Summer, S1'!X2*Main!$B$5)</f>
        <v>22.401875857352994</v>
      </c>
      <c r="Y2" s="2">
        <f ca="1">('[1]Qc, Summer, S1'!Y2*Main!$B$5)</f>
        <v>17.476246318117717</v>
      </c>
    </row>
    <row r="3" spans="1:25" x14ac:dyDescent="0.25">
      <c r="A3">
        <v>2</v>
      </c>
      <c r="B3" s="2">
        <f ca="1">('[1]Qc, Summer, S1'!B3*Main!$B$5)</f>
        <v>-26.276327217394432</v>
      </c>
      <c r="C3" s="2">
        <f ca="1">('[1]Qc, Summer, S1'!C3*Main!$B$5)</f>
        <v>-35.789235284548127</v>
      </c>
      <c r="D3" s="2">
        <f ca="1">('[1]Qc, Summer, S1'!D3*Main!$B$5)</f>
        <v>-33.708950396106637</v>
      </c>
      <c r="E3" s="2">
        <f ca="1">('[1]Qc, Summer, S1'!E3*Main!$B$5)</f>
        <v>-32.724663054773259</v>
      </c>
      <c r="F3" s="2">
        <f ca="1">('[1]Qc, Summer, S1'!F3*Main!$B$5)</f>
        <v>-37.531786517167419</v>
      </c>
      <c r="G3" s="2">
        <f ca="1">('[1]Qc, Summer, S1'!G3*Main!$B$5)</f>
        <v>-36.602607856231934</v>
      </c>
      <c r="H3" s="2">
        <f ca="1">('[1]Qc, Summer, S1'!H3*Main!$B$5)</f>
        <v>-27.990992329732741</v>
      </c>
      <c r="I3" s="2">
        <f ca="1">('[1]Qc, Summer, S1'!I3*Main!$B$5)</f>
        <v>-5.1773371193762339</v>
      </c>
      <c r="J3" s="2">
        <f ca="1">('[1]Qc, Summer, S1'!J3*Main!$B$5)</f>
        <v>14.444439441724834</v>
      </c>
      <c r="K3" s="2">
        <f ca="1">('[1]Qc, Summer, S1'!K3*Main!$B$5)</f>
        <v>24.419956829094236</v>
      </c>
      <c r="L3" s="2">
        <f ca="1">('[1]Qc, Summer, S1'!L3*Main!$B$5)</f>
        <v>18.663039562991806</v>
      </c>
      <c r="M3" s="2">
        <f ca="1">('[1]Qc, Summer, S1'!M3*Main!$B$5)</f>
        <v>25.569957729630072</v>
      </c>
      <c r="N3" s="2">
        <f ca="1">('[1]Qc, Summer, S1'!N3*Main!$B$5)</f>
        <v>22.901393215545585</v>
      </c>
      <c r="O3" s="2">
        <f ca="1">('[1]Qc, Summer, S1'!O3*Main!$B$5)</f>
        <v>20.128038080269572</v>
      </c>
      <c r="P3" s="2">
        <f ca="1">('[1]Qc, Summer, S1'!P3*Main!$B$5)</f>
        <v>11.613701217189178</v>
      </c>
      <c r="Q3" s="2">
        <f ca="1">('[1]Qc, Summer, S1'!Q3*Main!$B$5)</f>
        <v>2.9925474105360172</v>
      </c>
      <c r="R3" s="2">
        <f ca="1">('[1]Qc, Summer, S1'!R3*Main!$B$5)</f>
        <v>5.6523613387015388</v>
      </c>
      <c r="S3" s="2">
        <f ca="1">('[1]Qc, Summer, S1'!S3*Main!$B$5)</f>
        <v>8.0862273377166449</v>
      </c>
      <c r="T3" s="2">
        <f ca="1">('[1]Qc, Summer, S1'!T3*Main!$B$5)</f>
        <v>4.5958938193017822</v>
      </c>
      <c r="U3" s="2">
        <f ca="1">('[1]Qc, Summer, S1'!U3*Main!$B$5)</f>
        <v>-0.9259355769236659</v>
      </c>
      <c r="V3" s="2">
        <f ca="1">('[1]Qc, Summer, S1'!V3*Main!$B$5)</f>
        <v>-3.1461310467364743</v>
      </c>
      <c r="W3" s="2">
        <f ca="1">('[1]Qc, Summer, S1'!W3*Main!$B$5)</f>
        <v>-2.28198721615041</v>
      </c>
      <c r="X3" s="2">
        <f ca="1">('[1]Qc, Summer, S1'!X3*Main!$B$5)</f>
        <v>-11.167166718916663</v>
      </c>
      <c r="Y3" s="2">
        <f ca="1">('[1]Qc, Summer, S1'!Y3*Main!$B$5)</f>
        <v>-14.359885924645864</v>
      </c>
    </row>
    <row r="4" spans="1:25" x14ac:dyDescent="0.25">
      <c r="A4">
        <v>3</v>
      </c>
      <c r="B4" s="2">
        <f ca="1">('[1]Qc, Summer, S1'!B4*Main!$B$5)</f>
        <v>-36.45431687683363</v>
      </c>
      <c r="C4" s="2">
        <f ca="1">('[1]Qc, Summer, S1'!C4*Main!$B$5)</f>
        <v>-35.290881231828315</v>
      </c>
      <c r="D4" s="2">
        <f ca="1">('[1]Qc, Summer, S1'!D4*Main!$B$5)</f>
        <v>-45.472899138257944</v>
      </c>
      <c r="E4" s="2">
        <f ca="1">('[1]Qc, Summer, S1'!E4*Main!$B$5)</f>
        <v>-55.877930760914303</v>
      </c>
      <c r="F4" s="2">
        <f ca="1">('[1]Qc, Summer, S1'!F4*Main!$B$5)</f>
        <v>-46.650382561864227</v>
      </c>
      <c r="G4" s="2">
        <f ca="1">('[1]Qc, Summer, S1'!G4*Main!$B$5)</f>
        <v>-51.776798228003152</v>
      </c>
      <c r="H4" s="2">
        <f ca="1">('[1]Qc, Summer, S1'!H4*Main!$B$5)</f>
        <v>-22.280516407494204</v>
      </c>
      <c r="I4" s="2">
        <f ca="1">('[1]Qc, Summer, S1'!I4*Main!$B$5)</f>
        <v>4.5336194828588461</v>
      </c>
      <c r="J4" s="2">
        <f ca="1">('[1]Qc, Summer, S1'!J4*Main!$B$5)</f>
        <v>12.782473288486269</v>
      </c>
      <c r="K4" s="2">
        <f ca="1">('[1]Qc, Summer, S1'!K4*Main!$B$5)</f>
        <v>12.917025638891388</v>
      </c>
      <c r="L4" s="2">
        <f ca="1">('[1]Qc, Summer, S1'!L4*Main!$B$5)</f>
        <v>11.31870459120028</v>
      </c>
      <c r="M4" s="2">
        <f ca="1">('[1]Qc, Summer, S1'!M4*Main!$B$5)</f>
        <v>17.123141352826885</v>
      </c>
      <c r="N4" s="2">
        <f ca="1">('[1]Qc, Summer, S1'!N4*Main!$B$5)</f>
        <v>24.613638259990427</v>
      </c>
      <c r="O4" s="2">
        <f ca="1">('[1]Qc, Summer, S1'!O4*Main!$B$5)</f>
        <v>25.853080787293845</v>
      </c>
      <c r="P4" s="2">
        <f ca="1">('[1]Qc, Summer, S1'!P4*Main!$B$5)</f>
        <v>14.093301105826486</v>
      </c>
      <c r="Q4" s="2">
        <f ca="1">('[1]Qc, Summer, S1'!Q4*Main!$B$5)</f>
        <v>10.363037214662601</v>
      </c>
      <c r="R4" s="2">
        <f ca="1">('[1]Qc, Summer, S1'!R4*Main!$B$5)</f>
        <v>-1.5447492720905487</v>
      </c>
      <c r="S4" s="2">
        <f ca="1">('[1]Qc, Summer, S1'!S4*Main!$B$5)</f>
        <v>-1.7335519609016159</v>
      </c>
      <c r="T4" s="2">
        <f ca="1">('[1]Qc, Summer, S1'!T4*Main!$B$5)</f>
        <v>-1.7507158417026218</v>
      </c>
      <c r="U4" s="2">
        <f ca="1">('[1]Qc, Summer, S1'!U4*Main!$B$5)</f>
        <v>-1.6992241992996036</v>
      </c>
      <c r="V4" s="2">
        <f ca="1">('[1]Qc, Summer, S1'!V4*Main!$B$5)</f>
        <v>-11.700028276562422</v>
      </c>
      <c r="W4" s="2">
        <f ca="1">('[1]Qc, Summer, S1'!W4*Main!$B$5)</f>
        <v>-15.408079640684187</v>
      </c>
      <c r="X4" s="2">
        <f ca="1">('[1]Qc, Summer, S1'!X4*Main!$B$5)</f>
        <v>-41.123514870874423</v>
      </c>
      <c r="Y4" s="2">
        <f ca="1">('[1]Qc, Summer, S1'!Y4*Main!$B$5)</f>
        <v>-42.690124961193455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S2'!B2*Main!$B$5)</f>
        <v>11.833363949212062</v>
      </c>
      <c r="C2" s="2">
        <f ca="1">('[1]Qc, Summer, S2'!C2*Main!$B$5)</f>
        <v>10.879979778554461</v>
      </c>
      <c r="D2" s="2">
        <f ca="1">('[1]Qc, Summer, S2'!D2*Main!$B$5)</f>
        <v>9.8330767120959113</v>
      </c>
      <c r="E2" s="2">
        <f ca="1">('[1]Qc, Summer, S2'!E2*Main!$B$5)</f>
        <v>8.7547090785299115</v>
      </c>
      <c r="F2" s="2">
        <f ca="1">('[1]Qc, Summer, S2'!F2*Main!$B$5)</f>
        <v>8.6386310078538209</v>
      </c>
      <c r="G2" s="2">
        <f ca="1">('[1]Qc, Summer, S2'!G2*Main!$B$5)</f>
        <v>4.6329949376741792</v>
      </c>
      <c r="H2" s="2">
        <f ca="1">('[1]Qc, Summer, S2'!H2*Main!$B$5)</f>
        <v>7.7725905370678454</v>
      </c>
      <c r="I2" s="2">
        <f ca="1">('[1]Qc, Summer, S2'!I2*Main!$B$5)</f>
        <v>13.591715471105681</v>
      </c>
      <c r="J2" s="2">
        <f ca="1">('[1]Qc, Summer, S2'!J2*Main!$B$5)</f>
        <v>19.554524417852011</v>
      </c>
      <c r="K2" s="2">
        <f ca="1">('[1]Qc, Summer, S2'!K2*Main!$B$5)</f>
        <v>27.625276422710897</v>
      </c>
      <c r="L2" s="2">
        <f ca="1">('[1]Qc, Summer, S2'!L2*Main!$B$5)</f>
        <v>25.366793117584258</v>
      </c>
      <c r="M2" s="2">
        <f ca="1">('[1]Qc, Summer, S2'!M2*Main!$B$5)</f>
        <v>30.675057928541978</v>
      </c>
      <c r="N2" s="2">
        <f ca="1">('[1]Qc, Summer, S2'!N2*Main!$B$5)</f>
        <v>31.443350542769945</v>
      </c>
      <c r="O2" s="2">
        <f ca="1">('[1]Qc, Summer, S2'!O2*Main!$B$5)</f>
        <v>33.219173516580248</v>
      </c>
      <c r="P2" s="2">
        <f ca="1">('[1]Qc, Summer, S2'!P2*Main!$B$5)</f>
        <v>31.456375952826438</v>
      </c>
      <c r="Q2" s="2">
        <f ca="1">('[1]Qc, Summer, S2'!Q2*Main!$B$5)</f>
        <v>28.933061603251069</v>
      </c>
      <c r="R2" s="2">
        <f ca="1">('[1]Qc, Summer, S2'!R2*Main!$B$5)</f>
        <v>26.691533273774152</v>
      </c>
      <c r="S2" s="2">
        <f ca="1">('[1]Qc, Summer, S2'!S2*Main!$B$5)</f>
        <v>23.935053866864422</v>
      </c>
      <c r="T2" s="2">
        <f ca="1">('[1]Qc, Summer, S2'!T2*Main!$B$5)</f>
        <v>26.554187460511425</v>
      </c>
      <c r="U2" s="2">
        <f ca="1">('[1]Qc, Summer, S2'!U2*Main!$B$5)</f>
        <v>25.497132509600736</v>
      </c>
      <c r="V2" s="2">
        <f ca="1">('[1]Qc, Summer, S2'!V2*Main!$B$5)</f>
        <v>19.578167756707952</v>
      </c>
      <c r="W2" s="2">
        <f ca="1">('[1]Qc, Summer, S2'!W2*Main!$B$5)</f>
        <v>26.021530111120871</v>
      </c>
      <c r="X2" s="2">
        <f ca="1">('[1]Qc, Summer, S2'!X2*Main!$B$5)</f>
        <v>21.030332437515057</v>
      </c>
      <c r="Y2" s="2">
        <f ca="1">('[1]Qc, Summer, S2'!Y2*Main!$B$5)</f>
        <v>17.10832534299945</v>
      </c>
    </row>
    <row r="3" spans="1:25" x14ac:dyDescent="0.25">
      <c r="A3">
        <v>2</v>
      </c>
      <c r="B3" s="2">
        <f ca="1">('[1]Qc, Summer, S2'!B3*Main!$B$5)</f>
        <v>-24.524572069568134</v>
      </c>
      <c r="C3" s="2">
        <f ca="1">('[1]Qc, Summer, S2'!C3*Main!$B$5)</f>
        <v>-31.559598387283351</v>
      </c>
      <c r="D3" s="2">
        <f ca="1">('[1]Qc, Summer, S2'!D3*Main!$B$5)</f>
        <v>-39.088038225272598</v>
      </c>
      <c r="E3" s="2">
        <f ca="1">('[1]Qc, Summer, S2'!E3*Main!$B$5)</f>
        <v>-35.669882729702856</v>
      </c>
      <c r="F3" s="2">
        <f ca="1">('[1]Qc, Summer, S2'!F3*Main!$B$5)</f>
        <v>-38.584079597088007</v>
      </c>
      <c r="G3" s="2">
        <f ca="1">('[1]Qc, Summer, S2'!G3*Main!$B$5)</f>
        <v>-33.372965986564409</v>
      </c>
      <c r="H3" s="2">
        <f ca="1">('[1]Qc, Summer, S2'!H3*Main!$B$5)</f>
        <v>-34.211212847451129</v>
      </c>
      <c r="I3" s="2">
        <f ca="1">('[1]Qc, Summer, S2'!I3*Main!$B$5)</f>
        <v>-4.8870191500654165</v>
      </c>
      <c r="J3" s="2">
        <f ca="1">('[1]Qc, Summer, S2'!J3*Main!$B$5)</f>
        <v>15.376338760545789</v>
      </c>
      <c r="K3" s="2">
        <f ca="1">('[1]Qc, Summer, S2'!K3*Main!$B$5)</f>
        <v>24.646067540474739</v>
      </c>
      <c r="L3" s="2">
        <f ca="1">('[1]Qc, Summer, S2'!L3*Main!$B$5)</f>
        <v>16.352377521859484</v>
      </c>
      <c r="M3" s="2">
        <f ca="1">('[1]Qc, Summer, S2'!M3*Main!$B$5)</f>
        <v>24.386163390295344</v>
      </c>
      <c r="N3" s="2">
        <f ca="1">('[1]Qc, Summer, S2'!N3*Main!$B$5)</f>
        <v>22.901393215545585</v>
      </c>
      <c r="O3" s="2">
        <f ca="1">('[1]Qc, Summer, S2'!O3*Main!$B$5)</f>
        <v>22.508773767183175</v>
      </c>
      <c r="P3" s="2">
        <f ca="1">('[1]Qc, Summer, S2'!P3*Main!$B$5)</f>
        <v>10.273658769051965</v>
      </c>
      <c r="Q3" s="2">
        <f ca="1">('[1]Qc, Summer, S2'!Q3*Main!$B$5)</f>
        <v>2.8231579344679409</v>
      </c>
      <c r="R3" s="2">
        <f ca="1">('[1]Qc, Summer, S2'!R3*Main!$B$5)</f>
        <v>6.4688135320695395</v>
      </c>
      <c r="S3" s="2">
        <f ca="1">('[1]Qc, Summer, S2'!S3*Main!$B$5)</f>
        <v>7.3996608656463616</v>
      </c>
      <c r="T3" s="2">
        <f ca="1">('[1]Qc, Summer, S2'!T3*Main!$B$5)</f>
        <v>4.8716474484598891</v>
      </c>
      <c r="U3" s="2">
        <f ca="1">('[1]Qc, Summer, S2'!U3*Main!$B$5)</f>
        <v>-0.90878862179544984</v>
      </c>
      <c r="V3" s="2">
        <f ca="1">('[1]Qc, Summer, S2'!V3*Main!$B$5)</f>
        <v>-3.4808258389424824</v>
      </c>
      <c r="W3" s="2">
        <f ca="1">('[1]Qc, Summer, S2'!W3*Main!$B$5)</f>
        <v>-2.3518439676652183</v>
      </c>
      <c r="X3" s="2">
        <f ca="1">('[1]Qc, Summer, S2'!X3*Main!$B$5)</f>
        <v>-12.172211723619164</v>
      </c>
      <c r="Y3" s="2">
        <f ca="1">('[1]Qc, Summer, S2'!Y3*Main!$B$5)</f>
        <v>-16.324922945913194</v>
      </c>
    </row>
    <row r="4" spans="1:25" x14ac:dyDescent="0.25">
      <c r="A4">
        <v>3</v>
      </c>
      <c r="B4" s="2">
        <f ca="1">('[1]Qc, Summer, S2'!B4*Main!$B$5)</f>
        <v>-42.65930698352873</v>
      </c>
      <c r="C4" s="2">
        <f ca="1">('[1]Qc, Summer, S2'!C4*Main!$B$5)</f>
        <v>-42.271495101860289</v>
      </c>
      <c r="D4" s="2">
        <f ca="1">('[1]Qc, Summer, S2'!D4*Main!$B$5)</f>
        <v>-48.624486207246122</v>
      </c>
      <c r="E4" s="2">
        <f ca="1">('[1]Qc, Summer, S2'!E4*Main!$B$5)</f>
        <v>-49.213590394933689</v>
      </c>
      <c r="F4" s="2">
        <f ca="1">('[1]Qc, Summer, S2'!F4*Main!$B$5)</f>
        <v>-53.314722927844826</v>
      </c>
      <c r="G4" s="2">
        <f ca="1">('[1]Qc, Summer, S2'!G4*Main!$B$5)</f>
        <v>-55.877930760914303</v>
      </c>
      <c r="H4" s="2">
        <f ca="1">('[1]Qc, Summer, S2'!H4*Main!$B$5)</f>
        <v>-22.076108000085998</v>
      </c>
      <c r="I4" s="2">
        <f ca="1">('[1]Qc, Summer, S2'!I4*Main!$B$5)</f>
        <v>4.575989758399583</v>
      </c>
      <c r="J4" s="2">
        <f ca="1">('[1]Qc, Summer, S2'!J4*Main!$B$5)</f>
        <v>12.64792093808115</v>
      </c>
      <c r="K4" s="2">
        <f ca="1">('[1]Qc, Summer, S2'!K4*Main!$B$5)</f>
        <v>13.320682690106743</v>
      </c>
      <c r="L4" s="2">
        <f ca="1">('[1]Qc, Summer, S2'!L4*Main!$B$5)</f>
        <v>12.918086761695971</v>
      </c>
      <c r="M4" s="2">
        <f ca="1">('[1]Qc, Summer, S2'!M4*Main!$B$5)</f>
        <v>17.642024424124667</v>
      </c>
      <c r="N4" s="2">
        <f ca="1">('[1]Qc, Summer, S2'!N4*Main!$B$5)</f>
        <v>21.800651030277233</v>
      </c>
      <c r="O4" s="2">
        <f ca="1">('[1]Qc, Summer, S2'!O4*Main!$B$5)</f>
        <v>24.886610477488464</v>
      </c>
      <c r="P4" s="2">
        <f ca="1">('[1]Qc, Summer, S2'!P4*Main!$B$5)</f>
        <v>12.331638467598177</v>
      </c>
      <c r="Q4" s="2">
        <f ca="1">('[1]Qc, Summer, S2'!Q4*Main!$B$5)</f>
        <v>9.5170749930574914</v>
      </c>
      <c r="R4" s="2">
        <f ca="1">('[1]Qc, Summer, S2'!R4*Main!$B$5)</f>
        <v>-1.8365352457076525</v>
      </c>
      <c r="S4" s="2">
        <f ca="1">('[1]Qc, Summer, S2'!S4*Main!$B$5)</f>
        <v>-1.888026888110671</v>
      </c>
      <c r="T4" s="2">
        <f ca="1">('[1]Qc, Summer, S2'!T4*Main!$B$5)</f>
        <v>-1.5447492720905487</v>
      </c>
      <c r="U4" s="2">
        <f ca="1">('[1]Qc, Summer, S2'!U4*Main!$B$5)</f>
        <v>-1.647732556896585</v>
      </c>
      <c r="V4" s="2">
        <f ca="1">('[1]Qc, Summer, S2'!V4*Main!$B$5)</f>
        <v>-10.278529513989417</v>
      </c>
      <c r="W4" s="2">
        <f ca="1">('[1]Qc, Summer, S2'!W4*Main!$B$5)</f>
        <v>-13.447051322778925</v>
      </c>
      <c r="X4" s="2">
        <f ca="1">('[1]Qc, Summer, S2'!X4*Main!$B$5)</f>
        <v>-39.948557303135154</v>
      </c>
      <c r="Y4" s="2">
        <f ca="1">('[1]Qc, Summer, S2'!Y4*Main!$B$5)</f>
        <v>-39.556904780555392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S3'!B2*Main!$B$5)</f>
        <v>12.885218522475355</v>
      </c>
      <c r="C2" s="2">
        <f ca="1">('[1]Qc, Summer, S3'!C2*Main!$B$5)</f>
        <v>10.879979778554461</v>
      </c>
      <c r="D2" s="2">
        <f ca="1">('[1]Qc, Summer, S3'!D2*Main!$B$5)</f>
        <v>9.3557428911203822</v>
      </c>
      <c r="E2" s="2">
        <f ca="1">('[1]Qc, Summer, S3'!E2*Main!$B$5)</f>
        <v>7.6707927164262069</v>
      </c>
      <c r="F2" s="2">
        <f ca="1">('[1]Qc, Summer, S3'!F2*Main!$B$5)</f>
        <v>8.926585374782281</v>
      </c>
      <c r="G2" s="2">
        <f ca="1">('[1]Qc, Summer, S3'!G2*Main!$B$5)</f>
        <v>4.5438988811804455</v>
      </c>
      <c r="H2" s="2">
        <f ca="1">('[1]Qc, Summer, S3'!H2*Main!$B$5)</f>
        <v>8.2389459692919154</v>
      </c>
      <c r="I2" s="2">
        <f ca="1">('[1]Qc, Summer, S3'!I2*Main!$B$5)</f>
        <v>14.935951067149098</v>
      </c>
      <c r="J2" s="2">
        <f ca="1">('[1]Qc, Summer, S3'!J2*Main!$B$5)</f>
        <v>22.813611820827344</v>
      </c>
      <c r="K2" s="2">
        <f ca="1">('[1]Qc, Summer, S3'!K2*Main!$B$5)</f>
        <v>25.818015348327936</v>
      </c>
      <c r="L2" s="2">
        <f ca="1">('[1]Qc, Summer, S3'!L2*Main!$B$5)</f>
        <v>29.030885456790873</v>
      </c>
      <c r="M2" s="2">
        <f ca="1">('[1]Qc, Summer, S3'!M2*Main!$B$5)</f>
        <v>27.169337022422894</v>
      </c>
      <c r="N2" s="2">
        <f ca="1">('[1]Qc, Summer, S3'!N2*Main!$B$5)</f>
        <v>31.443350542769945</v>
      </c>
      <c r="O2" s="2">
        <f ca="1">('[1]Qc, Summer, S3'!O2*Main!$B$5)</f>
        <v>28.297814477086874</v>
      </c>
      <c r="P2" s="2">
        <f ca="1">('[1]Qc, Summer, S3'!P2*Main!$B$5)</f>
        <v>30.845572536266697</v>
      </c>
      <c r="Q2" s="2">
        <f ca="1">('[1]Qc, Summer, S3'!Q2*Main!$B$5)</f>
        <v>30.114002893179684</v>
      </c>
      <c r="R2" s="2">
        <f ca="1">('[1]Qc, Summer, S3'!R2*Main!$B$5)</f>
        <v>28.377314322644096</v>
      </c>
      <c r="S2" s="2">
        <f ca="1">('[1]Qc, Summer, S3'!S2*Main!$B$5)</f>
        <v>23.935053866864422</v>
      </c>
      <c r="T2" s="2">
        <f ca="1">('[1]Qc, Summer, S3'!T2*Main!$B$5)</f>
        <v>22.33529786398157</v>
      </c>
      <c r="U2" s="2">
        <f ca="1">('[1]Qc, Summer, S3'!U2*Main!$B$5)</f>
        <v>25.497132509600736</v>
      </c>
      <c r="V2" s="2">
        <f ca="1">('[1]Qc, Summer, S3'!V2*Main!$B$5)</f>
        <v>22.344647983199295</v>
      </c>
      <c r="W2" s="2">
        <f ca="1">('[1]Qc, Summer, S3'!W2*Main!$B$5)</f>
        <v>23.980625788680015</v>
      </c>
      <c r="X2" s="2">
        <f ca="1">('[1]Qc, Summer, S3'!X2*Main!$B$5)</f>
        <v>21.258923007488047</v>
      </c>
      <c r="Y2" s="2">
        <f ca="1">('[1]Qc, Summer, S3'!Y2*Main!$B$5)</f>
        <v>18.028127780795121</v>
      </c>
    </row>
    <row r="3" spans="1:25" x14ac:dyDescent="0.25">
      <c r="A3">
        <v>2</v>
      </c>
      <c r="B3" s="2">
        <f ca="1">('[1]Qc, Summer, S3'!B3*Main!$B$5)</f>
        <v>-24.524572069568134</v>
      </c>
      <c r="C3" s="2">
        <f ca="1">('[1]Qc, Summer, S3'!C3*Main!$B$5)</f>
        <v>-29.607458280853454</v>
      </c>
      <c r="D3" s="2">
        <f ca="1">('[1]Qc, Summer, S3'!D3*Main!$B$5)</f>
        <v>-36.219191383050749</v>
      </c>
      <c r="E3" s="2">
        <f ca="1">('[1]Qc, Summer, S3'!E3*Main!$B$5)</f>
        <v>-35.015389468607388</v>
      </c>
      <c r="F3" s="2">
        <f ca="1">('[1]Qc, Summer, S3'!F3*Main!$B$5)</f>
        <v>-36.479493437246838</v>
      </c>
      <c r="G3" s="2">
        <f ca="1">('[1]Qc, Summer, S3'!G3*Main!$B$5)</f>
        <v>-38.755702436010282</v>
      </c>
      <c r="H3" s="2">
        <f ca="1">('[1]Qc, Summer, S3'!H3*Main!$B$5)</f>
        <v>-29.546047459162338</v>
      </c>
      <c r="I3" s="2">
        <f ca="1">('[1]Qc, Summer, S3'!I3*Main!$B$5)</f>
        <v>-4.5967011807546001</v>
      </c>
      <c r="J3" s="2">
        <f ca="1">('[1]Qc, Summer, S3'!J3*Main!$B$5)</f>
        <v>16.152921526229921</v>
      </c>
      <c r="K3" s="2">
        <f ca="1">('[1]Qc, Summer, S3'!K3*Main!$B$5)</f>
        <v>21.480517581147705</v>
      </c>
      <c r="L3" s="2">
        <f ca="1">('[1]Qc, Summer, S3'!L3*Main!$B$5)</f>
        <v>19.374012498724824</v>
      </c>
      <c r="M3" s="2">
        <f ca="1">('[1]Qc, Summer, S3'!M3*Main!$B$5)</f>
        <v>24.859681126029237</v>
      </c>
      <c r="N3" s="2">
        <f ca="1">('[1]Qc, Summer, S3'!N3*Main!$B$5)</f>
        <v>19.959929866759911</v>
      </c>
      <c r="O3" s="2">
        <f ca="1">('[1]Qc, Summer, S3'!O3*Main!$B$5)</f>
        <v>20.993760148238156</v>
      </c>
      <c r="P3" s="2">
        <f ca="1">('[1]Qc, Summer, S3'!P3*Main!$B$5)</f>
        <v>11.502031013177742</v>
      </c>
      <c r="Q3" s="2">
        <f ca="1">('[1]Qc, Summer, S3'!Q3*Main!$B$5)</f>
        <v>2.7384631964339023</v>
      </c>
      <c r="R3" s="2">
        <f ca="1">('[1]Qc, Summer, S3'!R3*Main!$B$5)</f>
        <v>6.4688135320695395</v>
      </c>
      <c r="S3" s="2">
        <f ca="1">('[1]Qc, Summer, S3'!S3*Main!$B$5)</f>
        <v>6.865664720702811</v>
      </c>
      <c r="T3" s="2">
        <f ca="1">('[1]Qc, Summer, S3'!T3*Main!$B$5)</f>
        <v>4.8256885102668718</v>
      </c>
      <c r="U3" s="2">
        <f ca="1">('[1]Qc, Summer, S3'!U3*Main!$B$5)</f>
        <v>-0.86592123397490972</v>
      </c>
      <c r="V3" s="2">
        <f ca="1">('[1]Qc, Summer, S3'!V3*Main!$B$5)</f>
        <v>-3.3469479220600791</v>
      </c>
      <c r="W3" s="2">
        <f ca="1">('[1]Qc, Summer, S3'!W3*Main!$B$5)</f>
        <v>-2.5614142222096437</v>
      </c>
      <c r="X3" s="2">
        <f ca="1">('[1]Qc, Summer, S3'!X3*Main!$B$5)</f>
        <v>-10.497136715781664</v>
      </c>
      <c r="Y3" s="2">
        <f ca="1">('[1]Qc, Summer, S3'!Y3*Main!$B$5)</f>
        <v>-14.359885924645864</v>
      </c>
    </row>
    <row r="4" spans="1:25" x14ac:dyDescent="0.25">
      <c r="A4">
        <v>3</v>
      </c>
      <c r="B4" s="2">
        <f ca="1">('[1]Qc, Summer, S3'!B4*Main!$B$5)</f>
        <v>-41.10805945685496</v>
      </c>
      <c r="C4" s="2">
        <f ca="1">('[1]Qc, Summer, S3'!C4*Main!$B$5)</f>
        <v>-38.393376285175854</v>
      </c>
      <c r="D4" s="2">
        <f ca="1">('[1]Qc, Summer, S3'!D4*Main!$B$5)</f>
        <v>-47.72403275896378</v>
      </c>
      <c r="E4" s="2">
        <f ca="1">('[1]Qc, Summer, S3'!E4*Main!$B$5)</f>
        <v>-55.365289194300402</v>
      </c>
      <c r="F4" s="2">
        <f ca="1">('[1]Qc, Summer, S3'!F4*Main!$B$5)</f>
        <v>-52.80208136123094</v>
      </c>
      <c r="G4" s="2">
        <f ca="1">('[1]Qc, Summer, S3'!G4*Main!$B$5)</f>
        <v>-55.877930760914303</v>
      </c>
      <c r="H4" s="2">
        <f ca="1">('[1]Qc, Summer, S3'!H4*Main!$B$5)</f>
        <v>-20.849657555636774</v>
      </c>
      <c r="I4" s="2">
        <f ca="1">('[1]Qc, Summer, S3'!I4*Main!$B$5)</f>
        <v>3.8133247986663186</v>
      </c>
      <c r="J4" s="2">
        <f ca="1">('[1]Qc, Summer, S3'!J4*Main!$B$5)</f>
        <v>14.800758544563049</v>
      </c>
      <c r="K4" s="2">
        <f ca="1">('[1]Qc, Summer, S3'!K4*Main!$B$5)</f>
        <v>13.455235040511862</v>
      </c>
      <c r="L4" s="2">
        <f ca="1">('[1]Qc, Summer, S3'!L4*Main!$B$5)</f>
        <v>11.810822182122029</v>
      </c>
      <c r="M4" s="2">
        <f ca="1">('[1]Qc, Summer, S3'!M4*Main!$B$5)</f>
        <v>17.814985447890599</v>
      </c>
      <c r="N4" s="2">
        <f ca="1">('[1]Qc, Summer, S3'!N4*Main!$B$5)</f>
        <v>22.50389783770553</v>
      </c>
      <c r="O4" s="2">
        <f ca="1">('[1]Qc, Summer, S3'!O4*Main!$B$5)</f>
        <v>26.336315942196531</v>
      </c>
      <c r="P4" s="2">
        <f ca="1">('[1]Qc, Summer, S3'!P4*Main!$B$5)</f>
        <v>12.738175999497015</v>
      </c>
      <c r="Q4" s="2">
        <f ca="1">('[1]Qc, Summer, S3'!Q4*Main!$B$5)</f>
        <v>10.680273047764517</v>
      </c>
      <c r="R4" s="2">
        <f ca="1">('[1]Qc, Summer, S3'!R4*Main!$B$5)</f>
        <v>-1.6648964376975914</v>
      </c>
      <c r="S4" s="2">
        <f ca="1">('[1]Qc, Summer, S3'!S4*Main!$B$5)</f>
        <v>-1.8193713649066463</v>
      </c>
      <c r="T4" s="2">
        <f ca="1">('[1]Qc, Summer, S3'!T4*Main!$B$5)</f>
        <v>-1.6134047952945729</v>
      </c>
      <c r="U4" s="2">
        <f ca="1">('[1]Qc, Summer, S3'!U4*Main!$B$5)</f>
        <v>-1.8536991265086584</v>
      </c>
      <c r="V4" s="2">
        <f ca="1">('[1]Qc, Summer, S3'!V4*Main!$B$5)</f>
        <v>-11.043951924605651</v>
      </c>
      <c r="W4" s="2">
        <f ca="1">('[1]Qc, Summer, S3'!W4*Main!$B$5)</f>
        <v>-15.26800618940524</v>
      </c>
      <c r="X4" s="2">
        <f ca="1">('[1]Qc, Summer, S3'!X4*Main!$B$5)</f>
        <v>-39.165252257975638</v>
      </c>
      <c r="Y4" s="2">
        <f ca="1">('[1]Qc, Summer, S3'!Y4*Main!$B$5)</f>
        <v>-38.381947212816129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VLOOKUP($A6,'RES installed'!$A$2:$C$6,3,FALSE)*'[1]Profiles, RES, Summer'!B$5</f>
        <v>0</v>
      </c>
      <c r="C7" s="9">
        <f>VLOOKUP($A6,'RES installed'!$A$2:$C$6,3,FALSE)*'[1]Profiles, RES, Summer'!C$5</f>
        <v>0</v>
      </c>
      <c r="D7" s="9">
        <f>VLOOKUP($A6,'RES installed'!$A$2:$C$6,3,FALSE)*'[1]Profiles, RES, Summer'!D$5</f>
        <v>0</v>
      </c>
      <c r="E7" s="9">
        <f>VLOOKUP($A6,'RES installed'!$A$2:$C$6,3,FALSE)*'[1]Profiles, RES, Summer'!E$5</f>
        <v>0</v>
      </c>
      <c r="F7" s="9">
        <f>VLOOKUP($A6,'RES installed'!$A$2:$C$6,3,FALSE)*'[1]Profiles, RES, Summer'!F$5</f>
        <v>0</v>
      </c>
      <c r="G7" s="9">
        <f>VLOOKUP($A6,'RES installed'!$A$2:$C$6,3,FALSE)*'[1]Profiles, RES, Summer'!G$5</f>
        <v>0</v>
      </c>
      <c r="H7" s="9">
        <f>VLOOKUP($A6,'RES installed'!$A$2:$C$6,3,FALSE)*'[1]Profiles, RES, Summer'!H$5</f>
        <v>0</v>
      </c>
      <c r="I7" s="9">
        <f>VLOOKUP($A6,'RES installed'!$A$2:$C$6,3,FALSE)*'[1]Profiles, RES, Summer'!I$5</f>
        <v>0</v>
      </c>
      <c r="J7" s="9">
        <f>VLOOKUP($A6,'RES installed'!$A$2:$C$6,3,FALSE)*'[1]Profiles, RES, Summer'!J$5</f>
        <v>0</v>
      </c>
      <c r="K7" s="9">
        <f>VLOOKUP($A6,'RES installed'!$A$2:$C$6,3,FALSE)*'[1]Profiles, RES, Summer'!K$5</f>
        <v>0</v>
      </c>
      <c r="L7" s="9">
        <f>VLOOKUP($A6,'RES installed'!$A$2:$C$6,3,FALSE)*'[1]Profiles, RES, Summer'!L$5</f>
        <v>0</v>
      </c>
      <c r="M7" s="9">
        <f>VLOOKUP($A6,'RES installed'!$A$2:$C$6,3,FALSE)*'[1]Profiles, RES, Summer'!M$5</f>
        <v>0</v>
      </c>
      <c r="N7" s="9">
        <f>VLOOKUP($A6,'RES installed'!$A$2:$C$6,3,FALSE)*'[1]Profiles, RES, Summer'!N$5</f>
        <v>0</v>
      </c>
      <c r="O7" s="9">
        <f>VLOOKUP($A6,'RES installed'!$A$2:$C$6,3,FALSE)*'[1]Profiles, RES, Summer'!O$5</f>
        <v>0</v>
      </c>
      <c r="P7" s="9">
        <f>VLOOKUP($A6,'RES installed'!$A$2:$C$6,3,FALSE)*'[1]Profiles, RES, Summer'!P$5</f>
        <v>0</v>
      </c>
      <c r="Q7" s="9">
        <f>VLOOKUP($A6,'RES installed'!$A$2:$C$6,3,FALSE)*'[1]Profiles, RES, Summer'!Q$5</f>
        <v>0</v>
      </c>
      <c r="R7" s="9">
        <f>VLOOKUP($A6,'RES installed'!$A$2:$C$6,3,FALSE)*'[1]Profiles, RES, Summer'!R$5</f>
        <v>0</v>
      </c>
      <c r="S7" s="9">
        <f>VLOOKUP($A6,'RES installed'!$A$2:$C$6,3,FALSE)*'[1]Profiles, RES, Summer'!S$5</f>
        <v>0</v>
      </c>
      <c r="T7" s="9">
        <f>VLOOKUP($A6,'RES installed'!$A$2:$C$6,3,FALSE)*'[1]Profiles, RES, Summer'!T$5</f>
        <v>0</v>
      </c>
      <c r="U7" s="9">
        <f>VLOOKUP($A6,'RES installed'!$A$2:$C$6,3,FALSE)*'[1]Profiles, RES, Summer'!U$5</f>
        <v>0</v>
      </c>
      <c r="V7" s="9">
        <f>VLOOKUP($A6,'RES installed'!$A$2:$C$6,3,FALSE)*'[1]Profiles, RES, Summer'!V$5</f>
        <v>0</v>
      </c>
      <c r="W7" s="9">
        <f>VLOOKUP($A6,'RES installed'!$A$2:$C$6,3,FALSE)*'[1]Profiles, RES, Summer'!W$5</f>
        <v>0</v>
      </c>
      <c r="X7" s="9">
        <f>VLOOKUP($A6,'RES installed'!$A$2:$C$6,3,FALSE)*'[1]Profiles, RES, Summer'!X$5</f>
        <v>0</v>
      </c>
      <c r="Y7" s="9">
        <f>VLOOKUP($A6,'RES installed'!$A$2:$C$6,3,FALSE)*'[1]Profiles, RES, Summer'!Y$5</f>
        <v>0</v>
      </c>
    </row>
    <row r="8" spans="1:25" x14ac:dyDescent="0.25">
      <c r="A8" s="8">
        <v>7</v>
      </c>
      <c r="B8" s="9">
        <f>VLOOKUP($A7,'RES installed'!$A$2:$C$6,3,FALSE)*'[1]Profiles, RES, Summer'!B$5</f>
        <v>0</v>
      </c>
      <c r="C8" s="9">
        <f>VLOOKUP($A7,'RES installed'!$A$2:$C$6,3,FALSE)*'[1]Profiles, RES, Summer'!C$5</f>
        <v>0</v>
      </c>
      <c r="D8" s="9">
        <f>VLOOKUP($A7,'RES installed'!$A$2:$C$6,3,FALSE)*'[1]Profiles, RES, Summer'!D$5</f>
        <v>0</v>
      </c>
      <c r="E8" s="9">
        <f>VLOOKUP($A7,'RES installed'!$A$2:$C$6,3,FALSE)*'[1]Profiles, RES, Summer'!E$5</f>
        <v>0</v>
      </c>
      <c r="F8" s="9">
        <f>VLOOKUP($A7,'RES installed'!$A$2:$C$6,3,FALSE)*'[1]Profiles, RES, Summer'!F$5</f>
        <v>0</v>
      </c>
      <c r="G8" s="9">
        <f>VLOOKUP($A7,'RES installed'!$A$2:$C$6,3,FALSE)*'[1]Profiles, RES, Summer'!G$5</f>
        <v>0</v>
      </c>
      <c r="H8" s="9">
        <f>VLOOKUP($A7,'RES installed'!$A$2:$C$6,3,FALSE)*'[1]Profiles, RES, Summer'!H$5</f>
        <v>0</v>
      </c>
      <c r="I8" s="9">
        <f>VLOOKUP($A7,'RES installed'!$A$2:$C$6,3,FALSE)*'[1]Profiles, RES, Summer'!I$5</f>
        <v>0</v>
      </c>
      <c r="J8" s="9">
        <f>VLOOKUP($A7,'RES installed'!$A$2:$C$6,3,FALSE)*'[1]Profiles, RES, Summer'!J$5</f>
        <v>0</v>
      </c>
      <c r="K8" s="9">
        <f>VLOOKUP($A7,'RES installed'!$A$2:$C$6,3,FALSE)*'[1]Profiles, RES, Summer'!K$5</f>
        <v>0</v>
      </c>
      <c r="L8" s="9">
        <f>VLOOKUP($A7,'RES installed'!$A$2:$C$6,3,FALSE)*'[1]Profiles, RES, Summer'!L$5</f>
        <v>0</v>
      </c>
      <c r="M8" s="9">
        <f>VLOOKUP($A7,'RES installed'!$A$2:$C$6,3,FALSE)*'[1]Profiles, RES, Summer'!M$5</f>
        <v>0</v>
      </c>
      <c r="N8" s="9">
        <f>VLOOKUP($A7,'RES installed'!$A$2:$C$6,3,FALSE)*'[1]Profiles, RES, Summer'!N$5</f>
        <v>0</v>
      </c>
      <c r="O8" s="9">
        <f>VLOOKUP($A7,'RES installed'!$A$2:$C$6,3,FALSE)*'[1]Profiles, RES, Summer'!O$5</f>
        <v>0</v>
      </c>
      <c r="P8" s="9">
        <f>VLOOKUP($A7,'RES installed'!$A$2:$C$6,3,FALSE)*'[1]Profiles, RES, Summer'!P$5</f>
        <v>0</v>
      </c>
      <c r="Q8" s="9">
        <f>VLOOKUP($A7,'RES installed'!$A$2:$C$6,3,FALSE)*'[1]Profiles, RES, Summer'!Q$5</f>
        <v>0</v>
      </c>
      <c r="R8" s="9">
        <f>VLOOKUP($A7,'RES installed'!$A$2:$C$6,3,FALSE)*'[1]Profiles, RES, Summer'!R$5</f>
        <v>0</v>
      </c>
      <c r="S8" s="9">
        <f>VLOOKUP($A7,'RES installed'!$A$2:$C$6,3,FALSE)*'[1]Profiles, RES, Summer'!S$5</f>
        <v>0</v>
      </c>
      <c r="T8" s="9">
        <f>VLOOKUP($A7,'RES installed'!$A$2:$C$6,3,FALSE)*'[1]Profiles, RES, Summer'!T$5</f>
        <v>0</v>
      </c>
      <c r="U8" s="9">
        <f>VLOOKUP($A7,'RES installed'!$A$2:$C$6,3,FALSE)*'[1]Profiles, RES, Summer'!U$5</f>
        <v>0</v>
      </c>
      <c r="V8" s="9">
        <f>VLOOKUP($A7,'RES installed'!$A$2:$C$6,3,FALSE)*'[1]Profiles, RES, Summer'!V$5</f>
        <v>0</v>
      </c>
      <c r="W8" s="9">
        <f>VLOOKUP($A7,'RES installed'!$A$2:$C$6,3,FALSE)*'[1]Profiles, RES, Summer'!W$5</f>
        <v>0</v>
      </c>
      <c r="X8" s="9">
        <f>VLOOKUP($A7,'RES installed'!$A$2:$C$6,3,FALSE)*'[1]Profiles, RES, Summer'!X$5</f>
        <v>0</v>
      </c>
      <c r="Y8" s="9">
        <f>VLOOKUP($A7,'RES installed'!$A$2:$C$6,3,FALSE)*'[1]Profiles, RES, Summer'!Y$5</f>
        <v>0</v>
      </c>
    </row>
    <row r="9" spans="1:25" x14ac:dyDescent="0.25">
      <c r="A9" s="8">
        <v>8</v>
      </c>
      <c r="B9" s="9">
        <f>VLOOKUP($A8,'RES installed'!$A$2:$C$6,3,FALSE)*'[1]Profiles, RES, Summer'!B$5</f>
        <v>0</v>
      </c>
      <c r="C9" s="9">
        <f>VLOOKUP($A8,'RES installed'!$A$2:$C$6,3,FALSE)*'[1]Profiles, RES, Summer'!C$5</f>
        <v>0</v>
      </c>
      <c r="D9" s="9">
        <f>VLOOKUP($A8,'RES installed'!$A$2:$C$6,3,FALSE)*'[1]Profiles, RES, Summer'!D$5</f>
        <v>0</v>
      </c>
      <c r="E9" s="9">
        <f>VLOOKUP($A8,'RES installed'!$A$2:$C$6,3,FALSE)*'[1]Profiles, RES, Summer'!E$5</f>
        <v>0</v>
      </c>
      <c r="F9" s="9">
        <f>VLOOKUP($A8,'RES installed'!$A$2:$C$6,3,FALSE)*'[1]Profiles, RES, Summer'!F$5</f>
        <v>0</v>
      </c>
      <c r="G9" s="9">
        <f>VLOOKUP($A8,'RES installed'!$A$2:$C$6,3,FALSE)*'[1]Profiles, RES, Summer'!G$5</f>
        <v>0</v>
      </c>
      <c r="H9" s="9">
        <f>VLOOKUP($A8,'RES installed'!$A$2:$C$6,3,FALSE)*'[1]Profiles, RES, Summer'!H$5</f>
        <v>0</v>
      </c>
      <c r="I9" s="9">
        <f>VLOOKUP($A8,'RES installed'!$A$2:$C$6,3,FALSE)*'[1]Profiles, RES, Summer'!I$5</f>
        <v>0</v>
      </c>
      <c r="J9" s="9">
        <f>VLOOKUP($A8,'RES installed'!$A$2:$C$6,3,FALSE)*'[1]Profiles, RES, Summer'!J$5</f>
        <v>0</v>
      </c>
      <c r="K9" s="9">
        <f>VLOOKUP($A8,'RES installed'!$A$2:$C$6,3,FALSE)*'[1]Profiles, RES, Summer'!K$5</f>
        <v>0</v>
      </c>
      <c r="L9" s="9">
        <f>VLOOKUP($A8,'RES installed'!$A$2:$C$6,3,FALSE)*'[1]Profiles, RES, Summer'!L$5</f>
        <v>0</v>
      </c>
      <c r="M9" s="9">
        <f>VLOOKUP($A8,'RES installed'!$A$2:$C$6,3,FALSE)*'[1]Profiles, RES, Summer'!M$5</f>
        <v>0</v>
      </c>
      <c r="N9" s="9">
        <f>VLOOKUP($A8,'RES installed'!$A$2:$C$6,3,FALSE)*'[1]Profiles, RES, Summer'!N$5</f>
        <v>0</v>
      </c>
      <c r="O9" s="9">
        <f>VLOOKUP($A8,'RES installed'!$A$2:$C$6,3,FALSE)*'[1]Profiles, RES, Summer'!O$5</f>
        <v>0</v>
      </c>
      <c r="P9" s="9">
        <f>VLOOKUP($A8,'RES installed'!$A$2:$C$6,3,FALSE)*'[1]Profiles, RES, Summer'!P$5</f>
        <v>0</v>
      </c>
      <c r="Q9" s="9">
        <f>VLOOKUP($A8,'RES installed'!$A$2:$C$6,3,FALSE)*'[1]Profiles, RES, Summer'!Q$5</f>
        <v>0</v>
      </c>
      <c r="R9" s="9">
        <f>VLOOKUP($A8,'RES installed'!$A$2:$C$6,3,FALSE)*'[1]Profiles, RES, Summer'!R$5</f>
        <v>0</v>
      </c>
      <c r="S9" s="9">
        <f>VLOOKUP($A8,'RES installed'!$A$2:$C$6,3,FALSE)*'[1]Profiles, RES, Summer'!S$5</f>
        <v>0</v>
      </c>
      <c r="T9" s="9">
        <f>VLOOKUP($A8,'RES installed'!$A$2:$C$6,3,FALSE)*'[1]Profiles, RES, Summer'!T$5</f>
        <v>0</v>
      </c>
      <c r="U9" s="9">
        <f>VLOOKUP($A8,'RES installed'!$A$2:$C$6,3,FALSE)*'[1]Profiles, RES, Summer'!U$5</f>
        <v>0</v>
      </c>
      <c r="V9" s="9">
        <f>VLOOKUP($A8,'RES installed'!$A$2:$C$6,3,FALSE)*'[1]Profiles, RES, Summer'!V$5</f>
        <v>0</v>
      </c>
      <c r="W9" s="9">
        <f>VLOOKUP($A8,'RES installed'!$A$2:$C$6,3,FALSE)*'[1]Profiles, RES, Summer'!W$5</f>
        <v>0</v>
      </c>
      <c r="X9" s="9">
        <f>VLOOKUP($A8,'RES installed'!$A$2:$C$6,3,FALSE)*'[1]Profiles, RES, Summer'!X$5</f>
        <v>0</v>
      </c>
      <c r="Y9" s="9">
        <f>VLOOKUP($A8,'RES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VLOOKUP($A6,'RES installed'!$A$2:$C$6,3,FALSE)*'[1]Profiles, RES, Summer'!B$6</f>
        <v>0</v>
      </c>
      <c r="C7" s="9">
        <f>VLOOKUP($A6,'RES installed'!$A$2:$C$6,3,FALSE)*'[1]Profiles, RES, Summer'!C$6</f>
        <v>0</v>
      </c>
      <c r="D7" s="9">
        <f>VLOOKUP($A6,'RES installed'!$A$2:$C$6,3,FALSE)*'[1]Profiles, RES, Summer'!D$6</f>
        <v>0</v>
      </c>
      <c r="E7" s="9">
        <f>VLOOKUP($A6,'RES installed'!$A$2:$C$6,3,FALSE)*'[1]Profiles, RES, Summer'!E$6</f>
        <v>0</v>
      </c>
      <c r="F7" s="9">
        <f>VLOOKUP($A6,'RES installed'!$A$2:$C$6,3,FALSE)*'[1]Profiles, RES, Summer'!F$6</f>
        <v>0</v>
      </c>
      <c r="G7" s="9">
        <f>VLOOKUP($A6,'RES installed'!$A$2:$C$6,3,FALSE)*'[1]Profiles, RES, Summer'!G$6</f>
        <v>0</v>
      </c>
      <c r="H7" s="9">
        <f>VLOOKUP($A6,'RES installed'!$A$2:$C$6,3,FALSE)*'[1]Profiles, RES, Summer'!H$6</f>
        <v>0</v>
      </c>
      <c r="I7" s="9">
        <f>VLOOKUP($A6,'RES installed'!$A$2:$C$6,3,FALSE)*'[1]Profiles, RES, Summer'!I$6</f>
        <v>0</v>
      </c>
      <c r="J7" s="9">
        <f>VLOOKUP($A6,'RES installed'!$A$2:$C$6,3,FALSE)*'[1]Profiles, RES, Summer'!J$6</f>
        <v>0</v>
      </c>
      <c r="K7" s="9">
        <f>VLOOKUP($A6,'RES installed'!$A$2:$C$6,3,FALSE)*'[1]Profiles, RES, Summer'!K$6</f>
        <v>0</v>
      </c>
      <c r="L7" s="9">
        <f>VLOOKUP($A6,'RES installed'!$A$2:$C$6,3,FALSE)*'[1]Profiles, RES, Summer'!L$6</f>
        <v>0</v>
      </c>
      <c r="M7" s="9">
        <f>VLOOKUP($A6,'RES installed'!$A$2:$C$6,3,FALSE)*'[1]Profiles, RES, Summer'!M$6</f>
        <v>0</v>
      </c>
      <c r="N7" s="9">
        <f>VLOOKUP($A6,'RES installed'!$A$2:$C$6,3,FALSE)*'[1]Profiles, RES, Summer'!N$6</f>
        <v>0</v>
      </c>
      <c r="O7" s="9">
        <f>VLOOKUP($A6,'RES installed'!$A$2:$C$6,3,FALSE)*'[1]Profiles, RES, Summer'!O$6</f>
        <v>0</v>
      </c>
      <c r="P7" s="9">
        <f>VLOOKUP($A6,'RES installed'!$A$2:$C$6,3,FALSE)*'[1]Profiles, RES, Summer'!P$6</f>
        <v>0</v>
      </c>
      <c r="Q7" s="9">
        <f>VLOOKUP($A6,'RES installed'!$A$2:$C$6,3,FALSE)*'[1]Profiles, RES, Summer'!Q$6</f>
        <v>0</v>
      </c>
      <c r="R7" s="9">
        <f>VLOOKUP($A6,'RES installed'!$A$2:$C$6,3,FALSE)*'[1]Profiles, RES, Summer'!R$6</f>
        <v>0</v>
      </c>
      <c r="S7" s="9">
        <f>VLOOKUP($A6,'RES installed'!$A$2:$C$6,3,FALSE)*'[1]Profiles, RES, Summer'!S$6</f>
        <v>0</v>
      </c>
      <c r="T7" s="9">
        <f>VLOOKUP($A6,'RES installed'!$A$2:$C$6,3,FALSE)*'[1]Profiles, RES, Summer'!T$6</f>
        <v>0</v>
      </c>
      <c r="U7" s="9">
        <f>VLOOKUP($A6,'RES installed'!$A$2:$C$6,3,FALSE)*'[1]Profiles, RES, Summer'!U$6</f>
        <v>0</v>
      </c>
      <c r="V7" s="9">
        <f>VLOOKUP($A6,'RES installed'!$A$2:$C$6,3,FALSE)*'[1]Profiles, RES, Summer'!V$6</f>
        <v>0</v>
      </c>
      <c r="W7" s="9">
        <f>VLOOKUP($A6,'RES installed'!$A$2:$C$6,3,FALSE)*'[1]Profiles, RES, Summer'!W$6</f>
        <v>0</v>
      </c>
      <c r="X7" s="9">
        <f>VLOOKUP($A6,'RES installed'!$A$2:$C$6,3,FALSE)*'[1]Profiles, RES, Summer'!X$6</f>
        <v>0</v>
      </c>
      <c r="Y7" s="9">
        <f>VLOOKUP($A6,'RES installed'!$A$2:$C$6,3,FALSE)*'[1]Profiles, RES, Summer'!Y$6</f>
        <v>0</v>
      </c>
    </row>
    <row r="8" spans="1:25" x14ac:dyDescent="0.25">
      <c r="A8" s="8">
        <v>7</v>
      </c>
      <c r="B8" s="9">
        <f>VLOOKUP($A7,'RES installed'!$A$2:$C$6,3,FALSE)*'[1]Profiles, RES, Summer'!B$6</f>
        <v>0</v>
      </c>
      <c r="C8" s="9">
        <f>VLOOKUP($A7,'RES installed'!$A$2:$C$6,3,FALSE)*'[1]Profiles, RES, Summer'!C$6</f>
        <v>0</v>
      </c>
      <c r="D8" s="9">
        <f>VLOOKUP($A7,'RES installed'!$A$2:$C$6,3,FALSE)*'[1]Profiles, RES, Summer'!D$6</f>
        <v>0</v>
      </c>
      <c r="E8" s="9">
        <f>VLOOKUP($A7,'RES installed'!$A$2:$C$6,3,FALSE)*'[1]Profiles, RES, Summer'!E$6</f>
        <v>0</v>
      </c>
      <c r="F8" s="9">
        <f>VLOOKUP($A7,'RES installed'!$A$2:$C$6,3,FALSE)*'[1]Profiles, RES, Summer'!F$6</f>
        <v>0</v>
      </c>
      <c r="G8" s="9">
        <f>VLOOKUP($A7,'RES installed'!$A$2:$C$6,3,FALSE)*'[1]Profiles, RES, Summer'!G$6</f>
        <v>0</v>
      </c>
      <c r="H8" s="9">
        <f>VLOOKUP($A7,'RES installed'!$A$2:$C$6,3,FALSE)*'[1]Profiles, RES, Summer'!H$6</f>
        <v>0</v>
      </c>
      <c r="I8" s="9">
        <f>VLOOKUP($A7,'RES installed'!$A$2:$C$6,3,FALSE)*'[1]Profiles, RES, Summer'!I$6</f>
        <v>0</v>
      </c>
      <c r="J8" s="9">
        <f>VLOOKUP($A7,'RES installed'!$A$2:$C$6,3,FALSE)*'[1]Profiles, RES, Summer'!J$6</f>
        <v>0</v>
      </c>
      <c r="K8" s="9">
        <f>VLOOKUP($A7,'RES installed'!$A$2:$C$6,3,FALSE)*'[1]Profiles, RES, Summer'!K$6</f>
        <v>0</v>
      </c>
      <c r="L8" s="9">
        <f>VLOOKUP($A7,'RES installed'!$A$2:$C$6,3,FALSE)*'[1]Profiles, RES, Summer'!L$6</f>
        <v>0</v>
      </c>
      <c r="M8" s="9">
        <f>VLOOKUP($A7,'RES installed'!$A$2:$C$6,3,FALSE)*'[1]Profiles, RES, Summer'!M$6</f>
        <v>0</v>
      </c>
      <c r="N8" s="9">
        <f>VLOOKUP($A7,'RES installed'!$A$2:$C$6,3,FALSE)*'[1]Profiles, RES, Summer'!N$6</f>
        <v>0</v>
      </c>
      <c r="O8" s="9">
        <f>VLOOKUP($A7,'RES installed'!$A$2:$C$6,3,FALSE)*'[1]Profiles, RES, Summer'!O$6</f>
        <v>0</v>
      </c>
      <c r="P8" s="9">
        <f>VLOOKUP($A7,'RES installed'!$A$2:$C$6,3,FALSE)*'[1]Profiles, RES, Summer'!P$6</f>
        <v>0</v>
      </c>
      <c r="Q8" s="9">
        <f>VLOOKUP($A7,'RES installed'!$A$2:$C$6,3,FALSE)*'[1]Profiles, RES, Summer'!Q$6</f>
        <v>0</v>
      </c>
      <c r="R8" s="9">
        <f>VLOOKUP($A7,'RES installed'!$A$2:$C$6,3,FALSE)*'[1]Profiles, RES, Summer'!R$6</f>
        <v>0</v>
      </c>
      <c r="S8" s="9">
        <f>VLOOKUP($A7,'RES installed'!$A$2:$C$6,3,FALSE)*'[1]Profiles, RES, Summer'!S$6</f>
        <v>0</v>
      </c>
      <c r="T8" s="9">
        <f>VLOOKUP($A7,'RES installed'!$A$2:$C$6,3,FALSE)*'[1]Profiles, RES, Summer'!T$6</f>
        <v>0</v>
      </c>
      <c r="U8" s="9">
        <f>VLOOKUP($A7,'RES installed'!$A$2:$C$6,3,FALSE)*'[1]Profiles, RES, Summer'!U$6</f>
        <v>0</v>
      </c>
      <c r="V8" s="9">
        <f>VLOOKUP($A7,'RES installed'!$A$2:$C$6,3,FALSE)*'[1]Profiles, RES, Summer'!V$6</f>
        <v>0</v>
      </c>
      <c r="W8" s="9">
        <f>VLOOKUP($A7,'RES installed'!$A$2:$C$6,3,FALSE)*'[1]Profiles, RES, Summer'!W$6</f>
        <v>0</v>
      </c>
      <c r="X8" s="9">
        <f>VLOOKUP($A7,'RES installed'!$A$2:$C$6,3,FALSE)*'[1]Profiles, RES, Summer'!X$6</f>
        <v>0</v>
      </c>
      <c r="Y8" s="9">
        <f>VLOOKUP($A7,'RES installed'!$A$2:$C$6,3,FALSE)*'[1]Profiles, RES, Summer'!Y$6</f>
        <v>0</v>
      </c>
    </row>
    <row r="9" spans="1:25" x14ac:dyDescent="0.25">
      <c r="A9" s="8">
        <v>8</v>
      </c>
      <c r="B9" s="9">
        <f>VLOOKUP($A8,'RES installed'!$A$2:$C$6,3,FALSE)*'[1]Profiles, RES, Summer'!B$6</f>
        <v>0</v>
      </c>
      <c r="C9" s="9">
        <f>VLOOKUP($A8,'RES installed'!$A$2:$C$6,3,FALSE)*'[1]Profiles, RES, Summer'!C$6</f>
        <v>0</v>
      </c>
      <c r="D9" s="9">
        <f>VLOOKUP($A8,'RES installed'!$A$2:$C$6,3,FALSE)*'[1]Profiles, RES, Summer'!D$6</f>
        <v>0</v>
      </c>
      <c r="E9" s="9">
        <f>VLOOKUP($A8,'RES installed'!$A$2:$C$6,3,FALSE)*'[1]Profiles, RES, Summer'!E$6</f>
        <v>0</v>
      </c>
      <c r="F9" s="9">
        <f>VLOOKUP($A8,'RES installed'!$A$2:$C$6,3,FALSE)*'[1]Profiles, RES, Summer'!F$6</f>
        <v>0</v>
      </c>
      <c r="G9" s="9">
        <f>VLOOKUP($A8,'RES installed'!$A$2:$C$6,3,FALSE)*'[1]Profiles, RES, Summer'!G$6</f>
        <v>0</v>
      </c>
      <c r="H9" s="9">
        <f>VLOOKUP($A8,'RES installed'!$A$2:$C$6,3,FALSE)*'[1]Profiles, RES, Summer'!H$6</f>
        <v>0</v>
      </c>
      <c r="I9" s="9">
        <f>VLOOKUP($A8,'RES installed'!$A$2:$C$6,3,FALSE)*'[1]Profiles, RES, Summer'!I$6</f>
        <v>0</v>
      </c>
      <c r="J9" s="9">
        <f>VLOOKUP($A8,'RES installed'!$A$2:$C$6,3,FALSE)*'[1]Profiles, RES, Summer'!J$6</f>
        <v>0</v>
      </c>
      <c r="K9" s="9">
        <f>VLOOKUP($A8,'RES installed'!$A$2:$C$6,3,FALSE)*'[1]Profiles, RES, Summer'!K$6</f>
        <v>0</v>
      </c>
      <c r="L9" s="9">
        <f>VLOOKUP($A8,'RES installed'!$A$2:$C$6,3,FALSE)*'[1]Profiles, RES, Summer'!L$6</f>
        <v>0</v>
      </c>
      <c r="M9" s="9">
        <f>VLOOKUP($A8,'RES installed'!$A$2:$C$6,3,FALSE)*'[1]Profiles, RES, Summer'!M$6</f>
        <v>0</v>
      </c>
      <c r="N9" s="9">
        <f>VLOOKUP($A8,'RES installed'!$A$2:$C$6,3,FALSE)*'[1]Profiles, RES, Summer'!N$6</f>
        <v>0</v>
      </c>
      <c r="O9" s="9">
        <f>VLOOKUP($A8,'RES installed'!$A$2:$C$6,3,FALSE)*'[1]Profiles, RES, Summer'!O$6</f>
        <v>0</v>
      </c>
      <c r="P9" s="9">
        <f>VLOOKUP($A8,'RES installed'!$A$2:$C$6,3,FALSE)*'[1]Profiles, RES, Summer'!P$6</f>
        <v>0</v>
      </c>
      <c r="Q9" s="9">
        <f>VLOOKUP($A8,'RES installed'!$A$2:$C$6,3,FALSE)*'[1]Profiles, RES, Summer'!Q$6</f>
        <v>0</v>
      </c>
      <c r="R9" s="9">
        <f>VLOOKUP($A8,'RES installed'!$A$2:$C$6,3,FALSE)*'[1]Profiles, RES, Summer'!R$6</f>
        <v>0</v>
      </c>
      <c r="S9" s="9">
        <f>VLOOKUP($A8,'RES installed'!$A$2:$C$6,3,FALSE)*'[1]Profiles, RES, Summer'!S$6</f>
        <v>0</v>
      </c>
      <c r="T9" s="9">
        <f>VLOOKUP($A8,'RES installed'!$A$2:$C$6,3,FALSE)*'[1]Profiles, RES, Summer'!T$6</f>
        <v>0</v>
      </c>
      <c r="U9" s="9">
        <f>VLOOKUP($A8,'RES installed'!$A$2:$C$6,3,FALSE)*'[1]Profiles, RES, Summer'!U$6</f>
        <v>0</v>
      </c>
      <c r="V9" s="9">
        <f>VLOOKUP($A8,'RES installed'!$A$2:$C$6,3,FALSE)*'[1]Profiles, RES, Summer'!V$6</f>
        <v>0</v>
      </c>
      <c r="W9" s="9">
        <f>VLOOKUP($A8,'RES installed'!$A$2:$C$6,3,FALSE)*'[1]Profiles, RES, Summer'!W$6</f>
        <v>0</v>
      </c>
      <c r="X9" s="9">
        <f>VLOOKUP($A8,'RES installed'!$A$2:$C$6,3,FALSE)*'[1]Profiles, RES, Summer'!X$6</f>
        <v>0</v>
      </c>
      <c r="Y9" s="9">
        <f>VLOOKUP($A8,'RES installed'!$A$2:$C$6,3,FALSE)*'[1]Profiles, RES, Summer'!Y$6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VLOOKUP($A6,'RES installed'!$A$2:$C$6,3,FALSE)*'[1]Profiles, RES, Summer'!B$7</f>
        <v>0</v>
      </c>
      <c r="C7" s="9">
        <f>VLOOKUP($A6,'RES installed'!$A$2:$C$6,3,FALSE)*'[1]Profiles, RES, Summer'!C$7</f>
        <v>0</v>
      </c>
      <c r="D7" s="9">
        <f>VLOOKUP($A6,'RES installed'!$A$2:$C$6,3,FALSE)*'[1]Profiles, RES, Summer'!D$7</f>
        <v>0</v>
      </c>
      <c r="E7" s="9">
        <f>VLOOKUP($A6,'RES installed'!$A$2:$C$6,3,FALSE)*'[1]Profiles, RES, Summer'!E$7</f>
        <v>0</v>
      </c>
      <c r="F7" s="9">
        <f>VLOOKUP($A6,'RES installed'!$A$2:$C$6,3,FALSE)*'[1]Profiles, RES, Summer'!F$7</f>
        <v>0</v>
      </c>
      <c r="G7" s="9">
        <f>VLOOKUP($A6,'RES installed'!$A$2:$C$6,3,FALSE)*'[1]Profiles, RES, Summer'!G$7</f>
        <v>0</v>
      </c>
      <c r="H7" s="9">
        <f>VLOOKUP($A6,'RES installed'!$A$2:$C$6,3,FALSE)*'[1]Profiles, RES, Summer'!H$7</f>
        <v>0</v>
      </c>
      <c r="I7" s="9">
        <f>VLOOKUP($A6,'RES installed'!$A$2:$C$6,3,FALSE)*'[1]Profiles, RES, Summer'!I$7</f>
        <v>0</v>
      </c>
      <c r="J7" s="9">
        <f>VLOOKUP($A6,'RES installed'!$A$2:$C$6,3,FALSE)*'[1]Profiles, RES, Summer'!J$7</f>
        <v>0</v>
      </c>
      <c r="K7" s="9">
        <f>VLOOKUP($A6,'RES installed'!$A$2:$C$6,3,FALSE)*'[1]Profiles, RES, Summer'!K$7</f>
        <v>0</v>
      </c>
      <c r="L7" s="9">
        <f>VLOOKUP($A6,'RES installed'!$A$2:$C$6,3,FALSE)*'[1]Profiles, RES, Summer'!L$7</f>
        <v>0</v>
      </c>
      <c r="M7" s="9">
        <f>VLOOKUP($A6,'RES installed'!$A$2:$C$6,3,FALSE)*'[1]Profiles, RES, Summer'!M$7</f>
        <v>0</v>
      </c>
      <c r="N7" s="9">
        <f>VLOOKUP($A6,'RES installed'!$A$2:$C$6,3,FALSE)*'[1]Profiles, RES, Summer'!N$7</f>
        <v>0</v>
      </c>
      <c r="O7" s="9">
        <f>VLOOKUP($A6,'RES installed'!$A$2:$C$6,3,FALSE)*'[1]Profiles, RES, Summer'!O$7</f>
        <v>0</v>
      </c>
      <c r="P7" s="9">
        <f>VLOOKUP($A6,'RES installed'!$A$2:$C$6,3,FALSE)*'[1]Profiles, RES, Summer'!P$7</f>
        <v>0</v>
      </c>
      <c r="Q7" s="9">
        <f>VLOOKUP($A6,'RES installed'!$A$2:$C$6,3,FALSE)*'[1]Profiles, RES, Summer'!Q$7</f>
        <v>0</v>
      </c>
      <c r="R7" s="9">
        <f>VLOOKUP($A6,'RES installed'!$A$2:$C$6,3,FALSE)*'[1]Profiles, RES, Summer'!R$7</f>
        <v>0</v>
      </c>
      <c r="S7" s="9">
        <f>VLOOKUP($A6,'RES installed'!$A$2:$C$6,3,FALSE)*'[1]Profiles, RES, Summer'!S$7</f>
        <v>0</v>
      </c>
      <c r="T7" s="9">
        <f>VLOOKUP($A6,'RES installed'!$A$2:$C$6,3,FALSE)*'[1]Profiles, RES, Summer'!T$7</f>
        <v>0</v>
      </c>
      <c r="U7" s="9">
        <f>VLOOKUP($A6,'RES installed'!$A$2:$C$6,3,FALSE)*'[1]Profiles, RES, Summer'!U$7</f>
        <v>0</v>
      </c>
      <c r="V7" s="9">
        <f>VLOOKUP($A6,'RES installed'!$A$2:$C$6,3,FALSE)*'[1]Profiles, RES, Summer'!V$7</f>
        <v>0</v>
      </c>
      <c r="W7" s="9">
        <f>VLOOKUP($A6,'RES installed'!$A$2:$C$6,3,FALSE)*'[1]Profiles, RES, Summer'!W$7</f>
        <v>0</v>
      </c>
      <c r="X7" s="9">
        <f>VLOOKUP($A6,'RES installed'!$A$2:$C$6,3,FALSE)*'[1]Profiles, RES, Summer'!X$7</f>
        <v>0</v>
      </c>
      <c r="Y7" s="9">
        <f>VLOOKUP($A6,'RES installed'!$A$2:$C$6,3,FALSE)*'[1]Profiles, RES, Summer'!Y$7</f>
        <v>0</v>
      </c>
    </row>
    <row r="8" spans="1:25" x14ac:dyDescent="0.25">
      <c r="A8" s="8">
        <v>7</v>
      </c>
      <c r="B8" s="9">
        <f>VLOOKUP($A7,'RES installed'!$A$2:$C$6,3,FALSE)*'[1]Profiles, RES, Summer'!B$7</f>
        <v>0</v>
      </c>
      <c r="C8" s="9">
        <f>VLOOKUP($A7,'RES installed'!$A$2:$C$6,3,FALSE)*'[1]Profiles, RES, Summer'!C$7</f>
        <v>0</v>
      </c>
      <c r="D8" s="9">
        <f>VLOOKUP($A7,'RES installed'!$A$2:$C$6,3,FALSE)*'[1]Profiles, RES, Summer'!D$7</f>
        <v>0</v>
      </c>
      <c r="E8" s="9">
        <f>VLOOKUP($A7,'RES installed'!$A$2:$C$6,3,FALSE)*'[1]Profiles, RES, Summer'!E$7</f>
        <v>0</v>
      </c>
      <c r="F8" s="9">
        <f>VLOOKUP($A7,'RES installed'!$A$2:$C$6,3,FALSE)*'[1]Profiles, RES, Summer'!F$7</f>
        <v>0</v>
      </c>
      <c r="G8" s="9">
        <f>VLOOKUP($A7,'RES installed'!$A$2:$C$6,3,FALSE)*'[1]Profiles, RES, Summer'!G$7</f>
        <v>0</v>
      </c>
      <c r="H8" s="9">
        <f>VLOOKUP($A7,'RES installed'!$A$2:$C$6,3,FALSE)*'[1]Profiles, RES, Summer'!H$7</f>
        <v>0</v>
      </c>
      <c r="I8" s="9">
        <f>VLOOKUP($A7,'RES installed'!$A$2:$C$6,3,FALSE)*'[1]Profiles, RES, Summer'!I$7</f>
        <v>0</v>
      </c>
      <c r="J8" s="9">
        <f>VLOOKUP($A7,'RES installed'!$A$2:$C$6,3,FALSE)*'[1]Profiles, RES, Summer'!J$7</f>
        <v>0</v>
      </c>
      <c r="K8" s="9">
        <f>VLOOKUP($A7,'RES installed'!$A$2:$C$6,3,FALSE)*'[1]Profiles, RES, Summer'!K$7</f>
        <v>0</v>
      </c>
      <c r="L8" s="9">
        <f>VLOOKUP($A7,'RES installed'!$A$2:$C$6,3,FALSE)*'[1]Profiles, RES, Summer'!L$7</f>
        <v>0</v>
      </c>
      <c r="M8" s="9">
        <f>VLOOKUP($A7,'RES installed'!$A$2:$C$6,3,FALSE)*'[1]Profiles, RES, Summer'!M$7</f>
        <v>0</v>
      </c>
      <c r="N8" s="9">
        <f>VLOOKUP($A7,'RES installed'!$A$2:$C$6,3,FALSE)*'[1]Profiles, RES, Summer'!N$7</f>
        <v>0</v>
      </c>
      <c r="O8" s="9">
        <f>VLOOKUP($A7,'RES installed'!$A$2:$C$6,3,FALSE)*'[1]Profiles, RES, Summer'!O$7</f>
        <v>0</v>
      </c>
      <c r="P8" s="9">
        <f>VLOOKUP($A7,'RES installed'!$A$2:$C$6,3,FALSE)*'[1]Profiles, RES, Summer'!P$7</f>
        <v>0</v>
      </c>
      <c r="Q8" s="9">
        <f>VLOOKUP($A7,'RES installed'!$A$2:$C$6,3,FALSE)*'[1]Profiles, RES, Summer'!Q$7</f>
        <v>0</v>
      </c>
      <c r="R8" s="9">
        <f>VLOOKUP($A7,'RES installed'!$A$2:$C$6,3,FALSE)*'[1]Profiles, RES, Summer'!R$7</f>
        <v>0</v>
      </c>
      <c r="S8" s="9">
        <f>VLOOKUP($A7,'RES installed'!$A$2:$C$6,3,FALSE)*'[1]Profiles, RES, Summer'!S$7</f>
        <v>0</v>
      </c>
      <c r="T8" s="9">
        <f>VLOOKUP($A7,'RES installed'!$A$2:$C$6,3,FALSE)*'[1]Profiles, RES, Summer'!T$7</f>
        <v>0</v>
      </c>
      <c r="U8" s="9">
        <f>VLOOKUP($A7,'RES installed'!$A$2:$C$6,3,FALSE)*'[1]Profiles, RES, Summer'!U$7</f>
        <v>0</v>
      </c>
      <c r="V8" s="9">
        <f>VLOOKUP($A7,'RES installed'!$A$2:$C$6,3,FALSE)*'[1]Profiles, RES, Summer'!V$7</f>
        <v>0</v>
      </c>
      <c r="W8" s="9">
        <f>VLOOKUP($A7,'RES installed'!$A$2:$C$6,3,FALSE)*'[1]Profiles, RES, Summer'!W$7</f>
        <v>0</v>
      </c>
      <c r="X8" s="9">
        <f>VLOOKUP($A7,'RES installed'!$A$2:$C$6,3,FALSE)*'[1]Profiles, RES, Summer'!X$7</f>
        <v>0</v>
      </c>
      <c r="Y8" s="9">
        <f>VLOOKUP($A7,'RES installed'!$A$2:$C$6,3,FALSE)*'[1]Profiles, RES, Summer'!Y$7</f>
        <v>0</v>
      </c>
    </row>
    <row r="9" spans="1:25" x14ac:dyDescent="0.25">
      <c r="A9" s="8">
        <v>8</v>
      </c>
      <c r="B9" s="9">
        <f>VLOOKUP($A8,'RES installed'!$A$2:$C$6,3,FALSE)*'[1]Profiles, RES, Summer'!B$7</f>
        <v>0</v>
      </c>
      <c r="C9" s="9">
        <f>VLOOKUP($A8,'RES installed'!$A$2:$C$6,3,FALSE)*'[1]Profiles, RES, Summer'!C$7</f>
        <v>0</v>
      </c>
      <c r="D9" s="9">
        <f>VLOOKUP($A8,'RES installed'!$A$2:$C$6,3,FALSE)*'[1]Profiles, RES, Summer'!D$7</f>
        <v>0</v>
      </c>
      <c r="E9" s="9">
        <f>VLOOKUP($A8,'RES installed'!$A$2:$C$6,3,FALSE)*'[1]Profiles, RES, Summer'!E$7</f>
        <v>0</v>
      </c>
      <c r="F9" s="9">
        <f>VLOOKUP($A8,'RES installed'!$A$2:$C$6,3,FALSE)*'[1]Profiles, RES, Summer'!F$7</f>
        <v>0</v>
      </c>
      <c r="G9" s="9">
        <f>VLOOKUP($A8,'RES installed'!$A$2:$C$6,3,FALSE)*'[1]Profiles, RES, Summer'!G$7</f>
        <v>0</v>
      </c>
      <c r="H9" s="9">
        <f>VLOOKUP($A8,'RES installed'!$A$2:$C$6,3,FALSE)*'[1]Profiles, RES, Summer'!H$7</f>
        <v>0</v>
      </c>
      <c r="I9" s="9">
        <f>VLOOKUP($A8,'RES installed'!$A$2:$C$6,3,FALSE)*'[1]Profiles, RES, Summer'!I$7</f>
        <v>0</v>
      </c>
      <c r="J9" s="9">
        <f>VLOOKUP($A8,'RES installed'!$A$2:$C$6,3,FALSE)*'[1]Profiles, RES, Summer'!J$7</f>
        <v>0</v>
      </c>
      <c r="K9" s="9">
        <f>VLOOKUP($A8,'RES installed'!$A$2:$C$6,3,FALSE)*'[1]Profiles, RES, Summer'!K$7</f>
        <v>0</v>
      </c>
      <c r="L9" s="9">
        <f>VLOOKUP($A8,'RES installed'!$A$2:$C$6,3,FALSE)*'[1]Profiles, RES, Summer'!L$7</f>
        <v>0</v>
      </c>
      <c r="M9" s="9">
        <f>VLOOKUP($A8,'RES installed'!$A$2:$C$6,3,FALSE)*'[1]Profiles, RES, Summer'!M$7</f>
        <v>0</v>
      </c>
      <c r="N9" s="9">
        <f>VLOOKUP($A8,'RES installed'!$A$2:$C$6,3,FALSE)*'[1]Profiles, RES, Summer'!N$7</f>
        <v>0</v>
      </c>
      <c r="O9" s="9">
        <f>VLOOKUP($A8,'RES installed'!$A$2:$C$6,3,FALSE)*'[1]Profiles, RES, Summer'!O$7</f>
        <v>0</v>
      </c>
      <c r="P9" s="9">
        <f>VLOOKUP($A8,'RES installed'!$A$2:$C$6,3,FALSE)*'[1]Profiles, RES, Summer'!P$7</f>
        <v>0</v>
      </c>
      <c r="Q9" s="9">
        <f>VLOOKUP($A8,'RES installed'!$A$2:$C$6,3,FALSE)*'[1]Profiles, RES, Summer'!Q$7</f>
        <v>0</v>
      </c>
      <c r="R9" s="9">
        <f>VLOOKUP($A8,'RES installed'!$A$2:$C$6,3,FALSE)*'[1]Profiles, RES, Summer'!R$7</f>
        <v>0</v>
      </c>
      <c r="S9" s="9">
        <f>VLOOKUP($A8,'RES installed'!$A$2:$C$6,3,FALSE)*'[1]Profiles, RES, Summer'!S$7</f>
        <v>0</v>
      </c>
      <c r="T9" s="9">
        <f>VLOOKUP($A8,'RES installed'!$A$2:$C$6,3,FALSE)*'[1]Profiles, RES, Summer'!T$7</f>
        <v>0</v>
      </c>
      <c r="U9" s="9">
        <f>VLOOKUP($A8,'RES installed'!$A$2:$C$6,3,FALSE)*'[1]Profiles, RES, Summer'!U$7</f>
        <v>0</v>
      </c>
      <c r="V9" s="9">
        <f>VLOOKUP($A8,'RES installed'!$A$2:$C$6,3,FALSE)*'[1]Profiles, RES, Summer'!V$7</f>
        <v>0</v>
      </c>
      <c r="W9" s="9">
        <f>VLOOKUP($A8,'RES installed'!$A$2:$C$6,3,FALSE)*'[1]Profiles, RES, Summer'!W$7</f>
        <v>0</v>
      </c>
      <c r="X9" s="9">
        <f>VLOOKUP($A8,'RES installed'!$A$2:$C$6,3,FALSE)*'[1]Profiles, RES, Summer'!X$7</f>
        <v>0</v>
      </c>
      <c r="Y9" s="9">
        <f>VLOOKUP($A8,'RES installed'!$A$2:$C$6,3,FALSE)*'[1]Profiles, RES, Summer'!Y$7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D12" sqref="D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12.586815306173941</v>
      </c>
      <c r="C2" s="2">
        <f>'[1]FL Profiles'!C2*Main!$B$6</f>
        <v>13.006683036670346</v>
      </c>
      <c r="D2" s="2">
        <f>'[1]FL Profiles'!D2*Main!$B$6</f>
        <v>11.646721216916134</v>
      </c>
      <c r="E2" s="2">
        <f>'[1]FL Profiles'!E2*Main!$B$6</f>
        <v>11.039449109149384</v>
      </c>
      <c r="F2" s="2">
        <f>'[1]FL Profiles'!F2*Main!$B$6</f>
        <v>9.0445653554737806</v>
      </c>
      <c r="G2" s="2">
        <f>'[1]FL Profiles'!G2*Main!$B$6</f>
        <v>7.6764109946367149</v>
      </c>
      <c r="H2" s="2">
        <f>'[1]FL Profiles'!H2*Main!$B$6</f>
        <v>9.3876280133184036</v>
      </c>
      <c r="I2" s="2">
        <f>'[1]FL Profiles'!I2*Main!$B$6</f>
        <v>1.6303156754884804</v>
      </c>
      <c r="J2" s="2">
        <f>'[1]FL Profiles'!J2*Main!$B$6</f>
        <v>1.4336946894999201</v>
      </c>
      <c r="K2" s="2">
        <f>'[1]FL Profiles'!K2*Main!$B$6</f>
        <v>2.0901220437638117</v>
      </c>
      <c r="L2" s="2">
        <f>'[1]FL Profiles'!L2*Main!$B$6</f>
        <v>1.230929297699217</v>
      </c>
      <c r="M2" s="2">
        <f>'[1]FL Profiles'!M2*Main!$B$6</f>
        <v>1.5381495883063427</v>
      </c>
      <c r="N2" s="2">
        <f>'[1]FL Profiles'!N2*Main!$B$6</f>
        <v>2.450593851409506</v>
      </c>
      <c r="O2" s="2">
        <f>'[1]FL Profiles'!O2*Main!$B$6</f>
        <v>4.5151142042893913</v>
      </c>
      <c r="P2" s="2">
        <f>'[1]FL Profiles'!P2*Main!$B$6</f>
        <v>4.8172141567197304</v>
      </c>
      <c r="Q2" s="2">
        <f>'[1]FL Profiles'!Q2*Main!$B$6</f>
        <v>4.7373368811618786</v>
      </c>
      <c r="R2" s="2">
        <f>'[1]FL Profiles'!R2*Main!$B$6</f>
        <v>2.6574555137516374</v>
      </c>
      <c r="S2" s="2">
        <f>'[1]FL Profiles'!S2*Main!$B$6</f>
        <v>5.4132215204975545</v>
      </c>
      <c r="T2" s="2">
        <f>'[1]FL Profiles'!T2*Main!$B$6</f>
        <v>3.1766578048776797</v>
      </c>
      <c r="U2" s="2">
        <f>'[1]FL Profiles'!U2*Main!$B$6</f>
        <v>2.2334915127138038</v>
      </c>
      <c r="V2" s="2">
        <f>'[1]FL Profiles'!V2*Main!$B$6</f>
        <v>3.3917120083026675</v>
      </c>
      <c r="W2" s="2">
        <f>'[1]FL Profiles'!W2*Main!$B$6</f>
        <v>2.0962664495759542</v>
      </c>
      <c r="X2" s="2">
        <f>'[1]FL Profiles'!X2*Main!$B$6</f>
        <v>9.567863917141251</v>
      </c>
      <c r="Y2" s="2">
        <f>'[1]FL Profiles'!Y2*Main!$B$6</f>
        <v>11.534073777026856</v>
      </c>
    </row>
    <row r="3" spans="1:25" x14ac:dyDescent="0.25">
      <c r="A3" t="s">
        <v>17</v>
      </c>
      <c r="B3" s="2">
        <f>'[1]FL Profiles'!B3*Main!$B$6</f>
        <v>-28.417876881159128</v>
      </c>
      <c r="C3" s="2">
        <f>'[1]FL Profiles'!C3*Main!$B$6</f>
        <v>-30.388183011586161</v>
      </c>
      <c r="D3" s="2">
        <f>'[1]FL Profiles'!D3*Main!$B$6</f>
        <v>-34.177233262407377</v>
      </c>
      <c r="E3" s="2">
        <f>'[1]FL Profiles'!E3*Main!$B$6</f>
        <v>-36.867458940490437</v>
      </c>
      <c r="F3" s="2">
        <f>'[1]FL Profiles'!F3*Main!$B$6</f>
        <v>-39.406122608540656</v>
      </c>
      <c r="G3" s="2">
        <f>'[1]FL Profiles'!G3*Main!$B$6</f>
        <v>-43.005720346820809</v>
      </c>
      <c r="H3" s="2">
        <f>'[1]FL Profiles'!H3*Main!$B$6</f>
        <v>-41.035414216393782</v>
      </c>
      <c r="I3" s="2">
        <f>'[1]FL Profiles'!I3*Main!$B$6</f>
        <v>-46.031225768719786</v>
      </c>
      <c r="J3" s="2">
        <f>'[1]FL Profiles'!J3*Main!$B$6</f>
        <v>-41.749598985291811</v>
      </c>
      <c r="K3" s="2">
        <f>'[1]FL Profiles'!K3*Main!$B$6</f>
        <v>-61.323320547216532</v>
      </c>
      <c r="L3" s="2">
        <f>'[1]FL Profiles'!L3*Main!$B$6</f>
        <v>-60.694850239397901</v>
      </c>
      <c r="M3" s="2">
        <f>'[1]FL Profiles'!M3*Main!$B$6</f>
        <v>-55.484394110701047</v>
      </c>
      <c r="N3" s="2">
        <f>'[1]FL Profiles'!N3*Main!$B$6</f>
        <v>-53.18638633695975</v>
      </c>
      <c r="O3" s="2">
        <f>'[1]FL Profiles'!O3*Main!$B$6</f>
        <v>-51.350540287055104</v>
      </c>
      <c r="P3" s="2">
        <f>'[1]FL Profiles'!P3*Main!$B$6</f>
        <v>-48.401737531044368</v>
      </c>
      <c r="Q3" s="2">
        <f>'[1]FL Profiles'!Q3*Main!$B$6</f>
        <v>-44.045763437289466</v>
      </c>
      <c r="R3" s="2">
        <f>'[1]FL Profiles'!R3*Main!$B$6</f>
        <v>-41.185337718210057</v>
      </c>
      <c r="S3" s="2">
        <f>'[1]FL Profiles'!S3*Main!$B$6</f>
        <v>-36.856808637082729</v>
      </c>
      <c r="T3" s="2">
        <f>'[1]FL Profiles'!T3*Main!$B$6</f>
        <v>-23.394108282387872</v>
      </c>
      <c r="U3" s="2">
        <f>'[1]FL Profiles'!U3*Main!$B$6</f>
        <v>-26.181517979066324</v>
      </c>
      <c r="V3" s="2">
        <f>'[1]FL Profiles'!V3*Main!$B$6</f>
        <v>-27.675018218471095</v>
      </c>
      <c r="W3" s="2">
        <f>'[1]FL Profiles'!W3*Main!$B$6</f>
        <v>-29.711786338432805</v>
      </c>
      <c r="X3" s="2">
        <f>'[1]FL Profiles'!X3*Main!$B$6</f>
        <v>-23.60578306261618</v>
      </c>
      <c r="Y3" s="2">
        <f>'[1]FL Profiles'!Y3*Main!$B$6</f>
        <v>-25.083512660436455</v>
      </c>
    </row>
    <row r="4" spans="1:25" x14ac:dyDescent="0.25">
      <c r="A4" t="s">
        <v>18</v>
      </c>
      <c r="B4" s="2">
        <f>'[1]FL Profiles'!B4*Main!$B$6</f>
        <v>27.377321756872792</v>
      </c>
      <c r="C4" s="2">
        <f>'[1]FL Profiles'!C4*Main!$B$6</f>
        <v>29.289153625320935</v>
      </c>
      <c r="D4" s="2">
        <f>'[1]FL Profiles'!D4*Main!$B$6</f>
        <v>32.83990333739456</v>
      </c>
      <c r="E4" s="2">
        <f>'[1]FL Profiles'!E4*Main!$B$6</f>
        <v>35.336580232395136</v>
      </c>
      <c r="F4" s="2">
        <f>'[1]FL Profiles'!F4*Main!$B$6</f>
        <v>37.612468145212723</v>
      </c>
      <c r="G4" s="2">
        <f>'[1]FL Profiles'!G4*Main!$B$6</f>
        <v>41.070232515995926</v>
      </c>
      <c r="H4" s="2">
        <f>'[1]FL Profiles'!H4*Main!$B$6</f>
        <v>39.155226037878172</v>
      </c>
      <c r="I4" s="2">
        <f>'[1]FL Profiles'!I4*Main!$B$6</f>
        <v>44.186367923623997</v>
      </c>
      <c r="J4" s="2">
        <f>'[1]FL Profiles'!J4*Main!$B$6</f>
        <v>40.474122745454565</v>
      </c>
      <c r="K4" s="2">
        <f>'[1]FL Profiles'!K4*Main!$B$6</f>
        <v>46.184016659915059</v>
      </c>
      <c r="L4" s="2">
        <f>'[1]FL Profiles'!L4*Main!$B$6</f>
        <v>46.547663077230368</v>
      </c>
      <c r="M4" s="2">
        <f>'[1]FL Profiles'!M4*Main!$B$6</f>
        <v>43.57315622357217</v>
      </c>
      <c r="N4" s="2">
        <f>'[1]FL Profiles'!N4*Main!$B$6</f>
        <v>42.104540827706579</v>
      </c>
      <c r="O4" s="2">
        <f>'[1]FL Profiles'!O4*Main!$B$6</f>
        <v>41.022306150661208</v>
      </c>
      <c r="P4" s="2">
        <f>'[1]FL Profiles'!P4*Main!$B$6</f>
        <v>38.444318285413281</v>
      </c>
      <c r="Q4" s="2">
        <f>'[1]FL Profiles'!Q4*Main!$B$6</f>
        <v>35.001300488579226</v>
      </c>
      <c r="R4" s="2">
        <f>'[1]FL Profiles'!R4*Main!$B$6</f>
        <v>32.606415916533145</v>
      </c>
      <c r="S4" s="2">
        <f>'[1]FL Profiles'!S4*Main!$B$6</f>
        <v>29.142097512883659</v>
      </c>
      <c r="T4" s="2">
        <f>'[1]FL Profiles'!T4*Main!$B$6</f>
        <v>22.809468069362509</v>
      </c>
      <c r="U4" s="2">
        <f>'[1]FL Profiles'!U4*Main!$B$6</f>
        <v>25.530415776506292</v>
      </c>
      <c r="V4" s="2">
        <f>'[1]FL Profiles'!V4*Main!$B$6</f>
        <v>27.128985355298699</v>
      </c>
      <c r="W4" s="2">
        <f>'[1]FL Profiles'!W4*Main!$B$6</f>
        <v>29.22320366960394</v>
      </c>
      <c r="X4" s="2">
        <f>'[1]FL Profiles'!X4*Main!$B$6</f>
        <v>22.739421843104086</v>
      </c>
      <c r="Y4" s="2">
        <f>'[1]FL Profiles'!Y4*Main!$B$6</f>
        <v>24.180285006051509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S1'!B2*Main!$B$5)+(VLOOKUP($A2,'FL Ratio'!$A$2:$B$4,2,FALSE)*'FL Characterization'!B$2)</f>
        <v>59.506271809272462</v>
      </c>
      <c r="C2" s="2">
        <f ca="1">('[1]Pc, Winter, S1'!C2*Main!$B$5)+(VLOOKUP($A2,'FL Ratio'!$A$2:$B$4,2,FALSE)*'FL Characterization'!C$2)</f>
        <v>62.53423710348968</v>
      </c>
      <c r="D2" s="2">
        <f ca="1">('[1]Pc, Winter, S1'!D2*Main!$B$5)+(VLOOKUP($A2,'FL Ratio'!$A$2:$B$4,2,FALSE)*'FL Characterization'!D$2)</f>
        <v>54.674868930958553</v>
      </c>
      <c r="E2" s="2">
        <f ca="1">('[1]Pc, Winter, S1'!E2*Main!$B$5)+(VLOOKUP($A2,'FL Ratio'!$A$2:$B$4,2,FALSE)*'FL Characterization'!E$2)</f>
        <v>49.912181228191741</v>
      </c>
      <c r="F2" s="2">
        <f ca="1">('[1]Pc, Winter, S1'!F2*Main!$B$5)+(VLOOKUP($A2,'FL Ratio'!$A$2:$B$4,2,FALSE)*'FL Characterization'!F$2)</f>
        <v>52.046637411166188</v>
      </c>
      <c r="G2" s="2">
        <f ca="1">('[1]Pc, Winter, S1'!G2*Main!$B$5)+(VLOOKUP($A2,'FL Ratio'!$A$2:$B$4,2,FALSE)*'FL Characterization'!G$2)</f>
        <v>54.473768986412864</v>
      </c>
      <c r="H2" s="2">
        <f ca="1">('[1]Pc, Winter, S1'!H2*Main!$B$5)+(VLOOKUP($A2,'FL Ratio'!$A$2:$B$4,2,FALSE)*'FL Characterization'!H$2)</f>
        <v>75.942853505177666</v>
      </c>
      <c r="I2" s="2">
        <f ca="1">('[1]Pc, Winter, S1'!I2*Main!$B$5)+(VLOOKUP($A2,'FL Ratio'!$A$2:$B$4,2,FALSE)*'FL Characterization'!I$2)</f>
        <v>70.233080738789326</v>
      </c>
      <c r="J2" s="2">
        <f ca="1">('[1]Pc, Winter, S1'!J2*Main!$B$5)+(VLOOKUP($A2,'FL Ratio'!$A$2:$B$4,2,FALSE)*'FL Characterization'!J$2)</f>
        <v>82.278282714368117</v>
      </c>
      <c r="K2" s="2">
        <f ca="1">('[1]Pc, Winter, S1'!K2*Main!$B$5)+(VLOOKUP($A2,'FL Ratio'!$A$2:$B$4,2,FALSE)*'FL Characterization'!K$2)</f>
        <v>86.080876283568045</v>
      </c>
      <c r="L2" s="2">
        <f ca="1">('[1]Pc, Winter, S1'!L2*Main!$B$5)+(VLOOKUP($A2,'FL Ratio'!$A$2:$B$4,2,FALSE)*'FL Characterization'!L$2)</f>
        <v>80.754803619095995</v>
      </c>
      <c r="M2" s="2">
        <f ca="1">('[1]Pc, Winter, S1'!M2*Main!$B$5)+(VLOOKUP($A2,'FL Ratio'!$A$2:$B$4,2,FALSE)*'FL Characterization'!M$2)</f>
        <v>79.175151232453075</v>
      </c>
      <c r="N2" s="2">
        <f ca="1">('[1]Pc, Winter, S1'!N2*Main!$B$5)+(VLOOKUP($A2,'FL Ratio'!$A$2:$B$4,2,FALSE)*'FL Characterization'!N$2)</f>
        <v>91.350494974563617</v>
      </c>
      <c r="O2" s="2">
        <f ca="1">('[1]Pc, Winter, S1'!O2*Main!$B$5)+(VLOOKUP($A2,'FL Ratio'!$A$2:$B$4,2,FALSE)*'FL Characterization'!O$2)</f>
        <v>89.263867466259057</v>
      </c>
      <c r="P2" s="2">
        <f ca="1">('[1]Pc, Winter, S1'!P2*Main!$B$5)+(VLOOKUP($A2,'FL Ratio'!$A$2:$B$4,2,FALSE)*'FL Characterization'!P$2)</f>
        <v>73.265883261320241</v>
      </c>
      <c r="Q2" s="2">
        <f ca="1">('[1]Pc, Winter, S1'!Q2*Main!$B$5)+(VLOOKUP($A2,'FL Ratio'!$A$2:$B$4,2,FALSE)*'FL Characterization'!Q$2)</f>
        <v>83.450272051312439</v>
      </c>
      <c r="R2" s="2">
        <f ca="1">('[1]Pc, Winter, S1'!R2*Main!$B$5)+(VLOOKUP($A2,'FL Ratio'!$A$2:$B$4,2,FALSE)*'FL Characterization'!R$2)</f>
        <v>87.376120997472242</v>
      </c>
      <c r="S2" s="2">
        <f ca="1">('[1]Pc, Winter, S1'!S2*Main!$B$5)+(VLOOKUP($A2,'FL Ratio'!$A$2:$B$4,2,FALSE)*'FL Characterization'!S$2)</f>
        <v>99.609176159432621</v>
      </c>
      <c r="T2" s="2">
        <f ca="1">('[1]Pc, Winter, S1'!T2*Main!$B$5)+(VLOOKUP($A2,'FL Ratio'!$A$2:$B$4,2,FALSE)*'FL Characterization'!T$2)</f>
        <v>99.059448536588604</v>
      </c>
      <c r="U2" s="2">
        <f ca="1">('[1]Pc, Winter, S1'!U2*Main!$B$5)+(VLOOKUP($A2,'FL Ratio'!$A$2:$B$4,2,FALSE)*'FL Characterization'!U$2)</f>
        <v>88.299848323179575</v>
      </c>
      <c r="V2" s="2">
        <f ca="1">('[1]Pc, Winter, S1'!V2*Main!$B$5)+(VLOOKUP($A2,'FL Ratio'!$A$2:$B$4,2,FALSE)*'FL Characterization'!V$2)</f>
        <v>88.70992242467662</v>
      </c>
      <c r="W2" s="2">
        <f ca="1">('[1]Pc, Winter, S1'!W2*Main!$B$5)+(VLOOKUP($A2,'FL Ratio'!$A$2:$B$4,2,FALSE)*'FL Characterization'!W$2)</f>
        <v>79.202683416220665</v>
      </c>
      <c r="X2" s="2">
        <f ca="1">('[1]Pc, Winter, S1'!X2*Main!$B$5)+(VLOOKUP($A2,'FL Ratio'!$A$2:$B$4,2,FALSE)*'FL Characterization'!X$2)</f>
        <v>86.094953486223304</v>
      </c>
      <c r="Y2" s="2">
        <f ca="1">('[1]Pc, Winter, S1'!Y2*Main!$B$5)+(VLOOKUP($A2,'FL Ratio'!$A$2:$B$4,2,FALSE)*'FL Characterization'!Y$2)</f>
        <v>77.667687918842432</v>
      </c>
    </row>
    <row r="3" spans="1:25" x14ac:dyDescent="0.25">
      <c r="A3">
        <v>2</v>
      </c>
      <c r="B3" s="2">
        <f ca="1">('[1]Pc, Winter, S1'!B3*Main!$B$5)+(VLOOKUP($A3,'FL Ratio'!$A$2:$B$4,2,FALSE)*'FL Characterization'!B$2)</f>
        <v>65.335695628814278</v>
      </c>
      <c r="C3" s="2">
        <f ca="1">('[1]Pc, Winter, S1'!C3*Main!$B$5)+(VLOOKUP($A3,'FL Ratio'!$A$2:$B$4,2,FALSE)*'FL Characterization'!C$2)</f>
        <v>64.387108798921929</v>
      </c>
      <c r="D3" s="2">
        <f ca="1">('[1]Pc, Winter, S1'!D3*Main!$B$5)+(VLOOKUP($A3,'FL Ratio'!$A$2:$B$4,2,FALSE)*'FL Characterization'!D$2)</f>
        <v>59.64022073564486</v>
      </c>
      <c r="E3" s="2">
        <f ca="1">('[1]Pc, Winter, S1'!E3*Main!$B$5)+(VLOOKUP($A3,'FL Ratio'!$A$2:$B$4,2,FALSE)*'FL Characterization'!E$2)</f>
        <v>55.615710873946533</v>
      </c>
      <c r="F3" s="2">
        <f ca="1">('[1]Pc, Winter, S1'!F3*Main!$B$5)+(VLOOKUP($A3,'FL Ratio'!$A$2:$B$4,2,FALSE)*'FL Characterization'!F$2)</f>
        <v>61.986121764883478</v>
      </c>
      <c r="G3" s="2">
        <f ca="1">('[1]Pc, Winter, S1'!G3*Main!$B$5)+(VLOOKUP($A3,'FL Ratio'!$A$2:$B$4,2,FALSE)*'FL Characterization'!G$2)</f>
        <v>63.594568326974603</v>
      </c>
      <c r="H3" s="2">
        <f ca="1">('[1]Pc, Winter, S1'!H3*Main!$B$5)+(VLOOKUP($A3,'FL Ratio'!$A$2:$B$4,2,FALSE)*'FL Characterization'!H$2)</f>
        <v>77.476467257020673</v>
      </c>
      <c r="I3" s="2">
        <f ca="1">('[1]Pc, Winter, S1'!I3*Main!$B$5)+(VLOOKUP($A3,'FL Ratio'!$A$2:$B$4,2,FALSE)*'FL Characterization'!I$2)</f>
        <v>89.273346700445572</v>
      </c>
      <c r="J3" s="2">
        <f ca="1">('[1]Pc, Winter, S1'!J3*Main!$B$5)+(VLOOKUP($A3,'FL Ratio'!$A$2:$B$4,2,FALSE)*'FL Characterization'!J$2)</f>
        <v>98.08226985330306</v>
      </c>
      <c r="K3" s="2">
        <f ca="1">('[1]Pc, Winter, S1'!K3*Main!$B$5)+(VLOOKUP($A3,'FL Ratio'!$A$2:$B$4,2,FALSE)*'FL Characterization'!K$2)</f>
        <v>111.61146406044749</v>
      </c>
      <c r="L3" s="2">
        <f ca="1">('[1]Pc, Winter, S1'!L3*Main!$B$5)+(VLOOKUP($A3,'FL Ratio'!$A$2:$B$4,2,FALSE)*'FL Characterization'!L$2)</f>
        <v>96.567811103288705</v>
      </c>
      <c r="M3" s="2">
        <f ca="1">('[1]Pc, Winter, S1'!M3*Main!$B$5)+(VLOOKUP($A3,'FL Ratio'!$A$2:$B$4,2,FALSE)*'FL Characterization'!M$2)</f>
        <v>91.242310924972216</v>
      </c>
      <c r="N3" s="2">
        <f ca="1">('[1]Pc, Winter, S1'!N3*Main!$B$5)+(VLOOKUP($A3,'FL Ratio'!$A$2:$B$4,2,FALSE)*'FL Characterization'!N$2)</f>
        <v>90.471750685963158</v>
      </c>
      <c r="O3" s="2">
        <f ca="1">('[1]Pc, Winter, S1'!O3*Main!$B$5)+(VLOOKUP($A3,'FL Ratio'!$A$2:$B$4,2,FALSE)*'FL Characterization'!O$2)</f>
        <v>107.11441891758372</v>
      </c>
      <c r="P3" s="2">
        <f ca="1">('[1]Pc, Winter, S1'!P3*Main!$B$5)+(VLOOKUP($A3,'FL Ratio'!$A$2:$B$4,2,FALSE)*'FL Characterization'!P$2)</f>
        <v>98.444717969322568</v>
      </c>
      <c r="Q3" s="2">
        <f ca="1">('[1]Pc, Winter, S1'!Q3*Main!$B$5)+(VLOOKUP($A3,'FL Ratio'!$A$2:$B$4,2,FALSE)*'FL Characterization'!Q$2)</f>
        <v>98.307001943563407</v>
      </c>
      <c r="R3" s="2">
        <f ca="1">('[1]Pc, Winter, S1'!R3*Main!$B$5)+(VLOOKUP($A3,'FL Ratio'!$A$2:$B$4,2,FALSE)*'FL Characterization'!R$2)</f>
        <v>94.25982288550388</v>
      </c>
      <c r="S3" s="2">
        <f ca="1">('[1]Pc, Winter, S1'!S3*Main!$B$5)+(VLOOKUP($A3,'FL Ratio'!$A$2:$B$4,2,FALSE)*'FL Characterization'!S$2)</f>
        <v>112.44906141098097</v>
      </c>
      <c r="T3" s="2">
        <f ca="1">('[1]Pc, Winter, S1'!T3*Main!$B$5)+(VLOOKUP($A3,'FL Ratio'!$A$2:$B$4,2,FALSE)*'FL Characterization'!T$2)</f>
        <v>108.27294509416744</v>
      </c>
      <c r="U3" s="2">
        <f ca="1">('[1]Pc, Winter, S1'!U3*Main!$B$5)+(VLOOKUP($A3,'FL Ratio'!$A$2:$B$4,2,FALSE)*'FL Characterization'!U$2)</f>
        <v>107.75359953435297</v>
      </c>
      <c r="V3" s="2">
        <f ca="1">('[1]Pc, Winter, S1'!V3*Main!$B$5)+(VLOOKUP($A3,'FL Ratio'!$A$2:$B$4,2,FALSE)*'FL Characterization'!V$2)</f>
        <v>100.38112830272182</v>
      </c>
      <c r="W3" s="2">
        <f ca="1">('[1]Pc, Winter, S1'!W3*Main!$B$5)+(VLOOKUP($A3,'FL Ratio'!$A$2:$B$4,2,FALSE)*'FL Characterization'!W$2)</f>
        <v>102.03421433985038</v>
      </c>
      <c r="X3" s="2">
        <f ca="1">('[1]Pc, Winter, S1'!X3*Main!$B$5)+(VLOOKUP($A3,'FL Ratio'!$A$2:$B$4,2,FALSE)*'FL Characterization'!X$2)</f>
        <v>87.685344345955286</v>
      </c>
      <c r="Y3" s="2">
        <f ca="1">('[1]Pc, Winter, S1'!Y3*Main!$B$5)+(VLOOKUP($A3,'FL Ratio'!$A$2:$B$4,2,FALSE)*'FL Characterization'!Y$2)</f>
        <v>77.533161606014474</v>
      </c>
    </row>
    <row r="4" spans="1:25" x14ac:dyDescent="0.25">
      <c r="A4">
        <v>3</v>
      </c>
      <c r="B4" s="2">
        <f ca="1">('[1]Pc, Winter, S1'!B4*Main!$B$5)+(VLOOKUP($A4,'FL Ratio'!$A$2:$B$4,2,FALSE)*'FL Characterization'!B$2)</f>
        <v>83.388448718700957</v>
      </c>
      <c r="C4" s="2">
        <f ca="1">('[1]Pc, Winter, S1'!C4*Main!$B$5)+(VLOOKUP($A4,'FL Ratio'!$A$2:$B$4,2,FALSE)*'FL Characterization'!C$2)</f>
        <v>78.008826733848466</v>
      </c>
      <c r="D4" s="2">
        <f ca="1">('[1]Pc, Winter, S1'!D4*Main!$B$5)+(VLOOKUP($A4,'FL Ratio'!$A$2:$B$4,2,FALSE)*'FL Characterization'!D$2)</f>
        <v>59.557953945172038</v>
      </c>
      <c r="E4" s="2">
        <f ca="1">('[1]Pc, Winter, S1'!E4*Main!$B$5)+(VLOOKUP($A4,'FL Ratio'!$A$2:$B$4,2,FALSE)*'FL Characterization'!E$2)</f>
        <v>75.941751262875997</v>
      </c>
      <c r="F4" s="2">
        <f ca="1">('[1]Pc, Winter, S1'!F4*Main!$B$5)+(VLOOKUP($A4,'FL Ratio'!$A$2:$B$4,2,FALSE)*'FL Characterization'!F$2)</f>
        <v>73.592087583720954</v>
      </c>
      <c r="G4" s="2">
        <f ca="1">('[1]Pc, Winter, S1'!G4*Main!$B$5)+(VLOOKUP($A4,'FL Ratio'!$A$2:$B$4,2,FALSE)*'FL Characterization'!G$2)</f>
        <v>64.42946953642199</v>
      </c>
      <c r="H4" s="2">
        <f ca="1">('[1]Pc, Winter, S1'!H4*Main!$B$5)+(VLOOKUP($A4,'FL Ratio'!$A$2:$B$4,2,FALSE)*'FL Characterization'!H$2)</f>
        <v>109.28738446579064</v>
      </c>
      <c r="I4" s="2">
        <f ca="1">('[1]Pc, Winter, S1'!I4*Main!$B$5)+(VLOOKUP($A4,'FL Ratio'!$A$2:$B$4,2,FALSE)*'FL Characterization'!I$2)</f>
        <v>104.65161654740243</v>
      </c>
      <c r="J4" s="2">
        <f ca="1">('[1]Pc, Winter, S1'!J4*Main!$B$5)+(VLOOKUP($A4,'FL Ratio'!$A$2:$B$4,2,FALSE)*'FL Characterization'!J$2)</f>
        <v>119.55213590420507</v>
      </c>
      <c r="K4" s="2">
        <f ca="1">('[1]Pc, Winter, S1'!K4*Main!$B$5)+(VLOOKUP($A4,'FL Ratio'!$A$2:$B$4,2,FALSE)*'FL Characterization'!K$2)</f>
        <v>114.9151707782864</v>
      </c>
      <c r="L4" s="2">
        <f ca="1">('[1]Pc, Winter, S1'!L4*Main!$B$5)+(VLOOKUP($A4,'FL Ratio'!$A$2:$B$4,2,FALSE)*'FL Characterization'!L$2)</f>
        <v>125.82531920575057</v>
      </c>
      <c r="M4" s="2">
        <f ca="1">('[1]Pc, Winter, S1'!M4*Main!$B$5)+(VLOOKUP($A4,'FL Ratio'!$A$2:$B$4,2,FALSE)*'FL Characterization'!M$2)</f>
        <v>121.08114497502125</v>
      </c>
      <c r="N4" s="2">
        <f ca="1">('[1]Pc, Winter, S1'!N4*Main!$B$5)+(VLOOKUP($A4,'FL Ratio'!$A$2:$B$4,2,FALSE)*'FL Characterization'!N$2)</f>
        <v>123.04727369262065</v>
      </c>
      <c r="O4" s="2">
        <f ca="1">('[1]Pc, Winter, S1'!O4*Main!$B$5)+(VLOOKUP($A4,'FL Ratio'!$A$2:$B$4,2,FALSE)*'FL Characterization'!O$2)</f>
        <v>117.20132814404309</v>
      </c>
      <c r="P4" s="2">
        <f ca="1">('[1]Pc, Winter, S1'!P4*Main!$B$5)+(VLOOKUP($A4,'FL Ratio'!$A$2:$B$4,2,FALSE)*'FL Characterization'!P$2)</f>
        <v>101.74967123547836</v>
      </c>
      <c r="Q4" s="2">
        <f ca="1">('[1]Pc, Winter, S1'!Q4*Main!$B$5)+(VLOOKUP($A4,'FL Ratio'!$A$2:$B$4,2,FALSE)*'FL Characterization'!Q$2)</f>
        <v>94.144345238081613</v>
      </c>
      <c r="R4" s="2">
        <f ca="1">('[1]Pc, Winter, S1'!R4*Main!$B$5)+(VLOOKUP($A4,'FL Ratio'!$A$2:$B$4,2,FALSE)*'FL Characterization'!R$2)</f>
        <v>107.73928183355545</v>
      </c>
      <c r="S4" s="2">
        <f ca="1">('[1]Pc, Winter, S1'!S4*Main!$B$5)+(VLOOKUP($A4,'FL Ratio'!$A$2:$B$4,2,FALSE)*'FL Characterization'!S$2)</f>
        <v>102.06015287046934</v>
      </c>
      <c r="T4" s="2">
        <f ca="1">('[1]Pc, Winter, S1'!T4*Main!$B$5)+(VLOOKUP($A4,'FL Ratio'!$A$2:$B$4,2,FALSE)*'FL Characterization'!T$2)</f>
        <v>120.72063719154639</v>
      </c>
      <c r="U4" s="2">
        <f ca="1">('[1]Pc, Winter, S1'!U4*Main!$B$5)+(VLOOKUP($A4,'FL Ratio'!$A$2:$B$4,2,FALSE)*'FL Characterization'!U$2)</f>
        <v>121.04301518406736</v>
      </c>
      <c r="V4" s="2">
        <f ca="1">('[1]Pc, Winter, S1'!V4*Main!$B$5)+(VLOOKUP($A4,'FL Ratio'!$A$2:$B$4,2,FALSE)*'FL Characterization'!V$2)</f>
        <v>102.16931685595031</v>
      </c>
      <c r="W4" s="2">
        <f ca="1">('[1]Pc, Winter, S1'!W4*Main!$B$5)+(VLOOKUP($A4,'FL Ratio'!$A$2:$B$4,2,FALSE)*'FL Characterization'!W$2)</f>
        <v>93.877636113132709</v>
      </c>
      <c r="X4" s="2">
        <f ca="1">('[1]Pc, Winter, S1'!X4*Main!$B$5)+(VLOOKUP($A4,'FL Ratio'!$A$2:$B$4,2,FALSE)*'FL Characterization'!X$2)</f>
        <v>86.590927172555894</v>
      </c>
      <c r="Y4" s="2">
        <f ca="1">('[1]Pc, Winter, S1'!Y4*Main!$B$5)+(VLOOKUP($A4,'FL Ratio'!$A$2:$B$4,2,FALSE)*'FL Characterization'!Y$2)</f>
        <v>79.142440101029194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S2'!B2*Main!$B$5)+(VLOOKUP($A2,'FL Ratio'!$A$2:$B$4,2,FALSE)*'FL Characterization'!B$2)</f>
        <v>59.506271809272462</v>
      </c>
      <c r="C2" s="2">
        <f ca="1">('[1]Pc, Winter, S2'!C2*Main!$B$5)+(VLOOKUP($A2,'FL Ratio'!$A$2:$B$4,2,FALSE)*'FL Characterization'!C$2)</f>
        <v>57.187142380748284</v>
      </c>
      <c r="D2" s="2">
        <f ca="1">('[1]Pc, Winter, S2'!D2*Main!$B$5)+(VLOOKUP($A2,'FL Ratio'!$A$2:$B$4,2,FALSE)*'FL Characterization'!D$2)</f>
        <v>48.634017837128674</v>
      </c>
      <c r="E2" s="2">
        <f ca="1">('[1]Pc, Winter, S2'!E2*Main!$B$5)+(VLOOKUP($A2,'FL Ratio'!$A$2:$B$4,2,FALSE)*'FL Characterization'!E$2)</f>
        <v>50.40960732299272</v>
      </c>
      <c r="F2" s="2">
        <f ca="1">('[1]Pc, Winter, S2'!F2*Main!$B$5)+(VLOOKUP($A2,'FL Ratio'!$A$2:$B$4,2,FALSE)*'FL Characterization'!F$2)</f>
        <v>54.649925615430973</v>
      </c>
      <c r="G2" s="2">
        <f ca="1">('[1]Pc, Winter, S2'!G2*Main!$B$5)+(VLOOKUP($A2,'FL Ratio'!$A$2:$B$4,2,FALSE)*'FL Characterization'!G$2)</f>
        <v>61.219641077023311</v>
      </c>
      <c r="H2" s="2">
        <f ca="1">('[1]Pc, Winter, S2'!H2*Main!$B$5)+(VLOOKUP($A2,'FL Ratio'!$A$2:$B$4,2,FALSE)*'FL Characterization'!H$2)</f>
        <v>67.802778608199773</v>
      </c>
      <c r="I2" s="2">
        <f ca="1">('[1]Pc, Winter, S2'!I2*Main!$B$5)+(VLOOKUP($A2,'FL Ratio'!$A$2:$B$4,2,FALSE)*'FL Characterization'!I$2)</f>
        <v>83.88320000706554</v>
      </c>
      <c r="J2" s="2">
        <f ca="1">('[1]Pc, Winter, S2'!J2*Main!$B$5)+(VLOOKUP($A2,'FL Ratio'!$A$2:$B$4,2,FALSE)*'FL Characterization'!J$2)</f>
        <v>87.896719867520844</v>
      </c>
      <c r="K2" s="2">
        <f ca="1">('[1]Pc, Winter, S2'!K2*Main!$B$5)+(VLOOKUP($A2,'FL Ratio'!$A$2:$B$4,2,FALSE)*'FL Characterization'!K$2)</f>
        <v>86.080876283568045</v>
      </c>
      <c r="L2" s="2">
        <f ca="1">('[1]Pc, Winter, S2'!L2*Main!$B$5)+(VLOOKUP($A2,'FL Ratio'!$A$2:$B$4,2,FALSE)*'FL Characterization'!L$2)</f>
        <v>81.59233601007557</v>
      </c>
      <c r="M2" s="2">
        <f ca="1">('[1]Pc, Winter, S2'!M2*Main!$B$5)+(VLOOKUP($A2,'FL Ratio'!$A$2:$B$4,2,FALSE)*'FL Characterization'!M$2)</f>
        <v>79.175151232453075</v>
      </c>
      <c r="N2" s="2">
        <f ca="1">('[1]Pc, Winter, S2'!N2*Main!$B$5)+(VLOOKUP($A2,'FL Ratio'!$A$2:$B$4,2,FALSE)*'FL Characterization'!N$2)</f>
        <v>80.637274711513413</v>
      </c>
      <c r="O2" s="2">
        <f ca="1">('[1]Pc, Winter, S2'!O2*Main!$B$5)+(VLOOKUP($A2,'FL Ratio'!$A$2:$B$4,2,FALSE)*'FL Characterization'!O$2)</f>
        <v>86.035469857581532</v>
      </c>
      <c r="P2" s="2">
        <f ca="1">('[1]Pc, Winter, S2'!P2*Main!$B$5)+(VLOOKUP($A2,'FL Ratio'!$A$2:$B$4,2,FALSE)*'FL Characterization'!P$2)</f>
        <v>74.047291265226761</v>
      </c>
      <c r="Q2" s="2">
        <f ca="1">('[1]Pc, Winter, S2'!Q2*Main!$B$5)+(VLOOKUP($A2,'FL Ratio'!$A$2:$B$4,2,FALSE)*'FL Characterization'!Q$2)</f>
        <v>80.381234771756425</v>
      </c>
      <c r="R2" s="2">
        <f ca="1">('[1]Pc, Winter, S2'!R2*Main!$B$5)+(VLOOKUP($A2,'FL Ratio'!$A$2:$B$4,2,FALSE)*'FL Characterization'!R$2)</f>
        <v>72.277771347221588</v>
      </c>
      <c r="S2" s="2">
        <f ca="1">('[1]Pc, Winter, S2'!S2*Main!$B$5)+(VLOOKUP($A2,'FL Ratio'!$A$2:$B$4,2,FALSE)*'FL Characterization'!S$2)</f>
        <v>96.010550785513686</v>
      </c>
      <c r="T2" s="2">
        <f ca="1">('[1]Pc, Winter, S2'!T2*Main!$B$5)+(VLOOKUP($A2,'FL Ratio'!$A$2:$B$4,2,FALSE)*'FL Characterization'!T$2)</f>
        <v>84.382539075518054</v>
      </c>
      <c r="U2" s="2">
        <f ca="1">('[1]Pc, Winter, S2'!U2*Main!$B$5)+(VLOOKUP($A2,'FL Ratio'!$A$2:$B$4,2,FALSE)*'FL Characterization'!U$2)</f>
        <v>89.222603143084569</v>
      </c>
      <c r="V2" s="2">
        <f ca="1">('[1]Pc, Winter, S2'!V2*Main!$B$5)+(VLOOKUP($A2,'FL Ratio'!$A$2:$B$4,2,FALSE)*'FL Characterization'!V$2)</f>
        <v>84.233347840448261</v>
      </c>
      <c r="W2" s="2">
        <f ca="1">('[1]Pc, Winter, S2'!W2*Main!$B$5)+(VLOOKUP($A2,'FL Ratio'!$A$2:$B$4,2,FALSE)*'FL Characterization'!W$2)</f>
        <v>79.202683416220665</v>
      </c>
      <c r="X2" s="2">
        <f ca="1">('[1]Pc, Winter, S2'!X2*Main!$B$5)+(VLOOKUP($A2,'FL Ratio'!$A$2:$B$4,2,FALSE)*'FL Characterization'!X$2)</f>
        <v>74.408793007532779</v>
      </c>
      <c r="Y2" s="2">
        <f ca="1">('[1]Pc, Winter, S2'!Y2*Main!$B$5)+(VLOOKUP($A2,'FL Ratio'!$A$2:$B$4,2,FALSE)*'FL Characterization'!Y$2)</f>
        <v>69.404105889035378</v>
      </c>
    </row>
    <row r="3" spans="1:25" x14ac:dyDescent="0.25">
      <c r="A3">
        <v>2</v>
      </c>
      <c r="B3" s="2">
        <f ca="1">('[1]Pc, Winter, S2'!B3*Main!$B$5)+(VLOOKUP($A3,'FL Ratio'!$A$2:$B$4,2,FALSE)*'FL Characterization'!B$2)</f>
        <v>62.725487916222725</v>
      </c>
      <c r="C3" s="2">
        <f ca="1">('[1]Pc, Winter, S2'!C3*Main!$B$5)+(VLOOKUP($A3,'FL Ratio'!$A$2:$B$4,2,FALSE)*'FL Characterization'!C$2)</f>
        <v>70.473775775992124</v>
      </c>
      <c r="D3" s="2">
        <f ca="1">('[1]Pc, Winter, S2'!D3*Main!$B$5)+(VLOOKUP($A3,'FL Ratio'!$A$2:$B$4,2,FALSE)*'FL Characterization'!D$2)</f>
        <v>56.179838328175734</v>
      </c>
      <c r="E3" s="2">
        <f ca="1">('[1]Pc, Winter, S2'!E3*Main!$B$5)+(VLOOKUP($A3,'FL Ratio'!$A$2:$B$4,2,FALSE)*'FL Characterization'!E$2)</f>
        <v>60.769558288194013</v>
      </c>
      <c r="F3" s="2">
        <f ca="1">('[1]Pc, Winter, S2'!F3*Main!$B$5)+(VLOOKUP($A3,'FL Ratio'!$A$2:$B$4,2,FALSE)*'FL Characterization'!F$2)</f>
        <v>66.043021943617887</v>
      </c>
      <c r="G3" s="2">
        <f ca="1">('[1]Pc, Winter, S2'!G3*Main!$B$5)+(VLOOKUP($A3,'FL Ratio'!$A$2:$B$4,2,FALSE)*'FL Characterization'!G$2)</f>
        <v>68.691036031613052</v>
      </c>
      <c r="H3" s="2">
        <f ca="1">('[1]Pc, Winter, S2'!H3*Main!$B$5)+(VLOOKUP($A3,'FL Ratio'!$A$2:$B$4,2,FALSE)*'FL Characterization'!H$2)</f>
        <v>76.716301258166467</v>
      </c>
      <c r="I3" s="2">
        <f ca="1">('[1]Pc, Winter, S2'!I3*Main!$B$5)+(VLOOKUP($A3,'FL Ratio'!$A$2:$B$4,2,FALSE)*'FL Characterization'!I$2)</f>
        <v>89.273346700445572</v>
      </c>
      <c r="J3" s="2">
        <f ca="1">('[1]Pc, Winter, S2'!J3*Main!$B$5)+(VLOOKUP($A3,'FL Ratio'!$A$2:$B$4,2,FALSE)*'FL Characterization'!J$2)</f>
        <v>104.05944099710102</v>
      </c>
      <c r="K3" s="2">
        <f ca="1">('[1]Pc, Winter, S2'!K3*Main!$B$5)+(VLOOKUP($A3,'FL Ratio'!$A$2:$B$4,2,FALSE)*'FL Characterization'!K$2)</f>
        <v>94.464965284998783</v>
      </c>
      <c r="L3" s="2">
        <f ca="1">('[1]Pc, Winter, S2'!L3*Main!$B$5)+(VLOOKUP($A3,'FL Ratio'!$A$2:$B$4,2,FALSE)*'FL Characterization'!L$2)</f>
        <v>91.660819271774955</v>
      </c>
      <c r="M3" s="2">
        <f ca="1">('[1]Pc, Winter, S2'!M3*Main!$B$5)+(VLOOKUP($A3,'FL Ratio'!$A$2:$B$4,2,FALSE)*'FL Characterization'!M$2)</f>
        <v>102.09333379619002</v>
      </c>
      <c r="N3" s="2">
        <f ca="1">('[1]Pc, Winter, S2'!N3*Main!$B$5)+(VLOOKUP($A3,'FL Ratio'!$A$2:$B$4,2,FALSE)*'FL Characterization'!N$2)</f>
        <v>95.399980597167996</v>
      </c>
      <c r="O3" s="2">
        <f ca="1">('[1]Pc, Winter, S2'!O3*Main!$B$5)+(VLOOKUP($A3,'FL Ratio'!$A$2:$B$4,2,FALSE)*'FL Characterization'!O$2)</f>
        <v>88.692951603368243</v>
      </c>
      <c r="P3" s="2">
        <f ca="1">('[1]Pc, Winter, S2'!P3*Main!$B$5)+(VLOOKUP($A3,'FL Ratio'!$A$2:$B$4,2,FALSE)*'FL Characterization'!P$2)</f>
        <v>84.730268398493891</v>
      </c>
      <c r="Q3" s="2">
        <f ca="1">('[1]Pc, Winter, S2'!Q3*Main!$B$5)+(VLOOKUP($A3,'FL Ratio'!$A$2:$B$4,2,FALSE)*'FL Characterization'!Q$2)</f>
        <v>87.649781524478627</v>
      </c>
      <c r="R3" s="2">
        <f ca="1">('[1]Pc, Winter, S2'!R3*Main!$B$5)+(VLOOKUP($A3,'FL Ratio'!$A$2:$B$4,2,FALSE)*'FL Characterization'!R$2)</f>
        <v>89.635259211520136</v>
      </c>
      <c r="S3" s="2">
        <f ca="1">('[1]Pc, Winter, S2'!S3*Main!$B$5)+(VLOOKUP($A3,'FL Ratio'!$A$2:$B$4,2,FALSE)*'FL Characterization'!S$2)</f>
        <v>107.32264574484205</v>
      </c>
      <c r="T3" s="2">
        <f ca="1">('[1]Pc, Winter, S2'!T3*Main!$B$5)+(VLOOKUP($A3,'FL Ratio'!$A$2:$B$4,2,FALSE)*'FL Characterization'!T$2)</f>
        <v>102.14354610565496</v>
      </c>
      <c r="U3" s="2">
        <f ca="1">('[1]Pc, Winter, S2'!U3*Main!$B$5)+(VLOOKUP($A3,'FL Ratio'!$A$2:$B$4,2,FALSE)*'FL Characterization'!U$2)</f>
        <v>93.747769959254398</v>
      </c>
      <c r="V3" s="2">
        <f ca="1">('[1]Pc, Winter, S2'!V3*Main!$B$5)+(VLOOKUP($A3,'FL Ratio'!$A$2:$B$4,2,FALSE)*'FL Characterization'!V$2)</f>
        <v>90.549010052045361</v>
      </c>
      <c r="W3" s="2">
        <f ca="1">('[1]Pc, Winter, S2'!W3*Main!$B$5)+(VLOOKUP($A3,'FL Ratio'!$A$2:$B$4,2,FALSE)*'FL Characterization'!W$2)</f>
        <v>90.054273175716489</v>
      </c>
      <c r="X3" s="2">
        <f ca="1">('[1]Pc, Winter, S2'!X3*Main!$B$5)+(VLOOKUP($A3,'FL Ratio'!$A$2:$B$4,2,FALSE)*'FL Characterization'!X$2)</f>
        <v>88.491515081473395</v>
      </c>
      <c r="Y3" s="2">
        <f ca="1">('[1]Pc, Winter, S2'!Y3*Main!$B$5)+(VLOOKUP($A3,'FL Ratio'!$A$2:$B$4,2,FALSE)*'FL Characterization'!Y$2)</f>
        <v>76.070358618229349</v>
      </c>
    </row>
    <row r="4" spans="1:25" x14ac:dyDescent="0.25">
      <c r="A4">
        <v>3</v>
      </c>
      <c r="B4" s="2">
        <f ca="1">('[1]Pc, Winter, S2'!B4*Main!$B$5)+(VLOOKUP($A4,'FL Ratio'!$A$2:$B$4,2,FALSE)*'FL Characterization'!B$2)</f>
        <v>84.84018354722059</v>
      </c>
      <c r="C4" s="2">
        <f ca="1">('[1]Pc, Winter, S2'!C4*Main!$B$5)+(VLOOKUP($A4,'FL Ratio'!$A$2:$B$4,2,FALSE)*'FL Characterization'!C$2)</f>
        <v>79.35785348526403</v>
      </c>
      <c r="D4" s="2">
        <f ca="1">('[1]Pc, Winter, S2'!D4*Main!$B$5)+(VLOOKUP($A4,'FL Ratio'!$A$2:$B$4,2,FALSE)*'FL Characterization'!D$2)</f>
        <v>68.713993807931118</v>
      </c>
      <c r="E4" s="2">
        <f ca="1">('[1]Pc, Winter, S2'!E4*Main!$B$5)+(VLOOKUP($A4,'FL Ratio'!$A$2:$B$4,2,FALSE)*'FL Characterization'!E$2)</f>
        <v>73.972181974176806</v>
      </c>
      <c r="F4" s="2">
        <f ca="1">('[1]Pc, Winter, S2'!F4*Main!$B$5)+(VLOOKUP($A4,'FL Ratio'!$A$2:$B$4,2,FALSE)*'FL Characterization'!F$2)</f>
        <v>63.778586506979579</v>
      </c>
      <c r="G4" s="2">
        <f ca="1">('[1]Pc, Winter, S2'!G4*Main!$B$5)+(VLOOKUP($A4,'FL Ratio'!$A$2:$B$4,2,FALSE)*'FL Characterization'!G$2)</f>
        <v>67.839651464048671</v>
      </c>
      <c r="H4" s="2">
        <f ca="1">('[1]Pc, Winter, S2'!H4*Main!$B$5)+(VLOOKUP($A4,'FL Ratio'!$A$2:$B$4,2,FALSE)*'FL Characterization'!H$2)</f>
        <v>105.22730234063079</v>
      </c>
      <c r="I4" s="2">
        <f ca="1">('[1]Pc, Winter, S2'!I4*Main!$B$5)+(VLOOKUP($A4,'FL Ratio'!$A$2:$B$4,2,FALSE)*'FL Characterization'!I$2)</f>
        <v>104.65161654740243</v>
      </c>
      <c r="J4" s="2">
        <f ca="1">('[1]Pc, Winter, S2'!J4*Main!$B$5)+(VLOOKUP($A4,'FL Ratio'!$A$2:$B$4,2,FALSE)*'FL Characterization'!J$2)</f>
        <v>131.94622022088404</v>
      </c>
      <c r="K4" s="2">
        <f ca="1">('[1]Pc, Winter, S2'!K4*Main!$B$5)+(VLOOKUP($A4,'FL Ratio'!$A$2:$B$4,2,FALSE)*'FL Characterization'!K$2)</f>
        <v>129.79592172639809</v>
      </c>
      <c r="L4" s="2">
        <f ca="1">('[1]Pc, Winter, S2'!L4*Main!$B$5)+(VLOOKUP($A4,'FL Ratio'!$A$2:$B$4,2,FALSE)*'FL Characterization'!L$2)</f>
        <v>118.79708433479391</v>
      </c>
      <c r="M4" s="2">
        <f ca="1">('[1]Pc, Winter, S2'!M4*Main!$B$5)+(VLOOKUP($A4,'FL Ratio'!$A$2:$B$4,2,FALSE)*'FL Characterization'!M$2)</f>
        <v>131.33397630729908</v>
      </c>
      <c r="N4" s="2">
        <f ca="1">('[1]Pc, Winter, S2'!N4*Main!$B$5)+(VLOOKUP($A4,'FL Ratio'!$A$2:$B$4,2,FALSE)*'FL Characterization'!N$2)</f>
        <v>127.88191986351481</v>
      </c>
      <c r="O4" s="2">
        <f ca="1">('[1]Pc, Winter, S2'!O4*Main!$B$5)+(VLOOKUP($A4,'FL Ratio'!$A$2:$B$4,2,FALSE)*'FL Characterization'!O$2)</f>
        <v>103.62372624307673</v>
      </c>
      <c r="P4" s="2">
        <f ca="1">('[1]Pc, Winter, S2'!P4*Main!$B$5)+(VLOOKUP($A4,'FL Ratio'!$A$2:$B$4,2,FALSE)*'FL Characterization'!P$2)</f>
        <v>109.42952341364338</v>
      </c>
      <c r="Q4" s="2">
        <f ca="1">('[1]Pc, Winter, S2'!Q4*Main!$B$5)+(VLOOKUP($A4,'FL Ratio'!$A$2:$B$4,2,FALSE)*'FL Characterization'!Q$2)</f>
        <v>96.194666341422035</v>
      </c>
      <c r="R4" s="2">
        <f ca="1">('[1]Pc, Winter, S2'!R4*Main!$B$5)+(VLOOKUP($A4,'FL Ratio'!$A$2:$B$4,2,FALSE)*'FL Characterization'!R$2)</f>
        <v>103.63602275683373</v>
      </c>
      <c r="S4" s="2">
        <f ca="1">('[1]Pc, Winter, S2'!S4*Main!$B$5)+(VLOOKUP($A4,'FL Ratio'!$A$2:$B$4,2,FALSE)*'FL Characterization'!S$2)</f>
        <v>109.66215660576781</v>
      </c>
      <c r="T4" s="2">
        <f ca="1">('[1]Pc, Winter, S2'!T4*Main!$B$5)+(VLOOKUP($A4,'FL Ratio'!$A$2:$B$4,2,FALSE)*'FL Characterization'!T$2)</f>
        <v>120.72063719154639</v>
      </c>
      <c r="U4" s="2">
        <f ca="1">('[1]Pc, Winter, S2'!U4*Main!$B$5)+(VLOOKUP($A4,'FL Ratio'!$A$2:$B$4,2,FALSE)*'FL Characterization'!U$2)</f>
        <v>116.63359466926998</v>
      </c>
      <c r="V4" s="2">
        <f ca="1">('[1]Pc, Winter, S2'!V4*Main!$B$5)+(VLOOKUP($A4,'FL Ratio'!$A$2:$B$4,2,FALSE)*'FL Characterization'!V$2)</f>
        <v>117.18556782927729</v>
      </c>
      <c r="W4" s="2">
        <f ca="1">('[1]Pc, Winter, S2'!W4*Main!$B$5)+(VLOOKUP($A4,'FL Ratio'!$A$2:$B$4,2,FALSE)*'FL Characterization'!W$2)</f>
        <v>102.60067839570409</v>
      </c>
      <c r="X4" s="2">
        <f ca="1">('[1]Pc, Winter, S2'!X4*Main!$B$5)+(VLOOKUP($A4,'FL Ratio'!$A$2:$B$4,2,FALSE)*'FL Characterization'!X$2)</f>
        <v>91.509391872171634</v>
      </c>
      <c r="Y4" s="2">
        <f ca="1">('[1]Pc, Winter, S2'!Y4*Main!$B$5)+(VLOOKUP($A4,'FL Ratio'!$A$2:$B$4,2,FALSE)*'FL Characterization'!Y$2)</f>
        <v>76.762692440472378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S3'!B2*Main!$B$5)+(VLOOKUP($A2,'FL Ratio'!$A$2:$B$4,2,FALSE)*'FL Characterization'!B$2)</f>
        <v>62.544860878003512</v>
      </c>
      <c r="C2" s="2">
        <f ca="1">('[1]Pc, Winter, S3'!C2*Main!$B$5)+(VLOOKUP($A2,'FL Ratio'!$A$2:$B$4,2,FALSE)*'FL Characterization'!C$2)</f>
        <v>51.840047658006895</v>
      </c>
      <c r="D2" s="2">
        <f ca="1">('[1]Pc, Winter, S3'!D2*Main!$B$5)+(VLOOKUP($A2,'FL Ratio'!$A$2:$B$4,2,FALSE)*'FL Characterization'!D$2)</f>
        <v>49.13742209494783</v>
      </c>
      <c r="E2" s="2">
        <f ca="1">('[1]Pc, Winter, S3'!E2*Main!$B$5)+(VLOOKUP($A2,'FL Ratio'!$A$2:$B$4,2,FALSE)*'FL Characterization'!E$2)</f>
        <v>54.389016081400541</v>
      </c>
      <c r="F2" s="2">
        <f ca="1">('[1]Pc, Winter, S3'!F2*Main!$B$5)+(VLOOKUP($A2,'FL Ratio'!$A$2:$B$4,2,FALSE)*'FL Characterization'!F$2)</f>
        <v>52.567295052019148</v>
      </c>
      <c r="G2" s="2">
        <f ca="1">('[1]Pc, Winter, S3'!G2*Main!$B$5)+(VLOOKUP($A2,'FL Ratio'!$A$2:$B$4,2,FALSE)*'FL Characterization'!G$2)</f>
        <v>53.911612978861996</v>
      </c>
      <c r="H2" s="2">
        <f ca="1">('[1]Pc, Winter, S3'!H2*Main!$B$5)+(VLOOKUP($A2,'FL Ratio'!$A$2:$B$4,2,FALSE)*'FL Characterization'!H$2)</f>
        <v>67.802778608199773</v>
      </c>
      <c r="I2" s="2">
        <f ca="1">('[1]Pc, Winter, S3'!I2*Main!$B$5)+(VLOOKUP($A2,'FL Ratio'!$A$2:$B$4,2,FALSE)*'FL Characterization'!I$2)</f>
        <v>69.474740779440651</v>
      </c>
      <c r="J2" s="2">
        <f ca="1">('[1]Pc, Winter, S3'!J2*Main!$B$5)+(VLOOKUP($A2,'FL Ratio'!$A$2:$B$4,2,FALSE)*'FL Characterization'!J$2)</f>
        <v>76.659845561215405</v>
      </c>
      <c r="K2" s="2">
        <f ca="1">('[1]Pc, Winter, S3'!K2*Main!$B$5)+(VLOOKUP($A2,'FL Ratio'!$A$2:$B$4,2,FALSE)*'FL Characterization'!K$2)</f>
        <v>91.06050920920562</v>
      </c>
      <c r="L2" s="2">
        <f ca="1">('[1]Pc, Winter, S3'!L2*Main!$B$5)+(VLOOKUP($A2,'FL Ratio'!$A$2:$B$4,2,FALSE)*'FL Characterization'!L$2)</f>
        <v>80.754803619095995</v>
      </c>
      <c r="M2" s="2">
        <f ca="1">('[1]Pc, Winter, S3'!M2*Main!$B$5)+(VLOOKUP($A2,'FL Ratio'!$A$2:$B$4,2,FALSE)*'FL Characterization'!M$2)</f>
        <v>91.607100693743888</v>
      </c>
      <c r="N2" s="2">
        <f ca="1">('[1]Pc, Winter, S3'!N2*Main!$B$5)+(VLOOKUP($A2,'FL Ratio'!$A$2:$B$4,2,FALSE)*'FL Characterization'!N$2)</f>
        <v>86.405931776232762</v>
      </c>
      <c r="O2" s="2">
        <f ca="1">('[1]Pc, Winter, S3'!O2*Main!$B$5)+(VLOOKUP($A2,'FL Ratio'!$A$2:$B$4,2,FALSE)*'FL Characterization'!O$2)</f>
        <v>81.99997284673465</v>
      </c>
      <c r="P2" s="2">
        <f ca="1">('[1]Pc, Winter, S3'!P2*Main!$B$5)+(VLOOKUP($A2,'FL Ratio'!$A$2:$B$4,2,FALSE)*'FL Characterization'!P$2)</f>
        <v>84.205595316011596</v>
      </c>
      <c r="Q2" s="2">
        <f ca="1">('[1]Pc, Winter, S3'!Q2*Main!$B$5)+(VLOOKUP($A2,'FL Ratio'!$A$2:$B$4,2,FALSE)*'FL Characterization'!Q$2)</f>
        <v>71.941382252977391</v>
      </c>
      <c r="R2" s="2">
        <f ca="1">('[1]Pc, Winter, S3'!R2*Main!$B$5)+(VLOOKUP($A2,'FL Ratio'!$A$2:$B$4,2,FALSE)*'FL Characterization'!R$2)</f>
        <v>81.018921144735117</v>
      </c>
      <c r="S2" s="2">
        <f ca="1">('[1]Pc, Winter, S3'!S2*Main!$B$5)+(VLOOKUP($A2,'FL Ratio'!$A$2:$B$4,2,FALSE)*'FL Characterization'!S$2)</f>
        <v>93.311581755074485</v>
      </c>
      <c r="T2" s="2">
        <f ca="1">('[1]Pc, Winter, S3'!T2*Main!$B$5)+(VLOOKUP($A2,'FL Ratio'!$A$2:$B$4,2,FALSE)*'FL Characterization'!T$2)</f>
        <v>94.472914330004045</v>
      </c>
      <c r="U2" s="2">
        <f ca="1">('[1]Pc, Winter, S3'!U2*Main!$B$5)+(VLOOKUP($A2,'FL Ratio'!$A$2:$B$4,2,FALSE)*'FL Characterization'!U$2)</f>
        <v>101.21841580184967</v>
      </c>
      <c r="V2" s="2">
        <f ca="1">('[1]Pc, Winter, S3'!V2*Main!$B$5)+(VLOOKUP($A2,'FL Ratio'!$A$2:$B$4,2,FALSE)*'FL Characterization'!V$2)</f>
        <v>88.70992242467662</v>
      </c>
      <c r="W2" s="2">
        <f ca="1">('[1]Pc, Winter, S3'!W2*Main!$B$5)+(VLOOKUP($A2,'FL Ratio'!$A$2:$B$4,2,FALSE)*'FL Characterization'!W$2)</f>
        <v>83.474626358878979</v>
      </c>
      <c r="X2" s="2">
        <f ca="1">('[1]Pc, Winter, S3'!X2*Main!$B$5)+(VLOOKUP($A2,'FL Ratio'!$A$2:$B$4,2,FALSE)*'FL Characterization'!X$2)</f>
        <v>85.315876120977279</v>
      </c>
      <c r="Y2" s="2">
        <f ca="1">('[1]Pc, Winter, S3'!Y2*Main!$B$5)+(VLOOKUP($A2,'FL Ratio'!$A$2:$B$4,2,FALSE)*'FL Characterization'!Y$2)</f>
        <v>69.404105889035378</v>
      </c>
    </row>
    <row r="3" spans="1:25" x14ac:dyDescent="0.25">
      <c r="A3">
        <v>2</v>
      </c>
      <c r="B3" s="2">
        <f ca="1">('[1]Pc, Winter, S3'!B3*Main!$B$5)+(VLOOKUP($A3,'FL Ratio'!$A$2:$B$4,2,FALSE)*'FL Characterization'!B$2)</f>
        <v>69.903559125849526</v>
      </c>
      <c r="C3" s="2">
        <f ca="1">('[1]Pc, Winter, S3'!C3*Main!$B$5)+(VLOOKUP($A3,'FL Ratio'!$A$2:$B$4,2,FALSE)*'FL Characterization'!C$2)</f>
        <v>63.169775403507884</v>
      </c>
      <c r="D3" s="2">
        <f ca="1">('[1]Pc, Winter, S3'!D3*Main!$B$5)+(VLOOKUP($A3,'FL Ratio'!$A$2:$B$4,2,FALSE)*'FL Characterization'!D$2)</f>
        <v>63.677333544358838</v>
      </c>
      <c r="E3" s="2">
        <f ca="1">('[1]Pc, Winter, S3'!E3*Main!$B$5)+(VLOOKUP($A3,'FL Ratio'!$A$2:$B$4,2,FALSE)*'FL Characterization'!E$2)</f>
        <v>56.188360586640698</v>
      </c>
      <c r="F3" s="2">
        <f ca="1">('[1]Pc, Winter, S3'!F3*Main!$B$5)+(VLOOKUP($A3,'FL Ratio'!$A$2:$B$4,2,FALSE)*'FL Characterization'!F$2)</f>
        <v>61.406564596492849</v>
      </c>
      <c r="G3" s="2">
        <f ca="1">('[1]Pc, Winter, S3'!G3*Main!$B$5)+(VLOOKUP($A3,'FL Ratio'!$A$2:$B$4,2,FALSE)*'FL Characterization'!G$2)</f>
        <v>66.142802179293824</v>
      </c>
      <c r="H3" s="2">
        <f ca="1">('[1]Pc, Winter, S3'!H3*Main!$B$5)+(VLOOKUP($A3,'FL Ratio'!$A$2:$B$4,2,FALSE)*'FL Characterization'!H$2)</f>
        <v>85.838293244417073</v>
      </c>
      <c r="I3" s="2">
        <f ca="1">('[1]Pc, Winter, S3'!I3*Main!$B$5)+(VLOOKUP($A3,'FL Ratio'!$A$2:$B$4,2,FALSE)*'FL Characterization'!I$2)</f>
        <v>97.508419643918785</v>
      </c>
      <c r="J3" s="2">
        <f ca="1">('[1]Pc, Winter, S3'!J3*Main!$B$5)+(VLOOKUP($A3,'FL Ratio'!$A$2:$B$4,2,FALSE)*'FL Characterization'!J$2)</f>
        <v>108.04422175963299</v>
      </c>
      <c r="K3" s="2">
        <f ca="1">('[1]Pc, Winter, S3'!K3*Main!$B$5)+(VLOOKUP($A3,'FL Ratio'!$A$2:$B$4,2,FALSE)*'FL Characterization'!K$2)</f>
        <v>91.439112559919593</v>
      </c>
      <c r="L3" s="2">
        <f ca="1">('[1]Pc, Winter, S3'!L3*Main!$B$5)+(VLOOKUP($A3,'FL Ratio'!$A$2:$B$4,2,FALSE)*'FL Characterization'!L$2)</f>
        <v>107.36319313261902</v>
      </c>
      <c r="M3" s="2">
        <f ca="1">('[1]Pc, Winter, S3'!M3*Main!$B$5)+(VLOOKUP($A3,'FL Ratio'!$A$2:$B$4,2,FALSE)*'FL Characterization'!M$2)</f>
        <v>108.99853016878316</v>
      </c>
      <c r="N3" s="2">
        <f ca="1">('[1]Pc, Winter, S3'!N3*Main!$B$5)+(VLOOKUP($A3,'FL Ratio'!$A$2:$B$4,2,FALSE)*'FL Characterization'!N$2)</f>
        <v>102.29950247285481</v>
      </c>
      <c r="O3" s="2">
        <f ca="1">('[1]Pc, Winter, S3'!O3*Main!$B$5)+(VLOOKUP($A3,'FL Ratio'!$A$2:$B$4,2,FALSE)*'FL Characterization'!O$2)</f>
        <v>90.632053425917235</v>
      </c>
      <c r="P3" s="2">
        <f ca="1">('[1]Pc, Winter, S3'!P3*Main!$B$5)+(VLOOKUP($A3,'FL Ratio'!$A$2:$B$4,2,FALSE)*'FL Characterization'!P$2)</f>
        <v>94.78753141710159</v>
      </c>
      <c r="Q3" s="2">
        <f ca="1">('[1]Pc, Winter, S3'!Q3*Main!$B$5)+(VLOOKUP($A3,'FL Ratio'!$A$2:$B$4,2,FALSE)*'FL Characterization'!Q$2)</f>
        <v>93.866493435611417</v>
      </c>
      <c r="R3" s="2">
        <f ca="1">('[1]Pc, Winter, S3'!R3*Main!$B$5)+(VLOOKUP($A3,'FL Ratio'!$A$2:$B$4,2,FALSE)*'FL Characterization'!R$2)</f>
        <v>94.25982288550388</v>
      </c>
      <c r="S3" s="2">
        <f ca="1">('[1]Pc, Winter, S3'!S3*Main!$B$5)+(VLOOKUP($A3,'FL Ratio'!$A$2:$B$4,2,FALSE)*'FL Characterization'!S$2)</f>
        <v>99.12038067901976</v>
      </c>
      <c r="T3" s="2">
        <f ca="1">('[1]Pc, Winter, S3'!T3*Main!$B$5)+(VLOOKUP($A3,'FL Ratio'!$A$2:$B$4,2,FALSE)*'FL Characterization'!T$2)</f>
        <v>100.10041310948414</v>
      </c>
      <c r="U3" s="2">
        <f ca="1">('[1]Pc, Winter, S3'!U3*Main!$B$5)+(VLOOKUP($A3,'FL Ratio'!$A$2:$B$4,2,FALSE)*'FL Characterization'!U$2)</f>
        <v>92.747353561033066</v>
      </c>
      <c r="V3" s="2">
        <f ca="1">('[1]Pc, Winter, S3'!V3*Main!$B$5)+(VLOOKUP($A3,'FL Ratio'!$A$2:$B$4,2,FALSE)*'FL Characterization'!V$2)</f>
        <v>91.532221877113031</v>
      </c>
      <c r="W3" s="2">
        <f ca="1">('[1]Pc, Winter, S3'!W3*Main!$B$5)+(VLOOKUP($A3,'FL Ratio'!$A$2:$B$4,2,FALSE)*'FL Characterization'!W$2)</f>
        <v>99.269612532742542</v>
      </c>
      <c r="X3" s="2">
        <f ca="1">('[1]Pc, Winter, S3'!X3*Main!$B$5)+(VLOOKUP($A3,'FL Ratio'!$A$2:$B$4,2,FALSE)*'FL Characterization'!X$2)</f>
        <v>88.491515081473395</v>
      </c>
      <c r="Y3" s="2">
        <f ca="1">('[1]Pc, Winter, S3'!Y3*Main!$B$5)+(VLOOKUP($A3,'FL Ratio'!$A$2:$B$4,2,FALSE)*'FL Characterization'!Y$2)</f>
        <v>70.950548160981413</v>
      </c>
    </row>
    <row r="4" spans="1:25" x14ac:dyDescent="0.25">
      <c r="A4">
        <v>3</v>
      </c>
      <c r="B4" s="2">
        <f ca="1">('[1]Pc, Winter, S3'!B4*Main!$B$5)+(VLOOKUP($A4,'FL Ratio'!$A$2:$B$4,2,FALSE)*'FL Characterization'!B$2)</f>
        <v>83.388448718700957</v>
      </c>
      <c r="C4" s="2">
        <f ca="1">('[1]Pc, Winter, S3'!C4*Main!$B$5)+(VLOOKUP($A4,'FL Ratio'!$A$2:$B$4,2,FALSE)*'FL Characterization'!C$2)</f>
        <v>69.914666225355177</v>
      </c>
      <c r="D4" s="2">
        <f ca="1">('[1]Pc, Winter, S3'!D4*Main!$B$5)+(VLOOKUP($A4,'FL Ratio'!$A$2:$B$4,2,FALSE)*'FL Characterization'!D$2)</f>
        <v>67.493188492896579</v>
      </c>
      <c r="E4" s="2">
        <f ca="1">('[1]Pc, Winter, S3'!E4*Main!$B$5)+(VLOOKUP($A4,'FL Ratio'!$A$2:$B$4,2,FALSE)*'FL Characterization'!E$2)</f>
        <v>64.124335530680824</v>
      </c>
      <c r="F4" s="2">
        <f ca="1">('[1]Pc, Winter, S3'!F4*Main!$B$5)+(VLOOKUP($A4,'FL Ratio'!$A$2:$B$4,2,FALSE)*'FL Characterization'!F$2)</f>
        <v>65.087053317211755</v>
      </c>
      <c r="G4" s="2">
        <f ca="1">('[1]Pc, Winter, S3'!G4*Main!$B$5)+(VLOOKUP($A4,'FL Ratio'!$A$2:$B$4,2,FALSE)*'FL Characterization'!G$2)</f>
        <v>67.157615078523335</v>
      </c>
      <c r="H4" s="2">
        <f ca="1">('[1]Pc, Winter, S3'!H4*Main!$B$5)+(VLOOKUP($A4,'FL Ratio'!$A$2:$B$4,2,FALSE)*'FL Characterization'!H$2)</f>
        <v>99.13717915289098</v>
      </c>
      <c r="I4" s="2">
        <f ca="1">('[1]Pc, Winter, S3'!I4*Main!$B$5)+(VLOOKUP($A4,'FL Ratio'!$A$2:$B$4,2,FALSE)*'FL Characterization'!I$2)</f>
        <v>109.17355854229484</v>
      </c>
      <c r="J4" s="2">
        <f ca="1">('[1]Pc, Winter, S3'!J4*Main!$B$5)+(VLOOKUP($A4,'FL Ratio'!$A$2:$B$4,2,FALSE)*'FL Characterization'!J$2)</f>
        <v>114.59450217753351</v>
      </c>
      <c r="K4" s="2">
        <f ca="1">('[1]Pc, Winter, S3'!K4*Main!$B$5)+(VLOOKUP($A4,'FL Ratio'!$A$2:$B$4,2,FALSE)*'FL Characterization'!K$2)</f>
        <v>117.395295936305</v>
      </c>
      <c r="L4" s="2">
        <f ca="1">('[1]Pc, Winter, S3'!L4*Main!$B$5)+(VLOOKUP($A4,'FL Ratio'!$A$2:$B$4,2,FALSE)*'FL Characterization'!L$2)</f>
        <v>129.3394366412289</v>
      </c>
      <c r="M4" s="2">
        <f ca="1">('[1]Pc, Winter, S3'!M4*Main!$B$5)+(VLOOKUP($A4,'FL Ratio'!$A$2:$B$4,2,FALSE)*'FL Characterization'!M$2)</f>
        <v>126.20756064116017</v>
      </c>
      <c r="N4" s="2">
        <f ca="1">('[1]Pc, Winter, S3'!N4*Main!$B$5)+(VLOOKUP($A4,'FL Ratio'!$A$2:$B$4,2,FALSE)*'FL Characterization'!N$2)</f>
        <v>126.67325832079126</v>
      </c>
      <c r="O4" s="2">
        <f ca="1">('[1]Pc, Winter, S3'!O4*Main!$B$5)+(VLOOKUP($A4,'FL Ratio'!$A$2:$B$4,2,FALSE)*'FL Characterization'!O$2)</f>
        <v>114.93839449388203</v>
      </c>
      <c r="P4" s="2">
        <f ca="1">('[1]Pc, Winter, S3'!P4*Main!$B$5)+(VLOOKUP($A4,'FL Ratio'!$A$2:$B$4,2,FALSE)*'FL Characterization'!P$2)</f>
        <v>111.6237668931191</v>
      </c>
      <c r="Q4" s="2">
        <f ca="1">('[1]Pc, Winter, S3'!Q4*Main!$B$5)+(VLOOKUP($A4,'FL Ratio'!$A$2:$B$4,2,FALSE)*'FL Characterization'!Q$2)</f>
        <v>112.5972351681454</v>
      </c>
      <c r="R4" s="2">
        <f ca="1">('[1]Pc, Winter, S3'!R4*Main!$B$5)+(VLOOKUP($A4,'FL Ratio'!$A$2:$B$4,2,FALSE)*'FL Characterization'!R$2)</f>
        <v>102.61020798765328</v>
      </c>
      <c r="S4" s="2">
        <f ca="1">('[1]Pc, Winter, S3'!S4*Main!$B$5)+(VLOOKUP($A4,'FL Ratio'!$A$2:$B$4,2,FALSE)*'FL Characterization'!S$2)</f>
        <v>103.14615340408339</v>
      </c>
      <c r="T4" s="2">
        <f ca="1">('[1]Pc, Winter, S3'!T4*Main!$B$5)+(VLOOKUP($A4,'FL Ratio'!$A$2:$B$4,2,FALSE)*'FL Characterization'!T$2)</f>
        <v>116.37663505709013</v>
      </c>
      <c r="U4" s="2">
        <f ca="1">('[1]Pc, Winter, S3'!U4*Main!$B$5)+(VLOOKUP($A4,'FL Ratio'!$A$2:$B$4,2,FALSE)*'FL Characterization'!U$2)</f>
        <v>121.04301518406736</v>
      </c>
      <c r="V4" s="2">
        <f ca="1">('[1]Pc, Winter, S3'!V4*Main!$B$5)+(VLOOKUP($A4,'FL Ratio'!$A$2:$B$4,2,FALSE)*'FL Characterization'!V$2)</f>
        <v>101.09672750071269</v>
      </c>
      <c r="W4" s="2">
        <f ca="1">('[1]Pc, Winter, S3'!W4*Main!$B$5)+(VLOOKUP($A4,'FL Ratio'!$A$2:$B$4,2,FALSE)*'FL Characterization'!W$2)</f>
        <v>93.877636113132709</v>
      </c>
      <c r="X4" s="2">
        <f ca="1">('[1]Pc, Winter, S3'!X4*Main!$B$5)+(VLOOKUP($A4,'FL Ratio'!$A$2:$B$4,2,FALSE)*'FL Characterization'!X$2)</f>
        <v>80.852718356337533</v>
      </c>
      <c r="Y4" s="2">
        <f ca="1">('[1]Pc, Winter, S3'!Y4*Main!$B$5)+(VLOOKUP($A4,'FL Ratio'!$A$2:$B$4,2,FALSE)*'FL Characterization'!Y$2)</f>
        <v>83.901935422142842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S1'!B2*Main!$B$5)</f>
        <v>12.973745603729954</v>
      </c>
      <c r="C2" s="2">
        <f ca="1">('[1]Qc, Winter, S1'!C2*Main!$B$5)</f>
        <v>9.4617223703733391</v>
      </c>
      <c r="D2" s="2">
        <f ca="1">('[1]Qc, Winter, S1'!D2*Main!$B$5)</f>
        <v>7.4766632860746531</v>
      </c>
      <c r="E2" s="2">
        <f ca="1">('[1]Qc, Winter, S1'!E2*Main!$B$5)</f>
        <v>8.0785381423707889</v>
      </c>
      <c r="F2" s="2">
        <f ca="1">('[1]Qc, Winter, S1'!F2*Main!$B$5)</f>
        <v>8.4887873049778317</v>
      </c>
      <c r="G2" s="2">
        <f ca="1">('[1]Qc, Winter, S1'!G2*Main!$B$5)</f>
        <v>10.970203186283481</v>
      </c>
      <c r="H2" s="2">
        <f ca="1">('[1]Qc, Winter, S1'!H2*Main!$B$5)</f>
        <v>16.686627604722386</v>
      </c>
      <c r="I2" s="2">
        <f ca="1">('[1]Qc, Winter, S1'!I2*Main!$B$5)</f>
        <v>22.408297382887273</v>
      </c>
      <c r="J2" s="2">
        <f ca="1">('[1]Qc, Winter, S1'!J2*Main!$B$5)</f>
        <v>25.418893413489432</v>
      </c>
      <c r="K2" s="2">
        <f ca="1">('[1]Qc, Winter, S1'!K2*Main!$B$5)</f>
        <v>25.139956178995742</v>
      </c>
      <c r="L2" s="2">
        <f ca="1">('[1]Qc, Winter, S1'!L2*Main!$B$5)</f>
        <v>25.613480174257759</v>
      </c>
      <c r="M2" s="2">
        <f ca="1">('[1]Qc, Winter, S1'!M2*Main!$B$5)</f>
        <v>24.127507302404304</v>
      </c>
      <c r="N2" s="2">
        <f ca="1">('[1]Qc, Winter, S1'!N2*Main!$B$5)</f>
        <v>26.292415326863328</v>
      </c>
      <c r="O2" s="2">
        <f ca="1">('[1]Qc, Winter, S1'!O2*Main!$B$5)</f>
        <v>23.727870787187694</v>
      </c>
      <c r="P2" s="2">
        <f ca="1">('[1]Qc, Winter, S1'!P2*Main!$B$5)</f>
        <v>20.944949766700162</v>
      </c>
      <c r="Q2" s="2">
        <f ca="1">('[1]Qc, Winter, S1'!Q2*Main!$B$5)</f>
        <v>20.118259776586822</v>
      </c>
      <c r="R2" s="2">
        <f ca="1">('[1]Qc, Winter, S1'!R2*Main!$B$5)</f>
        <v>23.695881048591833</v>
      </c>
      <c r="S2" s="2">
        <f ca="1">('[1]Qc, Winter, S1'!S2*Main!$B$5)</f>
        <v>32.911588576611905</v>
      </c>
      <c r="T2" s="2">
        <f ca="1">('[1]Qc, Winter, S1'!T2*Main!$B$5)</f>
        <v>32.249534092635578</v>
      </c>
      <c r="U2" s="2">
        <f ca="1">('[1]Qc, Winter, S1'!U2*Main!$B$5)</f>
        <v>29.181067995514113</v>
      </c>
      <c r="V2" s="2">
        <f ca="1">('[1]Qc, Winter, S1'!V2*Main!$B$5)</f>
        <v>30.31752273891966</v>
      </c>
      <c r="W2" s="2">
        <f ca="1">('[1]Qc, Winter, S1'!W2*Main!$B$5)</f>
        <v>26.472157784212246</v>
      </c>
      <c r="X2" s="2">
        <f ca="1">('[1]Qc, Winter, S1'!X2*Main!$B$5)</f>
        <v>20.391790025591426</v>
      </c>
      <c r="Y2" s="2">
        <f ca="1">('[1]Qc, Winter, S1'!Y2*Main!$B$5)</f>
        <v>15.491054564179542</v>
      </c>
    </row>
    <row r="3" spans="1:25" x14ac:dyDescent="0.25">
      <c r="A3">
        <v>2</v>
      </c>
      <c r="B3" s="2">
        <f ca="1">('[1]Qc, Winter, S1'!B3*Main!$B$5)</f>
        <v>-31.621716950182595</v>
      </c>
      <c r="C3" s="2">
        <f ca="1">('[1]Qc, Winter, S1'!C3*Main!$B$5)</f>
        <v>-30.47769442042317</v>
      </c>
      <c r="D3" s="2">
        <f ca="1">('[1]Qc, Winter, S1'!D3*Main!$B$5)</f>
        <v>-31.431720311197839</v>
      </c>
      <c r="E3" s="2">
        <f ca="1">('[1]Qc, Winter, S1'!E3*Main!$B$5)</f>
        <v>-36.056690736329529</v>
      </c>
      <c r="F3" s="2">
        <f ca="1">('[1]Qc, Winter, S1'!F3*Main!$B$5)</f>
        <v>-37.320306049491379</v>
      </c>
      <c r="G3" s="2">
        <f ca="1">('[1]Qc, Winter, S1'!G3*Main!$B$5)</f>
        <v>-34.180427288971266</v>
      </c>
      <c r="H3" s="2">
        <f ca="1">('[1]Qc, Winter, S1'!H3*Main!$B$5)</f>
        <v>-25.215786442778793</v>
      </c>
      <c r="I3" s="2">
        <f ca="1">('[1]Qc, Winter, S1'!I3*Main!$B$5)</f>
        <v>-9.5959745692278577</v>
      </c>
      <c r="J3" s="2">
        <f ca="1">('[1]Qc, Winter, S1'!J3*Main!$B$5)</f>
        <v>-2.5952687657508795</v>
      </c>
      <c r="K3" s="2">
        <f ca="1">('[1]Qc, Winter, S1'!K3*Main!$B$5)</f>
        <v>-0.48718393425958362</v>
      </c>
      <c r="L3" s="2">
        <f ca="1">('[1]Qc, Winter, S1'!L3*Main!$B$5)</f>
        <v>-4.4546533215626738</v>
      </c>
      <c r="M3" s="2">
        <f ca="1">('[1]Qc, Winter, S1'!M3*Main!$B$5)</f>
        <v>-3.2154296237738538</v>
      </c>
      <c r="N3" s="2">
        <f ca="1">('[1]Qc, Winter, S1'!N3*Main!$B$5)</f>
        <v>-4.5330106041931391</v>
      </c>
      <c r="O3" s="2">
        <f ca="1">('[1]Qc, Winter, S1'!O3*Main!$B$5)</f>
        <v>-3.8244893756926106</v>
      </c>
      <c r="P3" s="2">
        <f ca="1">('[1]Qc, Winter, S1'!P3*Main!$B$5)</f>
        <v>-10.929515049996111</v>
      </c>
      <c r="Q3" s="2">
        <f ca="1">('[1]Qc, Winter, S1'!Q3*Main!$B$5)</f>
        <v>-14.98348096388913</v>
      </c>
      <c r="R3" s="2">
        <f ca="1">('[1]Qc, Winter, S1'!R3*Main!$B$5)</f>
        <v>-13.998053108773966</v>
      </c>
      <c r="S3" s="2">
        <f ca="1">('[1]Qc, Winter, S1'!S3*Main!$B$5)</f>
        <v>-4.2269348532016426</v>
      </c>
      <c r="T3" s="2">
        <f ca="1">('[1]Qc, Winter, S1'!T3*Main!$B$5)</f>
        <v>-6.4828416057592939</v>
      </c>
      <c r="U3" s="2">
        <f ca="1">('[1]Qc, Winter, S1'!U3*Main!$B$5)</f>
        <v>-7.5611521159775785</v>
      </c>
      <c r="V3" s="2">
        <f ca="1">('[1]Qc, Winter, S1'!V3*Main!$B$5)</f>
        <v>-12.141168489848713</v>
      </c>
      <c r="W3" s="2">
        <f ca="1">('[1]Qc, Winter, S1'!W3*Main!$B$5)</f>
        <v>-16.616548283953286</v>
      </c>
      <c r="X3" s="2">
        <f ca="1">('[1]Qc, Winter, S1'!X3*Main!$B$5)</f>
        <v>-22.753016446550443</v>
      </c>
      <c r="Y3" s="2">
        <f ca="1">('[1]Qc, Winter, S1'!Y3*Main!$B$5)</f>
        <v>-26.386529955097288</v>
      </c>
    </row>
    <row r="4" spans="1:25" x14ac:dyDescent="0.25">
      <c r="A4">
        <v>3</v>
      </c>
      <c r="B4" s="2">
        <f ca="1">('[1]Qc, Winter, S1'!B4*Main!$B$5)</f>
        <v>44.695752215776778</v>
      </c>
      <c r="C4" s="2">
        <f ca="1">('[1]Qc, Winter, S1'!C4*Main!$B$5)</f>
        <v>53.314722927844826</v>
      </c>
      <c r="D4" s="2">
        <f ca="1">('[1]Qc, Winter, S1'!D4*Main!$B$5)</f>
        <v>56.39057232752819</v>
      </c>
      <c r="E4" s="2">
        <f ca="1">('[1]Qc, Winter, S1'!E4*Main!$B$5)</f>
        <v>53.82736449445872</v>
      </c>
      <c r="F4" s="2">
        <f ca="1">('[1]Qc, Winter, S1'!F4*Main!$B$5)</f>
        <v>49.213590394933689</v>
      </c>
      <c r="G4" s="2">
        <f ca="1">('[1]Qc, Winter, S1'!G4*Main!$B$5)</f>
        <v>37.383254083706326</v>
      </c>
      <c r="H4" s="2">
        <f ca="1">('[1]Qc, Winter, S1'!H4*Main!$B$5)</f>
        <v>20.53574295203282</v>
      </c>
      <c r="I4" s="2">
        <f ca="1">('[1]Qc, Winter, S1'!I4*Main!$B$5)</f>
        <v>2.6195093396207016</v>
      </c>
      <c r="J4" s="2">
        <f ca="1">('[1]Qc, Winter, S1'!J4*Main!$B$5)</f>
        <v>-13.907987377695047</v>
      </c>
      <c r="K4" s="2">
        <f ca="1">('[1]Qc, Winter, S1'!K4*Main!$B$5)</f>
        <v>-14.333742093338772</v>
      </c>
      <c r="L4" s="2">
        <f ca="1">('[1]Qc, Winter, S1'!L4*Main!$B$5)</f>
        <v>-1.2222136154664038</v>
      </c>
      <c r="M4" s="2">
        <f ca="1">('[1]Qc, Winter, S1'!M4*Main!$B$5)</f>
        <v>-15.095792696198659</v>
      </c>
      <c r="N4" s="2">
        <f ca="1">('[1]Qc, Winter, S1'!N4*Main!$B$5)</f>
        <v>-15.539786599028032</v>
      </c>
      <c r="O4" s="2">
        <f ca="1">('[1]Qc, Winter, S1'!O4*Main!$B$5)</f>
        <v>-12.601671921794919</v>
      </c>
      <c r="P4" s="2">
        <f ca="1">('[1]Qc, Winter, S1'!P4*Main!$B$5)</f>
        <v>-1.4533686758797248</v>
      </c>
      <c r="Q4" s="2">
        <f ca="1">('[1]Qc, Winter, S1'!Q4*Main!$B$5)</f>
        <v>7.7456612495952282</v>
      </c>
      <c r="R4" s="2">
        <f ca="1">('[1]Qc, Winter, S1'!R4*Main!$B$5)</f>
        <v>12.189011002459365</v>
      </c>
      <c r="S4" s="2">
        <f ca="1">('[1]Qc, Winter, S1'!S4*Main!$B$5)</f>
        <v>12.308511110326616</v>
      </c>
      <c r="T4" s="2">
        <f ca="1">('[1]Qc, Winter, S1'!T4*Main!$B$5)</f>
        <v>11.472010355255874</v>
      </c>
      <c r="U4" s="2">
        <f ca="1">('[1]Qc, Winter, S1'!U4*Main!$B$5)</f>
        <v>12.069510894592117</v>
      </c>
      <c r="V4" s="2">
        <f ca="1">('[1]Qc, Winter, S1'!V4*Main!$B$5)</f>
        <v>12.547511326061112</v>
      </c>
      <c r="W4" s="2">
        <f ca="1">('[1]Qc, Winter, S1'!W4*Main!$B$5)</f>
        <v>22.427658820753379</v>
      </c>
      <c r="X4" s="2">
        <f ca="1">('[1]Qc, Winter, S1'!X4*Main!$B$5)</f>
        <v>35.806375459468612</v>
      </c>
      <c r="Y4" s="2">
        <f ca="1">('[1]Qc, Winter, S1'!Y4*Main!$B$5)</f>
        <v>35.425456571601927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2024-06-12T16:37:07Z</dcterms:modified>
</cp:coreProperties>
</file>