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1\"/>
    </mc:Choice>
  </mc:AlternateContent>
  <xr:revisionPtr revIDLastSave="0" documentId="13_ncr:1_{872A1A89-3481-45F0-9E5A-463AEB2B6B8F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186" l="1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L3" i="59" l="1"/>
  <c r="W2" i="8"/>
  <c r="B4" i="59"/>
  <c r="M2" i="59"/>
  <c r="B2" i="8"/>
  <c r="N2" i="8"/>
  <c r="Y15" i="8"/>
  <c r="M15" i="8"/>
  <c r="Y14" i="8"/>
  <c r="M14" i="8"/>
  <c r="Y13" i="8"/>
  <c r="M13" i="8"/>
  <c r="Y12" i="8"/>
  <c r="M12" i="8"/>
  <c r="Y11" i="8"/>
  <c r="M11" i="8"/>
  <c r="Y10" i="8"/>
  <c r="M10" i="8"/>
  <c r="Y9" i="8"/>
  <c r="M9" i="8"/>
  <c r="Y8" i="8"/>
  <c r="M8" i="8"/>
  <c r="Y7" i="8"/>
  <c r="M7" i="8"/>
  <c r="Y6" i="8"/>
  <c r="M6" i="8"/>
  <c r="Y5" i="8"/>
  <c r="M5" i="8"/>
  <c r="Y4" i="8"/>
  <c r="M4" i="8"/>
  <c r="Y3" i="8"/>
  <c r="M3" i="8"/>
  <c r="X2" i="59"/>
  <c r="Y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M4" i="59"/>
  <c r="X2" i="8"/>
  <c r="W15" i="8"/>
  <c r="K15" i="8"/>
  <c r="W14" i="8"/>
  <c r="K14" i="8"/>
  <c r="W13" i="8"/>
  <c r="K13" i="8"/>
  <c r="K12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M2" i="8"/>
  <c r="W2" i="59"/>
  <c r="W12" i="8"/>
  <c r="K3" i="59"/>
  <c r="K2" i="8"/>
  <c r="V14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59"/>
  <c r="K11" i="8"/>
  <c r="V2" i="59"/>
  <c r="V14" i="178" s="1"/>
  <c r="K4" i="59"/>
  <c r="I2" i="59"/>
  <c r="I13" i="177" s="1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J15" i="8"/>
  <c r="J4" i="59"/>
  <c r="T2" i="59"/>
  <c r="H2" i="5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J3" i="59"/>
  <c r="U3" i="59"/>
  <c r="U4" i="59"/>
  <c r="S2" i="59"/>
  <c r="T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K2" i="59"/>
  <c r="L2" i="8"/>
  <c r="V15" i="8"/>
  <c r="I3" i="59"/>
  <c r="I4" i="59"/>
  <c r="H3" i="59"/>
  <c r="G2" i="59"/>
  <c r="G8" i="178" s="1"/>
  <c r="T4" i="59"/>
  <c r="H4" i="59"/>
  <c r="S3" i="59"/>
  <c r="G3" i="59"/>
  <c r="R2" i="59"/>
  <c r="F2" i="59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C4" i="59"/>
  <c r="Y2" i="59"/>
  <c r="Y13" i="178" s="1"/>
  <c r="B3" i="59"/>
  <c r="Y3" i="59"/>
  <c r="M3" i="59"/>
  <c r="X3" i="59"/>
  <c r="W10" i="8"/>
  <c r="L4" i="59"/>
  <c r="J2" i="59"/>
  <c r="U2" i="59"/>
  <c r="U4" i="169" s="1"/>
  <c r="T3" i="59"/>
  <c r="H2" i="8"/>
  <c r="S4" i="59"/>
  <c r="G4" i="59"/>
  <c r="R3" i="59"/>
  <c r="F3" i="59"/>
  <c r="Q2" i="59"/>
  <c r="E2" i="59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Y15" i="181"/>
  <c r="K15" i="181"/>
  <c r="V14" i="181"/>
  <c r="I14" i="181"/>
  <c r="T13" i="181"/>
  <c r="G13" i="181"/>
  <c r="R12" i="181"/>
  <c r="E12" i="181"/>
  <c r="P11" i="181"/>
  <c r="C11" i="181"/>
  <c r="N10" i="181"/>
  <c r="Y9" i="181"/>
  <c r="K9" i="181"/>
  <c r="V8" i="181"/>
  <c r="I8" i="181"/>
  <c r="T7" i="181"/>
  <c r="G7" i="181"/>
  <c r="R6" i="181"/>
  <c r="E6" i="181"/>
  <c r="P5" i="181"/>
  <c r="C5" i="181"/>
  <c r="N4" i="181"/>
  <c r="Y3" i="181"/>
  <c r="K3" i="181"/>
  <c r="V2" i="181"/>
  <c r="I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R15" i="181"/>
  <c r="E15" i="181"/>
  <c r="P14" i="181"/>
  <c r="C14" i="181"/>
  <c r="N13" i="181"/>
  <c r="Y12" i="181"/>
  <c r="K12" i="181"/>
  <c r="V11" i="181"/>
  <c r="I11" i="181"/>
  <c r="T10" i="181"/>
  <c r="G10" i="181"/>
  <c r="R9" i="181"/>
  <c r="E9" i="181"/>
  <c r="P8" i="181"/>
  <c r="C8" i="181"/>
  <c r="N7" i="181"/>
  <c r="Y6" i="181"/>
  <c r="K6" i="181"/>
  <c r="V5" i="181"/>
  <c r="I5" i="181"/>
  <c r="T4" i="181"/>
  <c r="G4" i="181"/>
  <c r="R3" i="181"/>
  <c r="E3" i="181"/>
  <c r="P2" i="181"/>
  <c r="C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U15" i="181"/>
  <c r="F15" i="181"/>
  <c r="N14" i="181"/>
  <c r="V13" i="181"/>
  <c r="F13" i="181"/>
  <c r="O12" i="181"/>
  <c r="W11" i="181"/>
  <c r="G11" i="181"/>
  <c r="P10" i="181"/>
  <c r="W9" i="181"/>
  <c r="H9" i="181"/>
  <c r="Q8" i="181"/>
  <c r="Y7" i="181"/>
  <c r="I7" i="181"/>
  <c r="Q6" i="181"/>
  <c r="B6" i="181"/>
  <c r="J5" i="181"/>
  <c r="R4" i="181"/>
  <c r="C4" i="181"/>
  <c r="J3" i="181"/>
  <c r="S2" i="181"/>
  <c r="D2" i="181"/>
  <c r="L15" i="180"/>
  <c r="V14" i="180"/>
  <c r="G14" i="180"/>
  <c r="Q13" i="180"/>
  <c r="C13" i="180"/>
  <c r="L12" i="180"/>
  <c r="V11" i="180"/>
  <c r="G11" i="180"/>
  <c r="Q10" i="180"/>
  <c r="C10" i="180"/>
  <c r="L9" i="180"/>
  <c r="V8" i="180"/>
  <c r="I8" i="180"/>
  <c r="S7" i="180"/>
  <c r="F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E8" i="179"/>
  <c r="Q7" i="179"/>
  <c r="E7" i="179"/>
  <c r="Q6" i="179"/>
  <c r="E6" i="179"/>
  <c r="Q5" i="179"/>
  <c r="E5" i="179"/>
  <c r="Q4" i="179"/>
  <c r="E4" i="179"/>
  <c r="Q3" i="179"/>
  <c r="E3" i="179"/>
  <c r="Q2" i="179"/>
  <c r="E2" i="179"/>
  <c r="Q15" i="178"/>
  <c r="E15" i="178"/>
  <c r="Q14" i="178"/>
  <c r="E14" i="178"/>
  <c r="Q13" i="178"/>
  <c r="E13" i="178"/>
  <c r="Q12" i="178"/>
  <c r="E12" i="178"/>
  <c r="Q11" i="178"/>
  <c r="E11" i="178"/>
  <c r="Q10" i="178"/>
  <c r="E10" i="178"/>
  <c r="Q9" i="178"/>
  <c r="E9" i="178"/>
  <c r="Q8" i="178"/>
  <c r="E8" i="178"/>
  <c r="Q7" i="178"/>
  <c r="E7" i="178"/>
  <c r="Q6" i="178"/>
  <c r="E6" i="178"/>
  <c r="Q5" i="178"/>
  <c r="E5" i="178"/>
  <c r="Q4" i="178"/>
  <c r="E4" i="178"/>
  <c r="Q3" i="178"/>
  <c r="E3" i="178"/>
  <c r="Q2" i="178"/>
  <c r="E2" i="178"/>
  <c r="Q15" i="177"/>
  <c r="E15" i="177"/>
  <c r="Q14" i="177"/>
  <c r="E14" i="177"/>
  <c r="Q13" i="177"/>
  <c r="E13" i="177"/>
  <c r="Q12" i="177"/>
  <c r="E12" i="177"/>
  <c r="Q11" i="177"/>
  <c r="E11" i="177"/>
  <c r="Q10" i="177"/>
  <c r="E10" i="177"/>
  <c r="Q9" i="177"/>
  <c r="E9" i="177"/>
  <c r="Q8" i="177"/>
  <c r="E8" i="177"/>
  <c r="Q7" i="177"/>
  <c r="E7" i="177"/>
  <c r="Q6" i="177"/>
  <c r="E6" i="177"/>
  <c r="Q5" i="177"/>
  <c r="E5" i="177"/>
  <c r="Q4" i="177"/>
  <c r="E4" i="177"/>
  <c r="Q3" i="177"/>
  <c r="E3" i="177"/>
  <c r="Q2" i="177"/>
  <c r="E2" i="177"/>
  <c r="Q15" i="176"/>
  <c r="E15" i="176"/>
  <c r="S15" i="181"/>
  <c r="C15" i="181"/>
  <c r="K14" i="181"/>
  <c r="S13" i="181"/>
  <c r="D13" i="181"/>
  <c r="M12" i="181"/>
  <c r="T11" i="181"/>
  <c r="E11" i="181"/>
  <c r="M10" i="181"/>
  <c r="U9" i="181"/>
  <c r="F9" i="181"/>
  <c r="N8" i="181"/>
  <c r="V7" i="181"/>
  <c r="F7" i="181"/>
  <c r="O6" i="181"/>
  <c r="W5" i="181"/>
  <c r="G5" i="181"/>
  <c r="P4" i="181"/>
  <c r="W3" i="181"/>
  <c r="H3" i="181"/>
  <c r="Q2" i="181"/>
  <c r="Y15" i="180"/>
  <c r="J15" i="180"/>
  <c r="S14" i="180"/>
  <c r="E14" i="180"/>
  <c r="O13" i="180"/>
  <c r="X12" i="180"/>
  <c r="J12" i="180"/>
  <c r="S11" i="180"/>
  <c r="E11" i="180"/>
  <c r="Q15" i="181"/>
  <c r="B15" i="181"/>
  <c r="J14" i="181"/>
  <c r="R13" i="181"/>
  <c r="C13" i="181"/>
  <c r="J12" i="181"/>
  <c r="S11" i="181"/>
  <c r="D11" i="181"/>
  <c r="K10" i="181"/>
  <c r="T9" i="181"/>
  <c r="D9" i="181"/>
  <c r="M8" i="181"/>
  <c r="U7" i="181"/>
  <c r="E7" i="181"/>
  <c r="N6" i="181"/>
  <c r="U5" i="181"/>
  <c r="F5" i="181"/>
  <c r="O4" i="181"/>
  <c r="V3" i="181"/>
  <c r="G3" i="181"/>
  <c r="O2" i="181"/>
  <c r="W15" i="180"/>
  <c r="I15" i="180"/>
  <c r="R14" i="180"/>
  <c r="D14" i="180"/>
  <c r="M13" i="180"/>
  <c r="W12" i="180"/>
  <c r="I12" i="180"/>
  <c r="R11" i="180"/>
  <c r="D11" i="180"/>
  <c r="P15" i="181"/>
  <c r="Y14" i="181"/>
  <c r="H14" i="181"/>
  <c r="Q13" i="181"/>
  <c r="B13" i="181"/>
  <c r="I12" i="181"/>
  <c r="R11" i="181"/>
  <c r="B11" i="181"/>
  <c r="J10" i="181"/>
  <c r="S9" i="181"/>
  <c r="C9" i="181"/>
  <c r="K8" i="181"/>
  <c r="S7" i="181"/>
  <c r="D7" i="181"/>
  <c r="M6" i="181"/>
  <c r="T5" i="181"/>
  <c r="E5" i="181"/>
  <c r="M4" i="181"/>
  <c r="U3" i="181"/>
  <c r="F3" i="181"/>
  <c r="N2" i="181"/>
  <c r="V15" i="180"/>
  <c r="G15" i="180"/>
  <c r="Q14" i="180"/>
  <c r="C14" i="180"/>
  <c r="L13" i="180"/>
  <c r="V12" i="180"/>
  <c r="G12" i="180"/>
  <c r="Q11" i="180"/>
  <c r="C11" i="180"/>
  <c r="L10" i="180"/>
  <c r="V9" i="180"/>
  <c r="G9" i="180"/>
  <c r="Q8" i="180"/>
  <c r="D8" i="180"/>
  <c r="O7" i="180"/>
  <c r="B7" i="180"/>
  <c r="M6" i="180"/>
  <c r="Y5" i="180"/>
  <c r="M5" i="180"/>
  <c r="Y4" i="180"/>
  <c r="M4" i="180"/>
  <c r="Y3" i="180"/>
  <c r="N15" i="181"/>
  <c r="U14" i="181"/>
  <c r="F14" i="181"/>
  <c r="O13" i="181"/>
  <c r="V12" i="181"/>
  <c r="G12" i="181"/>
  <c r="O11" i="181"/>
  <c r="W10" i="181"/>
  <c r="H10" i="181"/>
  <c r="P9" i="181"/>
  <c r="Y8" i="181"/>
  <c r="H8" i="181"/>
  <c r="Q7" i="181"/>
  <c r="B7" i="181"/>
  <c r="I6" i="181"/>
  <c r="R5" i="181"/>
  <c r="B5" i="181"/>
  <c r="J4" i="181"/>
  <c r="S3" i="181"/>
  <c r="C3" i="181"/>
  <c r="K2" i="181"/>
  <c r="S15" i="180"/>
  <c r="E15" i="180"/>
  <c r="O14" i="180"/>
  <c r="X13" i="180"/>
  <c r="J13" i="180"/>
  <c r="S12" i="180"/>
  <c r="E12" i="180"/>
  <c r="O11" i="180"/>
  <c r="X10" i="180"/>
  <c r="J10" i="180"/>
  <c r="S9" i="180"/>
  <c r="E9" i="180"/>
  <c r="O8" i="180"/>
  <c r="B8" i="180"/>
  <c r="M7" i="180"/>
  <c r="X6" i="180"/>
  <c r="K6" i="180"/>
  <c r="W5" i="180"/>
  <c r="K5" i="180"/>
  <c r="W4" i="180"/>
  <c r="K4" i="180"/>
  <c r="W3" i="180"/>
  <c r="K3" i="180"/>
  <c r="W2" i="180"/>
  <c r="K2" i="180"/>
  <c r="W15" i="179"/>
  <c r="K15" i="179"/>
  <c r="W14" i="179"/>
  <c r="K14" i="179"/>
  <c r="W13" i="179"/>
  <c r="K13" i="179"/>
  <c r="W12" i="179"/>
  <c r="K12" i="179"/>
  <c r="W11" i="179"/>
  <c r="K11" i="179"/>
  <c r="W10" i="179"/>
  <c r="K10" i="179"/>
  <c r="W9" i="179"/>
  <c r="K9" i="179"/>
  <c r="W8" i="179"/>
  <c r="K8" i="179"/>
  <c r="W7" i="179"/>
  <c r="K7" i="179"/>
  <c r="W6" i="179"/>
  <c r="K6" i="179"/>
  <c r="W5" i="179"/>
  <c r="K5" i="179"/>
  <c r="W4" i="179"/>
  <c r="K4" i="179"/>
  <c r="W3" i="179"/>
  <c r="K3" i="179"/>
  <c r="W2" i="179"/>
  <c r="K2" i="179"/>
  <c r="W15" i="178"/>
  <c r="K15" i="178"/>
  <c r="W14" i="178"/>
  <c r="K14" i="178"/>
  <c r="W13" i="178"/>
  <c r="K13" i="178"/>
  <c r="W12" i="178"/>
  <c r="K12" i="178"/>
  <c r="W11" i="178"/>
  <c r="K11" i="178"/>
  <c r="W10" i="178"/>
  <c r="K10" i="178"/>
  <c r="W9" i="178"/>
  <c r="K9" i="178"/>
  <c r="W8" i="178"/>
  <c r="K8" i="178"/>
  <c r="W7" i="178"/>
  <c r="K7" i="178"/>
  <c r="W6" i="178"/>
  <c r="K6" i="178"/>
  <c r="W5" i="178"/>
  <c r="K5" i="178"/>
  <c r="W4" i="178"/>
  <c r="K4" i="178"/>
  <c r="W3" i="178"/>
  <c r="K3" i="178"/>
  <c r="W2" i="178"/>
  <c r="K2" i="178"/>
  <c r="W15" i="177"/>
  <c r="K15" i="177"/>
  <c r="W14" i="177"/>
  <c r="K14" i="177"/>
  <c r="W13" i="177"/>
  <c r="K13" i="177"/>
  <c r="W12" i="177"/>
  <c r="K12" i="177"/>
  <c r="W11" i="177"/>
  <c r="K11" i="177"/>
  <c r="W10" i="177"/>
  <c r="K10" i="177"/>
  <c r="W9" i="177"/>
  <c r="K9" i="177"/>
  <c r="W8" i="177"/>
  <c r="K8" i="177"/>
  <c r="W7" i="177"/>
  <c r="K7" i="177"/>
  <c r="W6" i="177"/>
  <c r="K6" i="177"/>
  <c r="W5" i="177"/>
  <c r="K5" i="177"/>
  <c r="W4" i="177"/>
  <c r="K4" i="177"/>
  <c r="W3" i="177"/>
  <c r="M15" i="181"/>
  <c r="T14" i="181"/>
  <c r="E14" i="181"/>
  <c r="M13" i="181"/>
  <c r="U12" i="181"/>
  <c r="F12" i="181"/>
  <c r="N11" i="181"/>
  <c r="V10" i="181"/>
  <c r="F10" i="181"/>
  <c r="O9" i="181"/>
  <c r="W8" i="181"/>
  <c r="G8" i="181"/>
  <c r="P7" i="181"/>
  <c r="W6" i="181"/>
  <c r="H6" i="181"/>
  <c r="Q5" i="181"/>
  <c r="Y4" i="181"/>
  <c r="I4" i="181"/>
  <c r="Q3" i="181"/>
  <c r="B3" i="181"/>
  <c r="J2" i="181"/>
  <c r="R15" i="180"/>
  <c r="D15" i="180"/>
  <c r="M14" i="180"/>
  <c r="W13" i="180"/>
  <c r="I13" i="180"/>
  <c r="R12" i="180"/>
  <c r="D12" i="180"/>
  <c r="M11" i="180"/>
  <c r="W10" i="180"/>
  <c r="I10" i="180"/>
  <c r="R9" i="180"/>
  <c r="D9" i="180"/>
  <c r="N8" i="180"/>
  <c r="Y7" i="180"/>
  <c r="L7" i="180"/>
  <c r="W6" i="180"/>
  <c r="J6" i="180"/>
  <c r="V5" i="180"/>
  <c r="J5" i="180"/>
  <c r="V4" i="180"/>
  <c r="J4" i="180"/>
  <c r="V3" i="180"/>
  <c r="J3" i="180"/>
  <c r="V2" i="180"/>
  <c r="J2" i="180"/>
  <c r="V15" i="179"/>
  <c r="J15" i="179"/>
  <c r="I15" i="181"/>
  <c r="R14" i="181"/>
  <c r="B14" i="181"/>
  <c r="J13" i="181"/>
  <c r="S12" i="181"/>
  <c r="C12" i="181"/>
  <c r="K11" i="181"/>
  <c r="S10" i="181"/>
  <c r="D10" i="181"/>
  <c r="M9" i="181"/>
  <c r="T8" i="181"/>
  <c r="E8" i="181"/>
  <c r="M7" i="181"/>
  <c r="U6" i="181"/>
  <c r="W15" i="181"/>
  <c r="H15" i="181"/>
  <c r="Q14" i="181"/>
  <c r="Y13" i="181"/>
  <c r="I13" i="181"/>
  <c r="Q12" i="181"/>
  <c r="B12" i="181"/>
  <c r="J11" i="181"/>
  <c r="R10" i="181"/>
  <c r="C10" i="181"/>
  <c r="J9" i="181"/>
  <c r="S8" i="181"/>
  <c r="D8" i="181"/>
  <c r="K7" i="181"/>
  <c r="T6" i="181"/>
  <c r="D6" i="181"/>
  <c r="M5" i="181"/>
  <c r="U4" i="181"/>
  <c r="E4" i="181"/>
  <c r="N3" i="181"/>
  <c r="U2" i="181"/>
  <c r="F2" i="181"/>
  <c r="O15" i="180"/>
  <c r="X14" i="180"/>
  <c r="J14" i="180"/>
  <c r="S13" i="180"/>
  <c r="E13" i="180"/>
  <c r="O12" i="180"/>
  <c r="X11" i="180"/>
  <c r="J11" i="180"/>
  <c r="S10" i="180"/>
  <c r="E10" i="180"/>
  <c r="O9" i="180"/>
  <c r="X8" i="180"/>
  <c r="K8" i="180"/>
  <c r="V7" i="180"/>
  <c r="I7" i="180"/>
  <c r="D14" i="181"/>
  <c r="D12" i="181"/>
  <c r="E10" i="181"/>
  <c r="F8" i="181"/>
  <c r="V15" i="181"/>
  <c r="W13" i="181"/>
  <c r="Y11" i="181"/>
  <c r="B10" i="181"/>
  <c r="B8" i="181"/>
  <c r="F6" i="181"/>
  <c r="Q4" i="181"/>
  <c r="Y2" i="181"/>
  <c r="M15" i="180"/>
  <c r="Y13" i="180"/>
  <c r="P12" i="180"/>
  <c r="F11" i="180"/>
  <c r="Y9" i="180"/>
  <c r="Y8" i="180"/>
  <c r="C8" i="180"/>
  <c r="D7" i="180"/>
  <c r="H6" i="180"/>
  <c r="O5" i="180"/>
  <c r="T4" i="180"/>
  <c r="C4" i="180"/>
  <c r="I3" i="180"/>
  <c r="R2" i="180"/>
  <c r="B2" i="180"/>
  <c r="I15" i="179"/>
  <c r="S14" i="179"/>
  <c r="D14" i="179"/>
  <c r="N13" i="179"/>
  <c r="X12" i="179"/>
  <c r="I12" i="179"/>
  <c r="S11" i="179"/>
  <c r="D11" i="179"/>
  <c r="N10" i="179"/>
  <c r="X9" i="179"/>
  <c r="I9" i="179"/>
  <c r="S8" i="179"/>
  <c r="D8" i="179"/>
  <c r="N7" i="179"/>
  <c r="X6" i="179"/>
  <c r="I6" i="179"/>
  <c r="S5" i="179"/>
  <c r="D5" i="179"/>
  <c r="N4" i="179"/>
  <c r="X3" i="179"/>
  <c r="I3" i="179"/>
  <c r="S2" i="179"/>
  <c r="D2" i="179"/>
  <c r="N15" i="178"/>
  <c r="X14" i="178"/>
  <c r="S13" i="178"/>
  <c r="N12" i="178"/>
  <c r="X11" i="178"/>
  <c r="S10" i="178"/>
  <c r="N9" i="178"/>
  <c r="X8" i="178"/>
  <c r="S7" i="178"/>
  <c r="N6" i="178"/>
  <c r="X5" i="178"/>
  <c r="S4" i="178"/>
  <c r="T15" i="181"/>
  <c r="U13" i="181"/>
  <c r="U11" i="181"/>
  <c r="V9" i="181"/>
  <c r="W7" i="181"/>
  <c r="C6" i="181"/>
  <c r="K4" i="181"/>
  <c r="W2" i="181"/>
  <c r="K15" i="180"/>
  <c r="V13" i="180"/>
  <c r="M12" i="180"/>
  <c r="Y10" i="180"/>
  <c r="X9" i="180"/>
  <c r="W8" i="180"/>
  <c r="X7" i="180"/>
  <c r="C7" i="180"/>
  <c r="G6" i="180"/>
  <c r="N5" i="180"/>
  <c r="S4" i="180"/>
  <c r="B4" i="180"/>
  <c r="H3" i="180"/>
  <c r="P2" i="180"/>
  <c r="Y15" i="179"/>
  <c r="H15" i="179"/>
  <c r="R14" i="179"/>
  <c r="C14" i="179"/>
  <c r="M13" i="179"/>
  <c r="V12" i="179"/>
  <c r="H12" i="179"/>
  <c r="R11" i="179"/>
  <c r="C11" i="179"/>
  <c r="M10" i="179"/>
  <c r="V9" i="179"/>
  <c r="H9" i="179"/>
  <c r="R8" i="179"/>
  <c r="C8" i="179"/>
  <c r="M7" i="179"/>
  <c r="V6" i="179"/>
  <c r="H6" i="179"/>
  <c r="R5" i="179"/>
  <c r="C5" i="179"/>
  <c r="M4" i="179"/>
  <c r="V3" i="179"/>
  <c r="H3" i="179"/>
  <c r="R2" i="179"/>
  <c r="C2" i="179"/>
  <c r="M15" i="178"/>
  <c r="H14" i="178"/>
  <c r="R13" i="178"/>
  <c r="M12" i="178"/>
  <c r="H11" i="178"/>
  <c r="R10" i="178"/>
  <c r="M9" i="178"/>
  <c r="H8" i="178"/>
  <c r="R7" i="178"/>
  <c r="M6" i="178"/>
  <c r="H5" i="178"/>
  <c r="R4" i="178"/>
  <c r="M3" i="178"/>
  <c r="H2" i="178"/>
  <c r="R15" i="177"/>
  <c r="M14" i="177"/>
  <c r="O15" i="181"/>
  <c r="G15" i="181"/>
  <c r="W14" i="181"/>
  <c r="W12" i="181"/>
  <c r="Y10" i="181"/>
  <c r="B9" i="181"/>
  <c r="C7" i="181"/>
  <c r="K5" i="181"/>
  <c r="T3" i="181"/>
  <c r="G2" i="181"/>
  <c r="U14" i="180"/>
  <c r="G13" i="180"/>
  <c r="W11" i="180"/>
  <c r="O10" i="180"/>
  <c r="M9" i="180"/>
  <c r="M8" i="180"/>
  <c r="P7" i="180"/>
  <c r="R6" i="180"/>
  <c r="X5" i="180"/>
  <c r="F5" i="180"/>
  <c r="L4" i="180"/>
  <c r="R3" i="180"/>
  <c r="B3" i="180"/>
  <c r="I2" i="180"/>
  <c r="R15" i="179"/>
  <c r="B15" i="179"/>
  <c r="L14" i="179"/>
  <c r="U13" i="179"/>
  <c r="G13" i="179"/>
  <c r="P12" i="179"/>
  <c r="B12" i="179"/>
  <c r="L11" i="179"/>
  <c r="U10" i="179"/>
  <c r="G10" i="179"/>
  <c r="P9" i="179"/>
  <c r="B9" i="179"/>
  <c r="L8" i="179"/>
  <c r="U7" i="179"/>
  <c r="G7" i="179"/>
  <c r="P6" i="179"/>
  <c r="B6" i="179"/>
  <c r="L5" i="179"/>
  <c r="U4" i="179"/>
  <c r="G4" i="179"/>
  <c r="P3" i="179"/>
  <c r="B3" i="179"/>
  <c r="L2" i="179"/>
  <c r="G15" i="178"/>
  <c r="H13" i="181"/>
  <c r="O10" i="181"/>
  <c r="J7" i="181"/>
  <c r="D5" i="181"/>
  <c r="D3" i="181"/>
  <c r="Y14" i="180"/>
  <c r="D13" i="180"/>
  <c r="I11" i="180"/>
  <c r="Q9" i="180"/>
  <c r="J8" i="180"/>
  <c r="E7" i="180"/>
  <c r="C6" i="180"/>
  <c r="C5" i="180"/>
  <c r="D4" i="180"/>
  <c r="D3" i="180"/>
  <c r="G2" i="180"/>
  <c r="L15" i="179"/>
  <c r="N14" i="179"/>
  <c r="S13" i="179"/>
  <c r="Y12" i="179"/>
  <c r="D12" i="179"/>
  <c r="I11" i="179"/>
  <c r="O10" i="179"/>
  <c r="S9" i="179"/>
  <c r="X8" i="179"/>
  <c r="F8" i="179"/>
  <c r="I7" i="179"/>
  <c r="N6" i="179"/>
  <c r="T5" i="179"/>
  <c r="X4" i="179"/>
  <c r="D4" i="179"/>
  <c r="J3" i="179"/>
  <c r="N2" i="179"/>
  <c r="S15" i="178"/>
  <c r="S9" i="178"/>
  <c r="N7" i="178"/>
  <c r="X3" i="178"/>
  <c r="H3" i="178"/>
  <c r="R14" i="177"/>
  <c r="J13" i="177"/>
  <c r="T12" i="177"/>
  <c r="F12" i="177"/>
  <c r="Y10" i="177"/>
  <c r="J10" i="177"/>
  <c r="T9" i="177"/>
  <c r="F9" i="177"/>
  <c r="J7" i="177"/>
  <c r="T6" i="177"/>
  <c r="F6" i="177"/>
  <c r="J4" i="177"/>
  <c r="T3" i="177"/>
  <c r="E13" i="181"/>
  <c r="I10" i="181"/>
  <c r="H7" i="181"/>
  <c r="W4" i="181"/>
  <c r="T2" i="181"/>
  <c r="W14" i="180"/>
  <c r="Y12" i="180"/>
  <c r="V10" i="180"/>
  <c r="P9" i="180"/>
  <c r="G8" i="180"/>
  <c r="Y6" i="180"/>
  <c r="B6" i="180"/>
  <c r="B5" i="180"/>
  <c r="X3" i="180"/>
  <c r="C3" i="180"/>
  <c r="F2" i="180"/>
  <c r="G15" i="179"/>
  <c r="M14" i="179"/>
  <c r="R13" i="179"/>
  <c r="U12" i="179"/>
  <c r="C12" i="179"/>
  <c r="H11" i="179"/>
  <c r="L10" i="179"/>
  <c r="R9" i="179"/>
  <c r="V8" i="179"/>
  <c r="B8" i="179"/>
  <c r="H7" i="179"/>
  <c r="M6" i="179"/>
  <c r="P5" i="179"/>
  <c r="V4" i="179"/>
  <c r="C4" i="179"/>
  <c r="G3" i="179"/>
  <c r="M2" i="179"/>
  <c r="R15" i="178"/>
  <c r="H13" i="178"/>
  <c r="T11" i="178"/>
  <c r="J10" i="178"/>
  <c r="R9" i="178"/>
  <c r="F8" i="178"/>
  <c r="M7" i="178"/>
  <c r="T6" i="178"/>
  <c r="J5" i="178"/>
  <c r="X15" i="177"/>
  <c r="H15" i="177"/>
  <c r="Y13" i="177"/>
  <c r="S12" i="177"/>
  <c r="T12" i="181"/>
  <c r="Q9" i="181"/>
  <c r="V6" i="181"/>
  <c r="V4" i="181"/>
  <c r="R2" i="181"/>
  <c r="P14" i="180"/>
  <c r="U12" i="180"/>
  <c r="U10" i="180"/>
  <c r="K9" i="180"/>
  <c r="F8" i="180"/>
  <c r="V6" i="180"/>
  <c r="U5" i="180"/>
  <c r="X4" i="180"/>
  <c r="U3" i="180"/>
  <c r="Y2" i="180"/>
  <c r="D2" i="180"/>
  <c r="F15" i="179"/>
  <c r="J14" i="179"/>
  <c r="P13" i="179"/>
  <c r="T12" i="179"/>
  <c r="Y11" i="179"/>
  <c r="G11" i="179"/>
  <c r="J10" i="179"/>
  <c r="O9" i="179"/>
  <c r="U8" i="179"/>
  <c r="Y7" i="179"/>
  <c r="F7" i="179"/>
  <c r="L6" i="179"/>
  <c r="O5" i="179"/>
  <c r="T4" i="179"/>
  <c r="B4" i="179"/>
  <c r="F3" i="179"/>
  <c r="J2" i="179"/>
  <c r="T14" i="178"/>
  <c r="S11" i="178"/>
  <c r="S6" i="178"/>
  <c r="N4" i="178"/>
  <c r="F3" i="178"/>
  <c r="N2" i="178"/>
  <c r="V15" i="177"/>
  <c r="X13" i="177"/>
  <c r="H13" i="177"/>
  <c r="R12" i="177"/>
  <c r="M11" i="177"/>
  <c r="H10" i="177"/>
  <c r="R9" i="177"/>
  <c r="M8" i="177"/>
  <c r="H7" i="177"/>
  <c r="R6" i="177"/>
  <c r="M5" i="177"/>
  <c r="H4" i="177"/>
  <c r="R3" i="177"/>
  <c r="M15" i="176"/>
  <c r="X14" i="176"/>
  <c r="X13" i="176"/>
  <c r="P12" i="181"/>
  <c r="N9" i="181"/>
  <c r="S6" i="181"/>
  <c r="S4" i="181"/>
  <c r="M2" i="181"/>
  <c r="L14" i="180"/>
  <c r="Q12" i="180"/>
  <c r="R10" i="180"/>
  <c r="J9" i="180"/>
  <c r="E8" i="180"/>
  <c r="U6" i="180"/>
  <c r="T5" i="180"/>
  <c r="U4" i="180"/>
  <c r="T3" i="180"/>
  <c r="X2" i="180"/>
  <c r="C2" i="180"/>
  <c r="D15" i="179"/>
  <c r="I14" i="179"/>
  <c r="O13" i="179"/>
  <c r="S12" i="179"/>
  <c r="J15" i="181"/>
  <c r="N12" i="181"/>
  <c r="I9" i="181"/>
  <c r="P6" i="181"/>
  <c r="H4" i="181"/>
  <c r="H2" i="181"/>
  <c r="K14" i="180"/>
  <c r="K12" i="180"/>
  <c r="P10" i="180"/>
  <c r="I9" i="180"/>
  <c r="W7" i="180"/>
  <c r="S6" i="180"/>
  <c r="S5" i="180"/>
  <c r="R4" i="180"/>
  <c r="S3" i="180"/>
  <c r="U2" i="180"/>
  <c r="X15" i="179"/>
  <c r="C15" i="179"/>
  <c r="H14" i="179"/>
  <c r="L13" i="179"/>
  <c r="R12" i="179"/>
  <c r="V11" i="179"/>
  <c r="B11" i="179"/>
  <c r="H10" i="179"/>
  <c r="M9" i="179"/>
  <c r="P8" i="179"/>
  <c r="V7" i="179"/>
  <c r="C7" i="179"/>
  <c r="G6" i="179"/>
  <c r="M5" i="179"/>
  <c r="R4" i="179"/>
  <c r="U3" i="179"/>
  <c r="C3" i="179"/>
  <c r="H2" i="179"/>
  <c r="R14" i="178"/>
  <c r="X10" i="178"/>
  <c r="S8" i="178"/>
  <c r="S3" i="178"/>
  <c r="T15" i="177"/>
  <c r="D15" i="181"/>
  <c r="H12" i="181"/>
  <c r="G9" i="181"/>
  <c r="J6" i="181"/>
  <c r="F4" i="181"/>
  <c r="E2" i="181"/>
  <c r="I14" i="180"/>
  <c r="F12" i="180"/>
  <c r="M10" i="180"/>
  <c r="F9" i="180"/>
  <c r="U7" i="180"/>
  <c r="P6" i="180"/>
  <c r="R5" i="180"/>
  <c r="P4" i="180"/>
  <c r="P3" i="180"/>
  <c r="T2" i="180"/>
  <c r="U15" i="179"/>
  <c r="Y14" i="179"/>
  <c r="G14" i="179"/>
  <c r="J13" i="179"/>
  <c r="O12" i="179"/>
  <c r="U11" i="179"/>
  <c r="Y10" i="179"/>
  <c r="F10" i="179"/>
  <c r="L9" i="179"/>
  <c r="O8" i="179"/>
  <c r="T7" i="179"/>
  <c r="B7" i="179"/>
  <c r="F6" i="179"/>
  <c r="J5" i="179"/>
  <c r="P4" i="179"/>
  <c r="T3" i="179"/>
  <c r="Y2" i="179"/>
  <c r="G2" i="179"/>
  <c r="J15" i="178"/>
  <c r="Y12" i="178"/>
  <c r="H12" i="178"/>
  <c r="F10" i="178"/>
  <c r="J9" i="178"/>
  <c r="R8" i="178"/>
  <c r="H7" i="178"/>
  <c r="S14" i="181"/>
  <c r="Q11" i="181"/>
  <c r="U8" i="181"/>
  <c r="G6" i="181"/>
  <c r="D4" i="181"/>
  <c r="B2" i="181"/>
  <c r="F14" i="180"/>
  <c r="C12" i="180"/>
  <c r="K10" i="180"/>
  <c r="C9" i="180"/>
  <c r="R7" i="180"/>
  <c r="O6" i="180"/>
  <c r="P5" i="180"/>
  <c r="O4" i="180"/>
  <c r="O3" i="180"/>
  <c r="S2" i="180"/>
  <c r="T15" i="179"/>
  <c r="X14" i="179"/>
  <c r="F14" i="179"/>
  <c r="I13" i="179"/>
  <c r="N12" i="179"/>
  <c r="T11" i="179"/>
  <c r="X10" i="179"/>
  <c r="D10" i="179"/>
  <c r="J9" i="179"/>
  <c r="O14" i="181"/>
  <c r="M14" i="181"/>
  <c r="H11" i="181"/>
  <c r="O8" i="181"/>
  <c r="S5" i="181"/>
  <c r="P3" i="181"/>
  <c r="Q15" i="180"/>
  <c r="R13" i="180"/>
  <c r="U11" i="180"/>
  <c r="F10" i="180"/>
  <c r="G14" i="181"/>
  <c r="F11" i="181"/>
  <c r="J8" i="181"/>
  <c r="O5" i="181"/>
  <c r="O3" i="181"/>
  <c r="P15" i="180"/>
  <c r="P13" i="180"/>
  <c r="P11" i="180"/>
  <c r="D10" i="180"/>
  <c r="P13" i="181"/>
  <c r="U10" i="181"/>
  <c r="R7" i="181"/>
  <c r="N5" i="181"/>
  <c r="M3" i="181"/>
  <c r="F15" i="180"/>
  <c r="K13" i="180"/>
  <c r="L11" i="180"/>
  <c r="W9" i="180"/>
  <c r="P8" i="180"/>
  <c r="J7" i="180"/>
  <c r="F6" i="180"/>
  <c r="G5" i="180"/>
  <c r="G4" i="180"/>
  <c r="G3" i="180"/>
  <c r="L2" i="180"/>
  <c r="I3" i="181"/>
  <c r="L8" i="180"/>
  <c r="D5" i="180"/>
  <c r="H2" i="180"/>
  <c r="Y13" i="179"/>
  <c r="G12" i="179"/>
  <c r="R10" i="179"/>
  <c r="C9" i="179"/>
  <c r="P7" i="179"/>
  <c r="D6" i="179"/>
  <c r="Y4" i="179"/>
  <c r="N3" i="179"/>
  <c r="B2" i="179"/>
  <c r="S14" i="178"/>
  <c r="M13" i="178"/>
  <c r="T9" i="178"/>
  <c r="M8" i="178"/>
  <c r="F7" i="178"/>
  <c r="F6" i="178"/>
  <c r="X2" i="178"/>
  <c r="F14" i="177"/>
  <c r="M12" i="177"/>
  <c r="S11" i="177"/>
  <c r="G10" i="177"/>
  <c r="N9" i="177"/>
  <c r="X5" i="177"/>
  <c r="N4" i="177"/>
  <c r="M2" i="177"/>
  <c r="W15" i="176"/>
  <c r="S14" i="176"/>
  <c r="F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U15" i="180"/>
  <c r="Q7" i="180"/>
  <c r="N4" i="180"/>
  <c r="S15" i="179"/>
  <c r="X13" i="179"/>
  <c r="F12" i="179"/>
  <c r="P10" i="179"/>
  <c r="Y8" i="179"/>
  <c r="O7" i="179"/>
  <c r="C6" i="179"/>
  <c r="S4" i="179"/>
  <c r="M3" i="179"/>
  <c r="Y15" i="178"/>
  <c r="N14" i="178"/>
  <c r="J13" i="178"/>
  <c r="T10" i="178"/>
  <c r="X4" i="178"/>
  <c r="T3" i="178"/>
  <c r="X14" i="177"/>
  <c r="F13" i="177"/>
  <c r="R11" i="177"/>
  <c r="X10" i="177"/>
  <c r="F10" i="177"/>
  <c r="M9" i="177"/>
  <c r="T8" i="177"/>
  <c r="F5" i="177"/>
  <c r="M4" i="177"/>
  <c r="S3" i="177"/>
  <c r="H15" i="176"/>
  <c r="R14" i="176"/>
  <c r="E14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C15" i="180"/>
  <c r="N7" i="180"/>
  <c r="I4" i="180"/>
  <c r="P15" i="179"/>
  <c r="V13" i="179"/>
  <c r="X11" i="179"/>
  <c r="I10" i="179"/>
  <c r="T8" i="179"/>
  <c r="L7" i="179"/>
  <c r="Y5" i="179"/>
  <c r="O4" i="179"/>
  <c r="L3" i="179"/>
  <c r="X15" i="178"/>
  <c r="M14" i="178"/>
  <c r="F13" i="178"/>
  <c r="J8" i="178"/>
  <c r="T5" i="178"/>
  <c r="R3" i="178"/>
  <c r="T2" i="178"/>
  <c r="S15" i="177"/>
  <c r="J12" i="177"/>
  <c r="S8" i="177"/>
  <c r="N6" i="177"/>
  <c r="Y2" i="177"/>
  <c r="K2" i="177"/>
  <c r="G15" i="176"/>
  <c r="Q14" i="176"/>
  <c r="U13" i="180"/>
  <c r="K7" i="180"/>
  <c r="H4" i="180"/>
  <c r="O15" i="179"/>
  <c r="T13" i="179"/>
  <c r="P11" i="179"/>
  <c r="C10" i="179"/>
  <c r="N8" i="179"/>
  <c r="J7" i="179"/>
  <c r="X5" i="179"/>
  <c r="L4" i="179"/>
  <c r="D3" i="179"/>
  <c r="X12" i="178"/>
  <c r="H9" i="178"/>
  <c r="X6" i="178"/>
  <c r="S5" i="178"/>
  <c r="S2" i="178"/>
  <c r="N11" i="177"/>
  <c r="T10" i="177"/>
  <c r="J9" i="177"/>
  <c r="R8" i="177"/>
  <c r="X7" i="177"/>
  <c r="F7" i="177"/>
  <c r="M6" i="177"/>
  <c r="T5" i="177"/>
  <c r="X2" i="177"/>
  <c r="J2" i="177"/>
  <c r="T15" i="176"/>
  <c r="F15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K13" i="181"/>
  <c r="F13" i="180"/>
  <c r="G7" i="180"/>
  <c r="F4" i="180"/>
  <c r="N15" i="179"/>
  <c r="H13" i="179"/>
  <c r="O11" i="179"/>
  <c r="B10" i="179"/>
  <c r="M8" i="179"/>
  <c r="D7" i="179"/>
  <c r="V5" i="179"/>
  <c r="J4" i="179"/>
  <c r="X2" i="179"/>
  <c r="T15" i="178"/>
  <c r="J14" i="178"/>
  <c r="R11" i="178"/>
  <c r="N10" i="178"/>
  <c r="X7" i="178"/>
  <c r="R5" i="178"/>
  <c r="T4" i="178"/>
  <c r="R2" i="178"/>
  <c r="T14" i="177"/>
  <c r="T13" i="177"/>
  <c r="H12" i="177"/>
  <c r="S10" i="177"/>
  <c r="S5" i="177"/>
  <c r="G4" i="177"/>
  <c r="N3" i="177"/>
  <c r="W2" i="177"/>
  <c r="I2" i="177"/>
  <c r="S15" i="176"/>
  <c r="M13" i="176"/>
  <c r="M12" i="176"/>
  <c r="M11" i="176"/>
  <c r="M10" i="176"/>
  <c r="Y9" i="176"/>
  <c r="M9" i="176"/>
  <c r="Y8" i="176"/>
  <c r="M8" i="176"/>
  <c r="Y7" i="176"/>
  <c r="M7" i="176"/>
  <c r="M6" i="176"/>
  <c r="M5" i="176"/>
  <c r="M4" i="176"/>
  <c r="Y3" i="176"/>
  <c r="M3" i="176"/>
  <c r="Y2" i="176"/>
  <c r="M2" i="176"/>
  <c r="Y15" i="171"/>
  <c r="M15" i="171"/>
  <c r="Y14" i="171"/>
  <c r="M14" i="171"/>
  <c r="Y13" i="171"/>
  <c r="M13" i="171"/>
  <c r="Y12" i="171"/>
  <c r="M12" i="171"/>
  <c r="Y11" i="171"/>
  <c r="M11" i="171"/>
  <c r="Y10" i="171"/>
  <c r="M10" i="171"/>
  <c r="Y9" i="171"/>
  <c r="M9" i="171"/>
  <c r="M11" i="181"/>
  <c r="Y11" i="180"/>
  <c r="N6" i="180"/>
  <c r="N3" i="180"/>
  <c r="M15" i="179"/>
  <c r="F13" i="179"/>
  <c r="N11" i="179"/>
  <c r="Y9" i="179"/>
  <c r="J8" i="179"/>
  <c r="Y6" i="179"/>
  <c r="U5" i="179"/>
  <c r="I4" i="179"/>
  <c r="V2" i="179"/>
  <c r="N11" i="178"/>
  <c r="M10" i="178"/>
  <c r="F9" i="178"/>
  <c r="V7" i="178"/>
  <c r="R6" i="178"/>
  <c r="M4" i="178"/>
  <c r="N3" i="178"/>
  <c r="M2" i="178"/>
  <c r="N15" i="177"/>
  <c r="S14" i="177"/>
  <c r="S13" i="177"/>
  <c r="J11" i="177"/>
  <c r="R10" i="177"/>
  <c r="Y9" i="177"/>
  <c r="H9" i="177"/>
  <c r="N8" i="177"/>
  <c r="T7" i="177"/>
  <c r="J6" i="177"/>
  <c r="R5" i="177"/>
  <c r="X4" i="177"/>
  <c r="F4" i="177"/>
  <c r="M3" i="177"/>
  <c r="H2" i="177"/>
  <c r="R15" i="176"/>
  <c r="N14" i="176"/>
  <c r="X12" i="176"/>
  <c r="X11" i="176"/>
  <c r="X10" i="176"/>
  <c r="X9" i="176"/>
  <c r="X8" i="176"/>
  <c r="X7" i="176"/>
  <c r="X6" i="176"/>
  <c r="X5" i="176"/>
  <c r="X4" i="176"/>
  <c r="X3" i="176"/>
  <c r="X2" i="176"/>
  <c r="X15" i="171"/>
  <c r="L15" i="171"/>
  <c r="X14" i="171"/>
  <c r="L14" i="171"/>
  <c r="X13" i="171"/>
  <c r="L13" i="171"/>
  <c r="X12" i="171"/>
  <c r="L12" i="171"/>
  <c r="X11" i="171"/>
  <c r="L11" i="171"/>
  <c r="X10" i="171"/>
  <c r="Q10" i="181"/>
  <c r="K11" i="180"/>
  <c r="L6" i="180"/>
  <c r="M3" i="180"/>
  <c r="V14" i="179"/>
  <c r="D13" i="179"/>
  <c r="M11" i="179"/>
  <c r="U9" i="179"/>
  <c r="I8" i="179"/>
  <c r="U6" i="179"/>
  <c r="N5" i="179"/>
  <c r="H4" i="179"/>
  <c r="U2" i="179"/>
  <c r="F14" i="178"/>
  <c r="T12" i="178"/>
  <c r="M11" i="178"/>
  <c r="H10" i="178"/>
  <c r="J4" i="178"/>
  <c r="J2" i="178"/>
  <c r="M15" i="177"/>
  <c r="N14" i="177"/>
  <c r="R13" i="177"/>
  <c r="X12" i="177"/>
  <c r="X9" i="177"/>
  <c r="G9" i="177"/>
  <c r="S7" i="177"/>
  <c r="M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R8" i="181"/>
  <c r="G10" i="180"/>
  <c r="I6" i="180"/>
  <c r="L3" i="180"/>
  <c r="U14" i="179"/>
  <c r="C13" i="179"/>
  <c r="J11" i="179"/>
  <c r="T9" i="179"/>
  <c r="H8" i="179"/>
  <c r="T6" i="179"/>
  <c r="I5" i="179"/>
  <c r="F4" i="179"/>
  <c r="T2" i="179"/>
  <c r="H15" i="178"/>
  <c r="X13" i="178"/>
  <c r="S12" i="178"/>
  <c r="T7" i="178"/>
  <c r="N5" i="178"/>
  <c r="J3" i="178"/>
  <c r="H11" i="177"/>
  <c r="J8" i="177"/>
  <c r="R7" i="177"/>
  <c r="H6" i="177"/>
  <c r="N5" i="177"/>
  <c r="T4" i="177"/>
  <c r="K3" i="177"/>
  <c r="T2" i="177"/>
  <c r="F2" i="177"/>
  <c r="K14" i="176"/>
  <c r="J13" i="176"/>
  <c r="J12" i="176"/>
  <c r="V11" i="176"/>
  <c r="J11" i="176"/>
  <c r="J10" i="176"/>
  <c r="J9" i="176"/>
  <c r="J8" i="176"/>
  <c r="J7" i="176"/>
  <c r="V6" i="176"/>
  <c r="J6" i="176"/>
  <c r="J5" i="176"/>
  <c r="J4" i="176"/>
  <c r="J3" i="176"/>
  <c r="J2" i="176"/>
  <c r="O7" i="181"/>
  <c r="U9" i="180"/>
  <c r="D6" i="180"/>
  <c r="F3" i="180"/>
  <c r="T14" i="179"/>
  <c r="B13" i="179"/>
  <c r="F11" i="179"/>
  <c r="N9" i="179"/>
  <c r="G8" i="179"/>
  <c r="S6" i="179"/>
  <c r="H5" i="179"/>
  <c r="Y3" i="179"/>
  <c r="P2" i="179"/>
  <c r="F15" i="178"/>
  <c r="T13" i="178"/>
  <c r="R12" i="178"/>
  <c r="J11" i="178"/>
  <c r="Y9" i="178"/>
  <c r="T8" i="178"/>
  <c r="J6" i="178"/>
  <c r="M5" i="178"/>
  <c r="H4" i="178"/>
  <c r="J15" i="177"/>
  <c r="J14" i="177"/>
  <c r="U12" i="177"/>
  <c r="X11" i="177"/>
  <c r="G11" i="177"/>
  <c r="N10" i="177"/>
  <c r="U9" i="177"/>
  <c r="X6" i="177"/>
  <c r="S4" i="177"/>
  <c r="J3" i="177"/>
  <c r="S2" i="177"/>
  <c r="N15" i="176"/>
  <c r="W14" i="176"/>
  <c r="J14" i="176"/>
  <c r="U13" i="176"/>
  <c r="U7" i="176"/>
  <c r="Y5" i="181"/>
  <c r="U8" i="180"/>
  <c r="L5" i="180"/>
  <c r="O2" i="180"/>
  <c r="P14" i="179"/>
  <c r="M12" i="179"/>
  <c r="V10" i="179"/>
  <c r="G9" i="179"/>
  <c r="X7" i="179"/>
  <c r="R6" i="179"/>
  <c r="G5" i="179"/>
  <c r="S3" i="179"/>
  <c r="O2" i="179"/>
  <c r="J12" i="178"/>
  <c r="G11" i="178"/>
  <c r="X9" i="178"/>
  <c r="F5" i="178"/>
  <c r="F2" i="178"/>
  <c r="F15" i="177"/>
  <c r="N13" i="177"/>
  <c r="F11" i="177"/>
  <c r="M10" i="177"/>
  <c r="S9" i="177"/>
  <c r="H8" i="177"/>
  <c r="J5" i="177"/>
  <c r="R4" i="177"/>
  <c r="R2" i="177"/>
  <c r="T13" i="176"/>
  <c r="H13" i="176"/>
  <c r="T12" i="176"/>
  <c r="H12" i="176"/>
  <c r="T11" i="176"/>
  <c r="H11" i="176"/>
  <c r="T10" i="176"/>
  <c r="H10" i="176"/>
  <c r="T9" i="176"/>
  <c r="H9" i="176"/>
  <c r="T8" i="176"/>
  <c r="H8" i="176"/>
  <c r="T7" i="176"/>
  <c r="H7" i="176"/>
  <c r="T6" i="176"/>
  <c r="H6" i="176"/>
  <c r="T5" i="176"/>
  <c r="H5" i="176"/>
  <c r="T4" i="176"/>
  <c r="H4" i="176"/>
  <c r="T3" i="176"/>
  <c r="H3" i="176"/>
  <c r="T2" i="176"/>
  <c r="H2" i="176"/>
  <c r="H5" i="181"/>
  <c r="S8" i="180"/>
  <c r="I5" i="180"/>
  <c r="N2" i="180"/>
  <c r="O14" i="179"/>
  <c r="L12" i="179"/>
  <c r="T10" i="179"/>
  <c r="F9" i="179"/>
  <c r="S7" i="179"/>
  <c r="O6" i="179"/>
  <c r="F5" i="179"/>
  <c r="R3" i="179"/>
  <c r="I2" i="179"/>
  <c r="G12" i="178"/>
  <c r="F11" i="178"/>
  <c r="J7" i="178"/>
  <c r="H6" i="178"/>
  <c r="F4" i="178"/>
  <c r="H14" i="177"/>
  <c r="M13" i="177"/>
  <c r="X8" i="177"/>
  <c r="G8" i="177"/>
  <c r="N7" i="177"/>
  <c r="U6" i="177"/>
  <c r="X3" i="177"/>
  <c r="H3" i="177"/>
  <c r="K15" i="176"/>
  <c r="H14" i="176"/>
  <c r="S13" i="176"/>
  <c r="S12" i="176"/>
  <c r="G12" i="176"/>
  <c r="S11" i="176"/>
  <c r="S10" i="176"/>
  <c r="S9" i="176"/>
  <c r="S8" i="176"/>
  <c r="S7" i="176"/>
  <c r="S6" i="176"/>
  <c r="G6" i="176"/>
  <c r="S5" i="176"/>
  <c r="S4" i="176"/>
  <c r="S3" i="176"/>
  <c r="S2" i="176"/>
  <c r="B4" i="181"/>
  <c r="F2" i="179"/>
  <c r="S6" i="177"/>
  <c r="F13" i="176"/>
  <c r="F7" i="176"/>
  <c r="V15" i="171"/>
  <c r="G15" i="171"/>
  <c r="O14" i="171"/>
  <c r="V13" i="171"/>
  <c r="G13" i="171"/>
  <c r="O12" i="171"/>
  <c r="V11" i="171"/>
  <c r="G11" i="171"/>
  <c r="O10" i="171"/>
  <c r="X9" i="171"/>
  <c r="J9" i="171"/>
  <c r="V8" i="171"/>
  <c r="J8" i="171"/>
  <c r="V7" i="171"/>
  <c r="J7" i="171"/>
  <c r="V6" i="171"/>
  <c r="J6" i="171"/>
  <c r="V5" i="171"/>
  <c r="J5" i="171"/>
  <c r="V4" i="171"/>
  <c r="J4" i="171"/>
  <c r="V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J15" i="169"/>
  <c r="J14" i="169"/>
  <c r="J13" i="169"/>
  <c r="V12" i="169"/>
  <c r="J12" i="169"/>
  <c r="J11" i="169"/>
  <c r="J10" i="169"/>
  <c r="J9" i="169"/>
  <c r="V8" i="169"/>
  <c r="R8" i="180"/>
  <c r="Y5" i="177"/>
  <c r="R12" i="176"/>
  <c r="R6" i="176"/>
  <c r="U15" i="171"/>
  <c r="F15" i="171"/>
  <c r="N14" i="171"/>
  <c r="U13" i="171"/>
  <c r="F13" i="171"/>
  <c r="N12" i="171"/>
  <c r="U11" i="171"/>
  <c r="F11" i="171"/>
  <c r="N10" i="171"/>
  <c r="W9" i="171"/>
  <c r="I9" i="171"/>
  <c r="U8" i="171"/>
  <c r="I8" i="171"/>
  <c r="U7" i="171"/>
  <c r="I7" i="171"/>
  <c r="U6" i="171"/>
  <c r="I6" i="171"/>
  <c r="U5" i="171"/>
  <c r="I5" i="171"/>
  <c r="U4" i="171"/>
  <c r="I4" i="171"/>
  <c r="U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H5" i="180"/>
  <c r="N13" i="178"/>
  <c r="H5" i="177"/>
  <c r="F12" i="176"/>
  <c r="F6" i="176"/>
  <c r="T15" i="171"/>
  <c r="E15" i="171"/>
  <c r="K14" i="171"/>
  <c r="T13" i="171"/>
  <c r="E13" i="171"/>
  <c r="K12" i="171"/>
  <c r="T11" i="171"/>
  <c r="E11" i="171"/>
  <c r="L10" i="171"/>
  <c r="V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H15" i="169"/>
  <c r="T14" i="169"/>
  <c r="H14" i="169"/>
  <c r="T13" i="169"/>
  <c r="H13" i="169"/>
  <c r="T12" i="169"/>
  <c r="H12" i="169"/>
  <c r="T11" i="169"/>
  <c r="H11" i="169"/>
  <c r="T10" i="169"/>
  <c r="H10" i="169"/>
  <c r="T9" i="169"/>
  <c r="H9" i="169"/>
  <c r="T8" i="169"/>
  <c r="H8" i="169"/>
  <c r="T7" i="169"/>
  <c r="H7" i="169"/>
  <c r="T6" i="169"/>
  <c r="H6" i="169"/>
  <c r="T5" i="169"/>
  <c r="H5" i="169"/>
  <c r="T4" i="169"/>
  <c r="H4" i="169"/>
  <c r="T3" i="169"/>
  <c r="H3" i="169"/>
  <c r="T2" i="169"/>
  <c r="H2" i="169"/>
  <c r="T15" i="168"/>
  <c r="H15" i="168"/>
  <c r="T14" i="168"/>
  <c r="H14" i="168"/>
  <c r="T13" i="168"/>
  <c r="H13" i="168"/>
  <c r="T12" i="168"/>
  <c r="H12" i="168"/>
  <c r="T11" i="168"/>
  <c r="H11" i="168"/>
  <c r="T10" i="168"/>
  <c r="H10" i="168"/>
  <c r="T9" i="168"/>
  <c r="H9" i="168"/>
  <c r="T8" i="168"/>
  <c r="H8" i="168"/>
  <c r="T7" i="168"/>
  <c r="H7" i="168"/>
  <c r="T6" i="168"/>
  <c r="H6" i="168"/>
  <c r="T5" i="168"/>
  <c r="H5" i="168"/>
  <c r="T4" i="168"/>
  <c r="H4" i="168"/>
  <c r="T3" i="168"/>
  <c r="H3" i="168"/>
  <c r="T2" i="168"/>
  <c r="H2" i="168"/>
  <c r="M2" i="180"/>
  <c r="F12" i="178"/>
  <c r="R11" i="176"/>
  <c r="R5" i="176"/>
  <c r="B14" i="179"/>
  <c r="Y10" i="178"/>
  <c r="N12" i="177"/>
  <c r="F11" i="176"/>
  <c r="F5" i="176"/>
  <c r="R15" i="171"/>
  <c r="B15" i="171"/>
  <c r="I14" i="171"/>
  <c r="R13" i="171"/>
  <c r="B13" i="171"/>
  <c r="I12" i="171"/>
  <c r="R11" i="171"/>
  <c r="B11" i="171"/>
  <c r="J10" i="171"/>
  <c r="T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F11" i="168"/>
  <c r="R10" i="168"/>
  <c r="J12" i="179"/>
  <c r="T11" i="177"/>
  <c r="F3" i="177"/>
  <c r="R10" i="176"/>
  <c r="R4" i="176"/>
  <c r="Q15" i="171"/>
  <c r="W14" i="171"/>
  <c r="H14" i="171"/>
  <c r="Q13" i="171"/>
  <c r="W12" i="171"/>
  <c r="H12" i="171"/>
  <c r="Q11" i="171"/>
  <c r="W10" i="171"/>
  <c r="I10" i="171"/>
  <c r="S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Q15" i="168"/>
  <c r="E15" i="168"/>
  <c r="S10" i="179"/>
  <c r="N8" i="178"/>
  <c r="N2" i="177"/>
  <c r="F10" i="176"/>
  <c r="F4" i="176"/>
  <c r="D9" i="179"/>
  <c r="G7" i="178"/>
  <c r="X15" i="176"/>
  <c r="R9" i="176"/>
  <c r="R3" i="176"/>
  <c r="R7" i="179"/>
  <c r="J15" i="176"/>
  <c r="F9" i="176"/>
  <c r="F3" i="176"/>
  <c r="K15" i="171"/>
  <c r="T14" i="171"/>
  <c r="E14" i="171"/>
  <c r="K13" i="171"/>
  <c r="T12" i="171"/>
  <c r="E12" i="171"/>
  <c r="K11" i="171"/>
  <c r="T10" i="171"/>
  <c r="F10" i="171"/>
  <c r="O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N4" i="169"/>
  <c r="N3" i="169"/>
  <c r="N2" i="169"/>
  <c r="N15" i="168"/>
  <c r="N14" i="168"/>
  <c r="N13" i="168"/>
  <c r="N12" i="168"/>
  <c r="N11" i="168"/>
  <c r="N10" i="168"/>
  <c r="N9" i="168"/>
  <c r="N8" i="168"/>
  <c r="N7" i="168"/>
  <c r="J6" i="179"/>
  <c r="T14" i="176"/>
  <c r="R8" i="176"/>
  <c r="R2" i="176"/>
  <c r="J15" i="171"/>
  <c r="S14" i="171"/>
  <c r="C14" i="171"/>
  <c r="J13" i="171"/>
  <c r="S12" i="171"/>
  <c r="C12" i="171"/>
  <c r="J11" i="171"/>
  <c r="S10" i="171"/>
  <c r="E10" i="171"/>
  <c r="N9" i="171"/>
  <c r="Y8" i="171"/>
  <c r="M8" i="171"/>
  <c r="Y7" i="171"/>
  <c r="M7" i="171"/>
  <c r="Y6" i="171"/>
  <c r="M6" i="171"/>
  <c r="Y5" i="171"/>
  <c r="M5" i="171"/>
  <c r="Y4" i="171"/>
  <c r="M4" i="171"/>
  <c r="Y3" i="171"/>
  <c r="M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Y15" i="169"/>
  <c r="M15" i="169"/>
  <c r="M14" i="169"/>
  <c r="M13" i="169"/>
  <c r="M12" i="169"/>
  <c r="M11" i="169"/>
  <c r="M10" i="169"/>
  <c r="Y9" i="169"/>
  <c r="M9" i="169"/>
  <c r="M8" i="169"/>
  <c r="M7" i="169"/>
  <c r="M6" i="169"/>
  <c r="M5" i="169"/>
  <c r="M4" i="169"/>
  <c r="Y3" i="169"/>
  <c r="M3" i="169"/>
  <c r="B5" i="179"/>
  <c r="F8" i="177"/>
  <c r="F8" i="176"/>
  <c r="F2" i="176"/>
  <c r="I15" i="171"/>
  <c r="R14" i="171"/>
  <c r="B14" i="171"/>
  <c r="I13" i="171"/>
  <c r="R12" i="171"/>
  <c r="B12" i="171"/>
  <c r="I11" i="171"/>
  <c r="R10" i="171"/>
  <c r="C10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X14" i="169"/>
  <c r="O3" i="179"/>
  <c r="U14" i="171"/>
  <c r="U12" i="171"/>
  <c r="U10" i="171"/>
  <c r="C9" i="171"/>
  <c r="O7" i="171"/>
  <c r="C6" i="171"/>
  <c r="O4" i="171"/>
  <c r="C3" i="171"/>
  <c r="O15" i="170"/>
  <c r="C14" i="170"/>
  <c r="O12" i="170"/>
  <c r="C11" i="170"/>
  <c r="O9" i="170"/>
  <c r="C8" i="170"/>
  <c r="O6" i="170"/>
  <c r="C5" i="170"/>
  <c r="U3" i="170"/>
  <c r="P2" i="170"/>
  <c r="K15" i="169"/>
  <c r="G13" i="169"/>
  <c r="G12" i="169"/>
  <c r="G11" i="169"/>
  <c r="K7" i="169"/>
  <c r="S5" i="169"/>
  <c r="X3" i="169"/>
  <c r="J2" i="169"/>
  <c r="E14" i="168"/>
  <c r="M13" i="168"/>
  <c r="V12" i="168"/>
  <c r="E12" i="168"/>
  <c r="M11" i="168"/>
  <c r="F10" i="168"/>
  <c r="K8" i="168"/>
  <c r="F7" i="168"/>
  <c r="Q6" i="168"/>
  <c r="M4" i="168"/>
  <c r="X3" i="168"/>
  <c r="K3" i="168"/>
  <c r="Q14" i="171"/>
  <c r="Q12" i="171"/>
  <c r="Q10" i="171"/>
  <c r="W8" i="171"/>
  <c r="K7" i="171"/>
  <c r="W5" i="171"/>
  <c r="K4" i="171"/>
  <c r="W2" i="171"/>
  <c r="K15" i="170"/>
  <c r="W13" i="170"/>
  <c r="K12" i="170"/>
  <c r="W10" i="170"/>
  <c r="K9" i="170"/>
  <c r="W7" i="170"/>
  <c r="K6" i="170"/>
  <c r="W4" i="170"/>
  <c r="S3" i="170"/>
  <c r="O2" i="170"/>
  <c r="G8" i="169"/>
  <c r="J7" i="169"/>
  <c r="W3" i="169"/>
  <c r="M15" i="168"/>
  <c r="E10" i="168"/>
  <c r="X8" i="168"/>
  <c r="J8" i="168"/>
  <c r="S7" i="168"/>
  <c r="E7" i="168"/>
  <c r="N5" i="168"/>
  <c r="W3" i="168"/>
  <c r="J3" i="168"/>
  <c r="M7" i="177"/>
  <c r="J14" i="171"/>
  <c r="J12" i="171"/>
  <c r="K10" i="171"/>
  <c r="S8" i="171"/>
  <c r="G7" i="171"/>
  <c r="S5" i="171"/>
  <c r="G4" i="171"/>
  <c r="S2" i="171"/>
  <c r="G15" i="170"/>
  <c r="S13" i="170"/>
  <c r="G12" i="170"/>
  <c r="S10" i="170"/>
  <c r="G9" i="170"/>
  <c r="S7" i="170"/>
  <c r="G6" i="170"/>
  <c r="U4" i="170"/>
  <c r="P3" i="170"/>
  <c r="K2" i="170"/>
  <c r="K6" i="169"/>
  <c r="S4" i="169"/>
  <c r="X2" i="169"/>
  <c r="G2" i="169"/>
  <c r="S14" i="168"/>
  <c r="K13" i="168"/>
  <c r="S12" i="168"/>
  <c r="K11" i="168"/>
  <c r="S10" i="168"/>
  <c r="M9" i="168"/>
  <c r="W8" i="168"/>
  <c r="R7" i="168"/>
  <c r="M5" i="168"/>
  <c r="X4" i="168"/>
  <c r="K4" i="168"/>
  <c r="I3" i="168"/>
  <c r="S2" i="168"/>
  <c r="F2" i="168"/>
  <c r="R13" i="176"/>
  <c r="G14" i="171"/>
  <c r="G12" i="171"/>
  <c r="H10" i="171"/>
  <c r="P8" i="171"/>
  <c r="D7" i="171"/>
  <c r="P5" i="171"/>
  <c r="D4" i="171"/>
  <c r="P2" i="171"/>
  <c r="D15" i="170"/>
  <c r="P13" i="170"/>
  <c r="D12" i="170"/>
  <c r="P10" i="170"/>
  <c r="D9" i="170"/>
  <c r="P7" i="170"/>
  <c r="D6" i="170"/>
  <c r="S4" i="170"/>
  <c r="O3" i="170"/>
  <c r="I2" i="170"/>
  <c r="X13" i="169"/>
  <c r="X12" i="169"/>
  <c r="X11" i="169"/>
  <c r="X10" i="169"/>
  <c r="X9" i="169"/>
  <c r="X8" i="169"/>
  <c r="J6" i="169"/>
  <c r="W2" i="169"/>
  <c r="K15" i="168"/>
  <c r="Q14" i="168"/>
  <c r="Y13" i="168"/>
  <c r="J13" i="168"/>
  <c r="Q12" i="168"/>
  <c r="Y11" i="168"/>
  <c r="J11" i="168"/>
  <c r="Q10" i="168"/>
  <c r="V8" i="168"/>
  <c r="Q7" i="168"/>
  <c r="N6" i="168"/>
  <c r="W4" i="168"/>
  <c r="J4" i="168"/>
  <c r="U3" i="168"/>
  <c r="G3" i="168"/>
  <c r="R2" i="168"/>
  <c r="E2" i="168"/>
  <c r="R7" i="176"/>
  <c r="F14" i="171"/>
  <c r="F12" i="171"/>
  <c r="G10" i="171"/>
  <c r="O8" i="171"/>
  <c r="C7" i="171"/>
  <c r="O5" i="171"/>
  <c r="C4" i="171"/>
  <c r="O2" i="171"/>
  <c r="C15" i="170"/>
  <c r="O13" i="170"/>
  <c r="C12" i="170"/>
  <c r="O10" i="170"/>
  <c r="C9" i="170"/>
  <c r="O7" i="170"/>
  <c r="C6" i="170"/>
  <c r="P4" i="170"/>
  <c r="K3" i="170"/>
  <c r="G2" i="170"/>
  <c r="W13" i="169"/>
  <c r="W12" i="169"/>
  <c r="W11" i="169"/>
  <c r="W10" i="169"/>
  <c r="W9" i="169"/>
  <c r="W8" i="169"/>
  <c r="X7" i="169"/>
  <c r="K5" i="169"/>
  <c r="S3" i="169"/>
  <c r="J15" i="168"/>
  <c r="X13" i="168"/>
  <c r="I13" i="168"/>
  <c r="X11" i="168"/>
  <c r="Y9" i="168"/>
  <c r="K9" i="168"/>
  <c r="U8" i="168"/>
  <c r="F8" i="168"/>
  <c r="M6" i="168"/>
  <c r="X5" i="168"/>
  <c r="K5" i="168"/>
  <c r="I4" i="168"/>
  <c r="S3" i="168"/>
  <c r="F3" i="168"/>
  <c r="Q2" i="168"/>
  <c r="W15" i="171"/>
  <c r="W13" i="171"/>
  <c r="W11" i="171"/>
  <c r="B10" i="171"/>
  <c r="K8" i="171"/>
  <c r="W6" i="171"/>
  <c r="K5" i="171"/>
  <c r="W3" i="171"/>
  <c r="K2" i="171"/>
  <c r="W14" i="170"/>
  <c r="K13" i="170"/>
  <c r="W11" i="170"/>
  <c r="K10" i="170"/>
  <c r="W8" i="170"/>
  <c r="K7" i="170"/>
  <c r="W5" i="170"/>
  <c r="O4" i="170"/>
  <c r="I3" i="170"/>
  <c r="D2" i="170"/>
  <c r="W14" i="169"/>
  <c r="U13" i="169"/>
  <c r="U12" i="169"/>
  <c r="U11" i="169"/>
  <c r="U10" i="169"/>
  <c r="U9" i="169"/>
  <c r="W7" i="169"/>
  <c r="J5" i="169"/>
  <c r="W13" i="168"/>
  <c r="G13" i="168"/>
  <c r="W11" i="168"/>
  <c r="G11" i="168"/>
  <c r="X9" i="168"/>
  <c r="J9" i="168"/>
  <c r="S8" i="168"/>
  <c r="E8" i="168"/>
  <c r="W5" i="168"/>
  <c r="J5" i="168"/>
  <c r="G4" i="168"/>
  <c r="R3" i="168"/>
  <c r="E3" i="168"/>
  <c r="S15" i="171"/>
  <c r="S13" i="171"/>
  <c r="S11" i="171"/>
  <c r="U9" i="171"/>
  <c r="G8" i="171"/>
  <c r="S6" i="171"/>
  <c r="G5" i="171"/>
  <c r="S3" i="171"/>
  <c r="G2" i="171"/>
  <c r="S14" i="170"/>
  <c r="G13" i="170"/>
  <c r="S11" i="170"/>
  <c r="G10" i="170"/>
  <c r="S8" i="170"/>
  <c r="G7" i="170"/>
  <c r="S5" i="170"/>
  <c r="K4" i="170"/>
  <c r="G3" i="170"/>
  <c r="C2" i="170"/>
  <c r="U14" i="169"/>
  <c r="S13" i="169"/>
  <c r="S12" i="169"/>
  <c r="S11" i="169"/>
  <c r="S10" i="169"/>
  <c r="S9" i="169"/>
  <c r="S8" i="169"/>
  <c r="X6" i="169"/>
  <c r="K4" i="169"/>
  <c r="S2" i="169"/>
  <c r="X15" i="168"/>
  <c r="M14" i="168"/>
  <c r="V13" i="168"/>
  <c r="E13" i="168"/>
  <c r="M12" i="168"/>
  <c r="V11" i="168"/>
  <c r="E11" i="168"/>
  <c r="M10" i="168"/>
  <c r="W9" i="168"/>
  <c r="R8" i="168"/>
  <c r="M7" i="168"/>
  <c r="X6" i="168"/>
  <c r="K6" i="168"/>
  <c r="V5" i="168"/>
  <c r="I5" i="168"/>
  <c r="S4" i="168"/>
  <c r="F4" i="168"/>
  <c r="Q3" i="168"/>
  <c r="O15" i="171"/>
  <c r="O13" i="171"/>
  <c r="O11" i="171"/>
  <c r="R9" i="171"/>
  <c r="D8" i="171"/>
  <c r="P6" i="171"/>
  <c r="D5" i="171"/>
  <c r="P3" i="171"/>
  <c r="D2" i="171"/>
  <c r="P14" i="170"/>
  <c r="D13" i="170"/>
  <c r="P11" i="170"/>
  <c r="D10" i="170"/>
  <c r="P8" i="170"/>
  <c r="D7" i="170"/>
  <c r="P5" i="170"/>
  <c r="I4" i="170"/>
  <c r="D3" i="170"/>
  <c r="W15" i="169"/>
  <c r="S14" i="169"/>
  <c r="U7" i="169"/>
  <c r="W6" i="169"/>
  <c r="G5" i="169"/>
  <c r="J4" i="169"/>
  <c r="W15" i="168"/>
  <c r="G9" i="168"/>
  <c r="Q8" i="168"/>
  <c r="W6" i="168"/>
  <c r="J6" i="168"/>
  <c r="U5" i="168"/>
  <c r="G5" i="168"/>
  <c r="R4" i="168"/>
  <c r="E4" i="168"/>
  <c r="N2" i="168"/>
  <c r="N15" i="171"/>
  <c r="N13" i="171"/>
  <c r="N11" i="171"/>
  <c r="Q9" i="171"/>
  <c r="C8" i="171"/>
  <c r="O6" i="171"/>
  <c r="C5" i="171"/>
  <c r="O3" i="171"/>
  <c r="C2" i="171"/>
  <c r="O14" i="170"/>
  <c r="C13" i="170"/>
  <c r="O11" i="170"/>
  <c r="C10" i="170"/>
  <c r="O8" i="170"/>
  <c r="C7" i="170"/>
  <c r="O5" i="170"/>
  <c r="G4" i="170"/>
  <c r="C3" i="170"/>
  <c r="U15" i="169"/>
  <c r="S7" i="169"/>
  <c r="V6" i="169"/>
  <c r="X5" i="169"/>
  <c r="K3" i="169"/>
  <c r="K14" i="168"/>
  <c r="S13" i="168"/>
  <c r="K12" i="168"/>
  <c r="S11" i="168"/>
  <c r="K10" i="168"/>
  <c r="U9" i="168"/>
  <c r="F9" i="168"/>
  <c r="Y7" i="168"/>
  <c r="K7" i="168"/>
  <c r="S5" i="168"/>
  <c r="F5" i="168"/>
  <c r="Q4" i="168"/>
  <c r="M2" i="168"/>
  <c r="H15" i="171"/>
  <c r="H13" i="171"/>
  <c r="H11" i="171"/>
  <c r="K9" i="171"/>
  <c r="W7" i="171"/>
  <c r="K6" i="171"/>
  <c r="W4" i="171"/>
  <c r="K3" i="171"/>
  <c r="W15" i="170"/>
  <c r="K14" i="170"/>
  <c r="W12" i="170"/>
  <c r="K11" i="170"/>
  <c r="W9" i="170"/>
  <c r="K8" i="170"/>
  <c r="W6" i="170"/>
  <c r="K5" i="170"/>
  <c r="D4" i="170"/>
  <c r="W2" i="170"/>
  <c r="S15" i="169"/>
  <c r="U6" i="169"/>
  <c r="W5" i="169"/>
  <c r="J3" i="169"/>
  <c r="M2" i="169"/>
  <c r="U15" i="168"/>
  <c r="Y14" i="168"/>
  <c r="J14" i="168"/>
  <c r="Q13" i="168"/>
  <c r="Y12" i="168"/>
  <c r="J12" i="168"/>
  <c r="Q11" i="168"/>
  <c r="Y10" i="168"/>
  <c r="J10" i="168"/>
  <c r="S9" i="168"/>
  <c r="E9" i="168"/>
  <c r="X7" i="168"/>
  <c r="J7" i="168"/>
  <c r="U6" i="168"/>
  <c r="G6" i="168"/>
  <c r="R5" i="168"/>
  <c r="E5" i="168"/>
  <c r="N3" i="168"/>
  <c r="Y2" i="168"/>
  <c r="C15" i="171"/>
  <c r="C13" i="171"/>
  <c r="C11" i="171"/>
  <c r="G9" i="171"/>
  <c r="S7" i="171"/>
  <c r="G6" i="171"/>
  <c r="S4" i="171"/>
  <c r="G3" i="171"/>
  <c r="S15" i="170"/>
  <c r="G14" i="170"/>
  <c r="S12" i="170"/>
  <c r="G11" i="170"/>
  <c r="S9" i="170"/>
  <c r="G8" i="170"/>
  <c r="S6" i="170"/>
  <c r="G5" i="170"/>
  <c r="C4" i="170"/>
  <c r="U2" i="170"/>
  <c r="K14" i="169"/>
  <c r="K13" i="169"/>
  <c r="K12" i="169"/>
  <c r="K11" i="169"/>
  <c r="K10" i="169"/>
  <c r="K9" i="169"/>
  <c r="K8" i="169"/>
  <c r="S6" i="169"/>
  <c r="V5" i="169"/>
  <c r="X4" i="169"/>
  <c r="S15" i="168"/>
  <c r="X14" i="168"/>
  <c r="X12" i="168"/>
  <c r="I12" i="168"/>
  <c r="X10" i="168"/>
  <c r="I10" i="168"/>
  <c r="R9" i="168"/>
  <c r="M8" i="168"/>
  <c r="W7" i="168"/>
  <c r="I7" i="168"/>
  <c r="S6" i="168"/>
  <c r="F6" i="168"/>
  <c r="Q5" i="168"/>
  <c r="M3" i="168"/>
  <c r="X2" i="168"/>
  <c r="K2" i="168"/>
  <c r="V14" i="171"/>
  <c r="P9" i="170"/>
  <c r="I9" i="169"/>
  <c r="E6" i="168"/>
  <c r="K3" i="29"/>
  <c r="K4" i="29"/>
  <c r="W4" i="29"/>
  <c r="K5" i="29"/>
  <c r="W5" i="29"/>
  <c r="W6" i="29"/>
  <c r="W7" i="29"/>
  <c r="V12" i="171"/>
  <c r="D8" i="170"/>
  <c r="J8" i="169"/>
  <c r="W12" i="168"/>
  <c r="X3" i="29"/>
  <c r="X4" i="29"/>
  <c r="X5" i="29"/>
  <c r="X6" i="29"/>
  <c r="X7" i="29"/>
  <c r="X8" i="29"/>
  <c r="X9" i="29"/>
  <c r="X10" i="29"/>
  <c r="X11" i="29"/>
  <c r="X12" i="29"/>
  <c r="X13" i="29"/>
  <c r="X14" i="29"/>
  <c r="X15" i="29"/>
  <c r="M2" i="29"/>
  <c r="Y2" i="29"/>
  <c r="Y3" i="29"/>
  <c r="V10" i="171"/>
  <c r="P6" i="170"/>
  <c r="G12" i="168"/>
  <c r="M3" i="29"/>
  <c r="D9" i="171"/>
  <c r="D5" i="170"/>
  <c r="N4" i="168"/>
  <c r="P7" i="171"/>
  <c r="W3" i="170"/>
  <c r="U5" i="169"/>
  <c r="W10" i="168"/>
  <c r="Y3" i="168"/>
  <c r="D6" i="171"/>
  <c r="S2" i="170"/>
  <c r="W4" i="169"/>
  <c r="G10" i="168"/>
  <c r="P4" i="171"/>
  <c r="Q9" i="168"/>
  <c r="W2" i="168"/>
  <c r="E3" i="29"/>
  <c r="Q3" i="29"/>
  <c r="E4" i="29"/>
  <c r="Q4" i="29"/>
  <c r="E5" i="29"/>
  <c r="Q5" i="29"/>
  <c r="E6" i="29"/>
  <c r="Q6" i="29"/>
  <c r="E7" i="29"/>
  <c r="Q7" i="29"/>
  <c r="E8" i="29"/>
  <c r="Q8" i="29"/>
  <c r="E9" i="29"/>
  <c r="Q9" i="29"/>
  <c r="E10" i="29"/>
  <c r="Q10" i="29"/>
  <c r="E11" i="29"/>
  <c r="Q11" i="29"/>
  <c r="E12" i="29"/>
  <c r="Q12" i="29"/>
  <c r="E13" i="29"/>
  <c r="Q13" i="29"/>
  <c r="E14" i="29"/>
  <c r="Q14" i="29"/>
  <c r="E15" i="29"/>
  <c r="Q15" i="29"/>
  <c r="F2" i="29"/>
  <c r="R2" i="29"/>
  <c r="F3" i="29"/>
  <c r="D3" i="171"/>
  <c r="G3" i="169"/>
  <c r="J2" i="168"/>
  <c r="R3" i="29"/>
  <c r="P15" i="170"/>
  <c r="I13" i="169"/>
  <c r="K2" i="169"/>
  <c r="D14" i="170"/>
  <c r="I12" i="169"/>
  <c r="V7" i="168"/>
  <c r="P12" i="170"/>
  <c r="I11" i="169"/>
  <c r="W14" i="168"/>
  <c r="G7" i="168"/>
  <c r="D11" i="170"/>
  <c r="I10" i="169"/>
  <c r="G14" i="168"/>
  <c r="R6" i="168"/>
  <c r="J3" i="29"/>
  <c r="V3" i="29"/>
  <c r="J4" i="29"/>
  <c r="V4" i="29"/>
  <c r="J5" i="29"/>
  <c r="V5" i="29"/>
  <c r="J6" i="29"/>
  <c r="V6" i="29"/>
  <c r="J7" i="29"/>
  <c r="V7" i="29"/>
  <c r="J8" i="29"/>
  <c r="V8" i="29"/>
  <c r="J9" i="29"/>
  <c r="V9" i="29"/>
  <c r="J10" i="29"/>
  <c r="V10" i="29"/>
  <c r="J11" i="29"/>
  <c r="V11" i="29"/>
  <c r="J12" i="29"/>
  <c r="V12" i="29"/>
  <c r="J13" i="29"/>
  <c r="V13" i="29"/>
  <c r="J14" i="29"/>
  <c r="V14" i="29"/>
  <c r="J15" i="29"/>
  <c r="V15" i="29"/>
  <c r="K2" i="29"/>
  <c r="W2" i="29"/>
  <c r="W3" i="29"/>
  <c r="K6" i="29"/>
  <c r="K7" i="29"/>
  <c r="S4" i="29"/>
  <c r="N5" i="29"/>
  <c r="G6" i="29"/>
  <c r="S7" i="29"/>
  <c r="M8" i="29"/>
  <c r="T9" i="29"/>
  <c r="M10" i="29"/>
  <c r="T11" i="29"/>
  <c r="M12" i="29"/>
  <c r="T13" i="29"/>
  <c r="M14" i="29"/>
  <c r="T15" i="29"/>
  <c r="N2" i="29"/>
  <c r="W13" i="29"/>
  <c r="I2" i="29"/>
  <c r="R15" i="29"/>
  <c r="T4" i="29"/>
  <c r="H6" i="29"/>
  <c r="T7" i="29"/>
  <c r="N8" i="29"/>
  <c r="F9" i="29"/>
  <c r="U9" i="29"/>
  <c r="N10" i="29"/>
  <c r="F11" i="29"/>
  <c r="U11" i="29"/>
  <c r="N12" i="29"/>
  <c r="F13" i="29"/>
  <c r="U13" i="29"/>
  <c r="N14" i="29"/>
  <c r="F15" i="29"/>
  <c r="U15" i="29"/>
  <c r="W11" i="29"/>
  <c r="G2" i="29"/>
  <c r="U4" i="29"/>
  <c r="I6" i="29"/>
  <c r="U7" i="29"/>
  <c r="G9" i="29"/>
  <c r="W9" i="29"/>
  <c r="G11" i="29"/>
  <c r="G13" i="29"/>
  <c r="G15" i="29"/>
  <c r="W15" i="29"/>
  <c r="V2" i="29"/>
  <c r="R13" i="29"/>
  <c r="F4" i="29"/>
  <c r="Y4" i="29"/>
  <c r="R5" i="29"/>
  <c r="M6" i="29"/>
  <c r="F7" i="29"/>
  <c r="Y7" i="29"/>
  <c r="H9" i="29"/>
  <c r="Y9" i="29"/>
  <c r="H11" i="29"/>
  <c r="Y11" i="29"/>
  <c r="H13" i="29"/>
  <c r="Y13" i="29"/>
  <c r="H15" i="29"/>
  <c r="Y15" i="29"/>
  <c r="Q2" i="29"/>
  <c r="T5" i="29"/>
  <c r="K9" i="29"/>
  <c r="S14" i="29"/>
  <c r="T2" i="29"/>
  <c r="T12" i="29"/>
  <c r="U2" i="29"/>
  <c r="R6" i="29"/>
  <c r="N9" i="29"/>
  <c r="F12" i="29"/>
  <c r="N15" i="29"/>
  <c r="G3" i="29"/>
  <c r="G4" i="29"/>
  <c r="S5" i="29"/>
  <c r="N6" i="29"/>
  <c r="G7" i="29"/>
  <c r="R8" i="29"/>
  <c r="R10" i="29"/>
  <c r="I11" i="29"/>
  <c r="R12" i="29"/>
  <c r="I13" i="29"/>
  <c r="R14" i="29"/>
  <c r="S2" i="29"/>
  <c r="S8" i="29"/>
  <c r="K11" i="29"/>
  <c r="E2" i="29"/>
  <c r="Y5" i="29"/>
  <c r="U10" i="29"/>
  <c r="F14" i="29"/>
  <c r="H3" i="29"/>
  <c r="H4" i="29"/>
  <c r="H7" i="29"/>
  <c r="S10" i="29"/>
  <c r="S12" i="29"/>
  <c r="K13" i="29"/>
  <c r="K15" i="29"/>
  <c r="M13" i="29"/>
  <c r="T14" i="29"/>
  <c r="N3" i="29"/>
  <c r="F8" i="29"/>
  <c r="F10" i="29"/>
  <c r="N13" i="29"/>
  <c r="I3" i="29"/>
  <c r="I4" i="29"/>
  <c r="U5" i="29"/>
  <c r="I7" i="29"/>
  <c r="T8" i="29"/>
  <c r="M9" i="29"/>
  <c r="T10" i="29"/>
  <c r="M11" i="29"/>
  <c r="M15" i="29"/>
  <c r="M4" i="29"/>
  <c r="M7" i="29"/>
  <c r="U12" i="29"/>
  <c r="F5" i="29"/>
  <c r="U8" i="29"/>
  <c r="N11" i="29"/>
  <c r="U14" i="29"/>
  <c r="N4" i="29"/>
  <c r="G5" i="29"/>
  <c r="S6" i="29"/>
  <c r="N7" i="29"/>
  <c r="G8" i="29"/>
  <c r="W8" i="29"/>
  <c r="G10" i="29"/>
  <c r="W10" i="29"/>
  <c r="G12" i="29"/>
  <c r="W12" i="29"/>
  <c r="G14" i="29"/>
  <c r="W14" i="29"/>
  <c r="H2" i="29"/>
  <c r="X2" i="29"/>
  <c r="Y14" i="29"/>
  <c r="J2" i="29"/>
  <c r="S3" i="29"/>
  <c r="H5" i="29"/>
  <c r="T6" i="29"/>
  <c r="H8" i="29"/>
  <c r="Y8" i="29"/>
  <c r="H10" i="29"/>
  <c r="Y10" i="29"/>
  <c r="H12" i="29"/>
  <c r="Y12" i="29"/>
  <c r="H14" i="29"/>
  <c r="T3" i="29"/>
  <c r="I5" i="29"/>
  <c r="U6" i="29"/>
  <c r="I8" i="29"/>
  <c r="R9" i="29"/>
  <c r="R11" i="29"/>
  <c r="I12" i="29"/>
  <c r="U3" i="29"/>
  <c r="R4" i="29"/>
  <c r="M5" i="29"/>
  <c r="F6" i="29"/>
  <c r="Y6" i="29"/>
  <c r="R7" i="29"/>
  <c r="K8" i="29"/>
  <c r="S9" i="29"/>
  <c r="K10" i="29"/>
  <c r="S11" i="29"/>
  <c r="K12" i="29"/>
  <c r="S13" i="29"/>
  <c r="K14" i="29"/>
  <c r="S15" i="29"/>
  <c r="R4" i="59"/>
  <c r="F4" i="59"/>
  <c r="Q3" i="59"/>
  <c r="E3" i="59"/>
  <c r="P2" i="59"/>
  <c r="P12" i="178" s="1"/>
  <c r="D2" i="59"/>
  <c r="D3" i="177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O4" i="59"/>
  <c r="N3" i="59"/>
  <c r="N10" i="183" s="1"/>
  <c r="N4" i="59"/>
  <c r="L2" i="59"/>
  <c r="L3" i="177" s="1"/>
  <c r="W11" i="8"/>
  <c r="X4" i="59"/>
  <c r="W3" i="59"/>
  <c r="W4" i="59"/>
  <c r="V3" i="59"/>
  <c r="V4" i="59"/>
  <c r="Q4" i="59"/>
  <c r="P3" i="59"/>
  <c r="D3" i="59"/>
  <c r="C2" i="59"/>
  <c r="C8" i="177" s="1"/>
  <c r="P2" i="8"/>
  <c r="D2" i="8"/>
  <c r="C15" i="8"/>
  <c r="O14" i="8"/>
  <c r="C14" i="8"/>
  <c r="O13" i="8"/>
  <c r="C13" i="8"/>
  <c r="O12" i="8"/>
  <c r="C12" i="8"/>
  <c r="O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O2" i="59"/>
  <c r="O2" i="168" s="1"/>
  <c r="O15" i="8"/>
  <c r="C11" i="8"/>
  <c r="B2" i="59"/>
  <c r="B6" i="178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Y4" i="177" l="1"/>
  <c r="G3" i="177"/>
  <c r="I5" i="178"/>
  <c r="U8" i="176"/>
  <c r="I13" i="176"/>
  <c r="U15" i="177"/>
  <c r="U13" i="177"/>
  <c r="U14" i="178"/>
  <c r="I10" i="29"/>
  <c r="I14" i="29"/>
  <c r="I6" i="168"/>
  <c r="U12" i="176"/>
  <c r="I4" i="177"/>
  <c r="I14" i="178"/>
  <c r="I9" i="29"/>
  <c r="I15" i="169"/>
  <c r="I14" i="176"/>
  <c r="V10" i="176"/>
  <c r="V7" i="177"/>
  <c r="I8" i="178"/>
  <c r="I14" i="168"/>
  <c r="V13" i="169"/>
  <c r="U11" i="177"/>
  <c r="V4" i="176"/>
  <c r="U15" i="176"/>
  <c r="I14" i="169"/>
  <c r="U2" i="176"/>
  <c r="V12" i="176"/>
  <c r="U13" i="178"/>
  <c r="V3" i="178"/>
  <c r="V14" i="169"/>
  <c r="U6" i="176"/>
  <c r="V5" i="176"/>
  <c r="I4" i="178"/>
  <c r="I15" i="29"/>
  <c r="I3" i="169"/>
  <c r="I11" i="168"/>
  <c r="I7" i="176"/>
  <c r="I12" i="177"/>
  <c r="U10" i="178"/>
  <c r="I7" i="178"/>
  <c r="U11" i="178"/>
  <c r="I13" i="178"/>
  <c r="V3" i="168"/>
  <c r="V14" i="168"/>
  <c r="G14" i="169"/>
  <c r="Y4" i="169"/>
  <c r="Y10" i="169"/>
  <c r="G7" i="176"/>
  <c r="G13" i="176"/>
  <c r="V14" i="176"/>
  <c r="V11" i="177"/>
  <c r="I2" i="176"/>
  <c r="I8" i="176"/>
  <c r="Y6" i="177"/>
  <c r="I11" i="177"/>
  <c r="I15" i="178"/>
  <c r="Y13" i="176"/>
  <c r="V6" i="178"/>
  <c r="U14" i="177"/>
  <c r="V4" i="178"/>
  <c r="V15" i="176"/>
  <c r="I15" i="176"/>
  <c r="G13" i="177"/>
  <c r="U5" i="178"/>
  <c r="U3" i="178"/>
  <c r="G3" i="178"/>
  <c r="Y14" i="178"/>
  <c r="U15" i="178"/>
  <c r="V13" i="177"/>
  <c r="V8" i="178"/>
  <c r="G15" i="168"/>
  <c r="U4" i="168"/>
  <c r="I15" i="168"/>
  <c r="V4" i="168"/>
  <c r="U10" i="168"/>
  <c r="U7" i="168"/>
  <c r="Y5" i="169"/>
  <c r="Y11" i="169"/>
  <c r="G2" i="176"/>
  <c r="G8" i="176"/>
  <c r="I3" i="177"/>
  <c r="I14" i="177"/>
  <c r="I3" i="176"/>
  <c r="I9" i="176"/>
  <c r="G9" i="178"/>
  <c r="U4" i="178"/>
  <c r="U5" i="177"/>
  <c r="Y6" i="178"/>
  <c r="U2" i="178"/>
  <c r="Y14" i="177"/>
  <c r="G5" i="178"/>
  <c r="I15" i="177"/>
  <c r="Y15" i="168"/>
  <c r="V2" i="169"/>
  <c r="Y5" i="168"/>
  <c r="V3" i="169"/>
  <c r="G2" i="168"/>
  <c r="U12" i="168"/>
  <c r="V4" i="169"/>
  <c r="G6" i="178"/>
  <c r="V9" i="169"/>
  <c r="V15" i="169"/>
  <c r="U14" i="176"/>
  <c r="Y3" i="177"/>
  <c r="U3" i="176"/>
  <c r="U9" i="176"/>
  <c r="V7" i="176"/>
  <c r="V13" i="176"/>
  <c r="V9" i="177"/>
  <c r="Y4" i="176"/>
  <c r="Y10" i="176"/>
  <c r="U7" i="177"/>
  <c r="U3" i="177"/>
  <c r="Y7" i="178"/>
  <c r="G10" i="178"/>
  <c r="V10" i="177"/>
  <c r="Y15" i="177"/>
  <c r="V9" i="168"/>
  <c r="U2" i="169"/>
  <c r="U2" i="168"/>
  <c r="U14" i="168"/>
  <c r="Y8" i="168"/>
  <c r="Y6" i="169"/>
  <c r="Y12" i="169"/>
  <c r="G3" i="176"/>
  <c r="G9" i="176"/>
  <c r="I4" i="176"/>
  <c r="I10" i="176"/>
  <c r="G2" i="178"/>
  <c r="V2" i="177"/>
  <c r="G12" i="177"/>
  <c r="I9" i="177"/>
  <c r="G7" i="177"/>
  <c r="I9" i="178"/>
  <c r="V5" i="177"/>
  <c r="Y3" i="178"/>
  <c r="U8" i="178"/>
  <c r="V2" i="178"/>
  <c r="V11" i="178"/>
  <c r="G4" i="169"/>
  <c r="U11" i="168"/>
  <c r="I9" i="168"/>
  <c r="Y6" i="168"/>
  <c r="U3" i="169"/>
  <c r="I8" i="168"/>
  <c r="G14" i="176"/>
  <c r="V10" i="169"/>
  <c r="Y15" i="176"/>
  <c r="G4" i="178"/>
  <c r="U4" i="176"/>
  <c r="U10" i="176"/>
  <c r="I3" i="178"/>
  <c r="V2" i="176"/>
  <c r="V8" i="176"/>
  <c r="Y14" i="176"/>
  <c r="Y11" i="177"/>
  <c r="G2" i="177"/>
  <c r="Y12" i="177"/>
  <c r="U12" i="178"/>
  <c r="Y5" i="176"/>
  <c r="Y11" i="176"/>
  <c r="V12" i="178"/>
  <c r="I7" i="177"/>
  <c r="Y5" i="178"/>
  <c r="G5" i="177"/>
  <c r="Y4" i="178"/>
  <c r="I12" i="178"/>
  <c r="I10" i="178"/>
  <c r="Y7" i="177"/>
  <c r="I11" i="178"/>
  <c r="V15" i="168"/>
  <c r="U13" i="168"/>
  <c r="I5" i="169"/>
  <c r="G6" i="169"/>
  <c r="I6" i="169"/>
  <c r="G8" i="168"/>
  <c r="I7" i="169"/>
  <c r="I2" i="169"/>
  <c r="Y2" i="178"/>
  <c r="V10" i="168"/>
  <c r="I8" i="169"/>
  <c r="Y7" i="169"/>
  <c r="Y13" i="169"/>
  <c r="V8" i="177"/>
  <c r="G4" i="176"/>
  <c r="G10" i="176"/>
  <c r="V6" i="177"/>
  <c r="I5" i="176"/>
  <c r="I11" i="176"/>
  <c r="G6" i="177"/>
  <c r="V12" i="177"/>
  <c r="U2" i="177"/>
  <c r="G14" i="178"/>
  <c r="Y11" i="178"/>
  <c r="U10" i="177"/>
  <c r="V13" i="178"/>
  <c r="Y8" i="178"/>
  <c r="U6" i="178"/>
  <c r="G7" i="169"/>
  <c r="G15" i="169"/>
  <c r="Y4" i="168"/>
  <c r="I2" i="168"/>
  <c r="G9" i="169"/>
  <c r="U9" i="178"/>
  <c r="V3" i="177"/>
  <c r="G14" i="177"/>
  <c r="V11" i="169"/>
  <c r="V9" i="178"/>
  <c r="I6" i="178"/>
  <c r="U5" i="176"/>
  <c r="U11" i="176"/>
  <c r="V3" i="176"/>
  <c r="V9" i="176"/>
  <c r="I2" i="178"/>
  <c r="U4" i="177"/>
  <c r="U7" i="178"/>
  <c r="Y6" i="176"/>
  <c r="Y12" i="176"/>
  <c r="U8" i="177"/>
  <c r="V10" i="178"/>
  <c r="V4" i="177"/>
  <c r="G13" i="178"/>
  <c r="V6" i="168"/>
  <c r="I4" i="169"/>
  <c r="V7" i="169"/>
  <c r="U8" i="169"/>
  <c r="V2" i="168"/>
  <c r="G10" i="169"/>
  <c r="Y2" i="169"/>
  <c r="Y8" i="169"/>
  <c r="Y14" i="169"/>
  <c r="I10" i="177"/>
  <c r="G5" i="176"/>
  <c r="G11" i="176"/>
  <c r="I5" i="177"/>
  <c r="Y8" i="177"/>
  <c r="I6" i="176"/>
  <c r="I12" i="176"/>
  <c r="I8" i="177"/>
  <c r="I6" i="177"/>
  <c r="V15" i="178"/>
  <c r="V14" i="177"/>
  <c r="G15" i="177"/>
  <c r="V5" i="178"/>
  <c r="C12" i="29"/>
  <c r="C13" i="29"/>
  <c r="L13" i="29"/>
  <c r="L11" i="169"/>
  <c r="O11" i="29"/>
  <c r="D5" i="168"/>
  <c r="O4" i="29"/>
  <c r="C4" i="169"/>
  <c r="P9" i="29"/>
  <c r="C5" i="168"/>
  <c r="L2" i="169"/>
  <c r="O8" i="169"/>
  <c r="P6" i="29"/>
  <c r="C4" i="29"/>
  <c r="L7" i="169"/>
  <c r="L12" i="29"/>
  <c r="O3" i="169"/>
  <c r="L5" i="168"/>
  <c r="L8" i="168"/>
  <c r="L3" i="29"/>
  <c r="L6" i="168"/>
  <c r="L7" i="168"/>
  <c r="D3" i="168"/>
  <c r="L11" i="168"/>
  <c r="B14" i="29"/>
  <c r="D7" i="29"/>
  <c r="P11" i="169"/>
  <c r="D6" i="29"/>
  <c r="L2" i="29"/>
  <c r="L9" i="29"/>
  <c r="P12" i="169"/>
  <c r="L4" i="168"/>
  <c r="D14" i="29"/>
  <c r="D4" i="29"/>
  <c r="D15" i="29"/>
  <c r="B4" i="29"/>
  <c r="P6" i="169"/>
  <c r="L13" i="169"/>
  <c r="D3" i="29"/>
  <c r="L15" i="29"/>
  <c r="L7" i="29"/>
  <c r="L12" i="168"/>
  <c r="P10" i="29"/>
  <c r="L6" i="29"/>
  <c r="D15" i="168"/>
  <c r="L6" i="169"/>
  <c r="B5" i="29"/>
  <c r="B13" i="29"/>
  <c r="C5" i="169"/>
  <c r="O14" i="183"/>
  <c r="O12" i="183"/>
  <c r="O10" i="183"/>
  <c r="O8" i="183"/>
  <c r="O6" i="183"/>
  <c r="O4" i="183"/>
  <c r="O2" i="183"/>
  <c r="O15" i="183"/>
  <c r="O13" i="183"/>
  <c r="O11" i="183"/>
  <c r="O9" i="183"/>
  <c r="O7" i="183"/>
  <c r="O5" i="183"/>
  <c r="O3" i="183"/>
  <c r="O9" i="69"/>
  <c r="O8" i="69"/>
  <c r="O5" i="69"/>
  <c r="O4" i="69"/>
  <c r="O12" i="69"/>
  <c r="O2" i="69"/>
  <c r="O13" i="69"/>
  <c r="O6" i="69"/>
  <c r="O3" i="69"/>
  <c r="O10" i="69"/>
  <c r="O14" i="69"/>
  <c r="O7" i="69"/>
  <c r="O11" i="69"/>
  <c r="O15" i="69"/>
  <c r="C11" i="29"/>
  <c r="B6" i="29"/>
  <c r="C2" i="169"/>
  <c r="C10" i="168"/>
  <c r="P4" i="169"/>
  <c r="C12" i="168"/>
  <c r="P6" i="168"/>
  <c r="D14" i="168"/>
  <c r="D10" i="169"/>
  <c r="L15" i="169"/>
  <c r="B13" i="168"/>
  <c r="B5" i="169"/>
  <c r="B11" i="169"/>
  <c r="O10" i="177"/>
  <c r="D9" i="178"/>
  <c r="L5" i="176"/>
  <c r="L11" i="176"/>
  <c r="B5" i="176"/>
  <c r="B11" i="176"/>
  <c r="O3" i="177"/>
  <c r="O10" i="178"/>
  <c r="O5" i="176"/>
  <c r="O11" i="176"/>
  <c r="L4" i="177"/>
  <c r="D13" i="177"/>
  <c r="B12" i="178"/>
  <c r="P5" i="176"/>
  <c r="P11" i="176"/>
  <c r="C12" i="178"/>
  <c r="L9" i="178"/>
  <c r="C12" i="177"/>
  <c r="O11" i="177"/>
  <c r="L5" i="178"/>
  <c r="D14" i="178"/>
  <c r="L13" i="178"/>
  <c r="I11" i="182"/>
  <c r="I6" i="182"/>
  <c r="I9" i="182"/>
  <c r="I3" i="182"/>
  <c r="I13" i="182"/>
  <c r="I10" i="182"/>
  <c r="I4" i="182"/>
  <c r="I12" i="182"/>
  <c r="I2" i="182"/>
  <c r="I15" i="182"/>
  <c r="I7" i="182"/>
  <c r="I14" i="182"/>
  <c r="I8" i="182"/>
  <c r="I5" i="182"/>
  <c r="I2" i="68"/>
  <c r="I11" i="68"/>
  <c r="I10" i="68"/>
  <c r="I3" i="68"/>
  <c r="I9" i="68"/>
  <c r="I8" i="68"/>
  <c r="I7" i="68"/>
  <c r="I6" i="68"/>
  <c r="I5" i="68"/>
  <c r="I4" i="68"/>
  <c r="I13" i="68"/>
  <c r="I12" i="68"/>
  <c r="I14" i="68"/>
  <c r="I15" i="68"/>
  <c r="I7" i="183"/>
  <c r="I3" i="183"/>
  <c r="I10" i="183"/>
  <c r="I6" i="183"/>
  <c r="I2" i="183"/>
  <c r="I9" i="183"/>
  <c r="I5" i="183"/>
  <c r="I15" i="183"/>
  <c r="I8" i="183"/>
  <c r="I4" i="183"/>
  <c r="I13" i="183"/>
  <c r="I12" i="183"/>
  <c r="I14" i="183"/>
  <c r="I11" i="183"/>
  <c r="I3" i="69"/>
  <c r="I15" i="69"/>
  <c r="I2" i="69"/>
  <c r="I14" i="69"/>
  <c r="I11" i="69"/>
  <c r="I10" i="69"/>
  <c r="I13" i="69"/>
  <c r="I6" i="69"/>
  <c r="I7" i="69"/>
  <c r="I4" i="69"/>
  <c r="I8" i="69"/>
  <c r="I12" i="69"/>
  <c r="I5" i="69"/>
  <c r="I9" i="69"/>
  <c r="N13" i="69"/>
  <c r="N7" i="183"/>
  <c r="B13" i="183"/>
  <c r="B8" i="183"/>
  <c r="B4" i="183"/>
  <c r="B12" i="183"/>
  <c r="B10" i="183"/>
  <c r="B15" i="183"/>
  <c r="B5" i="183"/>
  <c r="B7" i="183"/>
  <c r="B2" i="183"/>
  <c r="B9" i="183"/>
  <c r="B11" i="183"/>
  <c r="B14" i="183"/>
  <c r="B6" i="183"/>
  <c r="B3" i="183"/>
  <c r="B4" i="69"/>
  <c r="B5" i="69"/>
  <c r="B8" i="69"/>
  <c r="B10" i="69"/>
  <c r="B9" i="69"/>
  <c r="B6" i="69"/>
  <c r="B7" i="69"/>
  <c r="B2" i="69"/>
  <c r="B11" i="69"/>
  <c r="B12" i="69"/>
  <c r="B13" i="69"/>
  <c r="B14" i="69"/>
  <c r="B15" i="69"/>
  <c r="B3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3" i="68"/>
  <c r="X13" i="68"/>
  <c r="X12" i="68"/>
  <c r="X11" i="68"/>
  <c r="X10" i="68"/>
  <c r="X9" i="68"/>
  <c r="X8" i="68"/>
  <c r="X7" i="68"/>
  <c r="X6" i="68"/>
  <c r="X5" i="68"/>
  <c r="X4" i="68"/>
  <c r="X15" i="68"/>
  <c r="D4" i="169"/>
  <c r="E10" i="182"/>
  <c r="E4" i="182"/>
  <c r="E7" i="182"/>
  <c r="E3" i="182"/>
  <c r="E13" i="182"/>
  <c r="E8" i="182"/>
  <c r="E12" i="182"/>
  <c r="E2" i="182"/>
  <c r="E9" i="182"/>
  <c r="E14" i="182"/>
  <c r="E11" i="182"/>
  <c r="E5" i="182"/>
  <c r="E6" i="182"/>
  <c r="E15" i="182"/>
  <c r="E7" i="68"/>
  <c r="E6" i="68"/>
  <c r="E5" i="68"/>
  <c r="E4" i="68"/>
  <c r="E15" i="68"/>
  <c r="E2" i="68"/>
  <c r="E14" i="68"/>
  <c r="E13" i="68"/>
  <c r="E12" i="68"/>
  <c r="E11" i="68"/>
  <c r="E10" i="68"/>
  <c r="E3" i="68"/>
  <c r="E9" i="68"/>
  <c r="E8" i="68"/>
  <c r="P15" i="29"/>
  <c r="O13" i="29"/>
  <c r="P15" i="168"/>
  <c r="L3" i="168"/>
  <c r="B3" i="29"/>
  <c r="L11" i="29"/>
  <c r="L5" i="29"/>
  <c r="L8" i="169"/>
  <c r="O12" i="169"/>
  <c r="P3" i="168"/>
  <c r="L10" i="168"/>
  <c r="O14" i="168"/>
  <c r="D2" i="168"/>
  <c r="L5" i="169"/>
  <c r="D8" i="169"/>
  <c r="D11" i="169"/>
  <c r="D3" i="169"/>
  <c r="C5" i="178"/>
  <c r="L15" i="176"/>
  <c r="D2" i="177"/>
  <c r="P7" i="178"/>
  <c r="C9" i="178"/>
  <c r="B12" i="177"/>
  <c r="B13" i="177"/>
  <c r="C13" i="177"/>
  <c r="C6" i="176"/>
  <c r="C12" i="176"/>
  <c r="D5" i="177"/>
  <c r="C14" i="177"/>
  <c r="D6" i="176"/>
  <c r="D12" i="176"/>
  <c r="D14" i="177"/>
  <c r="O14" i="178"/>
  <c r="P15" i="178"/>
  <c r="D6" i="178"/>
  <c r="B14" i="178"/>
  <c r="K7" i="182"/>
  <c r="K4" i="182"/>
  <c r="K6" i="182"/>
  <c r="K12" i="182"/>
  <c r="K5" i="182"/>
  <c r="K11" i="182"/>
  <c r="K3" i="182"/>
  <c r="K2" i="182"/>
  <c r="K14" i="182"/>
  <c r="K9" i="182"/>
  <c r="K13" i="182"/>
  <c r="K15" i="182"/>
  <c r="K10" i="182"/>
  <c r="K8" i="182"/>
  <c r="K13" i="68"/>
  <c r="K12" i="68"/>
  <c r="K11" i="68"/>
  <c r="K3" i="68"/>
  <c r="K10" i="68"/>
  <c r="K9" i="68"/>
  <c r="K8" i="68"/>
  <c r="K7" i="68"/>
  <c r="K6" i="68"/>
  <c r="K5" i="68"/>
  <c r="K4" i="68"/>
  <c r="K2" i="68"/>
  <c r="K15" i="68"/>
  <c r="K14" i="68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5" i="69"/>
  <c r="X2" i="69"/>
  <c r="X14" i="69"/>
  <c r="X13" i="69"/>
  <c r="X10" i="69"/>
  <c r="X3" i="69"/>
  <c r="X7" i="69"/>
  <c r="X11" i="69"/>
  <c r="X4" i="69"/>
  <c r="X15" i="69"/>
  <c r="X8" i="69"/>
  <c r="X12" i="69"/>
  <c r="X9" i="69"/>
  <c r="N9" i="69"/>
  <c r="N12" i="183"/>
  <c r="C10" i="29"/>
  <c r="C14" i="29"/>
  <c r="P7" i="169"/>
  <c r="C15" i="168"/>
  <c r="C3" i="168"/>
  <c r="C8" i="29"/>
  <c r="O8" i="29"/>
  <c r="O10" i="29"/>
  <c r="D9" i="29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5" i="69"/>
  <c r="L2" i="69"/>
  <c r="L14" i="69"/>
  <c r="L13" i="69"/>
  <c r="L9" i="69"/>
  <c r="L10" i="69"/>
  <c r="L3" i="69"/>
  <c r="L7" i="69"/>
  <c r="L11" i="69"/>
  <c r="L4" i="69"/>
  <c r="L15" i="69"/>
  <c r="L8" i="69"/>
  <c r="L12" i="69"/>
  <c r="F15" i="182"/>
  <c r="F14" i="182"/>
  <c r="F13" i="182"/>
  <c r="F10" i="182"/>
  <c r="F8" i="182"/>
  <c r="F6" i="182"/>
  <c r="F9" i="182"/>
  <c r="F11" i="182"/>
  <c r="F7" i="182"/>
  <c r="F5" i="182"/>
  <c r="F3" i="182"/>
  <c r="F12" i="182"/>
  <c r="F2" i="182"/>
  <c r="F4" i="182"/>
  <c r="F8" i="68"/>
  <c r="F7" i="68"/>
  <c r="F6" i="68"/>
  <c r="F5" i="68"/>
  <c r="F4" i="68"/>
  <c r="F15" i="68"/>
  <c r="F2" i="68"/>
  <c r="F14" i="68"/>
  <c r="F13" i="68"/>
  <c r="F12" i="68"/>
  <c r="F11" i="68"/>
  <c r="F10" i="68"/>
  <c r="F3" i="68"/>
  <c r="F9" i="68"/>
  <c r="B11" i="29"/>
  <c r="C6" i="29"/>
  <c r="B10" i="29"/>
  <c r="P14" i="29"/>
  <c r="O2" i="29"/>
  <c r="B4" i="168"/>
  <c r="L9" i="169"/>
  <c r="P8" i="168"/>
  <c r="O2" i="169"/>
  <c r="O13" i="169"/>
  <c r="D11" i="168"/>
  <c r="C6" i="169"/>
  <c r="O7" i="168"/>
  <c r="C15" i="169"/>
  <c r="B6" i="168"/>
  <c r="C9" i="169"/>
  <c r="D12" i="169"/>
  <c r="P9" i="168"/>
  <c r="B8" i="168"/>
  <c r="B14" i="168"/>
  <c r="B6" i="169"/>
  <c r="B12" i="169"/>
  <c r="P9" i="177"/>
  <c r="C2" i="177"/>
  <c r="O7" i="178"/>
  <c r="B10" i="178"/>
  <c r="D4" i="177"/>
  <c r="L6" i="176"/>
  <c r="L12" i="176"/>
  <c r="B5" i="177"/>
  <c r="B6" i="176"/>
  <c r="B12" i="176"/>
  <c r="C5" i="177"/>
  <c r="O6" i="176"/>
  <c r="O12" i="176"/>
  <c r="P6" i="176"/>
  <c r="P12" i="176"/>
  <c r="P6" i="177"/>
  <c r="B2" i="178"/>
  <c r="L2" i="178"/>
  <c r="C6" i="177"/>
  <c r="L7" i="178"/>
  <c r="O5" i="177"/>
  <c r="P14" i="178"/>
  <c r="C13" i="178"/>
  <c r="U15" i="183"/>
  <c r="U13" i="183"/>
  <c r="U12" i="183"/>
  <c r="U7" i="183"/>
  <c r="U3" i="183"/>
  <c r="U11" i="183"/>
  <c r="U10" i="183"/>
  <c r="U6" i="183"/>
  <c r="U2" i="183"/>
  <c r="U9" i="183"/>
  <c r="U5" i="183"/>
  <c r="U14" i="183"/>
  <c r="U4" i="183"/>
  <c r="U8" i="183"/>
  <c r="U3" i="69"/>
  <c r="U15" i="69"/>
  <c r="U2" i="69"/>
  <c r="U14" i="69"/>
  <c r="U11" i="69"/>
  <c r="U10" i="69"/>
  <c r="U7" i="69"/>
  <c r="U4" i="69"/>
  <c r="U8" i="69"/>
  <c r="U12" i="69"/>
  <c r="U5" i="69"/>
  <c r="U9" i="69"/>
  <c r="U13" i="69"/>
  <c r="U6" i="69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3" i="69"/>
  <c r="V15" i="69"/>
  <c r="V12" i="69"/>
  <c r="V11" i="69"/>
  <c r="V14" i="69"/>
  <c r="V7" i="69"/>
  <c r="V8" i="69"/>
  <c r="V5" i="69"/>
  <c r="V9" i="69"/>
  <c r="V2" i="69"/>
  <c r="V13" i="69"/>
  <c r="V6" i="69"/>
  <c r="V10" i="69"/>
  <c r="N2" i="69"/>
  <c r="N13" i="183"/>
  <c r="V15" i="182"/>
  <c r="V14" i="182"/>
  <c r="V13" i="182"/>
  <c r="V12" i="182"/>
  <c r="V11" i="182"/>
  <c r="V10" i="182"/>
  <c r="V6" i="182"/>
  <c r="V9" i="182"/>
  <c r="V3" i="182"/>
  <c r="V8" i="182"/>
  <c r="V4" i="182"/>
  <c r="V7" i="182"/>
  <c r="V5" i="182"/>
  <c r="V2" i="182"/>
  <c r="V3" i="68"/>
  <c r="V12" i="68"/>
  <c r="V11" i="68"/>
  <c r="V10" i="68"/>
  <c r="V9" i="68"/>
  <c r="V8" i="68"/>
  <c r="V7" i="68"/>
  <c r="V2" i="68"/>
  <c r="V6" i="68"/>
  <c r="V5" i="68"/>
  <c r="V4" i="68"/>
  <c r="V14" i="68"/>
  <c r="V13" i="68"/>
  <c r="V15" i="68"/>
  <c r="O7" i="29"/>
  <c r="P15" i="169"/>
  <c r="O11" i="169"/>
  <c r="N8" i="182"/>
  <c r="N2" i="182"/>
  <c r="N5" i="182"/>
  <c r="N12" i="182"/>
  <c r="N15" i="182"/>
  <c r="N9" i="182"/>
  <c r="N7" i="182"/>
  <c r="N14" i="182"/>
  <c r="N13" i="182"/>
  <c r="N10" i="182"/>
  <c r="N6" i="182"/>
  <c r="N11" i="182"/>
  <c r="N3" i="182"/>
  <c r="N4" i="182"/>
  <c r="N3" i="68"/>
  <c r="N4" i="68"/>
  <c r="N15" i="68"/>
  <c r="N14" i="68"/>
  <c r="N13" i="68"/>
  <c r="N12" i="68"/>
  <c r="N11" i="68"/>
  <c r="N10" i="68"/>
  <c r="N9" i="68"/>
  <c r="N8" i="68"/>
  <c r="N7" i="68"/>
  <c r="N6" i="68"/>
  <c r="N2" i="68"/>
  <c r="N5" i="68"/>
  <c r="R15" i="182"/>
  <c r="R14" i="182"/>
  <c r="R13" i="182"/>
  <c r="R12" i="182"/>
  <c r="R4" i="182"/>
  <c r="R7" i="182"/>
  <c r="R9" i="182"/>
  <c r="R11" i="182"/>
  <c r="R3" i="182"/>
  <c r="R10" i="182"/>
  <c r="R8" i="182"/>
  <c r="R6" i="182"/>
  <c r="R5" i="182"/>
  <c r="R2" i="182"/>
  <c r="R7" i="68"/>
  <c r="R6" i="68"/>
  <c r="R2" i="68"/>
  <c r="R5" i="68"/>
  <c r="R4" i="68"/>
  <c r="R15" i="68"/>
  <c r="R14" i="68"/>
  <c r="R13" i="68"/>
  <c r="R3" i="68"/>
  <c r="R12" i="68"/>
  <c r="R11" i="68"/>
  <c r="R10" i="68"/>
  <c r="R9" i="68"/>
  <c r="R8" i="68"/>
  <c r="C9" i="29"/>
  <c r="P13" i="29"/>
  <c r="P3" i="29"/>
  <c r="D10" i="29"/>
  <c r="C5" i="29"/>
  <c r="O6" i="29"/>
  <c r="O11" i="168"/>
  <c r="L10" i="29"/>
  <c r="L4" i="29"/>
  <c r="O4" i="168"/>
  <c r="P11" i="168"/>
  <c r="L10" i="169"/>
  <c r="P14" i="169"/>
  <c r="O4" i="169"/>
  <c r="O6" i="168"/>
  <c r="C14" i="168"/>
  <c r="C10" i="169"/>
  <c r="D13" i="169"/>
  <c r="L10" i="177"/>
  <c r="P8" i="178"/>
  <c r="C4" i="177"/>
  <c r="L11" i="178"/>
  <c r="O15" i="178"/>
  <c r="L14" i="178"/>
  <c r="C7" i="176"/>
  <c r="C13" i="176"/>
  <c r="D7" i="176"/>
  <c r="D13" i="176"/>
  <c r="O6" i="177"/>
  <c r="L7" i="177"/>
  <c r="C3" i="178"/>
  <c r="P11" i="178"/>
  <c r="D8" i="178"/>
  <c r="P14" i="177"/>
  <c r="D10" i="17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3" i="69"/>
  <c r="J15" i="69"/>
  <c r="J12" i="69"/>
  <c r="J11" i="69"/>
  <c r="J2" i="69"/>
  <c r="J13" i="69"/>
  <c r="J6" i="69"/>
  <c r="J10" i="69"/>
  <c r="J14" i="69"/>
  <c r="J7" i="69"/>
  <c r="J8" i="69"/>
  <c r="J5" i="69"/>
  <c r="J9" i="69"/>
  <c r="N5" i="69"/>
  <c r="N4" i="183"/>
  <c r="P9" i="182"/>
  <c r="P3" i="182"/>
  <c r="P6" i="182"/>
  <c r="P15" i="182"/>
  <c r="P7" i="182"/>
  <c r="P11" i="182"/>
  <c r="P5" i="182"/>
  <c r="P4" i="182"/>
  <c r="P2" i="182"/>
  <c r="P13" i="182"/>
  <c r="P12" i="182"/>
  <c r="P10" i="182"/>
  <c r="P8" i="182"/>
  <c r="P14" i="182"/>
  <c r="P6" i="68"/>
  <c r="P2" i="68"/>
  <c r="P5" i="68"/>
  <c r="P4" i="68"/>
  <c r="P15" i="68"/>
  <c r="P14" i="68"/>
  <c r="P13" i="68"/>
  <c r="P3" i="68"/>
  <c r="P12" i="68"/>
  <c r="P11" i="68"/>
  <c r="P10" i="68"/>
  <c r="P9" i="68"/>
  <c r="P8" i="68"/>
  <c r="P7" i="68"/>
  <c r="B2" i="29"/>
  <c r="C7" i="29"/>
  <c r="O7" i="169"/>
  <c r="B3" i="168"/>
  <c r="C2" i="168"/>
  <c r="P10" i="168"/>
  <c r="C8" i="169"/>
  <c r="D7" i="168"/>
  <c r="C11" i="169"/>
  <c r="C3" i="169"/>
  <c r="D14" i="169"/>
  <c r="B9" i="168"/>
  <c r="B15" i="168"/>
  <c r="B7" i="169"/>
  <c r="B13" i="169"/>
  <c r="P2" i="177"/>
  <c r="D11" i="177"/>
  <c r="O8" i="178"/>
  <c r="B4" i="177"/>
  <c r="P13" i="177"/>
  <c r="P5" i="177"/>
  <c r="L7" i="176"/>
  <c r="L13" i="176"/>
  <c r="C7" i="177"/>
  <c r="L6" i="177"/>
  <c r="O15" i="177"/>
  <c r="B7" i="176"/>
  <c r="B13" i="176"/>
  <c r="P15" i="177"/>
  <c r="O7" i="176"/>
  <c r="O13" i="176"/>
  <c r="P7" i="176"/>
  <c r="P13" i="176"/>
  <c r="D8" i="177"/>
  <c r="L14" i="176"/>
  <c r="O14" i="177"/>
  <c r="B14" i="177"/>
  <c r="C7" i="17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3" i="68"/>
  <c r="L12" i="68"/>
  <c r="L11" i="68"/>
  <c r="L3" i="68"/>
  <c r="L10" i="68"/>
  <c r="L9" i="68"/>
  <c r="L8" i="68"/>
  <c r="L7" i="68"/>
  <c r="L6" i="68"/>
  <c r="L5" i="68"/>
  <c r="L4" i="68"/>
  <c r="L15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12" i="69"/>
  <c r="F11" i="69"/>
  <c r="F8" i="69"/>
  <c r="F7" i="69"/>
  <c r="F2" i="69"/>
  <c r="F10" i="69"/>
  <c r="F3" i="69"/>
  <c r="F14" i="69"/>
  <c r="F4" i="69"/>
  <c r="F15" i="69"/>
  <c r="F5" i="69"/>
  <c r="F9" i="69"/>
  <c r="F6" i="69"/>
  <c r="F13" i="69"/>
  <c r="K11" i="183"/>
  <c r="K10" i="183"/>
  <c r="K6" i="183"/>
  <c r="K2" i="183"/>
  <c r="K15" i="183"/>
  <c r="K14" i="183"/>
  <c r="K13" i="183"/>
  <c r="K12" i="183"/>
  <c r="K7" i="183"/>
  <c r="K9" i="183"/>
  <c r="K4" i="183"/>
  <c r="K5" i="183"/>
  <c r="K3" i="183"/>
  <c r="K8" i="183"/>
  <c r="K5" i="69"/>
  <c r="K4" i="69"/>
  <c r="K13" i="69"/>
  <c r="K12" i="69"/>
  <c r="K9" i="69"/>
  <c r="K2" i="69"/>
  <c r="K6" i="69"/>
  <c r="K10" i="69"/>
  <c r="K3" i="69"/>
  <c r="K14" i="69"/>
  <c r="K7" i="69"/>
  <c r="K11" i="69"/>
  <c r="K15" i="69"/>
  <c r="K8" i="69"/>
  <c r="H12" i="183"/>
  <c r="H11" i="183"/>
  <c r="H10" i="183"/>
  <c r="H6" i="183"/>
  <c r="H2" i="183"/>
  <c r="H9" i="183"/>
  <c r="H5" i="183"/>
  <c r="H14" i="183"/>
  <c r="H8" i="183"/>
  <c r="H4" i="183"/>
  <c r="H13" i="183"/>
  <c r="H3" i="183"/>
  <c r="H15" i="183"/>
  <c r="H7" i="183"/>
  <c r="H2" i="69"/>
  <c r="H14" i="69"/>
  <c r="H13" i="69"/>
  <c r="H10" i="69"/>
  <c r="H9" i="69"/>
  <c r="H6" i="69"/>
  <c r="H3" i="69"/>
  <c r="H7" i="69"/>
  <c r="H11" i="69"/>
  <c r="H4" i="69"/>
  <c r="H8" i="69"/>
  <c r="H15" i="69"/>
  <c r="H12" i="69"/>
  <c r="H5" i="69"/>
  <c r="Y11" i="182"/>
  <c r="Y7" i="182"/>
  <c r="Y4" i="182"/>
  <c r="Y14" i="182"/>
  <c r="Y10" i="182"/>
  <c r="Y6" i="182"/>
  <c r="Y13" i="182"/>
  <c r="Y2" i="182"/>
  <c r="Y12" i="182"/>
  <c r="Y9" i="182"/>
  <c r="Y15" i="182"/>
  <c r="Y3" i="182"/>
  <c r="Y5" i="182"/>
  <c r="Y8" i="182"/>
  <c r="Y3" i="68"/>
  <c r="Y2" i="68"/>
  <c r="Y15" i="68"/>
  <c r="Y14" i="68"/>
  <c r="Y13" i="68"/>
  <c r="Y12" i="68"/>
  <c r="Y11" i="68"/>
  <c r="Y10" i="68"/>
  <c r="Y9" i="68"/>
  <c r="Y8" i="68"/>
  <c r="Y7" i="68"/>
  <c r="Y6" i="68"/>
  <c r="Y5" i="68"/>
  <c r="Y4" i="68"/>
  <c r="N12" i="69"/>
  <c r="N8" i="183"/>
  <c r="O14" i="182"/>
  <c r="O12" i="182"/>
  <c r="O15" i="182"/>
  <c r="O13" i="182"/>
  <c r="O9" i="182"/>
  <c r="O7" i="182"/>
  <c r="O11" i="182"/>
  <c r="O5" i="182"/>
  <c r="O3" i="182"/>
  <c r="O10" i="182"/>
  <c r="O8" i="182"/>
  <c r="O6" i="182"/>
  <c r="O4" i="182"/>
  <c r="O2" i="182"/>
  <c r="O2" i="68"/>
  <c r="O5" i="68"/>
  <c r="O4" i="68"/>
  <c r="O15" i="68"/>
  <c r="O14" i="68"/>
  <c r="O13" i="68"/>
  <c r="O3" i="68"/>
  <c r="O12" i="68"/>
  <c r="O11" i="68"/>
  <c r="O10" i="68"/>
  <c r="O9" i="68"/>
  <c r="O8" i="68"/>
  <c r="O7" i="68"/>
  <c r="O6" i="68"/>
  <c r="B9" i="29"/>
  <c r="C2" i="29"/>
  <c r="B8" i="29"/>
  <c r="P12" i="29"/>
  <c r="L12" i="169"/>
  <c r="O3" i="168"/>
  <c r="D5" i="169"/>
  <c r="D13" i="168"/>
  <c r="P8" i="169"/>
  <c r="P2" i="168"/>
  <c r="P3" i="169"/>
  <c r="L15" i="168"/>
  <c r="C12" i="169"/>
  <c r="O9" i="168"/>
  <c r="O6" i="169"/>
  <c r="P12" i="177"/>
  <c r="O13" i="177"/>
  <c r="L14" i="177"/>
  <c r="D7" i="177"/>
  <c r="C2" i="176"/>
  <c r="C8" i="176"/>
  <c r="D14" i="176"/>
  <c r="B8" i="177"/>
  <c r="D2" i="176"/>
  <c r="D8" i="176"/>
  <c r="L4" i="178"/>
  <c r="B13" i="178"/>
  <c r="P9" i="178"/>
  <c r="B9" i="178"/>
  <c r="D4" i="17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12" i="69"/>
  <c r="R11" i="69"/>
  <c r="R8" i="69"/>
  <c r="R7" i="69"/>
  <c r="R4" i="69"/>
  <c r="R15" i="69"/>
  <c r="R5" i="69"/>
  <c r="R9" i="69"/>
  <c r="R2" i="69"/>
  <c r="R6" i="69"/>
  <c r="R13" i="69"/>
  <c r="R10" i="69"/>
  <c r="R3" i="69"/>
  <c r="R14" i="69"/>
  <c r="T15" i="183"/>
  <c r="T13" i="183"/>
  <c r="T11" i="183"/>
  <c r="T14" i="183"/>
  <c r="T8" i="183"/>
  <c r="T4" i="183"/>
  <c r="T2" i="183"/>
  <c r="T9" i="183"/>
  <c r="T6" i="183"/>
  <c r="T3" i="183"/>
  <c r="T5" i="183"/>
  <c r="T12" i="183"/>
  <c r="T10" i="183"/>
  <c r="T7" i="183"/>
  <c r="T2" i="69"/>
  <c r="T14" i="69"/>
  <c r="T13" i="69"/>
  <c r="T10" i="69"/>
  <c r="T9" i="69"/>
  <c r="T11" i="69"/>
  <c r="T4" i="69"/>
  <c r="T8" i="69"/>
  <c r="T15" i="69"/>
  <c r="T12" i="69"/>
  <c r="T5" i="69"/>
  <c r="T6" i="69"/>
  <c r="T3" i="69"/>
  <c r="T7" i="69"/>
  <c r="N15" i="69"/>
  <c r="N14" i="183"/>
  <c r="C14" i="183"/>
  <c r="C12" i="183"/>
  <c r="C11" i="183"/>
  <c r="C7" i="183"/>
  <c r="C3" i="183"/>
  <c r="C10" i="183"/>
  <c r="C6" i="183"/>
  <c r="C2" i="183"/>
  <c r="C15" i="183"/>
  <c r="C9" i="183"/>
  <c r="C5" i="183"/>
  <c r="C13" i="183"/>
  <c r="C8" i="183"/>
  <c r="C4" i="183"/>
  <c r="C9" i="69"/>
  <c r="C8" i="69"/>
  <c r="C5" i="69"/>
  <c r="C4" i="69"/>
  <c r="C7" i="69"/>
  <c r="C11" i="69"/>
  <c r="C15" i="69"/>
  <c r="C12" i="69"/>
  <c r="C2" i="69"/>
  <c r="C13" i="69"/>
  <c r="C6" i="69"/>
  <c r="C3" i="69"/>
  <c r="C10" i="69"/>
  <c r="C14" i="69"/>
  <c r="C15" i="29"/>
  <c r="D8" i="29"/>
  <c r="P5" i="29"/>
  <c r="O5" i="29"/>
  <c r="O3" i="29"/>
  <c r="P13" i="168"/>
  <c r="O8" i="168"/>
  <c r="D4" i="168"/>
  <c r="C11" i="168"/>
  <c r="P9" i="169"/>
  <c r="D8" i="168"/>
  <c r="L4" i="169"/>
  <c r="D7" i="169"/>
  <c r="C13" i="169"/>
  <c r="B5" i="168"/>
  <c r="B10" i="168"/>
  <c r="B2" i="169"/>
  <c r="B8" i="169"/>
  <c r="B14" i="169"/>
  <c r="O9" i="177"/>
  <c r="C11" i="177"/>
  <c r="O4" i="177"/>
  <c r="O12" i="177"/>
  <c r="L5" i="177"/>
  <c r="L15" i="177"/>
  <c r="B7" i="177"/>
  <c r="L2" i="176"/>
  <c r="L8" i="176"/>
  <c r="B14" i="176"/>
  <c r="O3" i="178"/>
  <c r="B2" i="176"/>
  <c r="B8" i="176"/>
  <c r="C14" i="176"/>
  <c r="P3" i="178"/>
  <c r="O2" i="176"/>
  <c r="O8" i="176"/>
  <c r="P2" i="176"/>
  <c r="P8" i="176"/>
  <c r="D5" i="178"/>
  <c r="O2" i="178"/>
  <c r="C11" i="178"/>
  <c r="C15" i="177"/>
  <c r="E13" i="183"/>
  <c r="E7" i="183"/>
  <c r="E3" i="183"/>
  <c r="E11" i="183"/>
  <c r="E15" i="183"/>
  <c r="E14" i="183"/>
  <c r="E5" i="183"/>
  <c r="E12" i="183"/>
  <c r="E2" i="183"/>
  <c r="E9" i="183"/>
  <c r="E4" i="183"/>
  <c r="E6" i="183"/>
  <c r="E10" i="183"/>
  <c r="E8" i="183"/>
  <c r="E11" i="69"/>
  <c r="E10" i="69"/>
  <c r="E7" i="69"/>
  <c r="E6" i="69"/>
  <c r="E3" i="69"/>
  <c r="E14" i="69"/>
  <c r="E4" i="69"/>
  <c r="E15" i="69"/>
  <c r="E8" i="69"/>
  <c r="E5" i="69"/>
  <c r="E12" i="69"/>
  <c r="E9" i="69"/>
  <c r="E2" i="69"/>
  <c r="E13" i="69"/>
  <c r="J15" i="182"/>
  <c r="J14" i="182"/>
  <c r="J13" i="182"/>
  <c r="J12" i="182"/>
  <c r="J11" i="182"/>
  <c r="J10" i="182"/>
  <c r="J8" i="182"/>
  <c r="J2" i="182"/>
  <c r="J9" i="182"/>
  <c r="J7" i="182"/>
  <c r="J5" i="182"/>
  <c r="J6" i="182"/>
  <c r="J4" i="182"/>
  <c r="J3" i="182"/>
  <c r="J3" i="68"/>
  <c r="J12" i="68"/>
  <c r="J11" i="68"/>
  <c r="J10" i="68"/>
  <c r="J9" i="68"/>
  <c r="J8" i="68"/>
  <c r="J7" i="68"/>
  <c r="J6" i="68"/>
  <c r="J5" i="68"/>
  <c r="J4" i="68"/>
  <c r="J2" i="68"/>
  <c r="J14" i="68"/>
  <c r="J13" i="68"/>
  <c r="J15" i="68"/>
  <c r="M14" i="183"/>
  <c r="M12" i="183"/>
  <c r="M9" i="183"/>
  <c r="M5" i="183"/>
  <c r="M8" i="183"/>
  <c r="M4" i="183"/>
  <c r="M7" i="183"/>
  <c r="M3" i="183"/>
  <c r="M10" i="183"/>
  <c r="M2" i="183"/>
  <c r="M11" i="183"/>
  <c r="M15" i="183"/>
  <c r="M6" i="183"/>
  <c r="M13" i="183"/>
  <c r="M7" i="69"/>
  <c r="M6" i="69"/>
  <c r="M3" i="69"/>
  <c r="M15" i="69"/>
  <c r="M2" i="69"/>
  <c r="M14" i="69"/>
  <c r="M5" i="69"/>
  <c r="M9" i="69"/>
  <c r="M13" i="69"/>
  <c r="M10" i="69"/>
  <c r="M11" i="69"/>
  <c r="M4" i="69"/>
  <c r="M8" i="69"/>
  <c r="M12" i="69"/>
  <c r="N3" i="69"/>
  <c r="N15" i="183"/>
  <c r="B7" i="29"/>
  <c r="P11" i="29"/>
  <c r="P5" i="168"/>
  <c r="D14" i="182"/>
  <c r="D11" i="182"/>
  <c r="D5" i="182"/>
  <c r="D13" i="182"/>
  <c r="D10" i="182"/>
  <c r="D6" i="182"/>
  <c r="D4" i="182"/>
  <c r="D12" i="182"/>
  <c r="D2" i="182"/>
  <c r="D15" i="182"/>
  <c r="D9" i="182"/>
  <c r="D7" i="182"/>
  <c r="D8" i="182"/>
  <c r="D3" i="182"/>
  <c r="D6" i="68"/>
  <c r="D5" i="68"/>
  <c r="D4" i="68"/>
  <c r="D15" i="68"/>
  <c r="D2" i="68"/>
  <c r="D14" i="68"/>
  <c r="D13" i="68"/>
  <c r="D12" i="68"/>
  <c r="D11" i="68"/>
  <c r="D10" i="68"/>
  <c r="D3" i="68"/>
  <c r="D9" i="68"/>
  <c r="D8" i="68"/>
  <c r="D7" i="68"/>
  <c r="Q11" i="182"/>
  <c r="Q5" i="182"/>
  <c r="Q3" i="182"/>
  <c r="Q14" i="182"/>
  <c r="Q13" i="182"/>
  <c r="Q10" i="182"/>
  <c r="Q8" i="182"/>
  <c r="Q2" i="182"/>
  <c r="Q12" i="182"/>
  <c r="Q9" i="182"/>
  <c r="Q7" i="182"/>
  <c r="Q6" i="182"/>
  <c r="Q15" i="182"/>
  <c r="Q4" i="182"/>
  <c r="Q7" i="68"/>
  <c r="Q6" i="68"/>
  <c r="Q2" i="68"/>
  <c r="Q5" i="68"/>
  <c r="Q4" i="68"/>
  <c r="Q15" i="68"/>
  <c r="Q14" i="68"/>
  <c r="Q13" i="68"/>
  <c r="Q3" i="68"/>
  <c r="Q12" i="68"/>
  <c r="Q11" i="68"/>
  <c r="Q10" i="68"/>
  <c r="Q9" i="68"/>
  <c r="Q8" i="68"/>
  <c r="P7" i="29"/>
  <c r="O9" i="29"/>
  <c r="D13" i="29"/>
  <c r="C3" i="29"/>
  <c r="L14" i="29"/>
  <c r="L8" i="29"/>
  <c r="O13" i="168"/>
  <c r="L2" i="168"/>
  <c r="O14" i="169"/>
  <c r="L14" i="168"/>
  <c r="P10" i="169"/>
  <c r="B2" i="168"/>
  <c r="O10" i="168"/>
  <c r="P12" i="168"/>
  <c r="C7" i="168"/>
  <c r="C14" i="169"/>
  <c r="P5" i="169"/>
  <c r="O5" i="168"/>
  <c r="L13" i="177"/>
  <c r="B15" i="177"/>
  <c r="P4" i="177"/>
  <c r="P13" i="178"/>
  <c r="L3" i="178"/>
  <c r="C15" i="176"/>
  <c r="P5" i="178"/>
  <c r="O14" i="176"/>
  <c r="P8" i="177"/>
  <c r="P14" i="176"/>
  <c r="C3" i="176"/>
  <c r="C9" i="176"/>
  <c r="L9" i="177"/>
  <c r="D3" i="176"/>
  <c r="D9" i="176"/>
  <c r="B2" i="177"/>
  <c r="C9" i="177"/>
  <c r="B11" i="178"/>
  <c r="O8" i="177"/>
  <c r="L10" i="178"/>
  <c r="Q15" i="183"/>
  <c r="Q14" i="183"/>
  <c r="Q8" i="183"/>
  <c r="Q4" i="183"/>
  <c r="Q12" i="183"/>
  <c r="Q7" i="183"/>
  <c r="Q3" i="183"/>
  <c r="Q10" i="183"/>
  <c r="Q6" i="183"/>
  <c r="Q2" i="183"/>
  <c r="Q5" i="183"/>
  <c r="Q9" i="183"/>
  <c r="Q11" i="183"/>
  <c r="Q13" i="183"/>
  <c r="Q11" i="69"/>
  <c r="Q10" i="69"/>
  <c r="Q7" i="69"/>
  <c r="Q6" i="69"/>
  <c r="Q15" i="69"/>
  <c r="Q8" i="69"/>
  <c r="Q5" i="69"/>
  <c r="Q12" i="69"/>
  <c r="Q9" i="69"/>
  <c r="Q2" i="69"/>
  <c r="Q13" i="69"/>
  <c r="Q3" i="69"/>
  <c r="Q14" i="69"/>
  <c r="Q4" i="69"/>
  <c r="B9" i="182"/>
  <c r="B14" i="182"/>
  <c r="B5" i="182"/>
  <c r="B3" i="182"/>
  <c r="B10" i="182"/>
  <c r="B8" i="182"/>
  <c r="B6" i="182"/>
  <c r="B12" i="182"/>
  <c r="B2" i="182"/>
  <c r="B4" i="182"/>
  <c r="B13" i="182"/>
  <c r="B7" i="182"/>
  <c r="B11" i="182"/>
  <c r="B15" i="182"/>
  <c r="B3" i="68"/>
  <c r="B15" i="68"/>
  <c r="B4" i="68"/>
  <c r="B2" i="68"/>
  <c r="B5" i="68"/>
  <c r="B6" i="68"/>
  <c r="B7" i="68"/>
  <c r="B8" i="68"/>
  <c r="B9" i="68"/>
  <c r="B13" i="68"/>
  <c r="B14" i="68"/>
  <c r="B10" i="68"/>
  <c r="B11" i="68"/>
  <c r="B12" i="68"/>
  <c r="N4" i="69"/>
  <c r="N5" i="183"/>
  <c r="D6" i="168"/>
  <c r="B11" i="168"/>
  <c r="B3" i="169"/>
  <c r="B9" i="169"/>
  <c r="B15" i="169"/>
  <c r="B15" i="178"/>
  <c r="O13" i="178"/>
  <c r="D6" i="177"/>
  <c r="D15" i="178"/>
  <c r="L8" i="177"/>
  <c r="L3" i="176"/>
  <c r="L9" i="176"/>
  <c r="D15" i="176"/>
  <c r="B3" i="176"/>
  <c r="B9" i="176"/>
  <c r="O3" i="176"/>
  <c r="O9" i="176"/>
  <c r="D10" i="177"/>
  <c r="P3" i="176"/>
  <c r="P9" i="176"/>
  <c r="B7" i="178"/>
  <c r="B11" i="177"/>
  <c r="P6" i="178"/>
  <c r="L15" i="178"/>
  <c r="O2" i="177"/>
  <c r="O12" i="178"/>
  <c r="P2" i="178"/>
  <c r="D11" i="178"/>
  <c r="D13" i="178"/>
  <c r="H8" i="182"/>
  <c r="H6" i="182"/>
  <c r="H4" i="182"/>
  <c r="H12" i="182"/>
  <c r="H2" i="182"/>
  <c r="H15" i="182"/>
  <c r="H9" i="182"/>
  <c r="H5" i="182"/>
  <c r="H3" i="182"/>
  <c r="H14" i="182"/>
  <c r="H10" i="182"/>
  <c r="H11" i="182"/>
  <c r="H13" i="182"/>
  <c r="H7" i="182"/>
  <c r="H10" i="68"/>
  <c r="H3" i="68"/>
  <c r="H9" i="68"/>
  <c r="H8" i="68"/>
  <c r="H7" i="68"/>
  <c r="H6" i="68"/>
  <c r="H5" i="68"/>
  <c r="H4" i="68"/>
  <c r="H15" i="68"/>
  <c r="H2" i="68"/>
  <c r="H12" i="68"/>
  <c r="H11" i="68"/>
  <c r="H13" i="68"/>
  <c r="H14" i="68"/>
  <c r="S9" i="183"/>
  <c r="S5" i="183"/>
  <c r="S14" i="183"/>
  <c r="S8" i="183"/>
  <c r="S4" i="183"/>
  <c r="S13" i="183"/>
  <c r="S12" i="183"/>
  <c r="S7" i="183"/>
  <c r="S3" i="183"/>
  <c r="S11" i="183"/>
  <c r="S10" i="183"/>
  <c r="S6" i="183"/>
  <c r="S2" i="183"/>
  <c r="S15" i="183"/>
  <c r="S13" i="69"/>
  <c r="S12" i="69"/>
  <c r="S9" i="69"/>
  <c r="S8" i="69"/>
  <c r="S11" i="69"/>
  <c r="S4" i="69"/>
  <c r="S15" i="69"/>
  <c r="S5" i="69"/>
  <c r="S2" i="69"/>
  <c r="S6" i="69"/>
  <c r="S10" i="69"/>
  <c r="S3" i="69"/>
  <c r="S7" i="69"/>
  <c r="S14" i="69"/>
  <c r="W15" i="183"/>
  <c r="W13" i="183"/>
  <c r="W11" i="183"/>
  <c r="W9" i="183"/>
  <c r="W7" i="183"/>
  <c r="W5" i="183"/>
  <c r="W3" i="183"/>
  <c r="W14" i="183"/>
  <c r="W12" i="183"/>
  <c r="W10" i="183"/>
  <c r="W8" i="183"/>
  <c r="W6" i="183"/>
  <c r="W4" i="183"/>
  <c r="W2" i="183"/>
  <c r="W5" i="69"/>
  <c r="W4" i="69"/>
  <c r="W13" i="69"/>
  <c r="W12" i="69"/>
  <c r="W3" i="69"/>
  <c r="W14" i="69"/>
  <c r="W7" i="69"/>
  <c r="W11" i="69"/>
  <c r="W15" i="69"/>
  <c r="W8" i="69"/>
  <c r="W9" i="69"/>
  <c r="W2" i="69"/>
  <c r="W6" i="69"/>
  <c r="W10" i="69"/>
  <c r="N11" i="69"/>
  <c r="N7" i="69"/>
  <c r="N9" i="183"/>
  <c r="C13" i="168"/>
  <c r="C7" i="169"/>
  <c r="D2" i="169"/>
  <c r="D10" i="168"/>
  <c r="D12" i="168"/>
  <c r="C2" i="178"/>
  <c r="B6" i="177"/>
  <c r="D15" i="177"/>
  <c r="C15" i="178"/>
  <c r="P7" i="177"/>
  <c r="B15" i="176"/>
  <c r="O5" i="178"/>
  <c r="B10" i="177"/>
  <c r="C10" i="177"/>
  <c r="C4" i="176"/>
  <c r="C10" i="176"/>
  <c r="D4" i="176"/>
  <c r="D10" i="176"/>
  <c r="L2" i="177"/>
  <c r="L8" i="178"/>
  <c r="C3" i="177"/>
  <c r="O11" i="178"/>
  <c r="L12" i="178"/>
  <c r="O4" i="178"/>
  <c r="C10" i="178"/>
  <c r="T5" i="182"/>
  <c r="T8" i="182"/>
  <c r="T2" i="182"/>
  <c r="T11" i="182"/>
  <c r="T3" i="182"/>
  <c r="T14" i="182"/>
  <c r="T4" i="182"/>
  <c r="T9" i="182"/>
  <c r="T7" i="182"/>
  <c r="T13" i="182"/>
  <c r="T15" i="182"/>
  <c r="T10" i="182"/>
  <c r="T6" i="182"/>
  <c r="T12" i="182"/>
  <c r="T10" i="68"/>
  <c r="T9" i="68"/>
  <c r="T8" i="68"/>
  <c r="T7" i="68"/>
  <c r="T6" i="68"/>
  <c r="T2" i="68"/>
  <c r="T5" i="68"/>
  <c r="T4" i="68"/>
  <c r="T15" i="68"/>
  <c r="T3" i="68"/>
  <c r="T12" i="68"/>
  <c r="T11" i="68"/>
  <c r="T13" i="68"/>
  <c r="T14" i="68"/>
  <c r="U13" i="182"/>
  <c r="U10" i="182"/>
  <c r="U8" i="182"/>
  <c r="U6" i="182"/>
  <c r="U2" i="182"/>
  <c r="U12" i="182"/>
  <c r="U9" i="182"/>
  <c r="U15" i="182"/>
  <c r="U7" i="182"/>
  <c r="U14" i="182"/>
  <c r="U11" i="182"/>
  <c r="U5" i="182"/>
  <c r="U3" i="182"/>
  <c r="U4" i="182"/>
  <c r="U2" i="68"/>
  <c r="U11" i="68"/>
  <c r="U10" i="68"/>
  <c r="U9" i="68"/>
  <c r="U8" i="68"/>
  <c r="U7" i="68"/>
  <c r="U6" i="68"/>
  <c r="U5" i="68"/>
  <c r="U4" i="68"/>
  <c r="U13" i="68"/>
  <c r="U3" i="68"/>
  <c r="U12" i="68"/>
  <c r="U14" i="68"/>
  <c r="U15" i="68"/>
  <c r="M10" i="182"/>
  <c r="M4" i="182"/>
  <c r="M2" i="182"/>
  <c r="M15" i="182"/>
  <c r="M9" i="182"/>
  <c r="M11" i="182"/>
  <c r="M3" i="182"/>
  <c r="M14" i="182"/>
  <c r="M13" i="182"/>
  <c r="M8" i="182"/>
  <c r="M12" i="182"/>
  <c r="M7" i="182"/>
  <c r="M5" i="182"/>
  <c r="M6" i="182"/>
  <c r="M3" i="68"/>
  <c r="M2" i="68"/>
  <c r="M14" i="68"/>
  <c r="M13" i="68"/>
  <c r="M12" i="68"/>
  <c r="M11" i="68"/>
  <c r="M10" i="68"/>
  <c r="M9" i="68"/>
  <c r="M8" i="68"/>
  <c r="M7" i="68"/>
  <c r="M6" i="68"/>
  <c r="M5" i="68"/>
  <c r="M4" i="68"/>
  <c r="M15" i="68"/>
  <c r="N14" i="69"/>
  <c r="N8" i="69"/>
  <c r="N2" i="183"/>
  <c r="C8" i="168"/>
  <c r="W15" i="182"/>
  <c r="W13" i="182"/>
  <c r="W14" i="182"/>
  <c r="W12" i="182"/>
  <c r="W8" i="182"/>
  <c r="W10" i="182"/>
  <c r="W6" i="182"/>
  <c r="W4" i="182"/>
  <c r="W2" i="182"/>
  <c r="W5" i="182"/>
  <c r="W11" i="182"/>
  <c r="W3" i="182"/>
  <c r="W9" i="182"/>
  <c r="W7" i="182"/>
  <c r="W3" i="68"/>
  <c r="W12" i="68"/>
  <c r="W11" i="68"/>
  <c r="W10" i="68"/>
  <c r="W9" i="68"/>
  <c r="W8" i="68"/>
  <c r="W7" i="68"/>
  <c r="W2" i="68"/>
  <c r="W6" i="68"/>
  <c r="W5" i="68"/>
  <c r="W4" i="68"/>
  <c r="W14" i="68"/>
  <c r="W13" i="68"/>
  <c r="W15" i="68"/>
  <c r="D15" i="183"/>
  <c r="D13" i="183"/>
  <c r="D11" i="183"/>
  <c r="D8" i="183"/>
  <c r="D4" i="183"/>
  <c r="D12" i="183"/>
  <c r="D7" i="183"/>
  <c r="D3" i="183"/>
  <c r="D10" i="183"/>
  <c r="D6" i="183"/>
  <c r="D2" i="183"/>
  <c r="D9" i="183"/>
  <c r="D5" i="183"/>
  <c r="D14" i="183"/>
  <c r="D10" i="69"/>
  <c r="D9" i="69"/>
  <c r="D6" i="69"/>
  <c r="D5" i="69"/>
  <c r="D14" i="69"/>
  <c r="D7" i="69"/>
  <c r="D4" i="69"/>
  <c r="D11" i="69"/>
  <c r="D15" i="69"/>
  <c r="D8" i="69"/>
  <c r="D12" i="69"/>
  <c r="D2" i="69"/>
  <c r="D13" i="69"/>
  <c r="D3" i="69"/>
  <c r="O15" i="29"/>
  <c r="D5" i="29"/>
  <c r="D12" i="29"/>
  <c r="D11" i="29"/>
  <c r="C9" i="168"/>
  <c r="O15" i="169"/>
  <c r="C4" i="168"/>
  <c r="O9" i="169"/>
  <c r="P2" i="169"/>
  <c r="P13" i="169"/>
  <c r="O12" i="168"/>
  <c r="B7" i="168"/>
  <c r="P14" i="168"/>
  <c r="O5" i="169"/>
  <c r="L14" i="169"/>
  <c r="B4" i="178"/>
  <c r="B12" i="168"/>
  <c r="B4" i="169"/>
  <c r="B10" i="169"/>
  <c r="D2" i="178"/>
  <c r="O7" i="177"/>
  <c r="D3" i="178"/>
  <c r="D9" i="177"/>
  <c r="P15" i="176"/>
  <c r="O6" i="178"/>
  <c r="L4" i="176"/>
  <c r="L10" i="176"/>
  <c r="B4" i="176"/>
  <c r="B10" i="176"/>
  <c r="C8" i="178"/>
  <c r="O4" i="176"/>
  <c r="O10" i="176"/>
  <c r="P11" i="177"/>
  <c r="P4" i="176"/>
  <c r="P10" i="176"/>
  <c r="B3" i="177"/>
  <c r="O9" i="178"/>
  <c r="B8" i="178"/>
  <c r="C14" i="178"/>
  <c r="D7" i="178"/>
  <c r="G15" i="182"/>
  <c r="G13" i="182"/>
  <c r="G5" i="182"/>
  <c r="G14" i="182"/>
  <c r="G12" i="182"/>
  <c r="G8" i="182"/>
  <c r="G2" i="182"/>
  <c r="G10" i="182"/>
  <c r="G6" i="182"/>
  <c r="G4" i="182"/>
  <c r="G11" i="182"/>
  <c r="G7" i="182"/>
  <c r="G3" i="182"/>
  <c r="G9" i="182"/>
  <c r="G3" i="68"/>
  <c r="G9" i="68"/>
  <c r="G8" i="68"/>
  <c r="G7" i="68"/>
  <c r="G6" i="68"/>
  <c r="G5" i="68"/>
  <c r="G4" i="68"/>
  <c r="G15" i="68"/>
  <c r="G2" i="68"/>
  <c r="G14" i="68"/>
  <c r="G13" i="68"/>
  <c r="G12" i="68"/>
  <c r="G11" i="68"/>
  <c r="G10" i="68"/>
  <c r="Y14" i="183"/>
  <c r="Y8" i="183"/>
  <c r="Y4" i="183"/>
  <c r="Y13" i="183"/>
  <c r="Y12" i="183"/>
  <c r="Y7" i="183"/>
  <c r="Y3" i="183"/>
  <c r="Y10" i="183"/>
  <c r="Y6" i="183"/>
  <c r="Y2" i="183"/>
  <c r="Y9" i="183"/>
  <c r="Y5" i="183"/>
  <c r="Y15" i="183"/>
  <c r="Y11" i="183"/>
  <c r="Y7" i="69"/>
  <c r="Y6" i="69"/>
  <c r="Y3" i="69"/>
  <c r="Y15" i="69"/>
  <c r="Y2" i="69"/>
  <c r="Y14" i="69"/>
  <c r="Y10" i="69"/>
  <c r="Y11" i="69"/>
  <c r="Y4" i="69"/>
  <c r="Y8" i="69"/>
  <c r="Y12" i="69"/>
  <c r="Y5" i="69"/>
  <c r="Y9" i="69"/>
  <c r="Y13" i="69"/>
  <c r="G15" i="183"/>
  <c r="G13" i="183"/>
  <c r="G11" i="183"/>
  <c r="G9" i="183"/>
  <c r="G7" i="183"/>
  <c r="G5" i="183"/>
  <c r="G3" i="183"/>
  <c r="G14" i="183"/>
  <c r="G12" i="183"/>
  <c r="G10" i="183"/>
  <c r="G8" i="183"/>
  <c r="G6" i="183"/>
  <c r="G4" i="183"/>
  <c r="G2" i="183"/>
  <c r="G13" i="69"/>
  <c r="G12" i="69"/>
  <c r="G9" i="69"/>
  <c r="G8" i="69"/>
  <c r="G10" i="69"/>
  <c r="G3" i="69"/>
  <c r="G7" i="69"/>
  <c r="G14" i="69"/>
  <c r="G11" i="69"/>
  <c r="G4" i="69"/>
  <c r="G15" i="69"/>
  <c r="G5" i="69"/>
  <c r="G2" i="69"/>
  <c r="G6" i="69"/>
  <c r="N10" i="69"/>
  <c r="N11" i="183"/>
  <c r="N6" i="183"/>
  <c r="P9" i="183"/>
  <c r="P5" i="183"/>
  <c r="P15" i="183"/>
  <c r="P13" i="183"/>
  <c r="P11" i="183"/>
  <c r="P12" i="183"/>
  <c r="P7" i="183"/>
  <c r="P2" i="183"/>
  <c r="P14" i="183"/>
  <c r="P4" i="183"/>
  <c r="P6" i="183"/>
  <c r="P8" i="183"/>
  <c r="P3" i="183"/>
  <c r="P10" i="183"/>
  <c r="P10" i="69"/>
  <c r="P9" i="69"/>
  <c r="P6" i="69"/>
  <c r="P5" i="69"/>
  <c r="P8" i="69"/>
  <c r="P12" i="69"/>
  <c r="P2" i="69"/>
  <c r="P13" i="69"/>
  <c r="P3" i="69"/>
  <c r="P14" i="69"/>
  <c r="P7" i="69"/>
  <c r="P4" i="69"/>
  <c r="P11" i="69"/>
  <c r="P15" i="69"/>
  <c r="B15" i="29"/>
  <c r="P4" i="29"/>
  <c r="D2" i="29"/>
  <c r="B12" i="29"/>
  <c r="P8" i="29"/>
  <c r="O12" i="29"/>
  <c r="O14" i="29"/>
  <c r="P2" i="29"/>
  <c r="D9" i="168"/>
  <c r="P4" i="168"/>
  <c r="O10" i="169"/>
  <c r="L3" i="169"/>
  <c r="D6" i="169"/>
  <c r="P7" i="168"/>
  <c r="L9" i="168"/>
  <c r="D15" i="169"/>
  <c r="C6" i="168"/>
  <c r="L13" i="168"/>
  <c r="D9" i="169"/>
  <c r="O15" i="168"/>
  <c r="B5" i="178"/>
  <c r="B3" i="178"/>
  <c r="B9" i="177"/>
  <c r="O15" i="176"/>
  <c r="L6" i="178"/>
  <c r="P10" i="177"/>
  <c r="L11" i="177"/>
  <c r="C5" i="176"/>
  <c r="C11" i="176"/>
  <c r="P3" i="177"/>
  <c r="P10" i="178"/>
  <c r="D5" i="176"/>
  <c r="D11" i="176"/>
  <c r="L12" i="177"/>
  <c r="D12" i="178"/>
  <c r="D12" i="177"/>
  <c r="C6" i="178"/>
  <c r="P4" i="178"/>
  <c r="C4" i="178"/>
  <c r="S10" i="182"/>
  <c r="S15" i="182"/>
  <c r="S7" i="182"/>
  <c r="S5" i="182"/>
  <c r="S14" i="182"/>
  <c r="S13" i="182"/>
  <c r="S6" i="182"/>
  <c r="S4" i="182"/>
  <c r="S2" i="182"/>
  <c r="S12" i="182"/>
  <c r="S9" i="182"/>
  <c r="S11" i="182"/>
  <c r="S3" i="182"/>
  <c r="S8" i="182"/>
  <c r="S9" i="68"/>
  <c r="S8" i="68"/>
  <c r="S7" i="68"/>
  <c r="S6" i="68"/>
  <c r="S2" i="68"/>
  <c r="S5" i="68"/>
  <c r="S4" i="68"/>
  <c r="S15" i="68"/>
  <c r="S14" i="68"/>
  <c r="S3" i="68"/>
  <c r="S11" i="68"/>
  <c r="S10" i="68"/>
  <c r="S12" i="68"/>
  <c r="S13" i="68"/>
  <c r="C9" i="182"/>
  <c r="C3" i="182"/>
  <c r="C11" i="182"/>
  <c r="C6" i="182"/>
  <c r="C7" i="182"/>
  <c r="C13" i="182"/>
  <c r="C8" i="182"/>
  <c r="C4" i="182"/>
  <c r="C15" i="182"/>
  <c r="C12" i="182"/>
  <c r="C2" i="182"/>
  <c r="C14" i="182"/>
  <c r="C10" i="182"/>
  <c r="C5" i="182"/>
  <c r="C4" i="68"/>
  <c r="C5" i="68"/>
  <c r="C15" i="68"/>
  <c r="C2" i="68"/>
  <c r="C14" i="68"/>
  <c r="C13" i="68"/>
  <c r="C12" i="68"/>
  <c r="C11" i="68"/>
  <c r="C10" i="68"/>
  <c r="C3" i="68"/>
  <c r="C9" i="68"/>
  <c r="C8" i="68"/>
  <c r="C7" i="68"/>
  <c r="C6" i="68"/>
  <c r="N6" i="69"/>
  <c r="N3" i="183"/>
</calcChain>
</file>

<file path=xl/sharedStrings.xml><?xml version="1.0" encoding="utf-8"?>
<sst xmlns="http://schemas.openxmlformats.org/spreadsheetml/2006/main" count="67" uniqueCount="19">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</sst>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2024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1.04060401</v>
      </c>
    </row>
    <row r="6" spans="1:5" x14ac:dyDescent="0.3">
      <c r="A6" t="s">
        <v>10</v>
      </c>
      <c r="B6" s="7">
        <f>((1+[1]Main!$B$3)^($B$3-2020))*$B$4</f>
        <v>1.21550625</v>
      </c>
    </row>
    <row r="7" spans="1:5" x14ac:dyDescent="0.3">
      <c r="A7" t="s">
        <v>12</v>
      </c>
      <c r="B7" s="2">
        <f>SUM('RES installed'!$C$2:$C$7)</f>
        <v>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0.34729818035936727</v>
      </c>
      <c r="C2" s="2">
        <f>('[1]Qc, Winter, S2'!C2*Main!$B$5)</f>
        <v>0.23525691893487277</v>
      </c>
      <c r="D2" s="2">
        <f>('[1]Qc, Winter, S2'!D2*Main!$B$5)</f>
        <v>0.19728434206636375</v>
      </c>
      <c r="E2" s="2">
        <f>('[1]Qc, Winter, S2'!E2*Main!$B$5)</f>
        <v>0.18704703590658522</v>
      </c>
      <c r="F2" s="2">
        <f>('[1]Qc, Winter, S2'!F2*Main!$B$5)</f>
        <v>0.20788370037632148</v>
      </c>
      <c r="G2" s="2">
        <f>('[1]Qc, Winter, S2'!G2*Main!$B$5)</f>
        <v>0.11147400216354325</v>
      </c>
      <c r="H2" s="2">
        <f>('[1]Qc, Winter, S2'!H2*Main!$B$5)</f>
        <v>4.7847830878108254E-2</v>
      </c>
      <c r="I2" s="2">
        <f>('[1]Qc, Winter, S2'!I2*Main!$B$5)</f>
        <v>0.14700298066556977</v>
      </c>
      <c r="J2" s="2">
        <f>('[1]Qc, Winter, S2'!J2*Main!$B$5)</f>
        <v>9.4046512521168496E-2</v>
      </c>
      <c r="K2" s="2">
        <f>('[1]Qc, Winter, S2'!K2*Main!$B$5)</f>
        <v>0.12282759025994901</v>
      </c>
      <c r="L2" s="2">
        <f>('[1]Qc, Winter, S2'!L2*Main!$B$5)</f>
        <v>7.9937483051583505E-2</v>
      </c>
      <c r="M2" s="2">
        <f>('[1]Qc, Winter, S2'!M2*Main!$B$5)</f>
        <v>0.17556287802202475</v>
      </c>
      <c r="N2" s="2">
        <f>('[1]Qc, Winter, S2'!N2*Main!$B$5)</f>
        <v>0.19406632619563927</v>
      </c>
      <c r="O2" s="2">
        <f>('[1]Qc, Winter, S2'!O2*Main!$B$5)</f>
        <v>0.19757599735526651</v>
      </c>
      <c r="P2" s="2">
        <f>('[1]Qc, Winter, S2'!P2*Main!$B$5)</f>
        <v>0.13405047849269874</v>
      </c>
      <c r="Q2" s="2">
        <f>('[1]Qc, Winter, S2'!Q2*Main!$B$5)</f>
        <v>0.15568146201836824</v>
      </c>
      <c r="R2" s="2">
        <f>('[1]Qc, Winter, S2'!R2*Main!$B$5)</f>
        <v>0.16353542078384323</v>
      </c>
      <c r="S2" s="2">
        <f>('[1]Qc, Winter, S2'!S2*Main!$B$5)</f>
        <v>0.1722744392749235</v>
      </c>
      <c r="T2" s="2">
        <f>('[1]Qc, Winter, S2'!T2*Main!$B$5)</f>
        <v>0.15128688722373723</v>
      </c>
      <c r="U2" s="2">
        <f>('[1]Qc, Winter, S2'!U2*Main!$B$5)</f>
        <v>0.15420317996176225</v>
      </c>
      <c r="V2" s="2">
        <f>('[1]Qc, Winter, S2'!V2*Main!$B$5)</f>
        <v>0.18202895720426251</v>
      </c>
      <c r="W2" s="2">
        <f>('[1]Qc, Winter, S2'!W2*Main!$B$5)</f>
        <v>0.19355346450931077</v>
      </c>
      <c r="X2" s="2">
        <f>('[1]Qc, Winter, S2'!X2*Main!$B$5)</f>
        <v>0.1473749705840445</v>
      </c>
      <c r="Y2" s="2">
        <f>('[1]Qc, Winter, S2'!Y2*Main!$B$5)</f>
        <v>0.16979046547285298</v>
      </c>
    </row>
    <row r="3" spans="1:25" x14ac:dyDescent="0.3">
      <c r="A3">
        <v>2</v>
      </c>
      <c r="B3" s="2">
        <f>('[1]Qc, Winter, S2'!B3*Main!$B$5)</f>
        <v>-0.27965907579996879</v>
      </c>
      <c r="C3" s="2">
        <f>('[1]Qc, Winter, S2'!C3*Main!$B$5)</f>
        <v>-0.30255275424647254</v>
      </c>
      <c r="D3" s="2">
        <f>('[1]Qc, Winter, S2'!D3*Main!$B$5)</f>
        <v>-0.28637963469285199</v>
      </c>
      <c r="E3" s="2">
        <f>('[1]Qc, Winter, S2'!E3*Main!$B$5)</f>
        <v>-0.32827916492899822</v>
      </c>
      <c r="F3" s="2">
        <f>('[1]Qc, Winter, S2'!F3*Main!$B$5)</f>
        <v>-0.30941819123264802</v>
      </c>
      <c r="G3" s="2">
        <f>('[1]Qc, Winter, S2'!G3*Main!$B$5)</f>
        <v>-0.27832931395068999</v>
      </c>
      <c r="H3" s="2">
        <f>('[1]Qc, Winter, S2'!H3*Main!$B$5)</f>
        <v>-0.23427656589705179</v>
      </c>
      <c r="I3" s="2">
        <f>('[1]Qc, Winter, S2'!I3*Main!$B$5)</f>
        <v>-0.13125531206143776</v>
      </c>
      <c r="J3" s="2">
        <f>('[1]Qc, Winter, S2'!J3*Main!$B$5)</f>
        <v>-7.86317331398355E-2</v>
      </c>
      <c r="K3" s="2">
        <f>('[1]Qc, Winter, S2'!K3*Main!$B$5)</f>
        <v>-3.8538795525450253E-2</v>
      </c>
      <c r="L3" s="2">
        <f>('[1]Qc, Winter, S2'!L3*Main!$B$5)</f>
        <v>-6.0030598264782249E-2</v>
      </c>
      <c r="M3" s="2">
        <f>('[1]Qc, Winter, S2'!M3*Main!$B$5)</f>
        <v>-9.6900343003493261E-2</v>
      </c>
      <c r="N3" s="2">
        <f>('[1]Qc, Winter, S2'!N3*Main!$B$5)</f>
        <v>-0.1247369425276975</v>
      </c>
      <c r="O3" s="2">
        <f>('[1]Qc, Winter, S2'!O3*Main!$B$5)</f>
        <v>-0.147774926735288</v>
      </c>
      <c r="P3" s="2">
        <f>('[1]Qc, Winter, S2'!P3*Main!$B$5)</f>
        <v>-0.19166893064720075</v>
      </c>
      <c r="Q3" s="2">
        <f>('[1]Qc, Winter, S2'!Q3*Main!$B$5)</f>
        <v>-0.15757432071255828</v>
      </c>
      <c r="R3" s="2">
        <f>('[1]Qc, Winter, S2'!R3*Main!$B$5)</f>
        <v>-0.11229290548921275</v>
      </c>
      <c r="S3" s="2">
        <f>('[1]Qc, Winter, S2'!S3*Main!$B$5)</f>
        <v>5.0318510963950999E-2</v>
      </c>
      <c r="T3" s="2">
        <f>('[1]Qc, Winter, S2'!T3*Main!$B$5)</f>
        <v>5.88994877210125E-3</v>
      </c>
      <c r="U3" s="2">
        <f>('[1]Qc, Winter, S2'!U3*Main!$B$5)</f>
        <v>-6.5609614558695503E-2</v>
      </c>
      <c r="V3" s="2">
        <f>('[1]Qc, Winter, S2'!V3*Main!$B$5)</f>
        <v>-0.13352450519584427</v>
      </c>
      <c r="W3" s="2">
        <f>('[1]Qc, Winter, S2'!W3*Main!$B$5)</f>
        <v>-0.16678090860043177</v>
      </c>
      <c r="X3" s="2">
        <f>('[1]Qc, Winter, S2'!X3*Main!$B$5)</f>
        <v>-0.20807314233634197</v>
      </c>
      <c r="Y3" s="2">
        <f>('[1]Qc, Winter, S2'!Y3*Main!$B$5)</f>
        <v>-0.25014608923075476</v>
      </c>
    </row>
    <row r="4" spans="1:25" x14ac:dyDescent="0.3">
      <c r="A4">
        <v>3</v>
      </c>
      <c r="B4" s="2">
        <f>('[1]Qc, Winter, S2'!B4*Main!$B$5)</f>
        <v>-0.66223552714025335</v>
      </c>
      <c r="C4" s="2">
        <f>('[1]Qc, Winter, S2'!C4*Main!$B$5)</f>
        <v>-0.68146149269311107</v>
      </c>
      <c r="D4" s="2">
        <f>('[1]Qc, Winter, S2'!D4*Main!$B$5)</f>
        <v>-0.72661793137485542</v>
      </c>
      <c r="E4" s="2">
        <f>('[1]Qc, Winter, S2'!E4*Main!$B$5)</f>
        <v>-0.72303885192776118</v>
      </c>
      <c r="F4" s="2">
        <f>('[1]Qc, Winter, S2'!F4*Main!$B$5)</f>
        <v>-0.72065906860219209</v>
      </c>
      <c r="G4" s="2">
        <f>('[1]Qc, Winter, S2'!G4*Main!$B$5)</f>
        <v>-0.67484959887397189</v>
      </c>
      <c r="H4" s="2">
        <f>('[1]Qc, Winter, S2'!H4*Main!$B$5)</f>
        <v>-0.35776977851199721</v>
      </c>
      <c r="I4" s="2">
        <f>('[1]Qc, Winter, S2'!I4*Main!$B$5)</f>
        <v>-0.38698650511956423</v>
      </c>
      <c r="J4" s="2">
        <f>('[1]Qc, Winter, S2'!J4*Main!$B$5)</f>
        <v>-0.32480151835777876</v>
      </c>
      <c r="K4" s="2">
        <f>('[1]Qc, Winter, S2'!K4*Main!$B$5)</f>
        <v>-0.21054371836178376</v>
      </c>
      <c r="L4" s="2">
        <f>('[1]Qc, Winter, S2'!L4*Main!$B$5)</f>
        <v>-0.31908613090835503</v>
      </c>
      <c r="M4" s="2">
        <f>('[1]Qc, Winter, S2'!M4*Main!$B$5)</f>
        <v>-0.26749009641642724</v>
      </c>
      <c r="N4" s="2">
        <f>('[1]Qc, Winter, S2'!N4*Main!$B$5)</f>
        <v>-0.33856498925074296</v>
      </c>
      <c r="O4" s="2">
        <f>('[1]Qc, Winter, S2'!O4*Main!$B$5)</f>
        <v>-0.46601546282511697</v>
      </c>
      <c r="P4" s="2">
        <f>('[1]Qc, Winter, S2'!P4*Main!$B$5)</f>
        <v>-0.61914031688151683</v>
      </c>
      <c r="Q4" s="2">
        <f>('[1]Qc, Winter, S2'!Q4*Main!$B$5)</f>
        <v>-0.6453652549301333</v>
      </c>
      <c r="R4" s="2">
        <f>('[1]Qc, Winter, S2'!R4*Main!$B$5)</f>
        <v>-0.59228838890177504</v>
      </c>
      <c r="S4" s="2">
        <f>('[1]Qc, Winter, S2'!S4*Main!$B$5)</f>
        <v>-0.39298324587819178</v>
      </c>
      <c r="T4" s="2">
        <f>('[1]Qc, Winter, S2'!T4*Main!$B$5)</f>
        <v>-0.41972390727416425</v>
      </c>
      <c r="U4" s="2">
        <f>('[1]Qc, Winter, S2'!U4*Main!$B$5)</f>
        <v>-0.51398582482540278</v>
      </c>
      <c r="V4" s="2">
        <f>('[1]Qc, Winter, S2'!V4*Main!$B$5)</f>
        <v>-0.56229557982355005</v>
      </c>
      <c r="W4" s="2">
        <f>('[1]Qc, Winter, S2'!W4*Main!$B$5)</f>
        <v>-0.61676974290143605</v>
      </c>
      <c r="X4" s="2">
        <f>('[1]Qc, Winter, S2'!X4*Main!$B$5)</f>
        <v>-0.63402613122946661</v>
      </c>
      <c r="Y4" s="2">
        <f>('[1]Qc, Winter, S2'!Y4*Main!$B$5)</f>
        <v>-0.66110987976753588</v>
      </c>
    </row>
    <row r="5" spans="1:25" x14ac:dyDescent="0.3">
      <c r="A5">
        <v>4</v>
      </c>
      <c r="B5" s="2">
        <f>('[1]Qc, Winter, S2'!B5*Main!$B$5)</f>
        <v>-0.73650593278357723</v>
      </c>
      <c r="C5" s="2">
        <f>('[1]Qc, Winter, S2'!C5*Main!$B$5)</f>
        <v>-0.75040988521789154</v>
      </c>
      <c r="D5" s="2">
        <f>('[1]Qc, Winter, S2'!D5*Main!$B$5)</f>
        <v>-0.76305639778162204</v>
      </c>
      <c r="E5" s="2">
        <f>('[1]Qc, Winter, S2'!E5*Main!$B$5)</f>
        <v>-0.76431383765220584</v>
      </c>
      <c r="F5" s="2">
        <f>('[1]Qc, Winter, S2'!F5*Main!$B$5)</f>
        <v>-0.75859035950660425</v>
      </c>
      <c r="G5" s="2">
        <f>('[1]Qc, Winter, S2'!G5*Main!$B$5)</f>
        <v>-0.69352224925961248</v>
      </c>
      <c r="H5" s="2">
        <f>('[1]Qc, Winter, S2'!H5*Main!$B$5)</f>
        <v>-0.6199421543014223</v>
      </c>
      <c r="I5" s="2">
        <f>('[1]Qc, Winter, S2'!I5*Main!$B$5)</f>
        <v>-0.58554392213176198</v>
      </c>
      <c r="J5" s="2">
        <f>('[1]Qc, Winter, S2'!J5*Main!$B$5)</f>
        <v>-0.58074564501145143</v>
      </c>
      <c r="K5" s="2">
        <f>('[1]Qc, Winter, S2'!K5*Main!$B$5)</f>
        <v>-0.5635609022695095</v>
      </c>
      <c r="L5" s="2">
        <f>('[1]Qc, Winter, S2'!L5*Main!$B$5)</f>
        <v>-0.61391528805670526</v>
      </c>
      <c r="M5" s="2">
        <f>('[1]Qc, Winter, S2'!M5*Main!$B$5)</f>
        <v>-0.6896779198503693</v>
      </c>
      <c r="N5" s="2">
        <f>('[1]Qc, Winter, S2'!N5*Main!$B$5)</f>
        <v>-0.68415696926021397</v>
      </c>
      <c r="O5" s="2">
        <f>('[1]Qc, Winter, S2'!O5*Main!$B$5)</f>
        <v>-0.714652806316873</v>
      </c>
      <c r="P5" s="2">
        <f>('[1]Qc, Winter, S2'!P5*Main!$B$5)</f>
        <v>-0.70021411349692009</v>
      </c>
      <c r="Q5" s="2">
        <f>('[1]Qc, Winter, S2'!Q5*Main!$B$5)</f>
        <v>-0.71625715754929054</v>
      </c>
      <c r="R5" s="2">
        <f>('[1]Qc, Winter, S2'!R5*Main!$B$5)</f>
        <v>-0.59872509703583054</v>
      </c>
      <c r="S5" s="2">
        <f>('[1]Qc, Winter, S2'!S5*Main!$B$5)</f>
        <v>-0.37526633824553574</v>
      </c>
      <c r="T5" s="2">
        <f>('[1]Qc, Winter, S2'!T5*Main!$B$5)</f>
        <v>-0.44241518824072301</v>
      </c>
      <c r="U5" s="2">
        <f>('[1]Qc, Winter, S2'!U5*Main!$B$5)</f>
        <v>-0.57275286967104255</v>
      </c>
      <c r="V5" s="2">
        <f>('[1]Qc, Winter, S2'!V5*Main!$B$5)</f>
        <v>-0.63514644550663257</v>
      </c>
      <c r="W5" s="2">
        <f>('[1]Qc, Winter, S2'!W5*Main!$B$5)</f>
        <v>-0.66421160814014302</v>
      </c>
      <c r="X5" s="2">
        <f>('[1]Qc, Winter, S2'!X5*Main!$B$5)</f>
        <v>-0.68249486450524144</v>
      </c>
      <c r="Y5" s="2">
        <f>('[1]Qc, Winter, S2'!Y5*Main!$B$5)</f>
        <v>-0.68317396268216746</v>
      </c>
    </row>
    <row r="6" spans="1:25" x14ac:dyDescent="0.3">
      <c r="A6">
        <v>5</v>
      </c>
      <c r="B6" s="2">
        <f>('[1]Qc, Winter, S2'!B6*Main!$B$5)</f>
        <v>-0.74969946486026451</v>
      </c>
      <c r="C6" s="2">
        <f>('[1]Qc, Winter, S2'!C6*Main!$B$5)</f>
        <v>-0.80192535094434503</v>
      </c>
      <c r="D6" s="2">
        <f>('[1]Qc, Winter, S2'!D6*Main!$B$5)</f>
        <v>-0.84452088917257984</v>
      </c>
      <c r="E6" s="2">
        <f>('[1]Qc, Winter, S2'!E6*Main!$B$5)</f>
        <v>-0.83273768771064549</v>
      </c>
      <c r="F6" s="2">
        <f>('[1]Qc, Winter, S2'!F6*Main!$B$5)</f>
        <v>-0.83616788273900899</v>
      </c>
      <c r="G6" s="2">
        <f>('[1]Qc, Winter, S2'!G6*Main!$B$5)</f>
        <v>-0.73062397064725282</v>
      </c>
      <c r="H6" s="2">
        <f>('[1]Qc, Winter, S2'!H6*Main!$B$5)</f>
        <v>-0.65270877141360295</v>
      </c>
      <c r="I6" s="2">
        <f>('[1]Qc, Winter, S2'!I6*Main!$B$5)</f>
        <v>-0.64561674290424997</v>
      </c>
      <c r="J6" s="2">
        <f>('[1]Qc, Winter, S2'!J6*Main!$B$5)</f>
        <v>-0.53321202451416283</v>
      </c>
      <c r="K6" s="2">
        <f>('[1]Qc, Winter, S2'!K6*Main!$B$5)</f>
        <v>-0.38274861927373904</v>
      </c>
      <c r="L6" s="2">
        <f>('[1]Qc, Winter, S2'!L6*Main!$B$5)</f>
        <v>-0.26983632026267401</v>
      </c>
      <c r="M6" s="2">
        <f>('[1]Qc, Winter, S2'!M6*Main!$B$5)</f>
        <v>-0.33166120600679905</v>
      </c>
      <c r="N6" s="2">
        <f>('[1]Qc, Winter, S2'!N6*Main!$B$5)</f>
        <v>-0.33795293198716125</v>
      </c>
      <c r="O6" s="2">
        <f>('[1]Qc, Winter, S2'!O6*Main!$B$5)</f>
        <v>-0.37464200185463603</v>
      </c>
      <c r="P6" s="2">
        <f>('[1]Qc, Winter, S2'!P6*Main!$B$5)</f>
        <v>-0.43946668880858852</v>
      </c>
      <c r="Q6" s="2">
        <f>('[1]Qc, Winter, S2'!Q6*Main!$B$5)</f>
        <v>-0.48247755811231452</v>
      </c>
      <c r="R6" s="2">
        <f>('[1]Qc, Winter, S2'!R6*Main!$B$5)</f>
        <v>-0.45992616033979999</v>
      </c>
      <c r="S6" s="2">
        <f>('[1]Qc, Winter, S2'!S6*Main!$B$5)</f>
        <v>-0.22400981064379025</v>
      </c>
      <c r="T6" s="2">
        <f>('[1]Qc, Winter, S2'!T6*Main!$B$5)</f>
        <v>-0.23725433231696749</v>
      </c>
      <c r="U6" s="2">
        <f>('[1]Qc, Winter, S2'!U6*Main!$B$5)</f>
        <v>-0.32764665979662</v>
      </c>
      <c r="V6" s="2">
        <f>('[1]Qc, Winter, S2'!V6*Main!$B$5)</f>
        <v>-0.41565340258334754</v>
      </c>
      <c r="W6" s="2">
        <f>('[1]Qc, Winter, S2'!W6*Main!$B$5)</f>
        <v>-0.47552432016279522</v>
      </c>
      <c r="X6" s="2">
        <f>('[1]Qc, Winter, S2'!X6*Main!$B$5)</f>
        <v>-0.5338425004687215</v>
      </c>
      <c r="Y6" s="2">
        <f>('[1]Qc, Winter, S2'!Y6*Main!$B$5)</f>
        <v>-0.569254515080024</v>
      </c>
    </row>
    <row r="7" spans="1:25" x14ac:dyDescent="0.3">
      <c r="A7">
        <v>6</v>
      </c>
      <c r="B7" s="2">
        <f>('[1]Qc, Winter, S2'!B7*Main!$B$5)</f>
        <v>0.44559691304659876</v>
      </c>
      <c r="C7" s="2">
        <f>('[1]Qc, Winter, S2'!C7*Main!$B$5)</f>
        <v>0.36607044256386501</v>
      </c>
      <c r="D7" s="2">
        <f>('[1]Qc, Winter, S2'!D7*Main!$B$5)</f>
        <v>0.30191085766290404</v>
      </c>
      <c r="E7" s="2">
        <f>('[1]Qc, Winter, S2'!E7*Main!$B$5)</f>
        <v>0.35596877913679004</v>
      </c>
      <c r="F7" s="2">
        <f>('[1]Qc, Winter, S2'!F7*Main!$B$5)</f>
        <v>0.28921593099760823</v>
      </c>
      <c r="G7" s="2">
        <f>('[1]Qc, Winter, S2'!G7*Main!$B$5)</f>
        <v>0.31963658441454473</v>
      </c>
      <c r="H7" s="2">
        <f>('[1]Qc, Winter, S2'!H7*Main!$B$5)</f>
        <v>0.4429726918390805</v>
      </c>
      <c r="I7" s="2">
        <f>('[1]Qc, Winter, S2'!I7*Main!$B$5)</f>
        <v>0.6448741938978142</v>
      </c>
      <c r="J7" s="2">
        <f>('[1]Qc, Winter, S2'!J7*Main!$B$5)</f>
        <v>0.61386531304912495</v>
      </c>
      <c r="K7" s="2">
        <f>('[1]Qc, Winter, S2'!K7*Main!$B$5)</f>
        <v>0.84624693904396675</v>
      </c>
      <c r="L7" s="2">
        <f>('[1]Qc, Winter, S2'!L7*Main!$B$5)</f>
        <v>0.71894436131451411</v>
      </c>
      <c r="M7" s="2">
        <f>('[1]Qc, Winter, S2'!M7*Main!$B$5)</f>
        <v>0.82535712572441977</v>
      </c>
      <c r="N7" s="2">
        <f>('[1]Qc, Winter, S2'!N7*Main!$B$5)</f>
        <v>0.72335561178840524</v>
      </c>
      <c r="O7" s="2">
        <f>('[1]Qc, Winter, S2'!O7*Main!$B$5)</f>
        <v>0.62827333406588326</v>
      </c>
      <c r="P7" s="2">
        <f>('[1]Qc, Winter, S2'!P7*Main!$B$5)</f>
        <v>0.4108544750855308</v>
      </c>
      <c r="Q7" s="2">
        <f>('[1]Qc, Winter, S2'!Q7*Main!$B$5)</f>
        <v>0.53543241332050018</v>
      </c>
      <c r="R7" s="2">
        <f>('[1]Qc, Winter, S2'!R7*Main!$B$5)</f>
        <v>0.47708226045636676</v>
      </c>
      <c r="S7" s="2">
        <f>('[1]Qc, Winter, S2'!S7*Main!$B$5)</f>
        <v>0.62194677386628627</v>
      </c>
      <c r="T7" s="2">
        <f>('[1]Qc, Winter, S2'!T7*Main!$B$5)</f>
        <v>0.58276251768853327</v>
      </c>
      <c r="U7" s="2">
        <f>('[1]Qc, Winter, S2'!U7*Main!$B$5)</f>
        <v>0.4488122233468973</v>
      </c>
      <c r="V7" s="2">
        <f>('[1]Qc, Winter, S2'!V7*Main!$B$5)</f>
        <v>0.36737176990857046</v>
      </c>
      <c r="W7" s="2">
        <f>('[1]Qc, Winter, S2'!W7*Main!$B$5)</f>
        <v>0.34676955352228722</v>
      </c>
      <c r="X7" s="2">
        <f>('[1]Qc, Winter, S2'!X7*Main!$B$5)</f>
        <v>0.36171541072161395</v>
      </c>
      <c r="Y7" s="2">
        <f>('[1]Qc, Winter, S2'!Y7*Main!$B$5)</f>
        <v>0.40079789582718905</v>
      </c>
    </row>
    <row r="8" spans="1:25" x14ac:dyDescent="0.3">
      <c r="A8">
        <v>7</v>
      </c>
      <c r="B8" s="2">
        <f>('[1]Qc, Winter, S2'!B8*Main!$B$5)</f>
        <v>-0.54299606958228552</v>
      </c>
      <c r="C8" s="2">
        <f>('[1]Qc, Winter, S2'!C8*Main!$B$5)</f>
        <v>-0.55659385030175745</v>
      </c>
      <c r="D8" s="2">
        <f>('[1]Qc, Winter, S2'!D8*Main!$B$5)</f>
        <v>-0.48807840107533751</v>
      </c>
      <c r="E8" s="2">
        <f>('[1]Qc, Winter, S2'!E8*Main!$B$5)</f>
        <v>-0.53946719927867381</v>
      </c>
      <c r="F8" s="2">
        <f>('[1]Qc, Winter, S2'!F8*Main!$B$5)</f>
        <v>-0.53654835706082427</v>
      </c>
      <c r="G8" s="2">
        <f>('[1]Qc, Winter, S2'!G8*Main!$B$5)</f>
        <v>-0.4992024579422375</v>
      </c>
      <c r="H8" s="2">
        <f>('[1]Qc, Winter, S2'!H8*Main!$B$5)</f>
        <v>-0.46537330609054595</v>
      </c>
      <c r="I8" s="2">
        <f>('[1]Qc, Winter, S2'!I8*Main!$B$5)</f>
        <v>-0.42315051221869326</v>
      </c>
      <c r="J8" s="2">
        <f>('[1]Qc, Winter, S2'!J8*Main!$B$5)</f>
        <v>-0.34195238943919526</v>
      </c>
      <c r="K8" s="2">
        <f>('[1]Qc, Winter, S2'!K8*Main!$B$5)</f>
        <v>-0.29125538478170698</v>
      </c>
      <c r="L8" s="2">
        <f>('[1]Qc, Winter, S2'!L8*Main!$B$5)</f>
        <v>-0.25578525243644601</v>
      </c>
      <c r="M8" s="2">
        <f>('[1]Qc, Winter, S2'!M8*Main!$B$5)</f>
        <v>-0.22718310655718502</v>
      </c>
      <c r="N8" s="2">
        <f>('[1]Qc, Winter, S2'!N8*Main!$B$5)</f>
        <v>-0.27061313115613905</v>
      </c>
      <c r="O8" s="2">
        <f>('[1]Qc, Winter, S2'!O8*Main!$B$5)</f>
        <v>-0.27859531835074625</v>
      </c>
      <c r="P8" s="2">
        <f>('[1]Qc, Winter, S2'!P8*Main!$B$5)</f>
        <v>-0.31731312378101678</v>
      </c>
      <c r="Q8" s="2">
        <f>('[1]Qc, Winter, S2'!Q8*Main!$B$5)</f>
        <v>-0.36195004091076871</v>
      </c>
      <c r="R8" s="2">
        <f>('[1]Qc, Winter, S2'!R8*Main!$B$5)</f>
        <v>-0.36327413146819298</v>
      </c>
      <c r="S8" s="2">
        <f>('[1]Qc, Winter, S2'!S8*Main!$B$5)</f>
        <v>-0.30943595954611874</v>
      </c>
      <c r="T8" s="2">
        <f>('[1]Qc, Winter, S2'!T8*Main!$B$5)</f>
        <v>-0.32546066295281301</v>
      </c>
      <c r="U8" s="2">
        <f>('[1]Qc, Winter, S2'!U8*Main!$B$5)</f>
        <v>-0.32210768074199153</v>
      </c>
      <c r="V8" s="2">
        <f>('[1]Qc, Winter, S2'!V8*Main!$B$5)</f>
        <v>-0.33547020690990276</v>
      </c>
      <c r="W8" s="2">
        <f>('[1]Qc, Winter, S2'!W8*Main!$B$5)</f>
        <v>-0.37824309007654172</v>
      </c>
      <c r="X8" s="2">
        <f>('[1]Qc, Winter, S2'!X8*Main!$B$5)</f>
        <v>-0.41476878511444648</v>
      </c>
      <c r="Y8" s="2">
        <f>('[1]Qc, Winter, S2'!Y8*Main!$B$5)</f>
        <v>-0.44703929426485978</v>
      </c>
    </row>
    <row r="9" spans="1:25" x14ac:dyDescent="0.3">
      <c r="A9">
        <v>8</v>
      </c>
      <c r="B9" s="2">
        <f>('[1]Qc, Winter, S2'!B9*Main!$B$5)</f>
        <v>-1.7054890190101144</v>
      </c>
      <c r="C9" s="2">
        <f>('[1]Qc, Winter, S2'!C9*Main!$B$5)</f>
        <v>-1.7396645098914341</v>
      </c>
      <c r="D9" s="2">
        <f>('[1]Qc, Winter, S2'!D9*Main!$B$5)</f>
        <v>-1.7034513342528326</v>
      </c>
      <c r="E9" s="2">
        <f>('[1]Qc, Winter, S2'!E9*Main!$B$5)</f>
        <v>-1.7380925734739283</v>
      </c>
      <c r="F9" s="2">
        <f>('[1]Qc, Winter, S2'!F9*Main!$B$5)</f>
        <v>-1.6993176648986088</v>
      </c>
      <c r="G9" s="2">
        <f>('[1]Qc, Winter, S2'!G9*Main!$B$5)</f>
        <v>-1.682782987481714</v>
      </c>
      <c r="H9" s="2">
        <f>('[1]Qc, Winter, S2'!H9*Main!$B$5)</f>
        <v>-1.4262570070958498</v>
      </c>
      <c r="I9" s="2">
        <f>('[1]Qc, Winter, S2'!I9*Main!$B$5)</f>
        <v>-1.3663436588878941</v>
      </c>
      <c r="J9" s="2">
        <f>('[1]Qc, Winter, S2'!J9*Main!$B$5)</f>
        <v>-1.3321004767157236</v>
      </c>
      <c r="K9" s="2">
        <f>('[1]Qc, Winter, S2'!K9*Main!$B$5)</f>
        <v>-1.3120723615617575</v>
      </c>
      <c r="L9" s="2">
        <f>('[1]Qc, Winter, S2'!L9*Main!$B$5)</f>
        <v>-1.2368704072086816</v>
      </c>
      <c r="M9" s="2">
        <f>('[1]Qc, Winter, S2'!M9*Main!$B$5)</f>
        <v>-1.307261363057425</v>
      </c>
      <c r="N9" s="2">
        <f>('[1]Qc, Winter, S2'!N9*Main!$B$5)</f>
        <v>-1.3923493156565032</v>
      </c>
      <c r="O9" s="2">
        <f>('[1]Qc, Winter, S2'!O9*Main!$B$5)</f>
        <v>-1.4809611436599455</v>
      </c>
      <c r="P9" s="2">
        <f>('[1]Qc, Winter, S2'!P9*Main!$B$5)</f>
        <v>-1.5257327929938922</v>
      </c>
      <c r="Q9" s="2">
        <f>('[1]Qc, Winter, S2'!Q9*Main!$B$5)</f>
        <v>-1.4942645635200886</v>
      </c>
      <c r="R9" s="2">
        <f>('[1]Qc, Winter, S2'!R9*Main!$B$5)</f>
        <v>-1.4868705257119335</v>
      </c>
      <c r="S9" s="2">
        <f>('[1]Qc, Winter, S2'!S9*Main!$B$5)</f>
        <v>-1.482038194825396</v>
      </c>
      <c r="T9" s="2">
        <f>('[1]Qc, Winter, S2'!T9*Main!$B$5)</f>
        <v>-1.5528927397605938</v>
      </c>
      <c r="U9" s="2">
        <f>('[1]Qc, Winter, S2'!U9*Main!$B$5)</f>
        <v>-1.6240674525345691</v>
      </c>
      <c r="V9" s="2">
        <f>('[1]Qc, Winter, S2'!V9*Main!$B$5)</f>
        <v>-1.6551282855384575</v>
      </c>
      <c r="W9" s="2">
        <f>('[1]Qc, Winter, S2'!W9*Main!$B$5)</f>
        <v>-1.6862179953036236</v>
      </c>
      <c r="X9" s="2">
        <f>('[1]Qc, Winter, S2'!X9*Main!$B$5)</f>
        <v>-1.6900605296709497</v>
      </c>
      <c r="Y9" s="2">
        <f>('[1]Qc, Winter, S2'!Y9*Main!$B$5)</f>
        <v>-1.6755344781443571</v>
      </c>
    </row>
    <row r="10" spans="1:25" x14ac:dyDescent="0.3">
      <c r="A10">
        <v>9</v>
      </c>
      <c r="B10" s="2">
        <f>('[1]Qc, Winter, S2'!B10*Main!$B$5)</f>
        <v>-5.7559033665531001E-2</v>
      </c>
      <c r="C10" s="2">
        <f>('[1]Qc, Winter, S2'!C10*Main!$B$5)</f>
        <v>-5.7559033665531001E-2</v>
      </c>
      <c r="D10" s="2">
        <f>('[1]Qc, Winter, S2'!D10*Main!$B$5)</f>
        <v>-5.7559033665531001E-2</v>
      </c>
      <c r="E10" s="2">
        <f>('[1]Qc, Winter, S2'!E10*Main!$B$5)</f>
        <v>-5.7559033665531001E-2</v>
      </c>
      <c r="F10" s="2">
        <f>('[1]Qc, Winter, S2'!F10*Main!$B$5)</f>
        <v>-5.7559033665531001E-2</v>
      </c>
      <c r="G10" s="2">
        <f>('[1]Qc, Winter, S2'!G10*Main!$B$5)</f>
        <v>-5.7559033665531001E-2</v>
      </c>
      <c r="H10" s="2">
        <f>('[1]Qc, Winter, S2'!H10*Main!$B$5)</f>
        <v>-5.7559033665531001E-2</v>
      </c>
      <c r="I10" s="2">
        <f>('[1]Qc, Winter, S2'!I10*Main!$B$5)</f>
        <v>-5.7559033665531001E-2</v>
      </c>
      <c r="J10" s="2">
        <f>('[1]Qc, Winter, S2'!J10*Main!$B$5)</f>
        <v>-5.7559033665531001E-2</v>
      </c>
      <c r="K10" s="2">
        <f>('[1]Qc, Winter, S2'!K10*Main!$B$5)</f>
        <v>-5.7559033665531001E-2</v>
      </c>
      <c r="L10" s="2">
        <f>('[1]Qc, Winter, S2'!L10*Main!$B$5)</f>
        <v>-5.7559033665531001E-2</v>
      </c>
      <c r="M10" s="2">
        <f>('[1]Qc, Winter, S2'!M10*Main!$B$5)</f>
        <v>-5.7559033665531001E-2</v>
      </c>
      <c r="N10" s="2">
        <f>('[1]Qc, Winter, S2'!N10*Main!$B$5)</f>
        <v>-5.7559033665531001E-2</v>
      </c>
      <c r="O10" s="2">
        <f>('[1]Qc, Winter, S2'!O10*Main!$B$5)</f>
        <v>-5.7559033665531001E-2</v>
      </c>
      <c r="P10" s="2">
        <f>('[1]Qc, Winter, S2'!P10*Main!$B$5)</f>
        <v>-5.7559033665531001E-2</v>
      </c>
      <c r="Q10" s="2">
        <f>('[1]Qc, Winter, S2'!Q10*Main!$B$5)</f>
        <v>-5.7559033665531001E-2</v>
      </c>
      <c r="R10" s="2">
        <f>('[1]Qc, Winter, S2'!R10*Main!$B$5)</f>
        <v>-5.7559033665531001E-2</v>
      </c>
      <c r="S10" s="2">
        <f>('[1]Qc, Winter, S2'!S10*Main!$B$5)</f>
        <v>-5.7559033665531001E-2</v>
      </c>
      <c r="T10" s="2">
        <f>('[1]Qc, Winter, S2'!T10*Main!$B$5)</f>
        <v>-5.7559033665531001E-2</v>
      </c>
      <c r="U10" s="2">
        <f>('[1]Qc, Winter, S2'!U10*Main!$B$5)</f>
        <v>-5.7559033665531001E-2</v>
      </c>
      <c r="V10" s="2">
        <f>('[1]Qc, Winter, S2'!V10*Main!$B$5)</f>
        <v>-5.7559033665531001E-2</v>
      </c>
      <c r="W10" s="2">
        <f>('[1]Qc, Winter, S2'!W10*Main!$B$5)</f>
        <v>-5.7559033665531001E-2</v>
      </c>
      <c r="X10" s="2">
        <f>('[1]Qc, Winter, S2'!X10*Main!$B$5)</f>
        <v>-5.7559033665531001E-2</v>
      </c>
      <c r="Y10" s="2">
        <f>('[1]Qc, Winter, S2'!Y10*Main!$B$5)</f>
        <v>-5.7559033665531001E-2</v>
      </c>
    </row>
    <row r="11" spans="1:25" x14ac:dyDescent="0.3">
      <c r="A11">
        <v>10</v>
      </c>
      <c r="B11" s="2">
        <f>('[1]Qc, Winter, S2'!B11*Main!$B$5)</f>
        <v>-0.67067911815289449</v>
      </c>
      <c r="C11" s="2">
        <f>('[1]Qc, Winter, S2'!C11*Main!$B$5)</f>
        <v>-0.71018796473646684</v>
      </c>
      <c r="D11" s="2">
        <f>('[1]Qc, Winter, S2'!D11*Main!$B$5)</f>
        <v>-0.73649037575362775</v>
      </c>
      <c r="E11" s="2">
        <f>('[1]Qc, Winter, S2'!E11*Main!$B$5)</f>
        <v>-0.74043915579037467</v>
      </c>
      <c r="F11" s="2">
        <f>('[1]Qc, Winter, S2'!F11*Main!$B$5)</f>
        <v>-0.72546691927939455</v>
      </c>
      <c r="G11" s="2">
        <f>('[1]Qc, Winter, S2'!G11*Main!$B$5)</f>
        <v>-0.7017113865767084</v>
      </c>
      <c r="H11" s="2">
        <f>('[1]Qc, Winter, S2'!H11*Main!$B$5)</f>
        <v>-0.61710016068971119</v>
      </c>
      <c r="I11" s="2">
        <f>('[1]Qc, Winter, S2'!I11*Main!$B$5)</f>
        <v>-0.61667143183759132</v>
      </c>
      <c r="J11" s="2">
        <f>('[1]Qc, Winter, S2'!J11*Main!$B$5)</f>
        <v>-0.51537341824253724</v>
      </c>
      <c r="K11" s="2">
        <f>('[1]Qc, Winter, S2'!K11*Main!$B$5)</f>
        <v>-0.41948831452630031</v>
      </c>
      <c r="L11" s="2">
        <f>('[1]Qc, Winter, S2'!L11*Main!$B$5)</f>
        <v>-0.45030892409448026</v>
      </c>
      <c r="M11" s="2">
        <f>('[1]Qc, Winter, S2'!M11*Main!$B$5)</f>
        <v>-0.45238953376717456</v>
      </c>
      <c r="N11" s="2">
        <f>('[1]Qc, Winter, S2'!N11*Main!$B$5)</f>
        <v>-0.46002228613522372</v>
      </c>
      <c r="O11" s="2">
        <f>('[1]Qc, Winter, S2'!O11*Main!$B$5)</f>
        <v>-0.4879598502634982</v>
      </c>
      <c r="P11" s="2">
        <f>('[1]Qc, Winter, S2'!P11*Main!$B$5)</f>
        <v>-0.49508470982936675</v>
      </c>
      <c r="Q11" s="2">
        <f>('[1]Qc, Winter, S2'!Q11*Main!$B$5)</f>
        <v>-0.50479526223928317</v>
      </c>
      <c r="R11" s="2">
        <f>('[1]Qc, Winter, S2'!R11*Main!$B$5)</f>
        <v>-0.493841734354522</v>
      </c>
      <c r="S11" s="2">
        <f>('[1]Qc, Winter, S2'!S11*Main!$B$5)</f>
        <v>-0.37236882840989122</v>
      </c>
      <c r="T11" s="2">
        <f>('[1]Qc, Winter, S2'!T11*Main!$B$5)</f>
        <v>-0.37689316652456928</v>
      </c>
      <c r="U11" s="2">
        <f>('[1]Qc, Winter, S2'!U11*Main!$B$5)</f>
        <v>-0.46005449282933325</v>
      </c>
      <c r="V11" s="2">
        <f>('[1]Qc, Winter, S2'!V11*Main!$B$5)</f>
        <v>-0.51669456909363332</v>
      </c>
      <c r="W11" s="2">
        <f>('[1]Qc, Winter, S2'!W11*Main!$B$5)</f>
        <v>-0.57227817213678078</v>
      </c>
      <c r="X11" s="2">
        <f>('[1]Qc, Winter, S2'!X11*Main!$B$5)</f>
        <v>-0.58927495577941646</v>
      </c>
      <c r="Y11" s="2">
        <f>('[1]Qc, Winter, S2'!Y11*Main!$B$5)</f>
        <v>-0.6339512857860472</v>
      </c>
    </row>
    <row r="12" spans="1:25" x14ac:dyDescent="0.3">
      <c r="A12">
        <v>11</v>
      </c>
      <c r="B12" s="2">
        <f>('[1]Qc, Winter, S2'!B12*Main!$B$5)</f>
        <v>-0.48224526928218231</v>
      </c>
      <c r="C12" s="2">
        <f>('[1]Qc, Winter, S2'!C12*Main!$B$5)</f>
        <v>-0.50070110982233929</v>
      </c>
      <c r="D12" s="2">
        <f>('[1]Qc, Winter, S2'!D12*Main!$B$5)</f>
        <v>-0.5085355052324263</v>
      </c>
      <c r="E12" s="2">
        <f>('[1]Qc, Winter, S2'!E12*Main!$B$5)</f>
        <v>-0.50929891834926244</v>
      </c>
      <c r="F12" s="2">
        <f>('[1]Qc, Winter, S2'!F12*Main!$B$5)</f>
        <v>-0.50081898424157201</v>
      </c>
      <c r="G12" s="2">
        <f>('[1]Qc, Winter, S2'!G12*Main!$B$5)</f>
        <v>-0.40914052223576003</v>
      </c>
      <c r="H12" s="2">
        <f>('[1]Qc, Winter, S2'!H12*Main!$B$5)</f>
        <v>-0.36617062671492773</v>
      </c>
      <c r="I12" s="2">
        <f>('[1]Qc, Winter, S2'!I12*Main!$B$5)</f>
        <v>-0.350824345092553</v>
      </c>
      <c r="J12" s="2">
        <f>('[1]Qc, Winter, S2'!J12*Main!$B$5)</f>
        <v>-0.32998461084098724</v>
      </c>
      <c r="K12" s="2">
        <f>('[1]Qc, Winter, S2'!K12*Main!$B$5)</f>
        <v>-0.30961317440902175</v>
      </c>
      <c r="L12" s="2">
        <f>('[1]Qc, Winter, S2'!L12*Main!$B$5)</f>
        <v>-0.29830454040584803</v>
      </c>
      <c r="M12" s="2">
        <f>('[1]Qc, Winter, S2'!M12*Main!$B$5)</f>
        <v>-0.29871118243785577</v>
      </c>
      <c r="N12" s="2">
        <f>('[1]Qc, Winter, S2'!N12*Main!$B$5)</f>
        <v>-0.30463960754322678</v>
      </c>
      <c r="O12" s="2">
        <f>('[1]Qc, Winter, S2'!O12*Main!$B$5)</f>
        <v>-0.32749873793659851</v>
      </c>
      <c r="P12" s="2">
        <f>('[1]Qc, Winter, S2'!P12*Main!$B$5)</f>
        <v>-0.33524913058797823</v>
      </c>
      <c r="Q12" s="2">
        <f>('[1]Qc, Winter, S2'!Q12*Main!$B$5)</f>
        <v>-0.348170284565048</v>
      </c>
      <c r="R12" s="2">
        <f>('[1]Qc, Winter, S2'!R12*Main!$B$5)</f>
        <v>-0.3198424939330235</v>
      </c>
      <c r="S12" s="2">
        <f>('[1]Qc, Winter, S2'!S12*Main!$B$5)</f>
        <v>-0.20040591996046148</v>
      </c>
      <c r="T12" s="2">
        <f>('[1]Qc, Winter, S2'!T12*Main!$B$5)</f>
        <v>-0.25899065098354929</v>
      </c>
      <c r="U12" s="2">
        <f>('[1]Qc, Winter, S2'!U12*Main!$B$5)</f>
        <v>-0.2905313064964487</v>
      </c>
      <c r="V12" s="2">
        <f>('[1]Qc, Winter, S2'!V12*Main!$B$5)</f>
        <v>-0.31252668353132002</v>
      </c>
      <c r="W12" s="2">
        <f>('[1]Qc, Winter, S2'!W12*Main!$B$5)</f>
        <v>-0.34672158167742628</v>
      </c>
      <c r="X12" s="2">
        <f>('[1]Qc, Winter, S2'!X12*Main!$B$5)</f>
        <v>-0.36682061399467397</v>
      </c>
      <c r="Y12" s="2">
        <f>('[1]Qc, Winter, S2'!Y12*Main!$B$5)</f>
        <v>-0.38858547122622999</v>
      </c>
    </row>
    <row r="13" spans="1:25" x14ac:dyDescent="0.3">
      <c r="A13">
        <v>12</v>
      </c>
      <c r="B13" s="2">
        <f>('[1]Qc, Winter, S2'!B13*Main!$B$5)</f>
        <v>0.79000338493767719</v>
      </c>
      <c r="C13" s="2">
        <f>('[1]Qc, Winter, S2'!C13*Main!$B$5)</f>
        <v>0.8583051201155435</v>
      </c>
      <c r="D13" s="2">
        <f>('[1]Qc, Winter, S2'!D13*Main!$B$5)</f>
        <v>0.44963432652989749</v>
      </c>
      <c r="E13" s="2">
        <f>('[1]Qc, Winter, S2'!E13*Main!$B$5)</f>
        <v>0.58177789817427117</v>
      </c>
      <c r="F13" s="2">
        <f>('[1]Qc, Winter, S2'!F13*Main!$B$5)</f>
        <v>0.54867214821523158</v>
      </c>
      <c r="G13" s="2">
        <f>('[1]Qc, Winter, S2'!G13*Main!$B$5)</f>
        <v>0.33515383727576253</v>
      </c>
      <c r="H13" s="2">
        <f>('[1]Qc, Winter, S2'!H13*Main!$B$5)</f>
        <v>0.25193067307770428</v>
      </c>
      <c r="I13" s="2">
        <f>('[1]Qc, Winter, S2'!I13*Main!$B$5)</f>
        <v>0.49741431002655373</v>
      </c>
      <c r="J13" s="2">
        <f>('[1]Qc, Winter, S2'!J13*Main!$B$5)</f>
        <v>0.54790319388204201</v>
      </c>
      <c r="K13" s="2">
        <f>('[1]Qc, Winter, S2'!K13*Main!$B$5)</f>
        <v>0.43785164536996829</v>
      </c>
      <c r="L13" s="2">
        <f>('[1]Qc, Winter, S2'!L13*Main!$B$5)</f>
        <v>0.61500430616827051</v>
      </c>
      <c r="M13" s="2">
        <f>('[1]Qc, Winter, S2'!M13*Main!$B$5)</f>
        <v>0.96792645691478285</v>
      </c>
      <c r="N13" s="2">
        <f>('[1]Qc, Winter, S2'!N13*Main!$B$5)</f>
        <v>1.0889604360879959</v>
      </c>
      <c r="O13" s="2">
        <f>('[1]Qc, Winter, S2'!O13*Main!$B$5)</f>
        <v>0.96327943158732598</v>
      </c>
      <c r="P13" s="2">
        <f>('[1]Qc, Winter, S2'!P13*Main!$B$5)</f>
        <v>1.2738358615012122</v>
      </c>
      <c r="Q13" s="2">
        <f>('[1]Qc, Winter, S2'!Q13*Main!$B$5)</f>
        <v>1.2381467340420467</v>
      </c>
      <c r="R13" s="2">
        <f>('[1]Qc, Winter, S2'!R13*Main!$B$5)</f>
        <v>1.0130899717037956</v>
      </c>
      <c r="S13" s="2">
        <f>('[1]Qc, Winter, S2'!S13*Main!$B$5)</f>
        <v>1.1091116807114454</v>
      </c>
      <c r="T13" s="2">
        <f>('[1]Qc, Winter, S2'!T13*Main!$B$5)</f>
        <v>1.4308362370720549</v>
      </c>
      <c r="U13" s="2">
        <f>('[1]Qc, Winter, S2'!U13*Main!$B$5)</f>
        <v>0.63094102650591932</v>
      </c>
      <c r="V13" s="2">
        <f>('[1]Qc, Winter, S2'!V13*Main!$B$5)</f>
        <v>0.65047826273326825</v>
      </c>
      <c r="W13" s="2">
        <f>('[1]Qc, Winter, S2'!W13*Main!$B$5)</f>
        <v>0.47489358405723398</v>
      </c>
      <c r="X13" s="2">
        <f>('[1]Qc, Winter, S2'!X13*Main!$B$5)</f>
        <v>0.64749316005508195</v>
      </c>
      <c r="Y13" s="2">
        <f>('[1]Qc, Winter, S2'!Y13*Main!$B$5)</f>
        <v>0.49636886720790729</v>
      </c>
    </row>
    <row r="14" spans="1:25" x14ac:dyDescent="0.3">
      <c r="A14">
        <v>13</v>
      </c>
      <c r="B14" s="2">
        <f>('[1]Qc, Winter, S2'!B14*Main!$B$5)</f>
        <v>0.31326389944220451</v>
      </c>
      <c r="C14" s="2">
        <f>('[1]Qc, Winter, S2'!C14*Main!$B$5)</f>
        <v>0.1268223129637375</v>
      </c>
      <c r="D14" s="2">
        <f>('[1]Qc, Winter, S2'!D14*Main!$B$5)</f>
        <v>0.16064176118303578</v>
      </c>
      <c r="E14" s="2">
        <f>('[1]Qc, Winter, S2'!E14*Main!$B$5)</f>
        <v>0.17495009233563599</v>
      </c>
      <c r="F14" s="2">
        <f>('[1]Qc, Winter, S2'!F14*Main!$B$5)</f>
        <v>9.8494678422314505E-2</v>
      </c>
      <c r="G14" s="2">
        <f>('[1]Qc, Winter, S2'!G14*Main!$B$5)</f>
        <v>0.25675270198454303</v>
      </c>
      <c r="H14" s="2">
        <f>('[1]Qc, Winter, S2'!H14*Main!$B$5)</f>
        <v>0.96784536784730368</v>
      </c>
      <c r="I14" s="2">
        <f>('[1]Qc, Winter, S2'!I14*Main!$B$5)</f>
        <v>0.94154069351642111</v>
      </c>
      <c r="J14" s="2">
        <f>('[1]Qc, Winter, S2'!J14*Main!$B$5)</f>
        <v>1.2551725245214613</v>
      </c>
      <c r="K14" s="2">
        <f>('[1]Qc, Winter, S2'!K14*Main!$B$5)</f>
        <v>1.280032840486464</v>
      </c>
      <c r="L14" s="2">
        <f>('[1]Qc, Winter, S2'!L14*Main!$B$5)</f>
        <v>1.4595410905671029</v>
      </c>
      <c r="M14" s="2">
        <f>('[1]Qc, Winter, S2'!M14*Main!$B$5)</f>
        <v>1.6049384192452429</v>
      </c>
      <c r="N14" s="2">
        <f>('[1]Qc, Winter, S2'!N14*Main!$B$5)</f>
        <v>1.3034477314664767</v>
      </c>
      <c r="O14" s="2">
        <f>('[1]Qc, Winter, S2'!O14*Main!$B$5)</f>
        <v>0.79224221845009202</v>
      </c>
      <c r="P14" s="2">
        <f>('[1]Qc, Winter, S2'!P14*Main!$B$5)</f>
        <v>0.15558346313572649</v>
      </c>
      <c r="Q14" s="2">
        <f>('[1]Qc, Winter, S2'!Q14*Main!$B$5)</f>
        <v>0.12190735811880576</v>
      </c>
      <c r="R14" s="2">
        <f>('[1]Qc, Winter, S2'!R14*Main!$B$5)</f>
        <v>0.19185943922633153</v>
      </c>
      <c r="S14" s="2">
        <f>('[1]Qc, Winter, S2'!S14*Main!$B$5)</f>
        <v>0.35763668525911824</v>
      </c>
      <c r="T14" s="2">
        <f>('[1]Qc, Winter, S2'!T14*Main!$B$5)</f>
        <v>0.35850246779543826</v>
      </c>
      <c r="U14" s="2">
        <f>('[1]Qc, Winter, S2'!U14*Main!$B$5)</f>
        <v>0.44594694622046255</v>
      </c>
      <c r="V14" s="2">
        <f>('[1]Qc, Winter, S2'!V14*Main!$B$5)</f>
        <v>0.26557015600287698</v>
      </c>
      <c r="W14" s="2">
        <f>('[1]Qc, Winter, S2'!W14*Main!$B$5)</f>
        <v>0.18651190529444275</v>
      </c>
      <c r="X14" s="2">
        <f>('[1]Qc, Winter, S2'!X14*Main!$B$5)</f>
        <v>0.16439979850474976</v>
      </c>
      <c r="Y14" s="2">
        <f>('[1]Qc, Winter, S2'!Y14*Main!$B$5)</f>
        <v>0.11179044984298425</v>
      </c>
    </row>
    <row r="15" spans="1:25" x14ac:dyDescent="0.3">
      <c r="A15">
        <v>14</v>
      </c>
      <c r="B15" s="2">
        <f>('[1]Qc, Winter, S2'!B15*Main!$B$5)</f>
        <v>0.21193573434596075</v>
      </c>
      <c r="C15" s="2">
        <f>('[1]Qc, Winter, S2'!C15*Main!$B$5)</f>
        <v>0.21395552071427051</v>
      </c>
      <c r="D15" s="2">
        <f>('[1]Qc, Winter, S2'!D15*Main!$B$5)</f>
        <v>0.217780520904028</v>
      </c>
      <c r="E15" s="2">
        <f>('[1]Qc, Winter, S2'!E15*Main!$B$5)</f>
        <v>0.22440992288563524</v>
      </c>
      <c r="F15" s="2">
        <f>('[1]Qc, Winter, S2'!F15*Main!$B$5)</f>
        <v>0.21915456045393225</v>
      </c>
      <c r="G15" s="2">
        <f>('[1]Qc, Winter, S2'!G15*Main!$B$5)</f>
        <v>0.21092143160231352</v>
      </c>
      <c r="H15" s="2">
        <f>('[1]Qc, Winter, S2'!H15*Main!$B$5)</f>
        <v>0.19551162110512826</v>
      </c>
      <c r="I15" s="2">
        <f>('[1]Qc, Winter, S2'!I15*Main!$B$5)</f>
        <v>0.18620076469545277</v>
      </c>
      <c r="J15" s="2">
        <f>('[1]Qc, Winter, S2'!J15*Main!$B$5)</f>
        <v>0.17395397414706351</v>
      </c>
      <c r="K15" s="2">
        <f>('[1]Qc, Winter, S2'!K15*Main!$B$5)</f>
        <v>0.14687659930855523</v>
      </c>
      <c r="L15" s="2">
        <f>('[1]Qc, Winter, S2'!L15*Main!$B$5)</f>
        <v>0.14810271699843799</v>
      </c>
      <c r="M15" s="2">
        <f>('[1]Qc, Winter, S2'!M15*Main!$B$5)</f>
        <v>0.14716190691299699</v>
      </c>
      <c r="N15" s="2">
        <f>('[1]Qc, Winter, S2'!N15*Main!$B$5)</f>
        <v>0.14929340212178024</v>
      </c>
      <c r="O15" s="2">
        <f>('[1]Qc, Winter, S2'!O15*Main!$B$5)</f>
        <v>0.16065336391774726</v>
      </c>
      <c r="P15" s="2">
        <f>('[1]Qc, Winter, S2'!P15*Main!$B$5)</f>
        <v>0.15950024459916598</v>
      </c>
      <c r="Q15" s="2">
        <f>('[1]Qc, Winter, S2'!Q15*Main!$B$5)</f>
        <v>0.16748063675185601</v>
      </c>
      <c r="R15" s="2">
        <f>('[1]Qc, Winter, S2'!R15*Main!$B$5)</f>
        <v>0.16335885629844651</v>
      </c>
      <c r="S15" s="2">
        <f>('[1]Qc, Winter, S2'!S15*Main!$B$5)</f>
        <v>0.16996892906056801</v>
      </c>
      <c r="T15" s="2">
        <f>('[1]Qc, Winter, S2'!T15*Main!$B$5)</f>
        <v>0.1786448089033415</v>
      </c>
      <c r="U15" s="2">
        <f>('[1]Qc, Winter, S2'!U15*Main!$B$5)</f>
        <v>0.18700991235852854</v>
      </c>
      <c r="V15" s="2">
        <f>('[1]Qc, Winter, S2'!V15*Main!$B$5)</f>
        <v>0.18900774198222725</v>
      </c>
      <c r="W15" s="2">
        <f>('[1]Qc, Winter, S2'!W15*Main!$B$5)</f>
        <v>0.19796864326333977</v>
      </c>
      <c r="X15" s="2">
        <f>('[1]Qc, Winter, S2'!X15*Main!$B$5)</f>
        <v>0.20214536760847729</v>
      </c>
      <c r="Y15" s="2">
        <f>('[1]Qc, Winter, S2'!Y15*Main!$B$5)</f>
        <v>0.20428136342960376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0.21120226460951227</v>
      </c>
      <c r="C2" s="2">
        <f>('[1]Qc, Winter, S3'!C2*Main!$B$5)</f>
        <v>0.21651202461583799</v>
      </c>
      <c r="D2" s="2">
        <f>('[1]Qc, Winter, S3'!D2*Main!$B$5)</f>
        <v>0.16022692439444924</v>
      </c>
      <c r="E2" s="2">
        <f>('[1]Qc, Winter, S3'!E2*Main!$B$5)</f>
        <v>0.12170124047952501</v>
      </c>
      <c r="F2" s="2">
        <f>('[1]Qc, Winter, S3'!F2*Main!$B$5)</f>
        <v>0.13875668817322451</v>
      </c>
      <c r="G2" s="2">
        <f>('[1]Qc, Winter, S3'!G2*Main!$B$5)</f>
        <v>0.13542808211133725</v>
      </c>
      <c r="H2" s="2">
        <f>('[1]Qc, Winter, S3'!H2*Main!$B$5)</f>
        <v>0.10504809029609151</v>
      </c>
      <c r="I2" s="2">
        <f>('[1]Qc, Winter, S3'!I2*Main!$B$5)</f>
        <v>0.11351543309526099</v>
      </c>
      <c r="J2" s="2">
        <f>('[1]Qc, Winter, S3'!J2*Main!$B$5)</f>
        <v>0.13068157504052424</v>
      </c>
      <c r="K2" s="2">
        <f>('[1]Qc, Winter, S3'!K2*Main!$B$5)</f>
        <v>0.11416908850414249</v>
      </c>
      <c r="L2" s="2">
        <f>('[1]Qc, Winter, S3'!L2*Main!$B$5)</f>
        <v>0.11821178305279201</v>
      </c>
      <c r="M2" s="2">
        <f>('[1]Qc, Winter, S3'!M2*Main!$B$5)</f>
        <v>4.2779491002102502E-2</v>
      </c>
      <c r="N2" s="2">
        <f>('[1]Qc, Winter, S3'!N2*Main!$B$5)</f>
        <v>0.15136742997411126</v>
      </c>
      <c r="O2" s="2">
        <f>('[1]Qc, Winter, S3'!O2*Main!$B$5)</f>
        <v>0.17147991209818825</v>
      </c>
      <c r="P2" s="2">
        <f>('[1]Qc, Winter, S3'!P2*Main!$B$5)</f>
        <v>0.1446095654274695</v>
      </c>
      <c r="Q2" s="2">
        <f>('[1]Qc, Winter, S3'!Q2*Main!$B$5)</f>
        <v>0.12965579963766677</v>
      </c>
      <c r="R2" s="2">
        <f>('[1]Qc, Winter, S3'!R2*Main!$B$5)</f>
        <v>0.15086448004097799</v>
      </c>
      <c r="S2" s="2">
        <f>('[1]Qc, Winter, S3'!S2*Main!$B$5)</f>
        <v>0.15607366566973727</v>
      </c>
      <c r="T2" s="2">
        <f>('[1]Qc, Winter, S3'!T2*Main!$B$5)</f>
        <v>0.14585646918245199</v>
      </c>
      <c r="U2" s="2">
        <f>('[1]Qc, Winter, S3'!U2*Main!$B$5)</f>
        <v>0.14767664168654349</v>
      </c>
      <c r="V2" s="2">
        <f>('[1]Qc, Winter, S3'!V2*Main!$B$5)</f>
        <v>0.16131302881478649</v>
      </c>
      <c r="W2" s="2">
        <f>('[1]Qc, Winter, S3'!W2*Main!$B$5)</f>
        <v>0.20058282264216148</v>
      </c>
      <c r="X2" s="2">
        <f>('[1]Qc, Winter, S3'!X2*Main!$B$5)</f>
        <v>0.17424536928496376</v>
      </c>
      <c r="Y2" s="2">
        <f>('[1]Qc, Winter, S3'!Y2*Main!$B$5)</f>
        <v>0.17767460175461799</v>
      </c>
    </row>
    <row r="3" spans="1:25" x14ac:dyDescent="0.3">
      <c r="A3">
        <v>2</v>
      </c>
      <c r="B3" s="2">
        <f>('[1]Qc, Winter, S3'!B3*Main!$B$5)</f>
        <v>-0.28911124623420226</v>
      </c>
      <c r="C3" s="2">
        <f>('[1]Qc, Winter, S3'!C3*Main!$B$5)</f>
        <v>-0.30366565422006725</v>
      </c>
      <c r="D3" s="2">
        <f>('[1]Qc, Winter, S3'!D3*Main!$B$5)</f>
        <v>-0.31430335878779353</v>
      </c>
      <c r="E3" s="2">
        <f>('[1]Qc, Winter, S3'!E3*Main!$B$5)</f>
        <v>-0.31988227102130579</v>
      </c>
      <c r="F3" s="2">
        <f>('[1]Qc, Winter, S3'!F3*Main!$B$5)</f>
        <v>-0.32689190970816701</v>
      </c>
      <c r="G3" s="2">
        <f>('[1]Qc, Winter, S3'!G3*Main!$B$5)</f>
        <v>-0.2804972563149235</v>
      </c>
      <c r="H3" s="2">
        <f>('[1]Qc, Winter, S3'!H3*Main!$B$5)</f>
        <v>-0.24132957175602976</v>
      </c>
      <c r="I3" s="2">
        <f>('[1]Qc, Winter, S3'!I3*Main!$B$5)</f>
        <v>-0.16591366921849776</v>
      </c>
      <c r="J3" s="2">
        <f>('[1]Qc, Winter, S3'!J3*Main!$B$5)</f>
        <v>-0.18123377965002099</v>
      </c>
      <c r="K3" s="2">
        <f>('[1]Qc, Winter, S3'!K3*Main!$B$5)</f>
        <v>-0.16144781304918177</v>
      </c>
      <c r="L3" s="2">
        <f>('[1]Qc, Winter, S3'!L3*Main!$B$5)</f>
        <v>-0.20188724578379674</v>
      </c>
      <c r="M3" s="2">
        <f>('[1]Qc, Winter, S3'!M3*Main!$B$5)</f>
        <v>-0.22176049304597478</v>
      </c>
      <c r="N3" s="2">
        <f>('[1]Qc, Winter, S3'!N3*Main!$B$5)</f>
        <v>-0.23469572119227974</v>
      </c>
      <c r="O3" s="2">
        <f>('[1]Qc, Winter, S3'!O3*Main!$B$5)</f>
        <v>-0.26445444639845522</v>
      </c>
      <c r="P3" s="2">
        <f>('[1]Qc, Winter, S3'!P3*Main!$B$5)</f>
        <v>-0.31170164064199152</v>
      </c>
      <c r="Q3" s="2">
        <f>('[1]Qc, Winter, S3'!Q3*Main!$B$5)</f>
        <v>-0.26936846469977804</v>
      </c>
      <c r="R3" s="2">
        <f>('[1]Qc, Winter, S3'!R3*Main!$B$5)</f>
        <v>-0.18474594825927224</v>
      </c>
      <c r="S3" s="2">
        <f>('[1]Qc, Winter, S3'!S3*Main!$B$5)</f>
        <v>-5.21246353139075E-2</v>
      </c>
      <c r="T3" s="2">
        <f>('[1]Qc, Winter, S3'!T3*Main!$B$5)</f>
        <v>-8.3632485785391758E-2</v>
      </c>
      <c r="U3" s="2">
        <f>('[1]Qc, Winter, S3'!U3*Main!$B$5)</f>
        <v>-0.12908747375760524</v>
      </c>
      <c r="V3" s="2">
        <f>('[1]Qc, Winter, S3'!V3*Main!$B$5)</f>
        <v>-0.18286692959841525</v>
      </c>
      <c r="W3" s="2">
        <f>('[1]Qc, Winter, S3'!W3*Main!$B$5)</f>
        <v>-0.20758176912282</v>
      </c>
      <c r="X3" s="2">
        <f>('[1]Qc, Winter, S3'!X3*Main!$B$5)</f>
        <v>-0.23602558710195953</v>
      </c>
      <c r="Y3" s="2">
        <f>('[1]Qc, Winter, S3'!Y3*Main!$B$5)</f>
        <v>-0.2381645486445145</v>
      </c>
    </row>
    <row r="4" spans="1:25" x14ac:dyDescent="0.3">
      <c r="A4">
        <v>3</v>
      </c>
      <c r="B4" s="2">
        <f>('[1]Qc, Winter, S3'!B4*Main!$B$5)</f>
        <v>-0.77476467575483632</v>
      </c>
      <c r="C4" s="2">
        <f>('[1]Qc, Winter, S3'!C4*Main!$B$5)</f>
        <v>-0.7455112678559167</v>
      </c>
      <c r="D4" s="2">
        <f>('[1]Qc, Winter, S3'!D4*Main!$B$5)</f>
        <v>-0.76623515686606924</v>
      </c>
      <c r="E4" s="2">
        <f>('[1]Qc, Winter, S3'!E4*Main!$B$5)</f>
        <v>-0.76661068483817807</v>
      </c>
      <c r="F4" s="2">
        <f>('[1]Qc, Winter, S3'!F4*Main!$B$5)</f>
        <v>-0.77526328116622778</v>
      </c>
      <c r="G4" s="2">
        <f>('[1]Qc, Winter, S3'!G4*Main!$B$5)</f>
        <v>-0.75704087412061394</v>
      </c>
      <c r="H4" s="2">
        <f>('[1]Qc, Winter, S3'!H4*Main!$B$5)</f>
        <v>-0.70942483778573329</v>
      </c>
      <c r="I4" s="2">
        <f>('[1]Qc, Winter, S3'!I4*Main!$B$5)</f>
        <v>-0.70348616273086384</v>
      </c>
      <c r="J4" s="2">
        <f>('[1]Qc, Winter, S3'!J4*Main!$B$5)</f>
        <v>-0.71068339630562782</v>
      </c>
      <c r="K4" s="2">
        <f>('[1]Qc, Winter, S3'!K4*Main!$B$5)</f>
        <v>-0.62431732183126687</v>
      </c>
      <c r="L4" s="2">
        <f>('[1]Qc, Winter, S3'!L4*Main!$B$5)</f>
        <v>-0.60640878697016931</v>
      </c>
      <c r="M4" s="2">
        <f>('[1]Qc, Winter, S3'!M4*Main!$B$5)</f>
        <v>-0.65289719878471386</v>
      </c>
      <c r="N4" s="2">
        <f>('[1]Qc, Winter, S3'!N4*Main!$B$5)</f>
        <v>-0.658861030441525</v>
      </c>
      <c r="O4" s="2">
        <f>('[1]Qc, Winter, S3'!O4*Main!$B$5)</f>
        <v>-0.68382917899706408</v>
      </c>
      <c r="P4" s="2">
        <f>('[1]Qc, Winter, S3'!P4*Main!$B$5)</f>
        <v>-0.72457173967979205</v>
      </c>
      <c r="Q4" s="2">
        <f>('[1]Qc, Winter, S3'!Q4*Main!$B$5)</f>
        <v>-0.73755090733041928</v>
      </c>
      <c r="R4" s="2">
        <f>('[1]Qc, Winter, S3'!R4*Main!$B$5)</f>
        <v>-0.72152042857146959</v>
      </c>
      <c r="S4" s="2">
        <f>('[1]Qc, Winter, S3'!S4*Main!$B$5)</f>
        <v>-0.54921115507731122</v>
      </c>
      <c r="T4" s="2">
        <f>('[1]Qc, Winter, S3'!T4*Main!$B$5)</f>
        <v>-0.55040464983148052</v>
      </c>
      <c r="U4" s="2">
        <f>('[1]Qc, Winter, S3'!U4*Main!$B$5)</f>
        <v>-0.63943349989193021</v>
      </c>
      <c r="V4" s="2">
        <f>('[1]Qc, Winter, S3'!V4*Main!$B$5)</f>
        <v>-0.6469259007941307</v>
      </c>
      <c r="W4" s="2">
        <f>('[1]Qc, Winter, S3'!W4*Main!$B$5)</f>
        <v>-0.6762246790278863</v>
      </c>
      <c r="X4" s="2">
        <f>('[1]Qc, Winter, S3'!X4*Main!$B$5)</f>
        <v>-0.68628383378115265</v>
      </c>
      <c r="Y4" s="2">
        <f>('[1]Qc, Winter, S3'!Y4*Main!$B$5)</f>
        <v>-0.72604968354009469</v>
      </c>
    </row>
    <row r="5" spans="1:25" x14ac:dyDescent="0.3">
      <c r="A5">
        <v>4</v>
      </c>
      <c r="B5" s="2">
        <f>('[1]Qc, Winter, S3'!B5*Main!$B$5)</f>
        <v>-0.72714031458787542</v>
      </c>
      <c r="C5" s="2">
        <f>('[1]Qc, Winter, S3'!C5*Main!$B$5)</f>
        <v>-0.74668095879335739</v>
      </c>
      <c r="D5" s="2">
        <f>('[1]Qc, Winter, S3'!D5*Main!$B$5)</f>
        <v>-0.73614458304110475</v>
      </c>
      <c r="E5" s="2">
        <f>('[1]Qc, Winter, S3'!E5*Main!$B$5)</f>
        <v>-0.75392200179694224</v>
      </c>
      <c r="F5" s="2">
        <f>('[1]Qc, Winter, S3'!F5*Main!$B$5)</f>
        <v>-0.75100243115628562</v>
      </c>
      <c r="G5" s="2">
        <f>('[1]Qc, Winter, S3'!G5*Main!$B$5)</f>
        <v>-0.6700651357718943</v>
      </c>
      <c r="H5" s="2">
        <f>('[1]Qc, Winter, S3'!H5*Main!$B$5)</f>
        <v>-0.62701024891854529</v>
      </c>
      <c r="I5" s="2">
        <f>('[1]Qc, Winter, S3'!I5*Main!$B$5)</f>
        <v>-0.61299037319751704</v>
      </c>
      <c r="J5" s="2">
        <f>('[1]Qc, Winter, S3'!J5*Main!$B$5)</f>
        <v>-0.61339496003660499</v>
      </c>
      <c r="K5" s="2">
        <f>('[1]Qc, Winter, S3'!K5*Main!$B$5)</f>
        <v>-0.67909851512230335</v>
      </c>
      <c r="L5" s="2">
        <f>('[1]Qc, Winter, S3'!L5*Main!$B$5)</f>
        <v>-0.69921698071943783</v>
      </c>
      <c r="M5" s="2">
        <f>('[1]Qc, Winter, S3'!M5*Main!$B$5)</f>
        <v>-0.74030710314150572</v>
      </c>
      <c r="N5" s="2">
        <f>('[1]Qc, Winter, S3'!N5*Main!$B$5)</f>
        <v>-0.77447437325114654</v>
      </c>
      <c r="O5" s="2">
        <f>('[1]Qc, Winter, S3'!O5*Main!$B$5)</f>
        <v>-0.79794631534600735</v>
      </c>
      <c r="P5" s="2">
        <f>('[1]Qc, Winter, S3'!P5*Main!$B$5)</f>
        <v>-0.80015767691255801</v>
      </c>
      <c r="Q5" s="2">
        <f>('[1]Qc, Winter, S3'!Q5*Main!$B$5)</f>
        <v>-0.77586188862298022</v>
      </c>
      <c r="R5" s="2">
        <f>('[1]Qc, Winter, S3'!R5*Main!$B$5)</f>
        <v>-0.6545424717698245</v>
      </c>
      <c r="S5" s="2">
        <f>('[1]Qc, Winter, S3'!S5*Main!$B$5)</f>
        <v>-0.44656321793028469</v>
      </c>
      <c r="T5" s="2">
        <f>('[1]Qc, Winter, S3'!T5*Main!$B$5)</f>
        <v>-0.50086352209319995</v>
      </c>
      <c r="U5" s="2">
        <f>('[1]Qc, Winter, S3'!U5*Main!$B$5)</f>
        <v>-0.58097691925267403</v>
      </c>
      <c r="V5" s="2">
        <f>('[1]Qc, Winter, S3'!V5*Main!$B$5)</f>
        <v>-0.63823964092635754</v>
      </c>
      <c r="W5" s="2">
        <f>('[1]Qc, Winter, S3'!W5*Main!$B$5)</f>
        <v>-0.65535198364430369</v>
      </c>
      <c r="X5" s="2">
        <f>('[1]Qc, Winter, S3'!X5*Main!$B$5)</f>
        <v>-0.68091925995860025</v>
      </c>
      <c r="Y5" s="2">
        <f>('[1]Qc, Winter, S3'!Y5*Main!$B$5)</f>
        <v>-0.67476218813713207</v>
      </c>
    </row>
    <row r="6" spans="1:25" x14ac:dyDescent="0.3">
      <c r="A6">
        <v>5</v>
      </c>
      <c r="B6" s="2">
        <f>('[1]Qc, Winter, S3'!B6*Main!$B$5)</f>
        <v>-0.74022343857910178</v>
      </c>
      <c r="C6" s="2">
        <f>('[1]Qc, Winter, S3'!C6*Main!$B$5)</f>
        <v>-0.79378769751064382</v>
      </c>
      <c r="D6" s="2">
        <f>('[1]Qc, Winter, S3'!D6*Main!$B$5)</f>
        <v>-0.84005989782701063</v>
      </c>
      <c r="E6" s="2">
        <f>('[1]Qc, Winter, S3'!E6*Main!$B$5)</f>
        <v>-0.86510395844507904</v>
      </c>
      <c r="F6" s="2">
        <f>('[1]Qc, Winter, S3'!F6*Main!$B$5)</f>
        <v>-0.8578122380262071</v>
      </c>
      <c r="G6" s="2">
        <f>('[1]Qc, Winter, S3'!G6*Main!$B$5)</f>
        <v>-0.75069886095146843</v>
      </c>
      <c r="H6" s="2">
        <f>('[1]Qc, Winter, S3'!H6*Main!$B$5)</f>
        <v>-0.70665750751173984</v>
      </c>
      <c r="I6" s="2">
        <f>('[1]Qc, Winter, S3'!I6*Main!$B$5)</f>
        <v>-0.74514627599940941</v>
      </c>
      <c r="J6" s="2">
        <f>('[1]Qc, Winter, S3'!J6*Main!$B$5)</f>
        <v>-0.70459596690752879</v>
      </c>
      <c r="K6" s="2">
        <f>('[1]Qc, Winter, S3'!K6*Main!$B$5)</f>
        <v>-0.56114768954011907</v>
      </c>
      <c r="L6" s="2">
        <f>('[1]Qc, Winter, S3'!L6*Main!$B$5)</f>
        <v>-0.44366604629094353</v>
      </c>
      <c r="M6" s="2">
        <f>('[1]Qc, Winter, S3'!M6*Main!$B$5)</f>
        <v>-0.39828535744504401</v>
      </c>
      <c r="N6" s="2">
        <f>('[1]Qc, Winter, S3'!N6*Main!$B$5)</f>
        <v>-0.4470659337275158</v>
      </c>
      <c r="O6" s="2">
        <f>('[1]Qc, Winter, S3'!O6*Main!$B$5)</f>
        <v>-0.55542517395322677</v>
      </c>
      <c r="P6" s="2">
        <f>('[1]Qc, Winter, S3'!P6*Main!$B$5)</f>
        <v>-0.63329456059533618</v>
      </c>
      <c r="Q6" s="2">
        <f>('[1]Qc, Winter, S3'!Q6*Main!$B$5)</f>
        <v>-0.64827772344842149</v>
      </c>
      <c r="R6" s="2">
        <f>('[1]Qc, Winter, S3'!R6*Main!$B$5)</f>
        <v>-0.62229568839083937</v>
      </c>
      <c r="S6" s="2">
        <f>('[1]Qc, Winter, S3'!S6*Main!$B$5)</f>
        <v>-0.47284827687557901</v>
      </c>
      <c r="T6" s="2">
        <f>('[1]Qc, Winter, S3'!T6*Main!$B$5)</f>
        <v>-0.45823432032524175</v>
      </c>
      <c r="U6" s="2">
        <f>('[1]Qc, Winter, S3'!U6*Main!$B$5)</f>
        <v>-0.47520181096499597</v>
      </c>
      <c r="V6" s="2">
        <f>('[1]Qc, Winter, S3'!V6*Main!$B$5)</f>
        <v>-0.50459858808139324</v>
      </c>
      <c r="W6" s="2">
        <f>('[1]Qc, Winter, S3'!W6*Main!$B$5)</f>
        <v>-0.54651833205043387</v>
      </c>
      <c r="X6" s="2">
        <f>('[1]Qc, Winter, S3'!X6*Main!$B$5)</f>
        <v>-0.60962055921683378</v>
      </c>
      <c r="Y6" s="2">
        <f>('[1]Qc, Winter, S3'!Y6*Main!$B$5)</f>
        <v>-0.65018608714236048</v>
      </c>
    </row>
    <row r="7" spans="1:25" x14ac:dyDescent="0.3">
      <c r="A7">
        <v>6</v>
      </c>
      <c r="B7" s="2">
        <f>('[1]Qc, Winter, S3'!B7*Main!$B$5)</f>
        <v>0.39247462465320404</v>
      </c>
      <c r="C7" s="2">
        <f>('[1]Qc, Winter, S3'!C7*Main!$B$5)</f>
        <v>0.3545194779018625</v>
      </c>
      <c r="D7" s="2">
        <f>('[1]Qc, Winter, S3'!D7*Main!$B$5)</f>
        <v>0.25807840547818278</v>
      </c>
      <c r="E7" s="2">
        <f>('[1]Qc, Winter, S3'!E7*Main!$B$5)</f>
        <v>0.28970995775135577</v>
      </c>
      <c r="F7" s="2">
        <f>('[1]Qc, Winter, S3'!F7*Main!$B$5)</f>
        <v>0.2558144413789265</v>
      </c>
      <c r="G7" s="2">
        <f>('[1]Qc, Winter, S3'!G7*Main!$B$5)</f>
        <v>0.2625525604644785</v>
      </c>
      <c r="H7" s="2">
        <f>('[1]Qc, Winter, S3'!H7*Main!$B$5)</f>
        <v>0.3005396277438267</v>
      </c>
      <c r="I7" s="2">
        <f>('[1]Qc, Winter, S3'!I7*Main!$B$5)</f>
        <v>0.36321515523592618</v>
      </c>
      <c r="J7" s="2">
        <f>('[1]Qc, Winter, S3'!J7*Main!$B$5)</f>
        <v>0.36926018002061778</v>
      </c>
      <c r="K7" s="2">
        <f>('[1]Qc, Winter, S3'!K7*Main!$B$5)</f>
        <v>0.38496820161196876</v>
      </c>
      <c r="L7" s="2">
        <f>('[1]Qc, Winter, S3'!L7*Main!$B$5)</f>
        <v>0.38426847346054449</v>
      </c>
      <c r="M7" s="2">
        <f>('[1]Qc, Winter, S3'!M7*Main!$B$5)</f>
        <v>0.33289432175864891</v>
      </c>
      <c r="N7" s="2">
        <f>('[1]Qc, Winter, S3'!N7*Main!$B$5)</f>
        <v>0.40787522580490071</v>
      </c>
      <c r="O7" s="2">
        <f>('[1]Qc, Winter, S3'!O7*Main!$B$5)</f>
        <v>0.43465800564817803</v>
      </c>
      <c r="P7" s="2">
        <f>('[1]Qc, Winter, S3'!P7*Main!$B$5)</f>
        <v>0.2958016015956953</v>
      </c>
      <c r="Q7" s="2">
        <f>('[1]Qc, Winter, S3'!Q7*Main!$B$5)</f>
        <v>0.35430118519566478</v>
      </c>
      <c r="R7" s="2">
        <f>('[1]Qc, Winter, S3'!R7*Main!$B$5)</f>
        <v>0.442429028274056</v>
      </c>
      <c r="S7" s="2">
        <f>('[1]Qc, Winter, S3'!S7*Main!$B$5)</f>
        <v>0.56100411220183921</v>
      </c>
      <c r="T7" s="2">
        <f>('[1]Qc, Winter, S3'!T7*Main!$B$5)</f>
        <v>0.51263621345463328</v>
      </c>
      <c r="U7" s="2">
        <f>('[1]Qc, Winter, S3'!U7*Main!$B$5)</f>
        <v>0.52816694213778048</v>
      </c>
      <c r="V7" s="2">
        <f>('[1]Qc, Winter, S3'!V7*Main!$B$5)</f>
        <v>0.48670495987273904</v>
      </c>
      <c r="W7" s="2">
        <f>('[1]Qc, Winter, S3'!W7*Main!$B$5)</f>
        <v>0.45866531249108355</v>
      </c>
      <c r="X7" s="2">
        <f>('[1]Qc, Winter, S3'!X7*Main!$B$5)</f>
        <v>0.37537656422529503</v>
      </c>
      <c r="Y7" s="2">
        <f>('[1]Qc, Winter, S3'!Y7*Main!$B$5)</f>
        <v>0.37769586244278297</v>
      </c>
    </row>
    <row r="8" spans="1:25" x14ac:dyDescent="0.3">
      <c r="A8">
        <v>7</v>
      </c>
      <c r="B8" s="2">
        <f>('[1]Qc, Winter, S3'!B8*Main!$B$5)</f>
        <v>-0.51159253966280382</v>
      </c>
      <c r="C8" s="2">
        <f>('[1]Qc, Winter, S3'!C8*Main!$B$5)</f>
        <v>-0.51753503893741004</v>
      </c>
      <c r="D8" s="2">
        <f>('[1]Qc, Winter, S3'!D8*Main!$B$5)</f>
        <v>-0.48792561439156923</v>
      </c>
      <c r="E8" s="2">
        <f>('[1]Qc, Winter, S3'!E8*Main!$B$5)</f>
        <v>-0.51638595195936754</v>
      </c>
      <c r="F8" s="2">
        <f>('[1]Qc, Winter, S3'!F8*Main!$B$5)</f>
        <v>-0.51477998779073453</v>
      </c>
      <c r="G8" s="2">
        <f>('[1]Qc, Winter, S3'!G8*Main!$B$5)</f>
        <v>-0.5076424588710442</v>
      </c>
      <c r="H8" s="2">
        <f>('[1]Qc, Winter, S3'!H8*Main!$B$5)</f>
        <v>-0.50508611106007828</v>
      </c>
      <c r="I8" s="2">
        <f>('[1]Qc, Winter, S3'!I8*Main!$B$5)</f>
        <v>-0.49247336609647224</v>
      </c>
      <c r="J8" s="2">
        <f>('[1]Qc, Winter, S3'!J8*Main!$B$5)</f>
        <v>-0.51392502753611846</v>
      </c>
      <c r="K8" s="2">
        <f>('[1]Qc, Winter, S3'!K8*Main!$B$5)</f>
        <v>-0.45335771173807854</v>
      </c>
      <c r="L8" s="2">
        <f>('[1]Qc, Winter, S3'!L8*Main!$B$5)</f>
        <v>-0.38352982671914626</v>
      </c>
      <c r="M8" s="2">
        <f>('[1]Qc, Winter, S3'!M8*Main!$B$5)</f>
        <v>-0.35117773421434906</v>
      </c>
      <c r="N8" s="2">
        <f>('[1]Qc, Winter, S3'!N8*Main!$B$5)</f>
        <v>-0.33940894511795328</v>
      </c>
      <c r="O8" s="2">
        <f>('[1]Qc, Winter, S3'!O8*Main!$B$5)</f>
        <v>-0.39831202292280027</v>
      </c>
      <c r="P8" s="2">
        <f>('[1]Qc, Winter, S3'!P8*Main!$B$5)</f>
        <v>-0.43801418771633027</v>
      </c>
      <c r="Q8" s="2">
        <f>('[1]Qc, Winter, S3'!Q8*Main!$B$5)</f>
        <v>-0.44379245366305825</v>
      </c>
      <c r="R8" s="2">
        <f>('[1]Qc, Winter, S3'!R8*Main!$B$5)</f>
        <v>-0.44317113502378747</v>
      </c>
      <c r="S8" s="2">
        <f>('[1]Qc, Winter, S3'!S8*Main!$B$5)</f>
        <v>-0.43135538867144047</v>
      </c>
      <c r="T8" s="2">
        <f>('[1]Qc, Winter, S3'!T8*Main!$B$5)</f>
        <v>-0.39566228090193672</v>
      </c>
      <c r="U8" s="2">
        <f>('[1]Qc, Winter, S3'!U8*Main!$B$5)</f>
        <v>-0.40427772766682951</v>
      </c>
      <c r="V8" s="2">
        <f>('[1]Qc, Winter, S3'!V8*Main!$B$5)</f>
        <v>-0.39668235899783949</v>
      </c>
      <c r="W8" s="2">
        <f>('[1]Qc, Winter, S3'!W8*Main!$B$5)</f>
        <v>-0.42999646389478152</v>
      </c>
      <c r="X8" s="2">
        <f>('[1]Qc, Winter, S3'!X8*Main!$B$5)</f>
        <v>-0.48231051515360923</v>
      </c>
      <c r="Y8" s="2">
        <f>('[1]Qc, Winter, S3'!Y8*Main!$B$5)</f>
        <v>-0.53122657807818296</v>
      </c>
    </row>
    <row r="9" spans="1:25" x14ac:dyDescent="0.3">
      <c r="A9">
        <v>8</v>
      </c>
      <c r="B9" s="2">
        <f>('[1]Qc, Winter, S3'!B9*Main!$B$5)</f>
        <v>-1.7008313795217553</v>
      </c>
      <c r="C9" s="2">
        <f>('[1]Qc, Winter, S3'!C9*Main!$B$5)</f>
        <v>-1.7122135061831354</v>
      </c>
      <c r="D9" s="2">
        <f>('[1]Qc, Winter, S3'!D9*Main!$B$5)</f>
        <v>-1.7332020207930308</v>
      </c>
      <c r="E9" s="2">
        <f>('[1]Qc, Winter, S3'!E9*Main!$B$5)</f>
        <v>-1.7588773378186655</v>
      </c>
      <c r="F9" s="2">
        <f>('[1]Qc, Winter, S3'!F9*Main!$B$5)</f>
        <v>-1.7407415870719847</v>
      </c>
      <c r="G9" s="2">
        <f>('[1]Qc, Winter, S3'!G9*Main!$B$5)</f>
        <v>-1.6977456504358022</v>
      </c>
      <c r="H9" s="2">
        <f>('[1]Qc, Winter, S3'!H9*Main!$B$5)</f>
        <v>-1.6890416742847587</v>
      </c>
      <c r="I9" s="2">
        <f>('[1]Qc, Winter, S3'!I9*Main!$B$5)</f>
        <v>-1.6848207242691962</v>
      </c>
      <c r="J9" s="2">
        <f>('[1]Qc, Winter, S3'!J9*Main!$B$5)</f>
        <v>-1.6369341829219159</v>
      </c>
      <c r="K9" s="2">
        <f>('[1]Qc, Winter, S3'!K9*Main!$B$5)</f>
        <v>-1.5803728543660724</v>
      </c>
      <c r="L9" s="2">
        <f>('[1]Qc, Winter, S3'!L9*Main!$B$5)</f>
        <v>-1.5085286169720633</v>
      </c>
      <c r="M9" s="2">
        <f>('[1]Qc, Winter, S3'!M9*Main!$B$5)</f>
        <v>-1.4944683137852468</v>
      </c>
      <c r="N9" s="2">
        <f>('[1]Qc, Winter, S3'!N9*Main!$B$5)</f>
        <v>-1.5789755573165447</v>
      </c>
      <c r="O9" s="2">
        <f>('[1]Qc, Winter, S3'!O9*Main!$B$5)</f>
        <v>-1.6334702463085282</v>
      </c>
      <c r="P9" s="2">
        <f>('[1]Qc, Winter, S3'!P9*Main!$B$5)</f>
        <v>-1.6527120030272373</v>
      </c>
      <c r="Q9" s="2">
        <f>('[1]Qc, Winter, S3'!Q9*Main!$B$5)</f>
        <v>-1.666306505844078</v>
      </c>
      <c r="R9" s="2">
        <f>('[1]Qc, Winter, S3'!R9*Main!$B$5)</f>
        <v>-1.6461621812372951</v>
      </c>
      <c r="S9" s="2">
        <f>('[1]Qc, Winter, S3'!S9*Main!$B$5)</f>
        <v>-1.6139079315245379</v>
      </c>
      <c r="T9" s="2">
        <f>('[1]Qc, Winter, S3'!T9*Main!$B$5)</f>
        <v>-1.6245041159922651</v>
      </c>
      <c r="U9" s="2">
        <f>('[1]Qc, Winter, S3'!U9*Main!$B$5)</f>
        <v>-1.6417083180291943</v>
      </c>
      <c r="V9" s="2">
        <f>('[1]Qc, Winter, S3'!V9*Main!$B$5)</f>
        <v>-1.6640941817188182</v>
      </c>
      <c r="W9" s="2">
        <f>('[1]Qc, Winter, S3'!W9*Main!$B$5)</f>
        <v>-1.6753016169820194</v>
      </c>
      <c r="X9" s="2">
        <f>('[1]Qc, Winter, S3'!X9*Main!$B$5)</f>
        <v>-1.6983570313067771</v>
      </c>
      <c r="Y9" s="2">
        <f>('[1]Qc, Winter, S3'!Y9*Main!$B$5)</f>
        <v>-1.6942233359374532</v>
      </c>
    </row>
    <row r="10" spans="1:25" x14ac:dyDescent="0.3">
      <c r="A10">
        <v>9</v>
      </c>
      <c r="B10" s="2">
        <f>('[1]Qc, Winter, S3'!B10*Main!$B$5)</f>
        <v>-5.7559033665531001E-2</v>
      </c>
      <c r="C10" s="2">
        <f>('[1]Qc, Winter, S3'!C10*Main!$B$5)</f>
        <v>-5.7559033665531001E-2</v>
      </c>
      <c r="D10" s="2">
        <f>('[1]Qc, Winter, S3'!D10*Main!$B$5)</f>
        <v>-5.7559033665531001E-2</v>
      </c>
      <c r="E10" s="2">
        <f>('[1]Qc, Winter, S3'!E10*Main!$B$5)</f>
        <v>-5.7559033665531001E-2</v>
      </c>
      <c r="F10" s="2">
        <f>('[1]Qc, Winter, S3'!F10*Main!$B$5)</f>
        <v>-5.7559033665531001E-2</v>
      </c>
      <c r="G10" s="2">
        <f>('[1]Qc, Winter, S3'!G10*Main!$B$5)</f>
        <v>-5.7559033665531001E-2</v>
      </c>
      <c r="H10" s="2">
        <f>('[1]Qc, Winter, S3'!H10*Main!$B$5)</f>
        <v>-5.7559033665531001E-2</v>
      </c>
      <c r="I10" s="2">
        <f>('[1]Qc, Winter, S3'!I10*Main!$B$5)</f>
        <v>-5.7559033665531001E-2</v>
      </c>
      <c r="J10" s="2">
        <f>('[1]Qc, Winter, S3'!J10*Main!$B$5)</f>
        <v>-5.7559033665531001E-2</v>
      </c>
      <c r="K10" s="2">
        <f>('[1]Qc, Winter, S3'!K10*Main!$B$5)</f>
        <v>-5.7559033665531001E-2</v>
      </c>
      <c r="L10" s="2">
        <f>('[1]Qc, Winter, S3'!L10*Main!$B$5)</f>
        <v>-5.7559033665531001E-2</v>
      </c>
      <c r="M10" s="2">
        <f>('[1]Qc, Winter, S3'!M10*Main!$B$5)</f>
        <v>-5.7559033665531001E-2</v>
      </c>
      <c r="N10" s="2">
        <f>('[1]Qc, Winter, S3'!N10*Main!$B$5)</f>
        <v>-5.7559033665531001E-2</v>
      </c>
      <c r="O10" s="2">
        <f>('[1]Qc, Winter, S3'!O10*Main!$B$5)</f>
        <v>-5.7559033665531001E-2</v>
      </c>
      <c r="P10" s="2">
        <f>('[1]Qc, Winter, S3'!P10*Main!$B$5)</f>
        <v>-5.7559033665531001E-2</v>
      </c>
      <c r="Q10" s="2">
        <f>('[1]Qc, Winter, S3'!Q10*Main!$B$5)</f>
        <v>-5.7559033665531001E-2</v>
      </c>
      <c r="R10" s="2">
        <f>('[1]Qc, Winter, S3'!R10*Main!$B$5)</f>
        <v>-5.7559033665531001E-2</v>
      </c>
      <c r="S10" s="2">
        <f>('[1]Qc, Winter, S3'!S10*Main!$B$5)</f>
        <v>-5.7559033665531001E-2</v>
      </c>
      <c r="T10" s="2">
        <f>('[1]Qc, Winter, S3'!T10*Main!$B$5)</f>
        <v>-5.7559033665531001E-2</v>
      </c>
      <c r="U10" s="2">
        <f>('[1]Qc, Winter, S3'!U10*Main!$B$5)</f>
        <v>-5.7559033665531001E-2</v>
      </c>
      <c r="V10" s="2">
        <f>('[1]Qc, Winter, S3'!V10*Main!$B$5)</f>
        <v>-5.7559033665531001E-2</v>
      </c>
      <c r="W10" s="2">
        <f>('[1]Qc, Winter, S3'!W10*Main!$B$5)</f>
        <v>-5.7559033665531001E-2</v>
      </c>
      <c r="X10" s="2">
        <f>('[1]Qc, Winter, S3'!X10*Main!$B$5)</f>
        <v>-5.7559033665531001E-2</v>
      </c>
      <c r="Y10" s="2">
        <f>('[1]Qc, Winter, S3'!Y10*Main!$B$5)</f>
        <v>-5.7559033665531001E-2</v>
      </c>
    </row>
    <row r="11" spans="1:25" x14ac:dyDescent="0.3">
      <c r="A11">
        <v>10</v>
      </c>
      <c r="B11" s="2">
        <f>('[1]Qc, Winter, S3'!B11*Main!$B$5)</f>
        <v>-0.69153225018108899</v>
      </c>
      <c r="C11" s="2">
        <f>('[1]Qc, Winter, S3'!C11*Main!$B$5)</f>
        <v>-0.70145729709256688</v>
      </c>
      <c r="D11" s="2">
        <f>('[1]Qc, Winter, S3'!D11*Main!$B$5)</f>
        <v>-0.6883121531023445</v>
      </c>
      <c r="E11" s="2">
        <f>('[1]Qc, Winter, S3'!E11*Main!$B$5)</f>
        <v>-0.69162819387081098</v>
      </c>
      <c r="F11" s="2">
        <f>('[1]Qc, Winter, S3'!F11*Main!$B$5)</f>
        <v>-0.71612255542059711</v>
      </c>
      <c r="G11" s="2">
        <f>('[1]Qc, Winter, S3'!G11*Main!$B$5)</f>
        <v>-0.70293641163238074</v>
      </c>
      <c r="H11" s="2">
        <f>('[1]Qc, Winter, S3'!H11*Main!$B$5)</f>
        <v>-0.6620062560617499</v>
      </c>
      <c r="I11" s="2">
        <f>('[1]Qc, Winter, S3'!I11*Main!$B$5)</f>
        <v>-0.6693627280651443</v>
      </c>
      <c r="J11" s="2">
        <f>('[1]Qc, Winter, S3'!J11*Main!$B$5)</f>
        <v>-0.60817783980226958</v>
      </c>
      <c r="K11" s="2">
        <f>('[1]Qc, Winter, S3'!K11*Main!$B$5)</f>
        <v>-0.55467227093689142</v>
      </c>
      <c r="L11" s="2">
        <f>('[1]Qc, Winter, S3'!L11*Main!$B$5)</f>
        <v>-0.52387793661996407</v>
      </c>
      <c r="M11" s="2">
        <f>('[1]Qc, Winter, S3'!M11*Main!$B$5)</f>
        <v>-0.51452610642739471</v>
      </c>
      <c r="N11" s="2">
        <f>('[1]Qc, Winter, S3'!N11*Main!$B$5)</f>
        <v>-0.57188940247864473</v>
      </c>
      <c r="O11" s="2">
        <f>('[1]Qc, Winter, S3'!O11*Main!$B$5)</f>
        <v>-0.61412486570431923</v>
      </c>
      <c r="P11" s="2">
        <f>('[1]Qc, Winter, S3'!P11*Main!$B$5)</f>
        <v>-0.66174381573042806</v>
      </c>
      <c r="Q11" s="2">
        <f>('[1]Qc, Winter, S3'!Q11*Main!$B$5)</f>
        <v>-0.6509784810808753</v>
      </c>
      <c r="R11" s="2">
        <f>('[1]Qc, Winter, S3'!R11*Main!$B$5)</f>
        <v>-0.63852039588825549</v>
      </c>
      <c r="S11" s="2">
        <f>('[1]Qc, Winter, S3'!S11*Main!$B$5)</f>
        <v>-0.51684545667508319</v>
      </c>
      <c r="T11" s="2">
        <f>('[1]Qc, Winter, S3'!T11*Main!$B$5)</f>
        <v>-0.51116464329389177</v>
      </c>
      <c r="U11" s="2">
        <f>('[1]Qc, Winter, S3'!U11*Main!$B$5)</f>
        <v>-0.55123770537168604</v>
      </c>
      <c r="V11" s="2">
        <f>('[1]Qc, Winter, S3'!V11*Main!$B$5)</f>
        <v>-0.59087347962937808</v>
      </c>
      <c r="W11" s="2">
        <f>('[1]Qc, Winter, S3'!W11*Main!$B$5)</f>
        <v>-0.61296750592439719</v>
      </c>
      <c r="X11" s="2">
        <f>('[1]Qc, Winter, S3'!X11*Main!$B$5)</f>
        <v>-0.62869217717990811</v>
      </c>
      <c r="Y11" s="2">
        <f>('[1]Qc, Winter, S3'!Y11*Main!$B$5)</f>
        <v>-0.66985763933230025</v>
      </c>
    </row>
    <row r="12" spans="1:25" x14ac:dyDescent="0.3">
      <c r="A12">
        <v>11</v>
      </c>
      <c r="B12" s="2">
        <f>('[1]Qc, Winter, S3'!B12*Main!$B$5)</f>
        <v>-0.48311165016580798</v>
      </c>
      <c r="C12" s="2">
        <f>('[1]Qc, Winter, S3'!C12*Main!$B$5)</f>
        <v>-0.49553547347139848</v>
      </c>
      <c r="D12" s="2">
        <f>('[1]Qc, Winter, S3'!D12*Main!$B$5)</f>
        <v>-0.49926156425000556</v>
      </c>
      <c r="E12" s="2">
        <f>('[1]Qc, Winter, S3'!E12*Main!$B$5)</f>
        <v>-0.49527610292190599</v>
      </c>
      <c r="F12" s="2">
        <f>('[1]Qc, Winter, S3'!F12*Main!$B$5)</f>
        <v>-0.494358082064284</v>
      </c>
      <c r="G12" s="2">
        <f>('[1]Qc, Winter, S3'!G12*Main!$B$5)</f>
        <v>-0.41068267136347975</v>
      </c>
      <c r="H12" s="2">
        <f>('[1]Qc, Winter, S3'!H12*Main!$B$5)</f>
        <v>-0.36338435744795228</v>
      </c>
      <c r="I12" s="2">
        <f>('[1]Qc, Winter, S3'!I12*Main!$B$5)</f>
        <v>-0.36730730449015098</v>
      </c>
      <c r="J12" s="2">
        <f>('[1]Qc, Winter, S3'!J12*Main!$B$5)</f>
        <v>-0.38641284614395149</v>
      </c>
      <c r="K12" s="2">
        <f>('[1]Qc, Winter, S3'!K12*Main!$B$5)</f>
        <v>-0.37329699515661074</v>
      </c>
      <c r="L12" s="2">
        <f>('[1]Qc, Winter, S3'!L12*Main!$B$5)</f>
        <v>-0.35882619970294927</v>
      </c>
      <c r="M12" s="2">
        <f>('[1]Qc, Winter, S3'!M12*Main!$B$5)</f>
        <v>-0.33611374244478703</v>
      </c>
      <c r="N12" s="2">
        <f>('[1]Qc, Winter, S3'!N12*Main!$B$5)</f>
        <v>-0.38609221003337024</v>
      </c>
      <c r="O12" s="2">
        <f>('[1]Qc, Winter, S3'!O12*Main!$B$5)</f>
        <v>-0.41904480909723829</v>
      </c>
      <c r="P12" s="2">
        <f>('[1]Qc, Winter, S3'!P12*Main!$B$5)</f>
        <v>-0.42467205738701508</v>
      </c>
      <c r="Q12" s="2">
        <f>('[1]Qc, Winter, S3'!Q12*Main!$B$5)</f>
        <v>-0.41761993604144543</v>
      </c>
      <c r="R12" s="2">
        <f>('[1]Qc, Winter, S3'!R12*Main!$B$5)</f>
        <v>-0.35694814360080152</v>
      </c>
      <c r="S12" s="2">
        <f>('[1]Qc, Winter, S3'!S12*Main!$B$5)</f>
        <v>-0.26233255076166428</v>
      </c>
      <c r="T12" s="2">
        <f>('[1]Qc, Winter, S3'!T12*Main!$B$5)</f>
        <v>-0.31763035191346523</v>
      </c>
      <c r="U12" s="2">
        <f>('[1]Qc, Winter, S3'!U12*Main!$B$5)</f>
        <v>-0.33479839296104674</v>
      </c>
      <c r="V12" s="2">
        <f>('[1]Qc, Winter, S3'!V12*Main!$B$5)</f>
        <v>-0.34044083406936954</v>
      </c>
      <c r="W12" s="2">
        <f>('[1]Qc, Winter, S3'!W12*Main!$B$5)</f>
        <v>-0.34624188924391652</v>
      </c>
      <c r="X12" s="2">
        <f>('[1]Qc, Winter, S3'!X12*Main!$B$5)</f>
        <v>-0.37818692347510202</v>
      </c>
      <c r="Y12" s="2">
        <f>('[1]Qc, Winter, S3'!Y12*Main!$B$5)</f>
        <v>-0.40497181054149956</v>
      </c>
    </row>
    <row r="13" spans="1:25" x14ac:dyDescent="0.3">
      <c r="A13">
        <v>12</v>
      </c>
      <c r="B13" s="2">
        <f>('[1]Qc, Winter, S3'!B13*Main!$B$5)</f>
        <v>0.28863543005062975</v>
      </c>
      <c r="C13" s="2">
        <f>('[1]Qc, Winter, S3'!C13*Main!$B$5)</f>
        <v>0.46471106569858206</v>
      </c>
      <c r="D13" s="2">
        <f>('[1]Qc, Winter, S3'!D13*Main!$B$5)</f>
        <v>0.57627115182885247</v>
      </c>
      <c r="E13" s="2">
        <f>('[1]Qc, Winter, S3'!E13*Main!$B$5)</f>
        <v>0.59830011435814656</v>
      </c>
      <c r="F13" s="2">
        <f>('[1]Qc, Winter, S3'!F13*Main!$B$5)</f>
        <v>0.52270475965909002</v>
      </c>
      <c r="G13" s="2">
        <f>('[1]Qc, Winter, S3'!G13*Main!$B$5)</f>
        <v>0.35905932101628951</v>
      </c>
      <c r="H13" s="2">
        <f>('[1]Qc, Winter, S3'!H13*Main!$B$5)</f>
        <v>0.29521990395410524</v>
      </c>
      <c r="I13" s="2">
        <f>('[1]Qc, Winter, S3'!I13*Main!$B$5)</f>
        <v>0.34093767045394402</v>
      </c>
      <c r="J13" s="2">
        <f>('[1]Qc, Winter, S3'!J13*Main!$B$5)</f>
        <v>-4.8226532692447505E-2</v>
      </c>
      <c r="K13" s="2">
        <f>('[1]Qc, Winter, S3'!K13*Main!$B$5)</f>
        <v>-0.24740747962743723</v>
      </c>
      <c r="L13" s="2">
        <f>('[1]Qc, Winter, S3'!L13*Main!$B$5)</f>
        <v>-6.8347261603303747E-2</v>
      </c>
      <c r="M13" s="2">
        <f>('[1]Qc, Winter, S3'!M13*Main!$B$5)</f>
        <v>0.325001132221997</v>
      </c>
      <c r="N13" s="2">
        <f>('[1]Qc, Winter, S3'!N13*Main!$B$5)</f>
        <v>0.48107794571886453</v>
      </c>
      <c r="O13" s="2">
        <f>('[1]Qc, Winter, S3'!O13*Main!$B$5)</f>
        <v>0.46729413101750478</v>
      </c>
      <c r="P13" s="2">
        <f>('[1]Qc, Winter, S3'!P13*Main!$B$5)</f>
        <v>0.54584206951943504</v>
      </c>
      <c r="Q13" s="2">
        <f>('[1]Qc, Winter, S3'!Q13*Main!$B$5)</f>
        <v>0.25531474333332455</v>
      </c>
      <c r="R13" s="2">
        <f>('[1]Qc, Winter, S3'!R13*Main!$B$5)</f>
        <v>-2.8412339707836996E-2</v>
      </c>
      <c r="S13" s="2">
        <f>('[1]Qc, Winter, S3'!S13*Main!$B$5)</f>
        <v>9.4098074449864025E-2</v>
      </c>
      <c r="T13" s="2">
        <f>('[1]Qc, Winter, S3'!T13*Main!$B$5)</f>
        <v>8.0191156294121241E-2</v>
      </c>
      <c r="U13" s="2">
        <f>('[1]Qc, Winter, S3'!U13*Main!$B$5)</f>
        <v>0.17415330184517902</v>
      </c>
      <c r="V13" s="2">
        <f>('[1]Qc, Winter, S3'!V13*Main!$B$5)</f>
        <v>0.28297418002482622</v>
      </c>
      <c r="W13" s="2">
        <f>('[1]Qc, Winter, S3'!W13*Main!$B$5)</f>
        <v>0.50544563974553314</v>
      </c>
      <c r="X13" s="2">
        <f>('[1]Qc, Winter, S3'!X13*Main!$B$5)</f>
        <v>0.62155782210244848</v>
      </c>
      <c r="Y13" s="2">
        <f>('[1]Qc, Winter, S3'!Y13*Main!$B$5)</f>
        <v>0.3571824095785528</v>
      </c>
    </row>
    <row r="14" spans="1:25" x14ac:dyDescent="0.3">
      <c r="A14">
        <v>13</v>
      </c>
      <c r="B14" s="2">
        <f>('[1]Qc, Winter, S3'!B14*Main!$B$5)</f>
        <v>6.7709319314973246E-2</v>
      </c>
      <c r="C14" s="2">
        <f>('[1]Qc, Winter, S3'!C14*Main!$B$5)</f>
        <v>4.386216142920675E-2</v>
      </c>
      <c r="D14" s="2">
        <f>('[1]Qc, Winter, S3'!D14*Main!$B$5)</f>
        <v>2.0738535511593253E-2</v>
      </c>
      <c r="E14" s="2">
        <f>('[1]Qc, Winter, S3'!E14*Main!$B$5)</f>
        <v>3.5189897685368003E-2</v>
      </c>
      <c r="F14" s="2">
        <f>('[1]Qc, Winter, S3'!F14*Main!$B$5)</f>
        <v>-7.5891250449300011E-3</v>
      </c>
      <c r="G14" s="2">
        <f>('[1]Qc, Winter, S3'!G14*Main!$B$5)</f>
        <v>8.1654375607682489E-3</v>
      </c>
      <c r="H14" s="2">
        <f>('[1]Qc, Winter, S3'!H14*Main!$B$5)</f>
        <v>0.10572045056205276</v>
      </c>
      <c r="I14" s="2">
        <f>('[1]Qc, Winter, S3'!I14*Main!$B$5)</f>
        <v>9.9360591034135748E-2</v>
      </c>
      <c r="J14" s="2">
        <f>('[1]Qc, Winter, S3'!J14*Main!$B$5)</f>
        <v>0.19648554841318752</v>
      </c>
      <c r="K14" s="2">
        <f>('[1]Qc, Winter, S3'!K14*Main!$B$5)</f>
        <v>0.26499184032431955</v>
      </c>
      <c r="L14" s="2">
        <f>('[1]Qc, Winter, S3'!L14*Main!$B$5)</f>
        <v>0.39853871850637873</v>
      </c>
      <c r="M14" s="2">
        <f>('[1]Qc, Winter, S3'!M14*Main!$B$5)</f>
        <v>0.19894145192208826</v>
      </c>
      <c r="N14" s="2">
        <f>('[1]Qc, Winter, S3'!N14*Main!$B$5)</f>
        <v>0.16642343510789651</v>
      </c>
      <c r="O14" s="2">
        <f>('[1]Qc, Winter, S3'!O14*Main!$B$5)</f>
        <v>0.12595437117409675</v>
      </c>
      <c r="P14" s="2">
        <f>('[1]Qc, Winter, S3'!P14*Main!$B$5)</f>
        <v>6.1204555678663758E-2</v>
      </c>
      <c r="Q14" s="2">
        <f>('[1]Qc, Winter, S3'!Q14*Main!$B$5)</f>
        <v>0.10095071200671649</v>
      </c>
      <c r="R14" s="2">
        <f>('[1]Qc, Winter, S3'!R14*Main!$B$5)</f>
        <v>0.11771622140812973</v>
      </c>
      <c r="S14" s="2">
        <f>('[1]Qc, Winter, S3'!S14*Main!$B$5)</f>
        <v>0.13086854556602101</v>
      </c>
      <c r="T14" s="2">
        <f>('[1]Qc, Winter, S3'!T14*Main!$B$5)</f>
        <v>0.1458998103394685</v>
      </c>
      <c r="U14" s="2">
        <f>('[1]Qc, Winter, S3'!U14*Main!$B$5)</f>
        <v>0.18535582025443298</v>
      </c>
      <c r="V14" s="2">
        <f>('[1]Qc, Winter, S3'!V14*Main!$B$5)</f>
        <v>0.13737237265872149</v>
      </c>
      <c r="W14" s="2">
        <f>('[1]Qc, Winter, S3'!W14*Main!$B$5)</f>
        <v>0.12682150649562976</v>
      </c>
      <c r="X14" s="2">
        <f>('[1]Qc, Winter, S3'!X14*Main!$B$5)</f>
        <v>9.6759861462143243E-2</v>
      </c>
      <c r="Y14" s="2">
        <f>('[1]Qc, Winter, S3'!Y14*Main!$B$5)</f>
        <v>-2.0742906048435251E-2</v>
      </c>
    </row>
    <row r="15" spans="1:25" x14ac:dyDescent="0.3">
      <c r="A15">
        <v>14</v>
      </c>
      <c r="B15" s="2">
        <f>('[1]Qc, Winter, S3'!B15*Main!$B$5)</f>
        <v>0.21189926117541025</v>
      </c>
      <c r="C15" s="2">
        <f>('[1]Qc, Winter, S3'!C15*Main!$B$5)</f>
        <v>0.21697522347578926</v>
      </c>
      <c r="D15" s="2">
        <f>('[1]Qc, Winter, S3'!D15*Main!$B$5)</f>
        <v>0.21711604321344247</v>
      </c>
      <c r="E15" s="2">
        <f>('[1]Qc, Winter, S3'!E15*Main!$B$5)</f>
        <v>0.21783710374707177</v>
      </c>
      <c r="F15" s="2">
        <f>('[1]Qc, Winter, S3'!F15*Main!$B$5)</f>
        <v>0.21745481184889801</v>
      </c>
      <c r="G15" s="2">
        <f>('[1]Qc, Winter, S3'!G15*Main!$B$5)</f>
        <v>0.21093670246616023</v>
      </c>
      <c r="H15" s="2">
        <f>('[1]Qc, Winter, S3'!H15*Main!$B$5)</f>
        <v>0.2042260813415725</v>
      </c>
      <c r="I15" s="2">
        <f>('[1]Qc, Winter, S3'!I15*Main!$B$5)</f>
        <v>0.19468993416373201</v>
      </c>
      <c r="J15" s="2">
        <f>('[1]Qc, Winter, S3'!J15*Main!$B$5)</f>
        <v>0.1885868436752825</v>
      </c>
      <c r="K15" s="2">
        <f>('[1]Qc, Winter, S3'!K15*Main!$B$5)</f>
        <v>0.17929274099016804</v>
      </c>
      <c r="L15" s="2">
        <f>('[1]Qc, Winter, S3'!L15*Main!$B$5)</f>
        <v>0.17764595912924275</v>
      </c>
      <c r="M15" s="2">
        <f>('[1]Qc, Winter, S3'!M15*Main!$B$5)</f>
        <v>0.17712084433069653</v>
      </c>
      <c r="N15" s="2">
        <f>('[1]Qc, Winter, S3'!N15*Main!$B$5)</f>
        <v>0.19193524722846</v>
      </c>
      <c r="O15" s="2">
        <f>('[1]Qc, Winter, S3'!O15*Main!$B$5)</f>
        <v>0.20349505702454751</v>
      </c>
      <c r="P15" s="2">
        <f>('[1]Qc, Winter, S3'!P15*Main!$B$5)</f>
        <v>0.20617104828156324</v>
      </c>
      <c r="Q15" s="2">
        <f>('[1]Qc, Winter, S3'!Q15*Main!$B$5)</f>
        <v>0.200529075445045</v>
      </c>
      <c r="R15" s="2">
        <f>('[1]Qc, Winter, S3'!R15*Main!$B$5)</f>
        <v>0.19553781831108</v>
      </c>
      <c r="S15" s="2">
        <f>('[1]Qc, Winter, S3'!S15*Main!$B$5)</f>
        <v>0.20260185457256399</v>
      </c>
      <c r="T15" s="2">
        <f>('[1]Qc, Winter, S3'!T15*Main!$B$5)</f>
        <v>0.2067622414347445</v>
      </c>
      <c r="U15" s="2">
        <f>('[1]Qc, Winter, S3'!U15*Main!$B$5)</f>
        <v>0.20385146389797251</v>
      </c>
      <c r="V15" s="2">
        <f>('[1]Qc, Winter, S3'!V15*Main!$B$5)</f>
        <v>0.21017180648860975</v>
      </c>
      <c r="W15" s="2">
        <f>('[1]Qc, Winter, S3'!W15*Main!$B$5)</f>
        <v>0.21438141392046325</v>
      </c>
      <c r="X15" s="2">
        <f>('[1]Qc, Winter, S3'!X15*Main!$B$5)</f>
        <v>0.21771436450409226</v>
      </c>
      <c r="Y15" s="2">
        <f>('[1]Qc, Winter, S3'!Y15*Main!$B$5)</f>
        <v>0.22158822105211926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0.22330513597455001</v>
      </c>
      <c r="C2" s="2">
        <f>('FL Characterization'!C$4-'FL Characterization'!C$2)*VLOOKUP($A2,'FL Ratio'!$A$2:$B$15,2,FALSE)</f>
        <v>0.2458306158021</v>
      </c>
      <c r="D2" s="2">
        <f>('FL Characterization'!D$4-'FL Characterization'!D$2)*VLOOKUP($A2,'FL Ratio'!$A$2:$B$15,2,FALSE)</f>
        <v>0.31997189757645</v>
      </c>
      <c r="E2" s="2">
        <f>('FL Characterization'!E$4-'FL Characterization'!E$2)*VLOOKUP($A2,'FL Ratio'!$A$2:$B$15,2,FALSE)</f>
        <v>0.36683491450095013</v>
      </c>
      <c r="F2" s="2">
        <f>('FL Characterization'!F$4-'FL Characterization'!F$2)*VLOOKUP($A2,'FL Ratio'!$A$2:$B$15,2,FALSE)</f>
        <v>0.43131446771175008</v>
      </c>
      <c r="G2" s="2">
        <f>('FL Characterization'!G$4-'FL Characterization'!G$2)*VLOOKUP($A2,'FL Ratio'!$A$2:$B$15,2,FALSE)</f>
        <v>0.50417555885550014</v>
      </c>
      <c r="H2" s="2">
        <f>('FL Characterization'!H$4-'FL Characterization'!H$2)*VLOOKUP($A2,'FL Ratio'!$A$2:$B$15,2,FALSE)</f>
        <v>0.44942730978600004</v>
      </c>
      <c r="I2" s="2">
        <f>('FL Characterization'!I$4-'FL Characterization'!I$2)*VLOOKUP($A2,'FL Ratio'!$A$2:$B$15,2,FALSE)</f>
        <v>0.64250572253805005</v>
      </c>
      <c r="J2" s="2">
        <f>('FL Characterization'!J$4-'FL Characterization'!J$2)*VLOOKUP($A2,'FL Ratio'!$A$2:$B$15,2,FALSE)</f>
        <v>0.58942728733455008</v>
      </c>
      <c r="K2" s="2">
        <f>('FL Characterization'!K$4-'FL Characterization'!K$2)*VLOOKUP($A2,'FL Ratio'!$A$2:$B$15,2,FALSE)</f>
        <v>0.66572386589520005</v>
      </c>
      <c r="L2" s="2">
        <f>('FL Characterization'!L$4-'FL Characterization'!L$2)*VLOOKUP($A2,'FL Ratio'!$A$2:$B$15,2,FALSE)</f>
        <v>0.68418613198214995</v>
      </c>
      <c r="M2" s="2">
        <f>('FL Characterization'!M$4-'FL Characterization'!M$2)*VLOOKUP($A2,'FL Ratio'!$A$2:$B$15,2,FALSE)</f>
        <v>0.63463904388045012</v>
      </c>
      <c r="N2" s="2">
        <f>('FL Characterization'!N$4-'FL Characterization'!N$2)*VLOOKUP($A2,'FL Ratio'!$A$2:$B$15,2,FALSE)</f>
        <v>0.59869011591900012</v>
      </c>
      <c r="O2" s="2">
        <f>('FL Characterization'!O$4-'FL Characterization'!O$2)*VLOOKUP($A2,'FL Ratio'!$A$2:$B$15,2,FALSE)</f>
        <v>0.55118081918340001</v>
      </c>
      <c r="P2" s="2">
        <f>('FL Characterization'!P$4-'FL Characterization'!P$2)*VLOOKUP($A2,'FL Ratio'!$A$2:$B$15,2,FALSE)</f>
        <v>0.50769762921360007</v>
      </c>
      <c r="Q2" s="2">
        <f>('FL Characterization'!Q$4-'FL Characterization'!Q$2)*VLOOKUP($A2,'FL Ratio'!$A$2:$B$15,2,FALSE)</f>
        <v>0.45692137257165005</v>
      </c>
      <c r="R2" s="2">
        <f>('FL Characterization'!R$4-'FL Characterization'!R$2)*VLOOKUP($A2,'FL Ratio'!$A$2:$B$15,2,FALSE)</f>
        <v>0.45216549530145</v>
      </c>
      <c r="S2" s="2">
        <f>('FL Characterization'!S$4-'FL Characterization'!S$2)*VLOOKUP($A2,'FL Ratio'!$A$2:$B$15,2,FALSE)</f>
        <v>0.35825547270240005</v>
      </c>
      <c r="T2" s="2">
        <f>('FL Characterization'!T$4-'FL Characterization'!T$2)*VLOOKUP($A2,'FL Ratio'!$A$2:$B$15,2,FALSE)</f>
        <v>0.2964136069503</v>
      </c>
      <c r="U2" s="2">
        <f>('FL Characterization'!U$4-'FL Characterization'!U$2)*VLOOKUP($A2,'FL Ratio'!$A$2:$B$15,2,FALSE)</f>
        <v>0.35173392188130004</v>
      </c>
      <c r="V2" s="2">
        <f>('FL Characterization'!V$4-'FL Characterization'!V$2)*VLOOKUP($A2,'FL Ratio'!$A$2:$B$15,2,FALSE)</f>
        <v>0.35838225486630004</v>
      </c>
      <c r="W2" s="2">
        <f>('FL Characterization'!W$4-'FL Characterization'!W$2)*VLOOKUP($A2,'FL Ratio'!$A$2:$B$15,2,FALSE)</f>
        <v>0.40955895761130001</v>
      </c>
      <c r="X2" s="2">
        <f>('FL Characterization'!X$4-'FL Characterization'!X$2)*VLOOKUP($A2,'FL Ratio'!$A$2:$B$15,2,FALSE)</f>
        <v>0.19886246244899999</v>
      </c>
      <c r="Y2" s="2">
        <f>('FL Characterization'!Y$4-'FL Characterization'!Y$2)*VLOOKUP($A2,'FL Ratio'!$A$2:$B$15,2,FALSE)</f>
        <v>0.19093084658550002</v>
      </c>
    </row>
    <row r="3" spans="1:25" x14ac:dyDescent="0.3">
      <c r="A3">
        <v>2</v>
      </c>
      <c r="B3" s="2">
        <f>('FL Characterization'!B$4-'FL Characterization'!B$2)*VLOOKUP($A3,'FL Ratio'!$A$2:$B$15,2,FALSE)</f>
        <v>7.4435045324849999E-2</v>
      </c>
      <c r="C3" s="2">
        <f>('FL Characterization'!C$4-'FL Characterization'!C$2)*VLOOKUP($A3,'FL Ratio'!$A$2:$B$15,2,FALSE)</f>
        <v>8.1943538600699986E-2</v>
      </c>
      <c r="D3" s="2">
        <f>('FL Characterization'!D$4-'FL Characterization'!D$2)*VLOOKUP($A3,'FL Ratio'!$A$2:$B$15,2,FALSE)</f>
        <v>0.10665729919215</v>
      </c>
      <c r="E3" s="2">
        <f>('FL Characterization'!E$4-'FL Characterization'!E$2)*VLOOKUP($A3,'FL Ratio'!$A$2:$B$15,2,FALSE)</f>
        <v>0.12227830483365003</v>
      </c>
      <c r="F3" s="2">
        <f>('FL Characterization'!F$4-'FL Characterization'!F$2)*VLOOKUP($A3,'FL Ratio'!$A$2:$B$15,2,FALSE)</f>
        <v>0.14377148923725003</v>
      </c>
      <c r="G3" s="2">
        <f>('FL Characterization'!G$4-'FL Characterization'!G$2)*VLOOKUP($A3,'FL Ratio'!$A$2:$B$15,2,FALSE)</f>
        <v>0.16805851961850002</v>
      </c>
      <c r="H3" s="2">
        <f>('FL Characterization'!H$4-'FL Characterization'!H$2)*VLOOKUP($A3,'FL Ratio'!$A$2:$B$15,2,FALSE)</f>
        <v>0.149809103262</v>
      </c>
      <c r="I3" s="2">
        <f>('FL Characterization'!I$4-'FL Characterization'!I$2)*VLOOKUP($A3,'FL Ratio'!$A$2:$B$15,2,FALSE)</f>
        <v>0.21416857417935001</v>
      </c>
      <c r="J3" s="2">
        <f>('FL Characterization'!J$4-'FL Characterization'!J$2)*VLOOKUP($A3,'FL Ratio'!$A$2:$B$15,2,FALSE)</f>
        <v>0.19647576244484999</v>
      </c>
      <c r="K3" s="2">
        <f>('FL Characterization'!K$4-'FL Characterization'!K$2)*VLOOKUP($A3,'FL Ratio'!$A$2:$B$15,2,FALSE)</f>
        <v>0.22190795529840002</v>
      </c>
      <c r="L3" s="2">
        <f>('FL Characterization'!L$4-'FL Characterization'!L$2)*VLOOKUP($A3,'FL Ratio'!$A$2:$B$15,2,FALSE)</f>
        <v>0.22806204399404997</v>
      </c>
      <c r="M3" s="2">
        <f>('FL Characterization'!M$4-'FL Characterization'!M$2)*VLOOKUP($A3,'FL Ratio'!$A$2:$B$15,2,FALSE)</f>
        <v>0.21154634796015001</v>
      </c>
      <c r="N3" s="2">
        <f>('FL Characterization'!N$4-'FL Characterization'!N$2)*VLOOKUP($A3,'FL Ratio'!$A$2:$B$15,2,FALSE)</f>
        <v>0.19956337197300003</v>
      </c>
      <c r="O3" s="2">
        <f>('FL Characterization'!O$4-'FL Characterization'!O$2)*VLOOKUP($A3,'FL Ratio'!$A$2:$B$15,2,FALSE)</f>
        <v>0.18372693972780002</v>
      </c>
      <c r="P3" s="2">
        <f>('FL Characterization'!P$4-'FL Characterization'!P$2)*VLOOKUP($A3,'FL Ratio'!$A$2:$B$15,2,FALSE)</f>
        <v>0.1692325430712</v>
      </c>
      <c r="Q3" s="2">
        <f>('FL Characterization'!Q$4-'FL Characterization'!Q$2)*VLOOKUP($A3,'FL Ratio'!$A$2:$B$15,2,FALSE)</f>
        <v>0.15230712419055001</v>
      </c>
      <c r="R3" s="2">
        <f>('FL Characterization'!R$4-'FL Characterization'!R$2)*VLOOKUP($A3,'FL Ratio'!$A$2:$B$15,2,FALSE)</f>
        <v>0.15072183176714998</v>
      </c>
      <c r="S3" s="2">
        <f>('FL Characterization'!S$4-'FL Characterization'!S$2)*VLOOKUP($A3,'FL Ratio'!$A$2:$B$15,2,FALSE)</f>
        <v>0.11941849090080001</v>
      </c>
      <c r="T3" s="2">
        <f>('FL Characterization'!T$4-'FL Characterization'!T$2)*VLOOKUP($A3,'FL Ratio'!$A$2:$B$15,2,FALSE)</f>
        <v>9.8804535650099987E-2</v>
      </c>
      <c r="U3" s="2">
        <f>('FL Characterization'!U$4-'FL Characterization'!U$2)*VLOOKUP($A3,'FL Ratio'!$A$2:$B$15,2,FALSE)</f>
        <v>0.11724464062710001</v>
      </c>
      <c r="V3" s="2">
        <f>('FL Characterization'!V$4-'FL Characterization'!V$2)*VLOOKUP($A3,'FL Ratio'!$A$2:$B$15,2,FALSE)</f>
        <v>0.1194607516221</v>
      </c>
      <c r="W3" s="2">
        <f>('FL Characterization'!W$4-'FL Characterization'!W$2)*VLOOKUP($A3,'FL Ratio'!$A$2:$B$15,2,FALSE)</f>
        <v>0.13651965253709999</v>
      </c>
      <c r="X3" s="2">
        <f>('FL Characterization'!X$4-'FL Characterization'!X$2)*VLOOKUP($A3,'FL Ratio'!$A$2:$B$15,2,FALSE)</f>
        <v>6.6287487482999993E-2</v>
      </c>
      <c r="Y3" s="2">
        <f>('FL Characterization'!Y$4-'FL Characterization'!Y$2)*VLOOKUP($A3,'FL Ratio'!$A$2:$B$15,2,FALSE)</f>
        <v>6.3643615528499994E-2</v>
      </c>
    </row>
    <row r="4" spans="1:25" x14ac:dyDescent="0.3">
      <c r="A4">
        <v>3</v>
      </c>
      <c r="B4" s="2">
        <f>('FL Characterization'!B$4-'FL Characterization'!B$2)*VLOOKUP($A4,'FL Ratio'!$A$2:$B$15,2,FALSE)</f>
        <v>4.4590805454037499E-2</v>
      </c>
      <c r="C4" s="2">
        <f>('FL Characterization'!C$4-'FL Characterization'!C$2)*VLOOKUP($A4,'FL Ratio'!$A$2:$B$15,2,FALSE)</f>
        <v>4.9088817935324991E-2</v>
      </c>
      <c r="D4" s="2">
        <f>('FL Characterization'!D$4-'FL Characterization'!D$2)*VLOOKUP($A4,'FL Ratio'!$A$2:$B$15,2,FALSE)</f>
        <v>6.3893759421712493E-2</v>
      </c>
      <c r="E4" s="2">
        <f>('FL Characterization'!E$4-'FL Characterization'!E$2)*VLOOKUP($A4,'FL Ratio'!$A$2:$B$15,2,FALSE)</f>
        <v>7.3251626008837514E-2</v>
      </c>
      <c r="F4" s="2">
        <f>('FL Characterization'!F$4-'FL Characterization'!F$2)*VLOOKUP($A4,'FL Ratio'!$A$2:$B$15,2,FALSE)</f>
        <v>8.6127260061937508E-2</v>
      </c>
      <c r="G4" s="2">
        <f>('FL Characterization'!G$4-'FL Characterization'!G$2)*VLOOKUP($A4,'FL Ratio'!$A$2:$B$15,2,FALSE)</f>
        <v>0.10067656599787501</v>
      </c>
      <c r="H4" s="2">
        <f>('FL Characterization'!H$4-'FL Characterization'!H$2)*VLOOKUP($A4,'FL Ratio'!$A$2:$B$15,2,FALSE)</f>
        <v>8.9744132614499997E-2</v>
      </c>
      <c r="I4" s="2">
        <f>('FL Characterization'!I$4-'FL Characterization'!I$2)*VLOOKUP($A4,'FL Ratio'!$A$2:$B$15,2,FALSE)</f>
        <v>0.1282990986829125</v>
      </c>
      <c r="J4" s="2">
        <f>('FL Characterization'!J$4-'FL Characterization'!J$2)*VLOOKUP($A4,'FL Ratio'!$A$2:$B$15,2,FALSE)</f>
        <v>0.11770010297403749</v>
      </c>
      <c r="K4" s="2">
        <f>('FL Characterization'!K$4-'FL Characterization'!K$2)*VLOOKUP($A4,'FL Ratio'!$A$2:$B$15,2,FALSE)</f>
        <v>0.13293542605139999</v>
      </c>
      <c r="L4" s="2">
        <f>('FL Characterization'!L$4-'FL Characterization'!L$2)*VLOOKUP($A4,'FL Ratio'!$A$2:$B$15,2,FALSE)</f>
        <v>0.13662207352473749</v>
      </c>
      <c r="M4" s="2">
        <f>('FL Characterization'!M$4-'FL Characterization'!M$2)*VLOOKUP($A4,'FL Ratio'!$A$2:$B$15,2,FALSE)</f>
        <v>0.12672823674971251</v>
      </c>
      <c r="N4" s="2">
        <f>('FL Characterization'!N$4-'FL Characterization'!N$2)*VLOOKUP($A4,'FL Ratio'!$A$2:$B$15,2,FALSE)</f>
        <v>0.11954975585175001</v>
      </c>
      <c r="O4" s="2">
        <f>('FL Characterization'!O$4-'FL Characterization'!O$2)*VLOOKUP($A4,'FL Ratio'!$A$2:$B$15,2,FALSE)</f>
        <v>0.11006283653505</v>
      </c>
      <c r="P4" s="2">
        <f>('FL Characterization'!P$4-'FL Characterization'!P$2)*VLOOKUP($A4,'FL Ratio'!$A$2:$B$15,2,FALSE)</f>
        <v>0.10137987250019999</v>
      </c>
      <c r="Q4" s="2">
        <f>('FL Characterization'!Q$4-'FL Characterization'!Q$2)*VLOOKUP($A4,'FL Ratio'!$A$2:$B$15,2,FALSE)</f>
        <v>9.1240588548112497E-2</v>
      </c>
      <c r="R4" s="2">
        <f>('FL Characterization'!R$4-'FL Characterization'!R$2)*VLOOKUP($A4,'FL Ratio'!$A$2:$B$15,2,FALSE)</f>
        <v>9.0290908652962493E-2</v>
      </c>
      <c r="S4" s="2">
        <f>('FL Characterization'!S$4-'FL Characterization'!S$2)*VLOOKUP($A4,'FL Ratio'!$A$2:$B$15,2,FALSE)</f>
        <v>7.1538435586799995E-2</v>
      </c>
      <c r="T4" s="2">
        <f>('FL Characterization'!T$4-'FL Characterization'!T$2)*VLOOKUP($A4,'FL Ratio'!$A$2:$B$15,2,FALSE)</f>
        <v>5.9189509563974993E-2</v>
      </c>
      <c r="U4" s="2">
        <f>('FL Characterization'!U$4-'FL Characterization'!U$2)*VLOOKUP($A4,'FL Ratio'!$A$2:$B$15,2,FALSE)</f>
        <v>7.0236176224725E-2</v>
      </c>
      <c r="V4" s="2">
        <f>('FL Characterization'!V$4-'FL Characterization'!V$2)*VLOOKUP($A4,'FL Ratio'!$A$2:$B$15,2,FALSE)</f>
        <v>7.1563752150975005E-2</v>
      </c>
      <c r="W4" s="2">
        <f>('FL Characterization'!W$4-'FL Characterization'!W$2)*VLOOKUP($A4,'FL Ratio'!$A$2:$B$15,2,FALSE)</f>
        <v>8.1782999397224998E-2</v>
      </c>
      <c r="X4" s="2">
        <f>('FL Characterization'!X$4-'FL Characterization'!X$2)*VLOOKUP($A4,'FL Ratio'!$A$2:$B$15,2,FALSE)</f>
        <v>3.9709957124249996E-2</v>
      </c>
      <c r="Y4" s="2">
        <f>('FL Characterization'!Y$4-'FL Characterization'!Y$2)*VLOOKUP($A4,'FL Ratio'!$A$2:$B$15,2,FALSE)</f>
        <v>3.8126128170375001E-2</v>
      </c>
    </row>
    <row r="5" spans="1:25" x14ac:dyDescent="0.3">
      <c r="A5">
        <v>4</v>
      </c>
      <c r="B5" s="2">
        <f>('FL Characterization'!B$4-'FL Characterization'!B$2)*VLOOKUP($A5,'FL Ratio'!$A$2:$B$15,2,FALSE)</f>
        <v>5.9512925389443749E-2</v>
      </c>
      <c r="C5" s="2">
        <f>('FL Characterization'!C$4-'FL Characterization'!C$2)*VLOOKUP($A5,'FL Ratio'!$A$2:$B$15,2,FALSE)</f>
        <v>6.5516178268012495E-2</v>
      </c>
      <c r="D5" s="2">
        <f>('FL Characterization'!D$4-'FL Characterization'!D$2)*VLOOKUP($A5,'FL Ratio'!$A$2:$B$15,2,FALSE)</f>
        <v>8.5275529306931247E-2</v>
      </c>
      <c r="E5" s="2">
        <f>('FL Characterization'!E$4-'FL Characterization'!E$2)*VLOOKUP($A5,'FL Ratio'!$A$2:$B$15,2,FALSE)</f>
        <v>9.7764965421243771E-2</v>
      </c>
      <c r="F5" s="2">
        <f>('FL Characterization'!F$4-'FL Characterization'!F$2)*VLOOKUP($A5,'FL Ratio'!$A$2:$B$15,2,FALSE)</f>
        <v>0.11494937464959376</v>
      </c>
      <c r="G5" s="2">
        <f>('FL Characterization'!G$4-'FL Characterization'!G$2)*VLOOKUP($A5,'FL Ratio'!$A$2:$B$15,2,FALSE)</f>
        <v>0.13436754280818752</v>
      </c>
      <c r="H5" s="2">
        <f>('FL Characterization'!H$4-'FL Characterization'!H$2)*VLOOKUP($A5,'FL Ratio'!$A$2:$B$15,2,FALSE)</f>
        <v>0.11977661793824999</v>
      </c>
      <c r="I5" s="2">
        <f>('FL Characterization'!I$4-'FL Characterization'!I$2)*VLOOKUP($A5,'FL Ratio'!$A$2:$B$15,2,FALSE)</f>
        <v>0.17123383643113124</v>
      </c>
      <c r="J5" s="2">
        <f>('FL Characterization'!J$4-'FL Characterization'!J$2)*VLOOKUP($A5,'FL Ratio'!$A$2:$B$15,2,FALSE)</f>
        <v>0.15708793270944374</v>
      </c>
      <c r="K5" s="2">
        <f>('FL Characterization'!K$4-'FL Characterization'!K$2)*VLOOKUP($A5,'FL Ratio'!$A$2:$B$15,2,FALSE)</f>
        <v>0.17742169067489999</v>
      </c>
      <c r="L5" s="2">
        <f>('FL Characterization'!L$4-'FL Characterization'!L$2)*VLOOKUP($A5,'FL Ratio'!$A$2:$B$15,2,FALSE)</f>
        <v>0.18234205875939372</v>
      </c>
      <c r="M5" s="2">
        <f>('FL Characterization'!M$4-'FL Characterization'!M$2)*VLOOKUP($A5,'FL Ratio'!$A$2:$B$15,2,FALSE)</f>
        <v>0.16913729235493125</v>
      </c>
      <c r="N5" s="2">
        <f>('FL Characterization'!N$4-'FL Characterization'!N$2)*VLOOKUP($A5,'FL Ratio'!$A$2:$B$15,2,FALSE)</f>
        <v>0.15955656391237502</v>
      </c>
      <c r="O5" s="2">
        <f>('FL Characterization'!O$4-'FL Characterization'!O$2)*VLOOKUP($A5,'FL Ratio'!$A$2:$B$15,2,FALSE)</f>
        <v>0.14689488813142501</v>
      </c>
      <c r="P5" s="2">
        <f>('FL Characterization'!P$4-'FL Characterization'!P$2)*VLOOKUP($A5,'FL Ratio'!$A$2:$B$15,2,FALSE)</f>
        <v>0.13530620778569999</v>
      </c>
      <c r="Q5" s="2">
        <f>('FL Characterization'!Q$4-'FL Characterization'!Q$2)*VLOOKUP($A5,'FL Ratio'!$A$2:$B$15,2,FALSE)</f>
        <v>0.12177385636933126</v>
      </c>
      <c r="R5" s="2">
        <f>('FL Characterization'!R$4-'FL Characterization'!R$2)*VLOOKUP($A5,'FL Ratio'!$A$2:$B$15,2,FALSE)</f>
        <v>0.12050637021005624</v>
      </c>
      <c r="S5" s="2">
        <f>('FL Characterization'!S$4-'FL Characterization'!S$2)*VLOOKUP($A5,'FL Ratio'!$A$2:$B$15,2,FALSE)</f>
        <v>9.5478463243800007E-2</v>
      </c>
      <c r="T5" s="2">
        <f>('FL Characterization'!T$4-'FL Characterization'!T$2)*VLOOKUP($A5,'FL Ratio'!$A$2:$B$15,2,FALSE)</f>
        <v>7.899702260703749E-2</v>
      </c>
      <c r="U5" s="2">
        <f>('FL Characterization'!U$4-'FL Characterization'!U$2)*VLOOKUP($A5,'FL Ratio'!$A$2:$B$15,2,FALSE)</f>
        <v>9.3740408425912497E-2</v>
      </c>
      <c r="V5" s="2">
        <f>('FL Characterization'!V$4-'FL Characterization'!V$2)*VLOOKUP($A5,'FL Ratio'!$A$2:$B$15,2,FALSE)</f>
        <v>9.5512251886537503E-2</v>
      </c>
      <c r="W5" s="2">
        <f>('FL Characterization'!W$4-'FL Characterization'!W$2)*VLOOKUP($A5,'FL Ratio'!$A$2:$B$15,2,FALSE)</f>
        <v>0.1091513259671625</v>
      </c>
      <c r="X5" s="2">
        <f>('FL Characterization'!X$4-'FL Characterization'!X$2)*VLOOKUP($A5,'FL Ratio'!$A$2:$B$15,2,FALSE)</f>
        <v>5.2998722303624991E-2</v>
      </c>
      <c r="Y5" s="2">
        <f>('FL Characterization'!Y$4-'FL Characterization'!Y$2)*VLOOKUP($A5,'FL Ratio'!$A$2:$B$15,2,FALSE)</f>
        <v>5.0884871849437498E-2</v>
      </c>
    </row>
    <row r="6" spans="1:25" x14ac:dyDescent="0.3">
      <c r="A6">
        <v>5</v>
      </c>
      <c r="B6" s="2">
        <f>('FL Characterization'!B$4-'FL Characterization'!B$2)*VLOOKUP($A6,'FL Ratio'!$A$2:$B$15,2,FALSE)</f>
        <v>1.8257652626849998E-2</v>
      </c>
      <c r="C6" s="2">
        <f>('FL Characterization'!C$4-'FL Characterization'!C$2)*VLOOKUP($A6,'FL Ratio'!$A$2:$B$15,2,FALSE)</f>
        <v>2.0099358524699996E-2</v>
      </c>
      <c r="D6" s="2">
        <f>('FL Characterization'!D$4-'FL Characterization'!D$2)*VLOOKUP($A6,'FL Ratio'!$A$2:$B$15,2,FALSE)</f>
        <v>2.6161224330149998E-2</v>
      </c>
      <c r="E6" s="2">
        <f>('FL Characterization'!E$4-'FL Characterization'!E$2)*VLOOKUP($A6,'FL Ratio'!$A$2:$B$15,2,FALSE)</f>
        <v>2.9992791751650007E-2</v>
      </c>
      <c r="F6" s="2">
        <f>('FL Characterization'!F$4-'FL Characterization'!F$2)*VLOOKUP($A6,'FL Ratio'!$A$2:$B$15,2,FALSE)</f>
        <v>3.5264704907250005E-2</v>
      </c>
      <c r="G6" s="2">
        <f>('FL Characterization'!G$4-'FL Characterization'!G$2)*VLOOKUP($A6,'FL Ratio'!$A$2:$B$15,2,FALSE)</f>
        <v>4.1221901038500007E-2</v>
      </c>
      <c r="H6" s="2">
        <f>('FL Characterization'!H$4-'FL Characterization'!H$2)*VLOOKUP($A6,'FL Ratio'!$A$2:$B$15,2,FALSE)</f>
        <v>3.6745629102000001E-2</v>
      </c>
      <c r="I6" s="2">
        <f>('FL Characterization'!I$4-'FL Characterization'!I$2)*VLOOKUP($A6,'FL Ratio'!$A$2:$B$15,2,FALSE)</f>
        <v>5.2531914421350002E-2</v>
      </c>
      <c r="J6" s="2">
        <f>('FL Characterization'!J$4-'FL Characterization'!J$2)*VLOOKUP($A6,'FL Ratio'!$A$2:$B$15,2,FALSE)</f>
        <v>4.8192168146849998E-2</v>
      </c>
      <c r="K6" s="2">
        <f>('FL Characterization'!K$4-'FL Characterization'!K$2)*VLOOKUP($A6,'FL Ratio'!$A$2:$B$15,2,FALSE)</f>
        <v>5.4430253186399997E-2</v>
      </c>
      <c r="L6" s="2">
        <f>('FL Characterization'!L$4-'FL Characterization'!L$2)*VLOOKUP($A6,'FL Ratio'!$A$2:$B$15,2,FALSE)</f>
        <v>5.5939746640049991E-2</v>
      </c>
      <c r="M6" s="2">
        <f>('FL Characterization'!M$4-'FL Characterization'!M$2)*VLOOKUP($A6,'FL Ratio'!$A$2:$B$15,2,FALSE)</f>
        <v>5.1888726858149999E-2</v>
      </c>
      <c r="N6" s="2">
        <f>('FL Characterization'!N$4-'FL Characterization'!N$2)*VLOOKUP($A6,'FL Ratio'!$A$2:$B$15,2,FALSE)</f>
        <v>4.8949506333000006E-2</v>
      </c>
      <c r="O6" s="2">
        <f>('FL Characterization'!O$4-'FL Characterization'!O$2)*VLOOKUP($A6,'FL Ratio'!$A$2:$B$15,2,FALSE)</f>
        <v>4.50650984238E-2</v>
      </c>
      <c r="P6" s="2">
        <f>('FL Characterization'!P$4-'FL Characterization'!P$2)*VLOOKUP($A6,'FL Ratio'!$A$2:$B$15,2,FALSE)</f>
        <v>4.1509869055199995E-2</v>
      </c>
      <c r="Q6" s="2">
        <f>('FL Characterization'!Q$4-'FL Characterization'!Q$2)*VLOOKUP($A6,'FL Ratio'!$A$2:$B$15,2,FALSE)</f>
        <v>3.7358351216549998E-2</v>
      </c>
      <c r="R6" s="2">
        <f>('FL Characterization'!R$4-'FL Characterization'!R$2)*VLOOKUP($A6,'FL Ratio'!$A$2:$B$15,2,FALSE)</f>
        <v>3.6969505905149996E-2</v>
      </c>
      <c r="S6" s="2">
        <f>('FL Characterization'!S$4-'FL Characterization'!S$2)*VLOOKUP($A6,'FL Ratio'!$A$2:$B$15,2,FALSE)</f>
        <v>2.9291327956799999E-2</v>
      </c>
      <c r="T6" s="2">
        <f>('FL Characterization'!T$4-'FL Characterization'!T$2)*VLOOKUP($A6,'FL Ratio'!$A$2:$B$15,2,FALSE)</f>
        <v>2.4235074782099998E-2</v>
      </c>
      <c r="U6" s="2">
        <f>('FL Characterization'!U$4-'FL Characterization'!U$2)*VLOOKUP($A6,'FL Ratio'!$A$2:$B$15,2,FALSE)</f>
        <v>2.8758119399099998E-2</v>
      </c>
      <c r="V6" s="2">
        <f>('FL Characterization'!V$4-'FL Characterization'!V$2)*VLOOKUP($A6,'FL Ratio'!$A$2:$B$15,2,FALSE)</f>
        <v>2.9301693794099998E-2</v>
      </c>
      <c r="W6" s="2">
        <f>('FL Characterization'!W$4-'FL Characterization'!W$2)*VLOOKUP($A6,'FL Ratio'!$A$2:$B$15,2,FALSE)</f>
        <v>3.3485952509099998E-2</v>
      </c>
      <c r="X6" s="2">
        <f>('FL Characterization'!X$4-'FL Characterization'!X$2)*VLOOKUP($A6,'FL Ratio'!$A$2:$B$15,2,FALSE)</f>
        <v>1.6259195042999997E-2</v>
      </c>
      <c r="Y6" s="2">
        <f>('FL Characterization'!Y$4-'FL Characterization'!Y$2)*VLOOKUP($A6,'FL Ratio'!$A$2:$B$15,2,FALSE)</f>
        <v>1.56106981485E-2</v>
      </c>
    </row>
    <row r="7" spans="1:25" x14ac:dyDescent="0.3">
      <c r="A7">
        <v>6</v>
      </c>
      <c r="B7" s="2">
        <f>('FL Characterization'!B$4-'FL Characterization'!B$2)*VLOOKUP($A7,'FL Ratio'!$A$2:$B$15,2,FALSE)</f>
        <v>0.1488700906497</v>
      </c>
      <c r="C7" s="2">
        <f>('FL Characterization'!C$4-'FL Characterization'!C$2)*VLOOKUP($A7,'FL Ratio'!$A$2:$B$15,2,FALSE)</f>
        <v>0.16388707720139997</v>
      </c>
      <c r="D7" s="2">
        <f>('FL Characterization'!D$4-'FL Characterization'!D$2)*VLOOKUP($A7,'FL Ratio'!$A$2:$B$15,2,FALSE)</f>
        <v>0.2133145983843</v>
      </c>
      <c r="E7" s="2">
        <f>('FL Characterization'!E$4-'FL Characterization'!E$2)*VLOOKUP($A7,'FL Ratio'!$A$2:$B$15,2,FALSE)</f>
        <v>0.24455660966730006</v>
      </c>
      <c r="F7" s="2">
        <f>('FL Characterization'!F$4-'FL Characterization'!F$2)*VLOOKUP($A7,'FL Ratio'!$A$2:$B$15,2,FALSE)</f>
        <v>0.28754297847450005</v>
      </c>
      <c r="G7" s="2">
        <f>('FL Characterization'!G$4-'FL Characterization'!G$2)*VLOOKUP($A7,'FL Ratio'!$A$2:$B$15,2,FALSE)</f>
        <v>0.33611703923700004</v>
      </c>
      <c r="H7" s="2">
        <f>('FL Characterization'!H$4-'FL Characterization'!H$2)*VLOOKUP($A7,'FL Ratio'!$A$2:$B$15,2,FALSE)</f>
        <v>0.29961820652400001</v>
      </c>
      <c r="I7" s="2">
        <f>('FL Characterization'!I$4-'FL Characterization'!I$2)*VLOOKUP($A7,'FL Ratio'!$A$2:$B$15,2,FALSE)</f>
        <v>0.42833714835870002</v>
      </c>
      <c r="J7" s="2">
        <f>('FL Characterization'!J$4-'FL Characterization'!J$2)*VLOOKUP($A7,'FL Ratio'!$A$2:$B$15,2,FALSE)</f>
        <v>0.39295152488969998</v>
      </c>
      <c r="K7" s="2">
        <f>('FL Characterization'!K$4-'FL Characterization'!K$2)*VLOOKUP($A7,'FL Ratio'!$A$2:$B$15,2,FALSE)</f>
        <v>0.44381591059680003</v>
      </c>
      <c r="L7" s="2">
        <f>('FL Characterization'!L$4-'FL Characterization'!L$2)*VLOOKUP($A7,'FL Ratio'!$A$2:$B$15,2,FALSE)</f>
        <v>0.45612408798809995</v>
      </c>
      <c r="M7" s="2">
        <f>('FL Characterization'!M$4-'FL Characterization'!M$2)*VLOOKUP($A7,'FL Ratio'!$A$2:$B$15,2,FALSE)</f>
        <v>0.42309269592030002</v>
      </c>
      <c r="N7" s="2">
        <f>('FL Characterization'!N$4-'FL Characterization'!N$2)*VLOOKUP($A7,'FL Ratio'!$A$2:$B$15,2,FALSE)</f>
        <v>0.39912674394600006</v>
      </c>
      <c r="O7" s="2">
        <f>('FL Characterization'!O$4-'FL Characterization'!O$2)*VLOOKUP($A7,'FL Ratio'!$A$2:$B$15,2,FALSE)</f>
        <v>0.36745387945560004</v>
      </c>
      <c r="P7" s="2">
        <f>('FL Characterization'!P$4-'FL Characterization'!P$2)*VLOOKUP($A7,'FL Ratio'!$A$2:$B$15,2,FALSE)</f>
        <v>0.33846508614240001</v>
      </c>
      <c r="Q7" s="2">
        <f>('FL Characterization'!Q$4-'FL Characterization'!Q$2)*VLOOKUP($A7,'FL Ratio'!$A$2:$B$15,2,FALSE)</f>
        <v>0.30461424838110002</v>
      </c>
      <c r="R7" s="2">
        <f>('FL Characterization'!R$4-'FL Characterization'!R$2)*VLOOKUP($A7,'FL Ratio'!$A$2:$B$15,2,FALSE)</f>
        <v>0.30144366353429997</v>
      </c>
      <c r="S7" s="2">
        <f>('FL Characterization'!S$4-'FL Characterization'!S$2)*VLOOKUP($A7,'FL Ratio'!$A$2:$B$15,2,FALSE)</f>
        <v>0.23883698180160001</v>
      </c>
      <c r="T7" s="2">
        <f>('FL Characterization'!T$4-'FL Characterization'!T$2)*VLOOKUP($A7,'FL Ratio'!$A$2:$B$15,2,FALSE)</f>
        <v>0.19760907130019997</v>
      </c>
      <c r="U7" s="2">
        <f>('FL Characterization'!U$4-'FL Characterization'!U$2)*VLOOKUP($A7,'FL Ratio'!$A$2:$B$15,2,FALSE)</f>
        <v>0.23448928125420002</v>
      </c>
      <c r="V7" s="2">
        <f>('FL Characterization'!V$4-'FL Characterization'!V$2)*VLOOKUP($A7,'FL Ratio'!$A$2:$B$15,2,FALSE)</f>
        <v>0.2389215032442</v>
      </c>
      <c r="W7" s="2">
        <f>('FL Characterization'!W$4-'FL Characterization'!W$2)*VLOOKUP($A7,'FL Ratio'!$A$2:$B$15,2,FALSE)</f>
        <v>0.27303930507419999</v>
      </c>
      <c r="X7" s="2">
        <f>('FL Characterization'!X$4-'FL Characterization'!X$2)*VLOOKUP($A7,'FL Ratio'!$A$2:$B$15,2,FALSE)</f>
        <v>0.13257497496599999</v>
      </c>
      <c r="Y7" s="2">
        <f>('FL Characterization'!Y$4-'FL Characterization'!Y$2)*VLOOKUP($A7,'FL Ratio'!$A$2:$B$15,2,FALSE)</f>
        <v>0.12728723105699999</v>
      </c>
    </row>
    <row r="8" spans="1:25" x14ac:dyDescent="0.3">
      <c r="A8">
        <v>7</v>
      </c>
      <c r="B8" s="2">
        <f>('FL Characterization'!B$4-'FL Characterization'!B$2)*VLOOKUP($A8,'FL Ratio'!$A$2:$B$15,2,FALSE)</f>
        <v>0.26052265863697499</v>
      </c>
      <c r="C8" s="2">
        <f>('FL Characterization'!C$4-'FL Characterization'!C$2)*VLOOKUP($A8,'FL Ratio'!$A$2:$B$15,2,FALSE)</f>
        <v>0.28680238510244999</v>
      </c>
      <c r="D8" s="2">
        <f>('FL Characterization'!D$4-'FL Characterization'!D$2)*VLOOKUP($A8,'FL Ratio'!$A$2:$B$15,2,FALSE)</f>
        <v>0.37330054717252503</v>
      </c>
      <c r="E8" s="2">
        <f>('FL Characterization'!E$4-'FL Characterization'!E$2)*VLOOKUP($A8,'FL Ratio'!$A$2:$B$15,2,FALSE)</f>
        <v>0.42797406691777512</v>
      </c>
      <c r="F8" s="2">
        <f>('FL Characterization'!F$4-'FL Characterization'!F$2)*VLOOKUP($A8,'FL Ratio'!$A$2:$B$15,2,FALSE)</f>
        <v>0.50320021233037504</v>
      </c>
      <c r="G8" s="2">
        <f>('FL Characterization'!G$4-'FL Characterization'!G$2)*VLOOKUP($A8,'FL Ratio'!$A$2:$B$15,2,FALSE)</f>
        <v>0.58820481866475016</v>
      </c>
      <c r="H8" s="2">
        <f>('FL Characterization'!H$4-'FL Characterization'!H$2)*VLOOKUP($A8,'FL Ratio'!$A$2:$B$15,2,FALSE)</f>
        <v>0.52433186141700006</v>
      </c>
      <c r="I8" s="2">
        <f>('FL Characterization'!I$4-'FL Characterization'!I$2)*VLOOKUP($A8,'FL Ratio'!$A$2:$B$15,2,FALSE)</f>
        <v>0.74959000962772504</v>
      </c>
      <c r="J8" s="2">
        <f>('FL Characterization'!J$4-'FL Characterization'!J$2)*VLOOKUP($A8,'FL Ratio'!$A$2:$B$15,2,FALSE)</f>
        <v>0.68766516855697501</v>
      </c>
      <c r="K8" s="2">
        <f>('FL Characterization'!K$4-'FL Characterization'!K$2)*VLOOKUP($A8,'FL Ratio'!$A$2:$B$15,2,FALSE)</f>
        <v>0.77667784354440006</v>
      </c>
      <c r="L8" s="2">
        <f>('FL Characterization'!L$4-'FL Characterization'!L$2)*VLOOKUP($A8,'FL Ratio'!$A$2:$B$15,2,FALSE)</f>
        <v>0.79821715397917492</v>
      </c>
      <c r="M8" s="2">
        <f>('FL Characterization'!M$4-'FL Characterization'!M$2)*VLOOKUP($A8,'FL Ratio'!$A$2:$B$15,2,FALSE)</f>
        <v>0.74041221786052502</v>
      </c>
      <c r="N8" s="2">
        <f>('FL Characterization'!N$4-'FL Characterization'!N$2)*VLOOKUP($A8,'FL Ratio'!$A$2:$B$15,2,FALSE)</f>
        <v>0.69847180190550018</v>
      </c>
      <c r="O8" s="2">
        <f>('FL Characterization'!O$4-'FL Characterization'!O$2)*VLOOKUP($A8,'FL Ratio'!$A$2:$B$15,2,FALSE)</f>
        <v>0.64304428904730004</v>
      </c>
      <c r="P8" s="2">
        <f>('FL Characterization'!P$4-'FL Characterization'!P$2)*VLOOKUP($A8,'FL Ratio'!$A$2:$B$15,2,FALSE)</f>
        <v>0.59231390074919998</v>
      </c>
      <c r="Q8" s="2">
        <f>('FL Characterization'!Q$4-'FL Characterization'!Q$2)*VLOOKUP($A8,'FL Ratio'!$A$2:$B$15,2,FALSE)</f>
        <v>0.53307493466692502</v>
      </c>
      <c r="R8" s="2">
        <f>('FL Characterization'!R$4-'FL Characterization'!R$2)*VLOOKUP($A8,'FL Ratio'!$A$2:$B$15,2,FALSE)</f>
        <v>0.52752641118502497</v>
      </c>
      <c r="S8" s="2">
        <f>('FL Characterization'!S$4-'FL Characterization'!S$2)*VLOOKUP($A8,'FL Ratio'!$A$2:$B$15,2,FALSE)</f>
        <v>0.41796471815280006</v>
      </c>
      <c r="T8" s="2">
        <f>('FL Characterization'!T$4-'FL Characterization'!T$2)*VLOOKUP($A8,'FL Ratio'!$A$2:$B$15,2,FALSE)</f>
        <v>0.34581587477534997</v>
      </c>
      <c r="U8" s="2">
        <f>('FL Characterization'!U$4-'FL Characterization'!U$2)*VLOOKUP($A8,'FL Ratio'!$A$2:$B$15,2,FALSE)</f>
        <v>0.41035624219485001</v>
      </c>
      <c r="V8" s="2">
        <f>('FL Characterization'!V$4-'FL Characterization'!V$2)*VLOOKUP($A8,'FL Ratio'!$A$2:$B$15,2,FALSE)</f>
        <v>0.41811263067734999</v>
      </c>
      <c r="W8" s="2">
        <f>('FL Characterization'!W$4-'FL Characterization'!W$2)*VLOOKUP($A8,'FL Ratio'!$A$2:$B$15,2,FALSE)</f>
        <v>0.47781878387985</v>
      </c>
      <c r="X8" s="2">
        <f>('FL Characterization'!X$4-'FL Characterization'!X$2)*VLOOKUP($A8,'FL Ratio'!$A$2:$B$15,2,FALSE)</f>
        <v>0.23200620619049997</v>
      </c>
      <c r="Y8" s="2">
        <f>('FL Characterization'!Y$4-'FL Characterization'!Y$2)*VLOOKUP($A8,'FL Ratio'!$A$2:$B$15,2,FALSE)</f>
        <v>0.22275265434975</v>
      </c>
    </row>
    <row r="9" spans="1:25" x14ac:dyDescent="0.3">
      <c r="A9">
        <v>8</v>
      </c>
      <c r="B9" s="2">
        <f>('FL Characterization'!B$4-'FL Characterization'!B$2)*VLOOKUP($A9,'FL Ratio'!$A$2:$B$15,2,FALSE)</f>
        <v>0.20504748334769998</v>
      </c>
      <c r="C9" s="2">
        <f>('FL Characterization'!C$4-'FL Characterization'!C$2)*VLOOKUP($A9,'FL Ratio'!$A$2:$B$15,2,FALSE)</f>
        <v>0.22573125727739998</v>
      </c>
      <c r="D9" s="2">
        <f>('FL Characterization'!D$4-'FL Characterization'!D$2)*VLOOKUP($A9,'FL Ratio'!$A$2:$B$15,2,FALSE)</f>
        <v>0.2938106732463</v>
      </c>
      <c r="E9" s="2">
        <f>('FL Characterization'!E$4-'FL Characterization'!E$2)*VLOOKUP($A9,'FL Ratio'!$A$2:$B$15,2,FALSE)</f>
        <v>0.33684212274930009</v>
      </c>
      <c r="F9" s="2">
        <f>('FL Characterization'!F$4-'FL Characterization'!F$2)*VLOOKUP($A9,'FL Ratio'!$A$2:$B$15,2,FALSE)</f>
        <v>0.39604976280450005</v>
      </c>
      <c r="G9" s="2">
        <f>('FL Characterization'!G$4-'FL Characterization'!G$2)*VLOOKUP($A9,'FL Ratio'!$A$2:$B$15,2,FALSE)</f>
        <v>0.4629536578170001</v>
      </c>
      <c r="H9" s="2">
        <f>('FL Characterization'!H$4-'FL Characterization'!H$2)*VLOOKUP($A9,'FL Ratio'!$A$2:$B$15,2,FALSE)</f>
        <v>0.41268168068400002</v>
      </c>
      <c r="I9" s="2">
        <f>('FL Characterization'!I$4-'FL Characterization'!I$2)*VLOOKUP($A9,'FL Ratio'!$A$2:$B$15,2,FALSE)</f>
        <v>0.58997380811670008</v>
      </c>
      <c r="J9" s="2">
        <f>('FL Characterization'!J$4-'FL Characterization'!J$2)*VLOOKUP($A9,'FL Ratio'!$A$2:$B$15,2,FALSE)</f>
        <v>0.54123511918769995</v>
      </c>
      <c r="K9" s="2">
        <f>('FL Characterization'!K$4-'FL Characterization'!K$2)*VLOOKUP($A9,'FL Ratio'!$A$2:$B$15,2,FALSE)</f>
        <v>0.6112936127088</v>
      </c>
      <c r="L9" s="2">
        <f>('FL Characterization'!L$4-'FL Characterization'!L$2)*VLOOKUP($A9,'FL Ratio'!$A$2:$B$15,2,FALSE)</f>
        <v>0.62824638534209998</v>
      </c>
      <c r="M9" s="2">
        <f>('FL Characterization'!M$4-'FL Characterization'!M$2)*VLOOKUP($A9,'FL Ratio'!$A$2:$B$15,2,FALSE)</f>
        <v>0.58275031702230007</v>
      </c>
      <c r="N9" s="2">
        <f>('FL Characterization'!N$4-'FL Characterization'!N$2)*VLOOKUP($A9,'FL Ratio'!$A$2:$B$15,2,FALSE)</f>
        <v>0.54974060958600013</v>
      </c>
      <c r="O9" s="2">
        <f>('FL Characterization'!O$4-'FL Characterization'!O$2)*VLOOKUP($A9,'FL Ratio'!$A$2:$B$15,2,FALSE)</f>
        <v>0.50611572075959999</v>
      </c>
      <c r="P9" s="2">
        <f>('FL Characterization'!P$4-'FL Characterization'!P$2)*VLOOKUP($A9,'FL Ratio'!$A$2:$B$15,2,FALSE)</f>
        <v>0.46618776015840002</v>
      </c>
      <c r="Q9" s="2">
        <f>('FL Characterization'!Q$4-'FL Characterization'!Q$2)*VLOOKUP($A9,'FL Ratio'!$A$2:$B$15,2,FALSE)</f>
        <v>0.41956302135510004</v>
      </c>
      <c r="R9" s="2">
        <f>('FL Characterization'!R$4-'FL Characterization'!R$2)*VLOOKUP($A9,'FL Ratio'!$A$2:$B$15,2,FALSE)</f>
        <v>0.41519598939629998</v>
      </c>
      <c r="S9" s="2">
        <f>('FL Characterization'!S$4-'FL Characterization'!S$2)*VLOOKUP($A9,'FL Ratio'!$A$2:$B$15,2,FALSE)</f>
        <v>0.32896414474560004</v>
      </c>
      <c r="T9" s="2">
        <f>('FL Characterization'!T$4-'FL Characterization'!T$2)*VLOOKUP($A9,'FL Ratio'!$A$2:$B$15,2,FALSE)</f>
        <v>0.27217853216819998</v>
      </c>
      <c r="U9" s="2">
        <f>('FL Characterization'!U$4-'FL Characterization'!U$2)*VLOOKUP($A9,'FL Ratio'!$A$2:$B$15,2,FALSE)</f>
        <v>0.32297580248219998</v>
      </c>
      <c r="V9" s="2">
        <f>('FL Characterization'!V$4-'FL Characterization'!V$2)*VLOOKUP($A9,'FL Ratio'!$A$2:$B$15,2,FALSE)</f>
        <v>0.32908056107220002</v>
      </c>
      <c r="W9" s="2">
        <f>('FL Characterization'!W$4-'FL Characterization'!W$2)*VLOOKUP($A9,'FL Ratio'!$A$2:$B$15,2,FALSE)</f>
        <v>0.37607300510219999</v>
      </c>
      <c r="X9" s="2">
        <f>('FL Characterization'!X$4-'FL Characterization'!X$2)*VLOOKUP($A9,'FL Ratio'!$A$2:$B$15,2,FALSE)</f>
        <v>0.18260326740599997</v>
      </c>
      <c r="Y9" s="2">
        <f>('FL Characterization'!Y$4-'FL Characterization'!Y$2)*VLOOKUP($A9,'FL Ratio'!$A$2:$B$15,2,FALSE)</f>
        <v>0.175320148437</v>
      </c>
    </row>
    <row r="10" spans="1:25" x14ac:dyDescent="0.3">
      <c r="A10">
        <v>9</v>
      </c>
      <c r="B10" s="2">
        <f>('FL Characterization'!B$4-'FL Characterization'!B$2)*VLOOKUP($A10,'FL Ratio'!$A$2:$B$15,2,FALSE)</f>
        <v>0.14149680785808749</v>
      </c>
      <c r="C10" s="2">
        <f>('FL Characterization'!C$4-'FL Characterization'!C$2)*VLOOKUP($A10,'FL Ratio'!$A$2:$B$15,2,FALSE)</f>
        <v>0.155770028566425</v>
      </c>
      <c r="D10" s="2">
        <f>('FL Characterization'!D$4-'FL Characterization'!D$2)*VLOOKUP($A10,'FL Ratio'!$A$2:$B$15,2,FALSE)</f>
        <v>0.20274948855866251</v>
      </c>
      <c r="E10" s="2">
        <f>('FL Characterization'!E$4-'FL Characterization'!E$2)*VLOOKUP($A10,'FL Ratio'!$A$2:$B$15,2,FALSE)</f>
        <v>0.23244413607528758</v>
      </c>
      <c r="F10" s="2">
        <f>('FL Characterization'!F$4-'FL Characterization'!F$2)*VLOOKUP($A10,'FL Ratio'!$A$2:$B$15,2,FALSE)</f>
        <v>0.27330146303118757</v>
      </c>
      <c r="G10" s="2">
        <f>('FL Characterization'!G$4-'FL Characterization'!G$2)*VLOOKUP($A10,'FL Ratio'!$A$2:$B$15,2,FALSE)</f>
        <v>0.31946973304837506</v>
      </c>
      <c r="H10" s="2">
        <f>('FL Characterization'!H$4-'FL Characterization'!H$2)*VLOOKUP($A10,'FL Ratio'!$A$2:$B$15,2,FALSE)</f>
        <v>0.28477862554050004</v>
      </c>
      <c r="I10" s="2">
        <f>('FL Characterization'!I$4-'FL Characterization'!I$2)*VLOOKUP($A10,'FL Ratio'!$A$2:$B$15,2,FALSE)</f>
        <v>0.40712233676546256</v>
      </c>
      <c r="J10" s="2">
        <f>('FL Characterization'!J$4-'FL Characterization'!J$2)*VLOOKUP($A10,'FL Ratio'!$A$2:$B$15,2,FALSE)</f>
        <v>0.37348930313808754</v>
      </c>
      <c r="K10" s="2">
        <f>('FL Characterization'!K$4-'FL Characterization'!K$2)*VLOOKUP($A10,'FL Ratio'!$A$2:$B$15,2,FALSE)</f>
        <v>0.42183446219460002</v>
      </c>
      <c r="L10" s="2">
        <f>('FL Characterization'!L$4-'FL Characterization'!L$2)*VLOOKUP($A10,'FL Ratio'!$A$2:$B$15,2,FALSE)</f>
        <v>0.43353303646038749</v>
      </c>
      <c r="M10" s="2">
        <f>('FL Characterization'!M$4-'FL Characterization'!M$2)*VLOOKUP($A10,'FL Ratio'!$A$2:$B$15,2,FALSE)</f>
        <v>0.40213763315066253</v>
      </c>
      <c r="N10" s="2">
        <f>('FL Characterization'!N$4-'FL Characterization'!N$2)*VLOOKUP($A10,'FL Ratio'!$A$2:$B$15,2,FALSE)</f>
        <v>0.37935867408075008</v>
      </c>
      <c r="O10" s="2">
        <f>('FL Characterization'!O$4-'FL Characterization'!O$2)*VLOOKUP($A10,'FL Ratio'!$A$2:$B$15,2,FALSE)</f>
        <v>0.34925451278445002</v>
      </c>
      <c r="P10" s="2">
        <f>('FL Characterization'!P$4-'FL Characterization'!P$2)*VLOOKUP($A10,'FL Ratio'!$A$2:$B$15,2,FALSE)</f>
        <v>0.32170148517780001</v>
      </c>
      <c r="Q10" s="2">
        <f>('FL Characterization'!Q$4-'FL Characterization'!Q$2)*VLOOKUP($A10,'FL Ratio'!$A$2:$B$15,2,FALSE)</f>
        <v>0.28952722192826252</v>
      </c>
      <c r="R10" s="2">
        <f>('FL Characterization'!R$4-'FL Characterization'!R$2)*VLOOKUP($A10,'FL Ratio'!$A$2:$B$15,2,FALSE)</f>
        <v>0.28651367076491252</v>
      </c>
      <c r="S10" s="2">
        <f>('FL Characterization'!S$4-'FL Characterization'!S$2)*VLOOKUP($A10,'FL Ratio'!$A$2:$B$15,2,FALSE)</f>
        <v>0.22700779166520002</v>
      </c>
      <c r="T10" s="2">
        <f>('FL Characterization'!T$4-'FL Characterization'!T$2)*VLOOKUP($A10,'FL Ratio'!$A$2:$B$15,2,FALSE)</f>
        <v>0.18782182956127499</v>
      </c>
      <c r="U10" s="2">
        <f>('FL Characterization'!U$4-'FL Characterization'!U$2)*VLOOKUP($A10,'FL Ratio'!$A$2:$B$15,2,FALSE)</f>
        <v>0.22287542534302501</v>
      </c>
      <c r="V10" s="2">
        <f>('FL Characterization'!V$4-'FL Characterization'!V$2)*VLOOKUP($A10,'FL Ratio'!$A$2:$B$15,2,FALSE)</f>
        <v>0.22708812690427502</v>
      </c>
      <c r="W10" s="2">
        <f>('FL Characterization'!W$4-'FL Characterization'!W$2)*VLOOKUP($A10,'FL Ratio'!$A$2:$B$15,2,FALSE)</f>
        <v>0.25951613194552503</v>
      </c>
      <c r="X10" s="2">
        <f>('FL Characterization'!X$4-'FL Characterization'!X$2)*VLOOKUP($A10,'FL Ratio'!$A$2:$B$15,2,FALSE)</f>
        <v>0.12600876158325</v>
      </c>
      <c r="Y10" s="2">
        <f>('FL Characterization'!Y$4-'FL Characterization'!Y$2)*VLOOKUP($A10,'FL Ratio'!$A$2:$B$15,2,FALSE)</f>
        <v>0.12098291065087501</v>
      </c>
    </row>
    <row r="11" spans="1:25" x14ac:dyDescent="0.3">
      <c r="A11">
        <v>10</v>
      </c>
      <c r="B11" s="2">
        <f>('FL Characterization'!B$4-'FL Characterization'!B$2)*VLOOKUP($A11,'FL Ratio'!$A$2:$B$15,2,FALSE)</f>
        <v>6.1795131967800003E-2</v>
      </c>
      <c r="C11" s="2">
        <f>('FL Characterization'!C$4-'FL Characterization'!C$2)*VLOOKUP($A11,'FL Ratio'!$A$2:$B$15,2,FALSE)</f>
        <v>6.8028598083599998E-2</v>
      </c>
      <c r="D11" s="2">
        <f>('FL Characterization'!D$4-'FL Characterization'!D$2)*VLOOKUP($A11,'FL Ratio'!$A$2:$B$15,2,FALSE)</f>
        <v>8.8545682348200011E-2</v>
      </c>
      <c r="E11" s="2">
        <f>('FL Characterization'!E$4-'FL Characterization'!E$2)*VLOOKUP($A11,'FL Ratio'!$A$2:$B$15,2,FALSE)</f>
        <v>0.10151406439020003</v>
      </c>
      <c r="F11" s="2">
        <f>('FL Characterization'!F$4-'FL Characterization'!F$2)*VLOOKUP($A11,'FL Ratio'!$A$2:$B$15,2,FALSE)</f>
        <v>0.11935746276300002</v>
      </c>
      <c r="G11" s="2">
        <f>('FL Characterization'!G$4-'FL Characterization'!G$2)*VLOOKUP($A11,'FL Ratio'!$A$2:$B$15,2,FALSE)</f>
        <v>0.13952028043800002</v>
      </c>
      <c r="H11" s="2">
        <f>('FL Characterization'!H$4-'FL Characterization'!H$2)*VLOOKUP($A11,'FL Ratio'!$A$2:$B$15,2,FALSE)</f>
        <v>0.124369821576</v>
      </c>
      <c r="I11" s="2">
        <f>('FL Characterization'!I$4-'FL Characterization'!I$2)*VLOOKUP($A11,'FL Ratio'!$A$2:$B$15,2,FALSE)</f>
        <v>0.17780032573380003</v>
      </c>
      <c r="J11" s="2">
        <f>('FL Characterization'!J$4-'FL Characterization'!J$2)*VLOOKUP($A11,'FL Ratio'!$A$2:$B$15,2,FALSE)</f>
        <v>0.16311195372780002</v>
      </c>
      <c r="K11" s="2">
        <f>('FL Characterization'!K$4-'FL Characterization'!K$2)*VLOOKUP($A11,'FL Ratio'!$A$2:$B$15,2,FALSE)</f>
        <v>0.18422547232320002</v>
      </c>
      <c r="L11" s="2">
        <f>('FL Characterization'!L$4-'FL Characterization'!L$2)*VLOOKUP($A11,'FL Ratio'!$A$2:$B$15,2,FALSE)</f>
        <v>0.18933452708939999</v>
      </c>
      <c r="M11" s="2">
        <f>('FL Characterization'!M$4-'FL Characterization'!M$2)*VLOOKUP($A11,'FL Ratio'!$A$2:$B$15,2,FALSE)</f>
        <v>0.17562338321220003</v>
      </c>
      <c r="N11" s="2">
        <f>('FL Characterization'!N$4-'FL Characterization'!N$2)*VLOOKUP($A11,'FL Ratio'!$A$2:$B$15,2,FALSE)</f>
        <v>0.16567525220400003</v>
      </c>
      <c r="O11" s="2">
        <f>('FL Characterization'!O$4-'FL Characterization'!O$2)*VLOOKUP($A11,'FL Ratio'!$A$2:$B$15,2,FALSE)</f>
        <v>0.15252802543440003</v>
      </c>
      <c r="P11" s="2">
        <f>('FL Characterization'!P$4-'FL Characterization'!P$2)*VLOOKUP($A11,'FL Ratio'!$A$2:$B$15,2,FALSE)</f>
        <v>0.14049494141759999</v>
      </c>
      <c r="Q11" s="2">
        <f>('FL Characterization'!Q$4-'FL Characterization'!Q$2)*VLOOKUP($A11,'FL Ratio'!$A$2:$B$15,2,FALSE)</f>
        <v>0.1264436502714</v>
      </c>
      <c r="R11" s="2">
        <f>('FL Characterization'!R$4-'FL Characterization'!R$2)*VLOOKUP($A11,'FL Ratio'!$A$2:$B$15,2,FALSE)</f>
        <v>0.1251275584482</v>
      </c>
      <c r="S11" s="2">
        <f>('FL Characterization'!S$4-'FL Characterization'!S$2)*VLOOKUP($A11,'FL Ratio'!$A$2:$B$15,2,FALSE)</f>
        <v>9.9139879238400008E-2</v>
      </c>
      <c r="T11" s="2">
        <f>('FL Characterization'!T$4-'FL Characterization'!T$2)*VLOOKUP($A11,'FL Ratio'!$A$2:$B$15,2,FALSE)</f>
        <v>8.2026406954799999E-2</v>
      </c>
      <c r="U11" s="2">
        <f>('FL Characterization'!U$4-'FL Characterization'!U$2)*VLOOKUP($A11,'FL Ratio'!$A$2:$B$15,2,FALSE)</f>
        <v>9.7335173350800011E-2</v>
      </c>
      <c r="V11" s="2">
        <f>('FL Characterization'!V$4-'FL Characterization'!V$2)*VLOOKUP($A11,'FL Ratio'!$A$2:$B$15,2,FALSE)</f>
        <v>9.9174963610800013E-2</v>
      </c>
      <c r="W11" s="2">
        <f>('FL Characterization'!W$4-'FL Characterization'!W$2)*VLOOKUP($A11,'FL Ratio'!$A$2:$B$15,2,FALSE)</f>
        <v>0.1133370700308</v>
      </c>
      <c r="X11" s="2">
        <f>('FL Characterization'!X$4-'FL Characterization'!X$2)*VLOOKUP($A11,'FL Ratio'!$A$2:$B$15,2,FALSE)</f>
        <v>5.5031121683999998E-2</v>
      </c>
      <c r="Y11" s="2">
        <f>('FL Characterization'!Y$4-'FL Characterization'!Y$2)*VLOOKUP($A11,'FL Ratio'!$A$2:$B$15,2,FALSE)</f>
        <v>5.2836209118000001E-2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0.1488700906497</v>
      </c>
      <c r="C12" s="2">
        <f>('FL Characterization'!C$4-'FL Characterization'!C$2)*VLOOKUP($A12,'FL Ratio'!$A$2:$B$15,2,FALSE)</f>
        <v>0.16388707720139997</v>
      </c>
      <c r="D12" s="2">
        <f>('FL Characterization'!D$4-'FL Characterization'!D$2)*VLOOKUP($A12,'FL Ratio'!$A$2:$B$15,2,FALSE)</f>
        <v>0.2133145983843</v>
      </c>
      <c r="E12" s="2">
        <f>('FL Characterization'!E$4-'FL Characterization'!E$2)*VLOOKUP($A12,'FL Ratio'!$A$2:$B$15,2,FALSE)</f>
        <v>0.24455660966730006</v>
      </c>
      <c r="F12" s="2">
        <f>('FL Characterization'!F$4-'FL Characterization'!F$2)*VLOOKUP($A12,'FL Ratio'!$A$2:$B$15,2,FALSE)</f>
        <v>0.28754297847450005</v>
      </c>
      <c r="G12" s="2">
        <f>('FL Characterization'!G$4-'FL Characterization'!G$2)*VLOOKUP($A12,'FL Ratio'!$A$2:$B$15,2,FALSE)</f>
        <v>0.33611703923700004</v>
      </c>
      <c r="H12" s="2">
        <f>('FL Characterization'!H$4-'FL Characterization'!H$2)*VLOOKUP($A12,'FL Ratio'!$A$2:$B$15,2,FALSE)</f>
        <v>0.29961820652400001</v>
      </c>
      <c r="I12" s="2">
        <f>('FL Characterization'!I$4-'FL Characterization'!I$2)*VLOOKUP($A12,'FL Ratio'!$A$2:$B$15,2,FALSE)</f>
        <v>0.42833714835870002</v>
      </c>
      <c r="J12" s="2">
        <f>('FL Characterization'!J$4-'FL Characterization'!J$2)*VLOOKUP($A12,'FL Ratio'!$A$2:$B$15,2,FALSE)</f>
        <v>0.39295152488969998</v>
      </c>
      <c r="K12" s="2">
        <f>('FL Characterization'!K$4-'FL Characterization'!K$2)*VLOOKUP($A12,'FL Ratio'!$A$2:$B$15,2,FALSE)</f>
        <v>0.44381591059680003</v>
      </c>
      <c r="L12" s="2">
        <f>('FL Characterization'!L$4-'FL Characterization'!L$2)*VLOOKUP($A12,'FL Ratio'!$A$2:$B$15,2,FALSE)</f>
        <v>0.45612408798809995</v>
      </c>
      <c r="M12" s="2">
        <f>('FL Characterization'!M$4-'FL Characterization'!M$2)*VLOOKUP($A12,'FL Ratio'!$A$2:$B$15,2,FALSE)</f>
        <v>0.42309269592030002</v>
      </c>
      <c r="N12" s="2">
        <f>('FL Characterization'!N$4-'FL Characterization'!N$2)*VLOOKUP($A12,'FL Ratio'!$A$2:$B$15,2,FALSE)</f>
        <v>0.39912674394600006</v>
      </c>
      <c r="O12" s="2">
        <f>('FL Characterization'!O$4-'FL Characterization'!O$2)*VLOOKUP($A12,'FL Ratio'!$A$2:$B$15,2,FALSE)</f>
        <v>0.36745387945560004</v>
      </c>
      <c r="P12" s="2">
        <f>('FL Characterization'!P$4-'FL Characterization'!P$2)*VLOOKUP($A12,'FL Ratio'!$A$2:$B$15,2,FALSE)</f>
        <v>0.33846508614240001</v>
      </c>
      <c r="Q12" s="2">
        <f>('FL Characterization'!Q$4-'FL Characterization'!Q$2)*VLOOKUP($A12,'FL Ratio'!$A$2:$B$15,2,FALSE)</f>
        <v>0.30461424838110002</v>
      </c>
      <c r="R12" s="2">
        <f>('FL Characterization'!R$4-'FL Characterization'!R$2)*VLOOKUP($A12,'FL Ratio'!$A$2:$B$15,2,FALSE)</f>
        <v>0.30144366353429997</v>
      </c>
      <c r="S12" s="2">
        <f>('FL Characterization'!S$4-'FL Characterization'!S$2)*VLOOKUP($A12,'FL Ratio'!$A$2:$B$15,2,FALSE)</f>
        <v>0.23883698180160001</v>
      </c>
      <c r="T12" s="2">
        <f>('FL Characterization'!T$4-'FL Characterization'!T$2)*VLOOKUP($A12,'FL Ratio'!$A$2:$B$15,2,FALSE)</f>
        <v>0.19760907130019997</v>
      </c>
      <c r="U12" s="2">
        <f>('FL Characterization'!U$4-'FL Characterization'!U$2)*VLOOKUP($A12,'FL Ratio'!$A$2:$B$15,2,FALSE)</f>
        <v>0.23448928125420002</v>
      </c>
      <c r="V12" s="2">
        <f>('FL Characterization'!V$4-'FL Characterization'!V$2)*VLOOKUP($A12,'FL Ratio'!$A$2:$B$15,2,FALSE)</f>
        <v>0.2389215032442</v>
      </c>
      <c r="W12" s="2">
        <f>('FL Characterization'!W$4-'FL Characterization'!W$2)*VLOOKUP($A12,'FL Ratio'!$A$2:$B$15,2,FALSE)</f>
        <v>0.27303930507419999</v>
      </c>
      <c r="X12" s="2">
        <f>('FL Characterization'!X$4-'FL Characterization'!X$2)*VLOOKUP($A12,'FL Ratio'!$A$2:$B$15,2,FALSE)</f>
        <v>0.13257497496599999</v>
      </c>
      <c r="Y12" s="2">
        <f>('FL Characterization'!Y$4-'FL Characterization'!Y$2)*VLOOKUP($A12,'FL Ratio'!$A$2:$B$15,2,FALSE)</f>
        <v>0.12728723105699999</v>
      </c>
    </row>
    <row r="13" spans="1:25" x14ac:dyDescent="0.3">
      <c r="A13">
        <v>12</v>
      </c>
      <c r="B13" s="2">
        <f>('FL Characterization'!B$4-'FL Characterization'!B$2)*VLOOKUP($A13,'FL Ratio'!$A$2:$B$15,2,FALSE)</f>
        <v>3.7217522662425E-2</v>
      </c>
      <c r="C13" s="2">
        <f>('FL Characterization'!C$4-'FL Characterization'!C$2)*VLOOKUP($A13,'FL Ratio'!$A$2:$B$15,2,FALSE)</f>
        <v>4.0971769300349993E-2</v>
      </c>
      <c r="D13" s="2">
        <f>('FL Characterization'!D$4-'FL Characterization'!D$2)*VLOOKUP($A13,'FL Ratio'!$A$2:$B$15,2,FALSE)</f>
        <v>5.3328649596075001E-2</v>
      </c>
      <c r="E13" s="2">
        <f>('FL Characterization'!E$4-'FL Characterization'!E$2)*VLOOKUP($A13,'FL Ratio'!$A$2:$B$15,2,FALSE)</f>
        <v>6.1139152416825014E-2</v>
      </c>
      <c r="F13" s="2">
        <f>('FL Characterization'!F$4-'FL Characterization'!F$2)*VLOOKUP($A13,'FL Ratio'!$A$2:$B$15,2,FALSE)</f>
        <v>7.1885744618625014E-2</v>
      </c>
      <c r="G13" s="2">
        <f>('FL Characterization'!G$4-'FL Characterization'!G$2)*VLOOKUP($A13,'FL Ratio'!$A$2:$B$15,2,FALSE)</f>
        <v>8.4029259809250009E-2</v>
      </c>
      <c r="H13" s="2">
        <f>('FL Characterization'!H$4-'FL Characterization'!H$2)*VLOOKUP($A13,'FL Ratio'!$A$2:$B$15,2,FALSE)</f>
        <v>7.4904551631000002E-2</v>
      </c>
      <c r="I13" s="2">
        <f>('FL Characterization'!I$4-'FL Characterization'!I$2)*VLOOKUP($A13,'FL Ratio'!$A$2:$B$15,2,FALSE)</f>
        <v>0.107084287089675</v>
      </c>
      <c r="J13" s="2">
        <f>('FL Characterization'!J$4-'FL Characterization'!J$2)*VLOOKUP($A13,'FL Ratio'!$A$2:$B$15,2,FALSE)</f>
        <v>9.8237881222424994E-2</v>
      </c>
      <c r="K13" s="2">
        <f>('FL Characterization'!K$4-'FL Characterization'!K$2)*VLOOKUP($A13,'FL Ratio'!$A$2:$B$15,2,FALSE)</f>
        <v>0.11095397764920001</v>
      </c>
      <c r="L13" s="2">
        <f>('FL Characterization'!L$4-'FL Characterization'!L$2)*VLOOKUP($A13,'FL Ratio'!$A$2:$B$15,2,FALSE)</f>
        <v>0.11403102199702499</v>
      </c>
      <c r="M13" s="2">
        <f>('FL Characterization'!M$4-'FL Characterization'!M$2)*VLOOKUP($A13,'FL Ratio'!$A$2:$B$15,2,FALSE)</f>
        <v>0.10577317398007501</v>
      </c>
      <c r="N13" s="2">
        <f>('FL Characterization'!N$4-'FL Characterization'!N$2)*VLOOKUP($A13,'FL Ratio'!$A$2:$B$15,2,FALSE)</f>
        <v>9.9781685986500016E-2</v>
      </c>
      <c r="O13" s="2">
        <f>('FL Characterization'!O$4-'FL Characterization'!O$2)*VLOOKUP($A13,'FL Ratio'!$A$2:$B$15,2,FALSE)</f>
        <v>9.186346986390001E-2</v>
      </c>
      <c r="P13" s="2">
        <f>('FL Characterization'!P$4-'FL Characterization'!P$2)*VLOOKUP($A13,'FL Ratio'!$A$2:$B$15,2,FALSE)</f>
        <v>8.4616271535600002E-2</v>
      </c>
      <c r="Q13" s="2">
        <f>('FL Characterization'!Q$4-'FL Characterization'!Q$2)*VLOOKUP($A13,'FL Ratio'!$A$2:$B$15,2,FALSE)</f>
        <v>7.6153562095275004E-2</v>
      </c>
      <c r="R13" s="2">
        <f>('FL Characterization'!R$4-'FL Characterization'!R$2)*VLOOKUP($A13,'FL Ratio'!$A$2:$B$15,2,FALSE)</f>
        <v>7.5360915883574991E-2</v>
      </c>
      <c r="S13" s="2">
        <f>('FL Characterization'!S$4-'FL Characterization'!S$2)*VLOOKUP($A13,'FL Ratio'!$A$2:$B$15,2,FALSE)</f>
        <v>5.9709245450400003E-2</v>
      </c>
      <c r="T13" s="2">
        <f>('FL Characterization'!T$4-'FL Characterization'!T$2)*VLOOKUP($A13,'FL Ratio'!$A$2:$B$15,2,FALSE)</f>
        <v>4.9402267825049993E-2</v>
      </c>
      <c r="U13" s="2">
        <f>('FL Characterization'!U$4-'FL Characterization'!U$2)*VLOOKUP($A13,'FL Ratio'!$A$2:$B$15,2,FALSE)</f>
        <v>5.8622320313550004E-2</v>
      </c>
      <c r="V13" s="2">
        <f>('FL Characterization'!V$4-'FL Characterization'!V$2)*VLOOKUP($A13,'FL Ratio'!$A$2:$B$15,2,FALSE)</f>
        <v>5.973037581105E-2</v>
      </c>
      <c r="W13" s="2">
        <f>('FL Characterization'!W$4-'FL Characterization'!W$2)*VLOOKUP($A13,'FL Ratio'!$A$2:$B$15,2,FALSE)</f>
        <v>6.8259826268549997E-2</v>
      </c>
      <c r="X13" s="2">
        <f>('FL Characterization'!X$4-'FL Characterization'!X$2)*VLOOKUP($A13,'FL Ratio'!$A$2:$B$15,2,FALSE)</f>
        <v>3.3143743741499997E-2</v>
      </c>
      <c r="Y13" s="2">
        <f>('FL Characterization'!Y$4-'FL Characterization'!Y$2)*VLOOKUP($A13,'FL Ratio'!$A$2:$B$15,2,FALSE)</f>
        <v>3.1821807764249997E-2</v>
      </c>
    </row>
    <row r="14" spans="1:25" x14ac:dyDescent="0.3">
      <c r="A14">
        <v>13</v>
      </c>
      <c r="B14" s="2">
        <f>('FL Characterization'!B$4-'FL Characterization'!B$2)*VLOOKUP($A14,'FL Ratio'!$A$2:$B$15,2,FALSE)</f>
        <v>0.20838301603914375</v>
      </c>
      <c r="C14" s="2">
        <f>('FL Characterization'!C$4-'FL Characterization'!C$2)*VLOOKUP($A14,'FL Ratio'!$A$2:$B$15,2,FALSE)</f>
        <v>0.22940325546941248</v>
      </c>
      <c r="D14" s="2">
        <f>('FL Characterization'!D$4-'FL Characterization'!D$2)*VLOOKUP($A14,'FL Ratio'!$A$2:$B$15,2,FALSE)</f>
        <v>0.29859012769123128</v>
      </c>
      <c r="E14" s="2">
        <f>('FL Characterization'!E$4-'FL Characterization'!E$2)*VLOOKUP($A14,'FL Ratio'!$A$2:$B$15,2,FALSE)</f>
        <v>0.34232157508854383</v>
      </c>
      <c r="F14" s="2">
        <f>('FL Characterization'!F$4-'FL Characterization'!F$2)*VLOOKUP($A14,'FL Ratio'!$A$2:$B$15,2,FALSE)</f>
        <v>0.40249235312409382</v>
      </c>
      <c r="G14" s="2">
        <f>('FL Characterization'!G$4-'FL Characterization'!G$2)*VLOOKUP($A14,'FL Ratio'!$A$2:$B$15,2,FALSE)</f>
        <v>0.47048458204518756</v>
      </c>
      <c r="H14" s="2">
        <f>('FL Characterization'!H$4-'FL Characterization'!H$2)*VLOOKUP($A14,'FL Ratio'!$A$2:$B$15,2,FALSE)</f>
        <v>0.41939482446225002</v>
      </c>
      <c r="I14" s="2">
        <f>('FL Characterization'!I$4-'FL Characterization'!I$2)*VLOOKUP($A14,'FL Ratio'!$A$2:$B$15,2,FALSE)</f>
        <v>0.59957098478983128</v>
      </c>
      <c r="J14" s="2">
        <f>('FL Characterization'!J$4-'FL Characterization'!J$2)*VLOOKUP($A14,'FL Ratio'!$A$2:$B$15,2,FALSE)</f>
        <v>0.55003945759914374</v>
      </c>
      <c r="K14" s="2">
        <f>('FL Characterization'!K$4-'FL Characterization'!K$2)*VLOOKUP($A14,'FL Ratio'!$A$2:$B$15,2,FALSE)</f>
        <v>0.62123760127170002</v>
      </c>
      <c r="L14" s="2">
        <f>('FL Characterization'!L$4-'FL Characterization'!L$2)*VLOOKUP($A14,'FL Ratio'!$A$2:$B$15,2,FALSE)</f>
        <v>0.63846614674749369</v>
      </c>
      <c r="M14" s="2">
        <f>('FL Characterization'!M$4-'FL Characterization'!M$2)*VLOOKUP($A14,'FL Ratio'!$A$2:$B$15,2,FALSE)</f>
        <v>0.59222998827523132</v>
      </c>
      <c r="N14" s="2">
        <f>('FL Characterization'!N$4-'FL Characterization'!N$2)*VLOOKUP($A14,'FL Ratio'!$A$2:$B$15,2,FALSE)</f>
        <v>0.55868330785837506</v>
      </c>
      <c r="O14" s="2">
        <f>('FL Characterization'!O$4-'FL Characterization'!O$2)*VLOOKUP($A14,'FL Ratio'!$A$2:$B$15,2,FALSE)</f>
        <v>0.51434876758702497</v>
      </c>
      <c r="P14" s="2">
        <f>('FL Characterization'!P$4-'FL Characterization'!P$2)*VLOOKUP($A14,'FL Ratio'!$A$2:$B$15,2,FALSE)</f>
        <v>0.47377129392810002</v>
      </c>
      <c r="Q14" s="2">
        <f>('FL Characterization'!Q$4-'FL Characterization'!Q$2)*VLOOKUP($A14,'FL Ratio'!$A$2:$B$15,2,FALSE)</f>
        <v>0.42638810475043126</v>
      </c>
      <c r="R14" s="2">
        <f>('FL Characterization'!R$4-'FL Characterization'!R$2)*VLOOKUP($A14,'FL Ratio'!$A$2:$B$15,2,FALSE)</f>
        <v>0.42195003374435625</v>
      </c>
      <c r="S14" s="2">
        <f>('FL Characterization'!S$4-'FL Characterization'!S$2)*VLOOKUP($A14,'FL Ratio'!$A$2:$B$15,2,FALSE)</f>
        <v>0.33431544504540001</v>
      </c>
      <c r="T14" s="2">
        <f>('FL Characterization'!T$4-'FL Characterization'!T$2)*VLOOKUP($A14,'FL Ratio'!$A$2:$B$15,2,FALSE)</f>
        <v>0.27660609390723745</v>
      </c>
      <c r="U14" s="2">
        <f>('FL Characterization'!U$4-'FL Characterization'!U$2)*VLOOKUP($A14,'FL Ratio'!$A$2:$B$15,2,FALSE)</f>
        <v>0.32822968968011251</v>
      </c>
      <c r="V14" s="2">
        <f>('FL Characterization'!V$4-'FL Characterization'!V$2)*VLOOKUP($A14,'FL Ratio'!$A$2:$B$15,2,FALSE)</f>
        <v>0.33443375513073753</v>
      </c>
      <c r="W14" s="2">
        <f>('FL Characterization'!W$4-'FL Characterization'!W$2)*VLOOKUP($A14,'FL Ratio'!$A$2:$B$15,2,FALSE)</f>
        <v>0.38219063104136247</v>
      </c>
      <c r="X14" s="2">
        <f>('FL Characterization'!X$4-'FL Characterization'!X$2)*VLOOKUP($A14,'FL Ratio'!$A$2:$B$15,2,FALSE)</f>
        <v>0.18557369726962497</v>
      </c>
      <c r="Y14" s="2">
        <f>('FL Characterization'!Y$4-'FL Characterization'!Y$2)*VLOOKUP($A14,'FL Ratio'!$A$2:$B$15,2,FALSE)</f>
        <v>0.17817210290643751</v>
      </c>
    </row>
    <row r="15" spans="1:25" x14ac:dyDescent="0.3">
      <c r="A15">
        <v>14</v>
      </c>
      <c r="B15" s="2">
        <f>('FL Characterization'!B$4-'FL Characterization'!B$2)*VLOOKUP($A15,'FL Ratio'!$A$2:$B$15,2,FALSE)</f>
        <v>0.122888046526875</v>
      </c>
      <c r="C15" s="2">
        <f>('FL Characterization'!C$4-'FL Characterization'!C$2)*VLOOKUP($A15,'FL Ratio'!$A$2:$B$15,2,FALSE)</f>
        <v>0.13528414391624999</v>
      </c>
      <c r="D15" s="2">
        <f>('FL Characterization'!D$4-'FL Characterization'!D$2)*VLOOKUP($A15,'FL Ratio'!$A$2:$B$15,2,FALSE)</f>
        <v>0.17608516376062502</v>
      </c>
      <c r="E15" s="2">
        <f>('FL Characterization'!E$4-'FL Characterization'!E$2)*VLOOKUP($A15,'FL Ratio'!$A$2:$B$15,2,FALSE)</f>
        <v>0.20187455986687508</v>
      </c>
      <c r="F15" s="2">
        <f>('FL Characterization'!F$4-'FL Characterization'!F$2)*VLOOKUP($A15,'FL Ratio'!$A$2:$B$15,2,FALSE)</f>
        <v>0.23735859072187507</v>
      </c>
      <c r="G15" s="2">
        <f>('FL Characterization'!G$4-'FL Characterization'!G$2)*VLOOKUP($A15,'FL Ratio'!$A$2:$B$15,2,FALSE)</f>
        <v>0.27745510314375005</v>
      </c>
      <c r="H15" s="2">
        <f>('FL Characterization'!H$4-'FL Characterization'!H$2)*VLOOKUP($A15,'FL Ratio'!$A$2:$B$15,2,FALSE)</f>
        <v>0.24732634972500003</v>
      </c>
      <c r="I15" s="2">
        <f>('FL Characterization'!I$4-'FL Characterization'!I$2)*VLOOKUP($A15,'FL Ratio'!$A$2:$B$15,2,FALSE)</f>
        <v>0.35358019322062506</v>
      </c>
      <c r="J15" s="2">
        <f>('FL Characterization'!J$4-'FL Characterization'!J$2)*VLOOKUP($A15,'FL Ratio'!$A$2:$B$15,2,FALSE)</f>
        <v>0.32437036252687501</v>
      </c>
      <c r="K15" s="2">
        <f>('FL Characterization'!K$4-'FL Characterization'!K$2)*VLOOKUP($A15,'FL Ratio'!$A$2:$B$15,2,FALSE)</f>
        <v>0.36635747337000002</v>
      </c>
      <c r="L15" s="2">
        <f>('FL Characterization'!L$4-'FL Characterization'!L$2)*VLOOKUP($A15,'FL Ratio'!$A$2:$B$15,2,FALSE)</f>
        <v>0.376517525461875</v>
      </c>
      <c r="M15" s="2">
        <f>('FL Characterization'!M$4-'FL Characterization'!M$2)*VLOOKUP($A15,'FL Ratio'!$A$2:$B$15,2,FALSE)</f>
        <v>0.34925104616062502</v>
      </c>
      <c r="N15" s="2">
        <f>('FL Characterization'!N$4-'FL Characterization'!N$2)*VLOOKUP($A15,'FL Ratio'!$A$2:$B$15,2,FALSE)</f>
        <v>0.32946783108750011</v>
      </c>
      <c r="O15" s="2">
        <f>('FL Characterization'!O$4-'FL Characterization'!O$2)*VLOOKUP($A15,'FL Ratio'!$A$2:$B$15,2,FALSE)</f>
        <v>0.30332277785250006</v>
      </c>
      <c r="P15" s="2">
        <f>('FL Characterization'!P$4-'FL Characterization'!P$2)*VLOOKUP($A15,'FL Ratio'!$A$2:$B$15,2,FALSE)</f>
        <v>0.27939334941000005</v>
      </c>
      <c r="Q15" s="2">
        <f>('FL Characterization'!Q$4-'FL Characterization'!Q$2)*VLOOKUP($A15,'FL Ratio'!$A$2:$B$15,2,FALSE)</f>
        <v>0.25145044088062501</v>
      </c>
      <c r="R15" s="2">
        <f>('FL Characterization'!R$4-'FL Characterization'!R$2)*VLOOKUP($A15,'FL Ratio'!$A$2:$B$15,2,FALSE)</f>
        <v>0.24883321282312501</v>
      </c>
      <c r="S15" s="2">
        <f>('FL Characterization'!S$4-'FL Characterization'!S$2)*VLOOKUP($A15,'FL Ratio'!$A$2:$B$15,2,FALSE)</f>
        <v>0.19715316894000004</v>
      </c>
      <c r="T15" s="2">
        <f>('FL Characterization'!T$4-'FL Characterization'!T$2)*VLOOKUP($A15,'FL Ratio'!$A$2:$B$15,2,FALSE)</f>
        <v>0.16312069564875001</v>
      </c>
      <c r="U15" s="2">
        <f>('FL Characterization'!U$4-'FL Characterization'!U$2)*VLOOKUP($A15,'FL Ratio'!$A$2:$B$15,2,FALSE)</f>
        <v>0.19356426518625003</v>
      </c>
      <c r="V15" s="2">
        <f>('FL Characterization'!V$4-'FL Characterization'!V$2)*VLOOKUP($A15,'FL Ratio'!$A$2:$B$15,2,FALSE)</f>
        <v>0.19722293899875001</v>
      </c>
      <c r="W15" s="2">
        <f>('FL Characterization'!W$4-'FL Characterization'!W$2)*VLOOKUP($A15,'FL Ratio'!$A$2:$B$15,2,FALSE)</f>
        <v>0.22538621881125001</v>
      </c>
      <c r="X15" s="2">
        <f>('FL Characterization'!X$4-'FL Characterization'!X$2)*VLOOKUP($A15,'FL Ratio'!$A$2:$B$15,2,FALSE)</f>
        <v>0.1094368897125</v>
      </c>
      <c r="Y15" s="2">
        <f>('FL Characterization'!Y$4-'FL Characterization'!Y$2)*VLOOKUP($A15,'FL Ratio'!$A$2:$B$15,2,FALSE)</f>
        <v>0.10507200676875002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0.61908349081950009</v>
      </c>
      <c r="C2" s="2">
        <f>('FL Characterization'!C$2-'FL Characterization'!C$3)*VLOOKUP($A2,'FL Ratio'!$A$2:$B$15,2,FALSE)</f>
        <v>0.65517002381250011</v>
      </c>
      <c r="D2" s="2">
        <f>('FL Characterization'!D$2-'FL Characterization'!D$3)*VLOOKUP($A2,'FL Ratio'!$A$2:$B$15,2,FALSE)</f>
        <v>0.6918440839065001</v>
      </c>
      <c r="E2" s="2">
        <f>('FL Characterization'!E$2-'FL Characterization'!E$3)*VLOOKUP($A2,'FL Ratio'!$A$2:$B$15,2,FALSE)</f>
        <v>0.72329224504949996</v>
      </c>
      <c r="F2" s="2">
        <f>('FL Characterization'!F$2-'FL Characterization'!F$3)*VLOOKUP($A2,'FL Ratio'!$A$2:$B$15,2,FALSE)</f>
        <v>0.73150216322399997</v>
      </c>
      <c r="G2" s="2">
        <f>('FL Characterization'!G$2-'FL Characterization'!G$3)*VLOOKUP($A2,'FL Ratio'!$A$2:$B$15,2,FALSE)</f>
        <v>0.76519220409449995</v>
      </c>
      <c r="H2" s="2">
        <f>('FL Characterization'!H$2-'FL Characterization'!H$3)*VLOOKUP($A2,'FL Ratio'!$A$2:$B$15,2,FALSE)</f>
        <v>0.7612805105010001</v>
      </c>
      <c r="I2" s="2">
        <f>('FL Characterization'!I$2-'FL Characterization'!I$3)*VLOOKUP($A2,'FL Ratio'!$A$2:$B$15,2,FALSE)</f>
        <v>0.71958773206530002</v>
      </c>
      <c r="J2" s="2">
        <f>('FL Characterization'!J$2-'FL Characterization'!J$3)*VLOOKUP($A2,'FL Ratio'!$A$2:$B$15,2,FALSE)</f>
        <v>0.65197573173180001</v>
      </c>
      <c r="K2" s="2">
        <f>('FL Characterization'!K$2-'FL Characterization'!K$3)*VLOOKUP($A2,'FL Ratio'!$A$2:$B$15,2,FALSE)</f>
        <v>0.95740787968245</v>
      </c>
      <c r="L2" s="2">
        <f>('FL Characterization'!L$2-'FL Characterization'!L$3)*VLOOKUP($A2,'FL Ratio'!$A$2:$B$15,2,FALSE)</f>
        <v>0.93494733706080024</v>
      </c>
      <c r="M2" s="2">
        <f>('FL Characterization'!M$2-'FL Characterization'!M$3)*VLOOKUP($A2,'FL Ratio'!$A$2:$B$15,2,FALSE)</f>
        <v>0.86091892233480016</v>
      </c>
      <c r="N2" s="2">
        <f>('FL Characterization'!N$2-'FL Characterization'!N$3)*VLOOKUP($A2,'FL Ratio'!$A$2:$B$15,2,FALSE)</f>
        <v>0.8399998652913</v>
      </c>
      <c r="O2" s="2">
        <f>('FL Characterization'!O$2-'FL Characterization'!O$3)*VLOOKUP($A2,'FL Ratio'!$A$2:$B$15,2,FALSE)</f>
        <v>0.84345236007165003</v>
      </c>
      <c r="P2" s="2">
        <f>('FL Characterization'!P$2-'FL Characterization'!P$3)*VLOOKUP($A2,'FL Ratio'!$A$2:$B$15,2,FALSE)</f>
        <v>0.80349278658390011</v>
      </c>
      <c r="Q2" s="2">
        <f>('FL Characterization'!Q$2-'FL Characterization'!Q$3)*VLOOKUP($A2,'FL Ratio'!$A$2:$B$15,2,FALSE)</f>
        <v>0.73652088156570006</v>
      </c>
      <c r="R2" s="2">
        <f>('FL Characterization'!R$2-'FL Characterization'!R$3)*VLOOKUP($A2,'FL Ratio'!$A$2:$B$15,2,FALSE)</f>
        <v>0.66193276996979999</v>
      </c>
      <c r="S2" s="2">
        <f>('FL Characterization'!S$2-'FL Characterization'!S$3)*VLOOKUP($A2,'FL Ratio'!$A$2:$B$15,2,FALSE)</f>
        <v>0.63818739834570004</v>
      </c>
      <c r="T2" s="2">
        <f>('FL Characterization'!T$2-'FL Characterization'!T$3)*VLOOKUP($A2,'FL Ratio'!$A$2:$B$15,2,FALSE)</f>
        <v>0.40116195843885</v>
      </c>
      <c r="U2" s="2">
        <f>('FL Characterization'!U$2-'FL Characterization'!U$3)*VLOOKUP($A2,'FL Ratio'!$A$2:$B$15,2,FALSE)</f>
        <v>0.42900610465440003</v>
      </c>
      <c r="V2" s="2">
        <f>('FL Characterization'!V$2-'FL Characterization'!V$3)*VLOOKUP($A2,'FL Ratio'!$A$2:$B$15,2,FALSE)</f>
        <v>0.46904143821570005</v>
      </c>
      <c r="W2" s="2">
        <f>('FL Characterization'!W$2-'FL Characterization'!W$3)*VLOOKUP($A2,'FL Ratio'!$A$2:$B$15,2,FALSE)</f>
        <v>0.48023382948975002</v>
      </c>
      <c r="X2" s="2">
        <f>('FL Characterization'!X$2-'FL Characterization'!X$3)*VLOOKUP($A2,'FL Ratio'!$A$2:$B$15,2,FALSE)</f>
        <v>0.50085139236300003</v>
      </c>
      <c r="Y2" s="2">
        <f>('FL Characterization'!Y$2-'FL Characterization'!Y$3)*VLOOKUP($A2,'FL Ratio'!$A$2:$B$15,2,FALSE)</f>
        <v>0.5528475408015</v>
      </c>
    </row>
    <row r="3" spans="1:25" x14ac:dyDescent="0.3">
      <c r="A3">
        <v>2</v>
      </c>
      <c r="B3" s="2">
        <f>('FL Characterization'!B$2-'FL Characterization'!B$3)*VLOOKUP($A3,'FL Ratio'!$A$2:$B$15,2,FALSE)</f>
        <v>0.2063611636065</v>
      </c>
      <c r="C3" s="2">
        <f>('FL Characterization'!C$2-'FL Characterization'!C$3)*VLOOKUP($A3,'FL Ratio'!$A$2:$B$15,2,FALSE)</f>
        <v>0.21839000793750002</v>
      </c>
      <c r="D3" s="2">
        <f>('FL Characterization'!D$2-'FL Characterization'!D$3)*VLOOKUP($A3,'FL Ratio'!$A$2:$B$15,2,FALSE)</f>
        <v>0.23061469463550002</v>
      </c>
      <c r="E3" s="2">
        <f>('FL Characterization'!E$2-'FL Characterization'!E$3)*VLOOKUP($A3,'FL Ratio'!$A$2:$B$15,2,FALSE)</f>
        <v>0.24109741501649998</v>
      </c>
      <c r="F3" s="2">
        <f>('FL Characterization'!F$2-'FL Characterization'!F$3)*VLOOKUP($A3,'FL Ratio'!$A$2:$B$15,2,FALSE)</f>
        <v>0.24383405440799996</v>
      </c>
      <c r="G3" s="2">
        <f>('FL Characterization'!G$2-'FL Characterization'!G$3)*VLOOKUP($A3,'FL Ratio'!$A$2:$B$15,2,FALSE)</f>
        <v>0.2550640680315</v>
      </c>
      <c r="H3" s="2">
        <f>('FL Characterization'!H$2-'FL Characterization'!H$3)*VLOOKUP($A3,'FL Ratio'!$A$2:$B$15,2,FALSE)</f>
        <v>0.25376017016700003</v>
      </c>
      <c r="I3" s="2">
        <f>('FL Characterization'!I$2-'FL Characterization'!I$3)*VLOOKUP($A3,'FL Ratio'!$A$2:$B$15,2,FALSE)</f>
        <v>0.2398625773551</v>
      </c>
      <c r="J3" s="2">
        <f>('FL Characterization'!J$2-'FL Characterization'!J$3)*VLOOKUP($A3,'FL Ratio'!$A$2:$B$15,2,FALSE)</f>
        <v>0.21732524391059999</v>
      </c>
      <c r="K3" s="2">
        <f>('FL Characterization'!K$2-'FL Characterization'!K$3)*VLOOKUP($A3,'FL Ratio'!$A$2:$B$15,2,FALSE)</f>
        <v>0.31913595989414995</v>
      </c>
      <c r="L3" s="2">
        <f>('FL Characterization'!L$2-'FL Characterization'!L$3)*VLOOKUP($A3,'FL Ratio'!$A$2:$B$15,2,FALSE)</f>
        <v>0.31164911235360004</v>
      </c>
      <c r="M3" s="2">
        <f>('FL Characterization'!M$2-'FL Characterization'!M$3)*VLOOKUP($A3,'FL Ratio'!$A$2:$B$15,2,FALSE)</f>
        <v>0.2869729741116</v>
      </c>
      <c r="N3" s="2">
        <f>('FL Characterization'!N$2-'FL Characterization'!N$3)*VLOOKUP($A3,'FL Ratio'!$A$2:$B$15,2,FALSE)</f>
        <v>0.27999995509710002</v>
      </c>
      <c r="O3" s="2">
        <f>('FL Characterization'!O$2-'FL Characterization'!O$3)*VLOOKUP($A3,'FL Ratio'!$A$2:$B$15,2,FALSE)</f>
        <v>0.28115078669054999</v>
      </c>
      <c r="P3" s="2">
        <f>('FL Characterization'!P$2-'FL Characterization'!P$3)*VLOOKUP($A3,'FL Ratio'!$A$2:$B$15,2,FALSE)</f>
        <v>0.26783092886130005</v>
      </c>
      <c r="Q3" s="2">
        <f>('FL Characterization'!Q$2-'FL Characterization'!Q$3)*VLOOKUP($A3,'FL Ratio'!$A$2:$B$15,2,FALSE)</f>
        <v>0.24550696052189999</v>
      </c>
      <c r="R3" s="2">
        <f>('FL Characterization'!R$2-'FL Characterization'!R$3)*VLOOKUP($A3,'FL Ratio'!$A$2:$B$15,2,FALSE)</f>
        <v>0.22064425665659998</v>
      </c>
      <c r="S3" s="2">
        <f>('FL Characterization'!S$2-'FL Characterization'!S$3)*VLOOKUP($A3,'FL Ratio'!$A$2:$B$15,2,FALSE)</f>
        <v>0.2127291327819</v>
      </c>
      <c r="T3" s="2">
        <f>('FL Characterization'!T$2-'FL Characterization'!T$3)*VLOOKUP($A3,'FL Ratio'!$A$2:$B$15,2,FALSE)</f>
        <v>0.13372065281294998</v>
      </c>
      <c r="U3" s="2">
        <f>('FL Characterization'!U$2-'FL Characterization'!U$3)*VLOOKUP($A3,'FL Ratio'!$A$2:$B$15,2,FALSE)</f>
        <v>0.14300203488480001</v>
      </c>
      <c r="V3" s="2">
        <f>('FL Characterization'!V$2-'FL Characterization'!V$3)*VLOOKUP($A3,'FL Ratio'!$A$2:$B$15,2,FALSE)</f>
        <v>0.15634714607190001</v>
      </c>
      <c r="W3" s="2">
        <f>('FL Characterization'!W$2-'FL Characterization'!W$3)*VLOOKUP($A3,'FL Ratio'!$A$2:$B$15,2,FALSE)</f>
        <v>0.16007794316325</v>
      </c>
      <c r="X3" s="2">
        <f>('FL Characterization'!X$2-'FL Characterization'!X$3)*VLOOKUP($A3,'FL Ratio'!$A$2:$B$15,2,FALSE)</f>
        <v>0.16695046412099998</v>
      </c>
      <c r="Y3" s="2">
        <f>('FL Characterization'!Y$2-'FL Characterization'!Y$3)*VLOOKUP($A3,'FL Ratio'!$A$2:$B$15,2,FALSE)</f>
        <v>0.18428251360049999</v>
      </c>
    </row>
    <row r="4" spans="1:25" x14ac:dyDescent="0.3">
      <c r="A4">
        <v>3</v>
      </c>
      <c r="B4" s="2">
        <f>('FL Characterization'!B$2-'FL Characterization'!B$3)*VLOOKUP($A4,'FL Ratio'!$A$2:$B$15,2,FALSE)</f>
        <v>0.12362201782087501</v>
      </c>
      <c r="C4" s="2">
        <f>('FL Characterization'!C$2-'FL Characterization'!C$3)*VLOOKUP($A4,'FL Ratio'!$A$2:$B$15,2,FALSE)</f>
        <v>0.13082797645312499</v>
      </c>
      <c r="D4" s="2">
        <f>('FL Characterization'!D$2-'FL Characterization'!D$3)*VLOOKUP($A4,'FL Ratio'!$A$2:$B$15,2,FALSE)</f>
        <v>0.138151255748625</v>
      </c>
      <c r="E4" s="2">
        <f>('FL Characterization'!E$2-'FL Characterization'!E$3)*VLOOKUP($A4,'FL Ratio'!$A$2:$B$15,2,FALSE)</f>
        <v>0.14443099861837499</v>
      </c>
      <c r="F4" s="2">
        <f>('FL Characterization'!F$2-'FL Characterization'!F$3)*VLOOKUP($A4,'FL Ratio'!$A$2:$B$15,2,FALSE)</f>
        <v>0.14607040051799997</v>
      </c>
      <c r="G4" s="2">
        <f>('FL Characterization'!G$2-'FL Characterization'!G$3)*VLOOKUP($A4,'FL Ratio'!$A$2:$B$15,2,FALSE)</f>
        <v>0.152797814339625</v>
      </c>
      <c r="H4" s="2">
        <f>('FL Characterization'!H$2-'FL Characterization'!H$3)*VLOOKUP($A4,'FL Ratio'!$A$2:$B$15,2,FALSE)</f>
        <v>0.15201670571325002</v>
      </c>
      <c r="I4" s="2">
        <f>('FL Characterization'!I$2-'FL Characterization'!I$3)*VLOOKUP($A4,'FL Ratio'!$A$2:$B$15,2,FALSE)</f>
        <v>0.143691260962725</v>
      </c>
      <c r="J4" s="2">
        <f>('FL Characterization'!J$2-'FL Characterization'!J$3)*VLOOKUP($A4,'FL Ratio'!$A$2:$B$15,2,FALSE)</f>
        <v>0.13019012253134998</v>
      </c>
      <c r="K4" s="2">
        <f>('FL Characterization'!K$2-'FL Characterization'!K$3)*VLOOKUP($A4,'FL Ratio'!$A$2:$B$15,2,FALSE)</f>
        <v>0.19118050427621247</v>
      </c>
      <c r="L4" s="2">
        <f>('FL Characterization'!L$2-'FL Characterization'!L$3)*VLOOKUP($A4,'FL Ratio'!$A$2:$B$15,2,FALSE)</f>
        <v>0.18669545881560001</v>
      </c>
      <c r="M4" s="2">
        <f>('FL Characterization'!M$2-'FL Characterization'!M$3)*VLOOKUP($A4,'FL Ratio'!$A$2:$B$15,2,FALSE)</f>
        <v>0.17191305524610001</v>
      </c>
      <c r="N4" s="2">
        <f>('FL Characterization'!N$2-'FL Characterization'!N$3)*VLOOKUP($A4,'FL Ratio'!$A$2:$B$15,2,FALSE)</f>
        <v>0.16773582215722499</v>
      </c>
      <c r="O4" s="2">
        <f>('FL Characterization'!O$2-'FL Characterization'!O$3)*VLOOKUP($A4,'FL Ratio'!$A$2:$B$15,2,FALSE)</f>
        <v>0.1684252354231125</v>
      </c>
      <c r="P4" s="2">
        <f>('FL Characterization'!P$2-'FL Characterization'!P$3)*VLOOKUP($A4,'FL Ratio'!$A$2:$B$15,2,FALSE)</f>
        <v>0.160445886629175</v>
      </c>
      <c r="Q4" s="2">
        <f>('FL Characterization'!Q$2-'FL Characterization'!Q$3)*VLOOKUP($A4,'FL Ratio'!$A$2:$B$15,2,FALSE)</f>
        <v>0.14707256597302498</v>
      </c>
      <c r="R4" s="2">
        <f>('FL Characterization'!R$2-'FL Characterization'!R$3)*VLOOKUP($A4,'FL Ratio'!$A$2:$B$15,2,FALSE)</f>
        <v>0.13217839903484999</v>
      </c>
      <c r="S4" s="2">
        <f>('FL Characterization'!S$2-'FL Characterization'!S$3)*VLOOKUP($A4,'FL Ratio'!$A$2:$B$15,2,FALSE)</f>
        <v>0.127436791808025</v>
      </c>
      <c r="T4" s="2">
        <f>('FL Characterization'!T$2-'FL Characterization'!T$3)*VLOOKUP($A4,'FL Ratio'!$A$2:$B$15,2,FALSE)</f>
        <v>8.0106240128512488E-2</v>
      </c>
      <c r="U4" s="2">
        <f>('FL Characterization'!U$2-'FL Characterization'!U$3)*VLOOKUP($A4,'FL Ratio'!$A$2:$B$15,2,FALSE)</f>
        <v>8.5666313350799994E-2</v>
      </c>
      <c r="V4" s="2">
        <f>('FL Characterization'!V$2-'FL Characterization'!V$3)*VLOOKUP($A4,'FL Ratio'!$A$2:$B$15,2,FALSE)</f>
        <v>9.3660790335525004E-2</v>
      </c>
      <c r="W4" s="2">
        <f>('FL Characterization'!W$2-'FL Characterization'!W$3)*VLOOKUP($A4,'FL Ratio'!$A$2:$B$15,2,FALSE)</f>
        <v>9.5895748970437483E-2</v>
      </c>
      <c r="X4" s="2">
        <f>('FL Characterization'!X$2-'FL Characterization'!X$3)*VLOOKUP($A4,'FL Ratio'!$A$2:$B$15,2,FALSE)</f>
        <v>0.10001277803474999</v>
      </c>
      <c r="Y4" s="2">
        <f>('FL Characterization'!Y$2-'FL Characterization'!Y$3)*VLOOKUP($A4,'FL Ratio'!$A$2:$B$15,2,FALSE)</f>
        <v>0.11039565673237499</v>
      </c>
    </row>
    <row r="5" spans="1:25" x14ac:dyDescent="0.3">
      <c r="A5">
        <v>4</v>
      </c>
      <c r="B5" s="2">
        <f>('FL Characterization'!B$2-'FL Characterization'!B$3)*VLOOKUP($A5,'FL Ratio'!$A$2:$B$15,2,FALSE)</f>
        <v>0.16499159071368752</v>
      </c>
      <c r="C5" s="2">
        <f>('FL Characterization'!C$2-'FL Characterization'!C$3)*VLOOKUP($A5,'FL Ratio'!$A$2:$B$15,2,FALSE)</f>
        <v>0.17460899219531251</v>
      </c>
      <c r="D5" s="2">
        <f>('FL Characterization'!D$2-'FL Characterization'!D$3)*VLOOKUP($A5,'FL Ratio'!$A$2:$B$15,2,FALSE)</f>
        <v>0.18438297519206251</v>
      </c>
      <c r="E5" s="2">
        <f>('FL Characterization'!E$2-'FL Characterization'!E$3)*VLOOKUP($A5,'FL Ratio'!$A$2:$B$15,2,FALSE)</f>
        <v>0.19276420681743747</v>
      </c>
      <c r="F5" s="2">
        <f>('FL Characterization'!F$2-'FL Characterization'!F$3)*VLOOKUP($A5,'FL Ratio'!$A$2:$B$15,2,FALSE)</f>
        <v>0.19495222746299998</v>
      </c>
      <c r="G5" s="2">
        <f>('FL Characterization'!G$2-'FL Characterization'!G$3)*VLOOKUP($A5,'FL Ratio'!$A$2:$B$15,2,FALSE)</f>
        <v>0.20393094118556249</v>
      </c>
      <c r="H5" s="2">
        <f>('FL Characterization'!H$2-'FL Characterization'!H$3)*VLOOKUP($A5,'FL Ratio'!$A$2:$B$15,2,FALSE)</f>
        <v>0.20288843794012501</v>
      </c>
      <c r="I5" s="2">
        <f>('FL Characterization'!I$2-'FL Characterization'!I$3)*VLOOKUP($A5,'FL Ratio'!$A$2:$B$15,2,FALSE)</f>
        <v>0.19177691915891248</v>
      </c>
      <c r="J5" s="2">
        <f>('FL Characterization'!J$2-'FL Characterization'!J$3)*VLOOKUP($A5,'FL Ratio'!$A$2:$B$15,2,FALSE)</f>
        <v>0.17375768322097498</v>
      </c>
      <c r="K5" s="2">
        <f>('FL Characterization'!K$2-'FL Characterization'!K$3)*VLOOKUP($A5,'FL Ratio'!$A$2:$B$15,2,FALSE)</f>
        <v>0.25515823208518124</v>
      </c>
      <c r="L5" s="2">
        <f>('FL Characterization'!L$2-'FL Characterization'!L$3)*VLOOKUP($A5,'FL Ratio'!$A$2:$B$15,2,FALSE)</f>
        <v>0.24917228558460003</v>
      </c>
      <c r="M5" s="2">
        <f>('FL Characterization'!M$2-'FL Characterization'!M$3)*VLOOKUP($A5,'FL Ratio'!$A$2:$B$15,2,FALSE)</f>
        <v>0.22944301467885</v>
      </c>
      <c r="N5" s="2">
        <f>('FL Characterization'!N$2-'FL Characterization'!N$3)*VLOOKUP($A5,'FL Ratio'!$A$2:$B$15,2,FALSE)</f>
        <v>0.22386788862716248</v>
      </c>
      <c r="O5" s="2">
        <f>('FL Characterization'!O$2-'FL Characterization'!O$3)*VLOOKUP($A5,'FL Ratio'!$A$2:$B$15,2,FALSE)</f>
        <v>0.22478801105683124</v>
      </c>
      <c r="P5" s="2">
        <f>('FL Characterization'!P$2-'FL Characterization'!P$3)*VLOOKUP($A5,'FL Ratio'!$A$2:$B$15,2,FALSE)</f>
        <v>0.21413840774523751</v>
      </c>
      <c r="Q5" s="2">
        <f>('FL Characterization'!Q$2-'FL Characterization'!Q$3)*VLOOKUP($A5,'FL Ratio'!$A$2:$B$15,2,FALSE)</f>
        <v>0.1962897632474625</v>
      </c>
      <c r="R5" s="2">
        <f>('FL Characterization'!R$2-'FL Characterization'!R$3)*VLOOKUP($A5,'FL Ratio'!$A$2:$B$15,2,FALSE)</f>
        <v>0.176411327845725</v>
      </c>
      <c r="S5" s="2">
        <f>('FL Characterization'!S$2-'FL Characterization'!S$3)*VLOOKUP($A5,'FL Ratio'!$A$2:$B$15,2,FALSE)</f>
        <v>0.1700829622949625</v>
      </c>
      <c r="T5" s="2">
        <f>('FL Characterization'!T$2-'FL Characterization'!T$3)*VLOOKUP($A5,'FL Ratio'!$A$2:$B$15,2,FALSE)</f>
        <v>0.10691344647073124</v>
      </c>
      <c r="U5" s="2">
        <f>('FL Characterization'!U$2-'FL Characterization'!U$3)*VLOOKUP($A5,'FL Ratio'!$A$2:$B$15,2,FALSE)</f>
        <v>0.1143341741178</v>
      </c>
      <c r="V5" s="2">
        <f>('FL Characterization'!V$2-'FL Characterization'!V$3)*VLOOKUP($A5,'FL Ratio'!$A$2:$B$15,2,FALSE)</f>
        <v>0.12500396820371251</v>
      </c>
      <c r="W5" s="2">
        <f>('FL Characterization'!W$2-'FL Characterization'!W$3)*VLOOKUP($A5,'FL Ratio'!$A$2:$B$15,2,FALSE)</f>
        <v>0.12798684606684374</v>
      </c>
      <c r="X5" s="2">
        <f>('FL Characterization'!X$2-'FL Characterization'!X$3)*VLOOKUP($A5,'FL Ratio'!$A$2:$B$15,2,FALSE)</f>
        <v>0.13348162107787498</v>
      </c>
      <c r="Y5" s="2">
        <f>('FL Characterization'!Y$2-'FL Characterization'!Y$3)*VLOOKUP($A5,'FL Ratio'!$A$2:$B$15,2,FALSE)</f>
        <v>0.14733908516643748</v>
      </c>
    </row>
    <row r="6" spans="1:25" x14ac:dyDescent="0.3">
      <c r="A6">
        <v>5</v>
      </c>
      <c r="B6" s="2">
        <f>('FL Characterization'!B$2-'FL Characterization'!B$3)*VLOOKUP($A6,'FL Ratio'!$A$2:$B$15,2,FALSE)</f>
        <v>5.0616889186500001E-2</v>
      </c>
      <c r="C6" s="2">
        <f>('FL Characterization'!C$2-'FL Characterization'!C$3)*VLOOKUP($A6,'FL Ratio'!$A$2:$B$15,2,FALSE)</f>
        <v>5.3567360437500003E-2</v>
      </c>
      <c r="D6" s="2">
        <f>('FL Characterization'!D$2-'FL Characterization'!D$3)*VLOOKUP($A6,'FL Ratio'!$A$2:$B$15,2,FALSE)</f>
        <v>5.65658684955E-2</v>
      </c>
      <c r="E6" s="2">
        <f>('FL Characterization'!E$2-'FL Characterization'!E$3)*VLOOKUP($A6,'FL Ratio'!$A$2:$B$15,2,FALSE)</f>
        <v>5.9137101796499995E-2</v>
      </c>
      <c r="F6" s="2">
        <f>('FL Characterization'!F$2-'FL Characterization'!F$3)*VLOOKUP($A6,'FL Ratio'!$A$2:$B$15,2,FALSE)</f>
        <v>5.9808352967999988E-2</v>
      </c>
      <c r="G6" s="2">
        <f>('FL Characterization'!G$2-'FL Characterization'!G$3)*VLOOKUP($A6,'FL Ratio'!$A$2:$B$15,2,FALSE)</f>
        <v>6.2562884611499989E-2</v>
      </c>
      <c r="H6" s="2">
        <f>('FL Characterization'!H$2-'FL Characterization'!H$3)*VLOOKUP($A6,'FL Ratio'!$A$2:$B$15,2,FALSE)</f>
        <v>6.2243060607000002E-2</v>
      </c>
      <c r="I6" s="2">
        <f>('FL Characterization'!I$2-'FL Characterization'!I$3)*VLOOKUP($A6,'FL Ratio'!$A$2:$B$15,2,FALSE)</f>
        <v>5.8834217087099995E-2</v>
      </c>
      <c r="J6" s="2">
        <f>('FL Characterization'!J$2-'FL Characterization'!J$3)*VLOOKUP($A6,'FL Ratio'!$A$2:$B$15,2,FALSE)</f>
        <v>5.3306191902599991E-2</v>
      </c>
      <c r="K6" s="2">
        <f>('FL Characterization'!K$2-'FL Characterization'!K$3)*VLOOKUP($A6,'FL Ratio'!$A$2:$B$15,2,FALSE)</f>
        <v>7.827863167214999E-2</v>
      </c>
      <c r="L6" s="2">
        <f>('FL Characterization'!L$2-'FL Characterization'!L$3)*VLOOKUP($A6,'FL Ratio'!$A$2:$B$15,2,FALSE)</f>
        <v>7.6442235105600012E-2</v>
      </c>
      <c r="M6" s="2">
        <f>('FL Characterization'!M$2-'FL Characterization'!M$3)*VLOOKUP($A6,'FL Ratio'!$A$2:$B$15,2,FALSE)</f>
        <v>7.03895974236E-2</v>
      </c>
      <c r="N6" s="2">
        <f>('FL Characterization'!N$2-'FL Characterization'!N$3)*VLOOKUP($A6,'FL Ratio'!$A$2:$B$15,2,FALSE)</f>
        <v>6.8679234269099998E-2</v>
      </c>
      <c r="O6" s="2">
        <f>('FL Characterization'!O$2-'FL Characterization'!O$3)*VLOOKUP($A6,'FL Ratio'!$A$2:$B$15,2,FALSE)</f>
        <v>6.8961513716550002E-2</v>
      </c>
      <c r="P6" s="2">
        <f>('FL Characterization'!P$2-'FL Characterization'!P$3)*VLOOKUP($A6,'FL Ratio'!$A$2:$B$15,2,FALSE)</f>
        <v>6.56943787773E-2</v>
      </c>
      <c r="Q6" s="2">
        <f>('FL Characterization'!Q$2-'FL Characterization'!Q$3)*VLOOKUP($A6,'FL Ratio'!$A$2:$B$15,2,FALSE)</f>
        <v>6.0218688429899997E-2</v>
      </c>
      <c r="R6" s="2">
        <f>('FL Characterization'!R$2-'FL Characterization'!R$3)*VLOOKUP($A6,'FL Ratio'!$A$2:$B$15,2,FALSE)</f>
        <v>5.4120289368599993E-2</v>
      </c>
      <c r="S6" s="2">
        <f>('FL Characterization'!S$2-'FL Characterization'!S$3)*VLOOKUP($A6,'FL Ratio'!$A$2:$B$15,2,FALSE)</f>
        <v>5.2178843889899996E-2</v>
      </c>
      <c r="T6" s="2">
        <f>('FL Characterization'!T$2-'FL Characterization'!T$3)*VLOOKUP($A6,'FL Ratio'!$A$2:$B$15,2,FALSE)</f>
        <v>3.2799405406949998E-2</v>
      </c>
      <c r="U6" s="2">
        <f>('FL Characterization'!U$2-'FL Characterization'!U$3)*VLOOKUP($A6,'FL Ratio'!$A$2:$B$15,2,FALSE)</f>
        <v>3.5075970820800002E-2</v>
      </c>
      <c r="V6" s="2">
        <f>('FL Characterization'!V$2-'FL Characterization'!V$3)*VLOOKUP($A6,'FL Ratio'!$A$2:$B$15,2,FALSE)</f>
        <v>3.8349299979899998E-2</v>
      </c>
      <c r="W6" s="2">
        <f>('FL Characterization'!W$2-'FL Characterization'!W$3)*VLOOKUP($A6,'FL Ratio'!$A$2:$B$15,2,FALSE)</f>
        <v>3.9264401153249993E-2</v>
      </c>
      <c r="X6" s="2">
        <f>('FL Characterization'!X$2-'FL Characterization'!X$3)*VLOOKUP($A6,'FL Ratio'!$A$2:$B$15,2,FALSE)</f>
        <v>4.0950113840999995E-2</v>
      </c>
      <c r="Y6" s="2">
        <f>('FL Characterization'!Y$2-'FL Characterization'!Y$3)*VLOOKUP($A6,'FL Ratio'!$A$2:$B$15,2,FALSE)</f>
        <v>4.5201371260499994E-2</v>
      </c>
    </row>
    <row r="7" spans="1:25" x14ac:dyDescent="0.3">
      <c r="A7">
        <v>6</v>
      </c>
      <c r="B7" s="2">
        <f>('FL Characterization'!B$2-'FL Characterization'!B$3)*VLOOKUP($A7,'FL Ratio'!$A$2:$B$15,2,FALSE)</f>
        <v>0.41272232721300001</v>
      </c>
      <c r="C7" s="2">
        <f>('FL Characterization'!C$2-'FL Characterization'!C$3)*VLOOKUP($A7,'FL Ratio'!$A$2:$B$15,2,FALSE)</f>
        <v>0.43678001587500004</v>
      </c>
      <c r="D7" s="2">
        <f>('FL Characterization'!D$2-'FL Characterization'!D$3)*VLOOKUP($A7,'FL Ratio'!$A$2:$B$15,2,FALSE)</f>
        <v>0.46122938927100005</v>
      </c>
      <c r="E7" s="2">
        <f>('FL Characterization'!E$2-'FL Characterization'!E$3)*VLOOKUP($A7,'FL Ratio'!$A$2:$B$15,2,FALSE)</f>
        <v>0.48219483003299995</v>
      </c>
      <c r="F7" s="2">
        <f>('FL Characterization'!F$2-'FL Characterization'!F$3)*VLOOKUP($A7,'FL Ratio'!$A$2:$B$15,2,FALSE)</f>
        <v>0.48766810881599992</v>
      </c>
      <c r="G7" s="2">
        <f>('FL Characterization'!G$2-'FL Characterization'!G$3)*VLOOKUP($A7,'FL Ratio'!$A$2:$B$15,2,FALSE)</f>
        <v>0.510128136063</v>
      </c>
      <c r="H7" s="2">
        <f>('FL Characterization'!H$2-'FL Characterization'!H$3)*VLOOKUP($A7,'FL Ratio'!$A$2:$B$15,2,FALSE)</f>
        <v>0.50752034033400006</v>
      </c>
      <c r="I7" s="2">
        <f>('FL Characterization'!I$2-'FL Characterization'!I$3)*VLOOKUP($A7,'FL Ratio'!$A$2:$B$15,2,FALSE)</f>
        <v>0.4797251547102</v>
      </c>
      <c r="J7" s="2">
        <f>('FL Characterization'!J$2-'FL Characterization'!J$3)*VLOOKUP($A7,'FL Ratio'!$A$2:$B$15,2,FALSE)</f>
        <v>0.43465048782119997</v>
      </c>
      <c r="K7" s="2">
        <f>('FL Characterization'!K$2-'FL Characterization'!K$3)*VLOOKUP($A7,'FL Ratio'!$A$2:$B$15,2,FALSE)</f>
        <v>0.63827191978829989</v>
      </c>
      <c r="L7" s="2">
        <f>('FL Characterization'!L$2-'FL Characterization'!L$3)*VLOOKUP($A7,'FL Ratio'!$A$2:$B$15,2,FALSE)</f>
        <v>0.62329822470720009</v>
      </c>
      <c r="M7" s="2">
        <f>('FL Characterization'!M$2-'FL Characterization'!M$3)*VLOOKUP($A7,'FL Ratio'!$A$2:$B$15,2,FALSE)</f>
        <v>0.5739459482232</v>
      </c>
      <c r="N7" s="2">
        <f>('FL Characterization'!N$2-'FL Characterization'!N$3)*VLOOKUP($A7,'FL Ratio'!$A$2:$B$15,2,FALSE)</f>
        <v>0.55999991019420003</v>
      </c>
      <c r="O7" s="2">
        <f>('FL Characterization'!O$2-'FL Characterization'!O$3)*VLOOKUP($A7,'FL Ratio'!$A$2:$B$15,2,FALSE)</f>
        <v>0.56230157338109998</v>
      </c>
      <c r="P7" s="2">
        <f>('FL Characterization'!P$2-'FL Characterization'!P$3)*VLOOKUP($A7,'FL Ratio'!$A$2:$B$15,2,FALSE)</f>
        <v>0.53566185772260011</v>
      </c>
      <c r="Q7" s="2">
        <f>('FL Characterization'!Q$2-'FL Characterization'!Q$3)*VLOOKUP($A7,'FL Ratio'!$A$2:$B$15,2,FALSE)</f>
        <v>0.49101392104379998</v>
      </c>
      <c r="R7" s="2">
        <f>('FL Characterization'!R$2-'FL Characterization'!R$3)*VLOOKUP($A7,'FL Ratio'!$A$2:$B$15,2,FALSE)</f>
        <v>0.44128851331319996</v>
      </c>
      <c r="S7" s="2">
        <f>('FL Characterization'!S$2-'FL Characterization'!S$3)*VLOOKUP($A7,'FL Ratio'!$A$2:$B$15,2,FALSE)</f>
        <v>0.42545826556380001</v>
      </c>
      <c r="T7" s="2">
        <f>('FL Characterization'!T$2-'FL Characterization'!T$3)*VLOOKUP($A7,'FL Ratio'!$A$2:$B$15,2,FALSE)</f>
        <v>0.26744130562589996</v>
      </c>
      <c r="U7" s="2">
        <f>('FL Characterization'!U$2-'FL Characterization'!U$3)*VLOOKUP($A7,'FL Ratio'!$A$2:$B$15,2,FALSE)</f>
        <v>0.28600406976960002</v>
      </c>
      <c r="V7" s="2">
        <f>('FL Characterization'!V$2-'FL Characterization'!V$3)*VLOOKUP($A7,'FL Ratio'!$A$2:$B$15,2,FALSE)</f>
        <v>0.31269429214380001</v>
      </c>
      <c r="W7" s="2">
        <f>('FL Characterization'!W$2-'FL Characterization'!W$3)*VLOOKUP($A7,'FL Ratio'!$A$2:$B$15,2,FALSE)</f>
        <v>0.32015588632649999</v>
      </c>
      <c r="X7" s="2">
        <f>('FL Characterization'!X$2-'FL Characterization'!X$3)*VLOOKUP($A7,'FL Ratio'!$A$2:$B$15,2,FALSE)</f>
        <v>0.33390092824199996</v>
      </c>
      <c r="Y7" s="2">
        <f>('FL Characterization'!Y$2-'FL Characterization'!Y$3)*VLOOKUP($A7,'FL Ratio'!$A$2:$B$15,2,FALSE)</f>
        <v>0.36856502720099998</v>
      </c>
    </row>
    <row r="8" spans="1:25" x14ac:dyDescent="0.3">
      <c r="A8">
        <v>7</v>
      </c>
      <c r="B8" s="2">
        <f>('FL Characterization'!B$2-'FL Characterization'!B$3)*VLOOKUP($A8,'FL Ratio'!$A$2:$B$15,2,FALSE)</f>
        <v>0.72226407262275005</v>
      </c>
      <c r="C8" s="2">
        <f>('FL Characterization'!C$2-'FL Characterization'!C$3)*VLOOKUP($A8,'FL Ratio'!$A$2:$B$15,2,FALSE)</f>
        <v>0.76436502778125015</v>
      </c>
      <c r="D8" s="2">
        <f>('FL Characterization'!D$2-'FL Characterization'!D$3)*VLOOKUP($A8,'FL Ratio'!$A$2:$B$15,2,FALSE)</f>
        <v>0.80715143122425015</v>
      </c>
      <c r="E8" s="2">
        <f>('FL Characterization'!E$2-'FL Characterization'!E$3)*VLOOKUP($A8,'FL Ratio'!$A$2:$B$15,2,FALSE)</f>
        <v>0.84384095255774993</v>
      </c>
      <c r="F8" s="2">
        <f>('FL Characterization'!F$2-'FL Characterization'!F$3)*VLOOKUP($A8,'FL Ratio'!$A$2:$B$15,2,FALSE)</f>
        <v>0.85341919042799996</v>
      </c>
      <c r="G8" s="2">
        <f>('FL Characterization'!G$2-'FL Characterization'!G$3)*VLOOKUP($A8,'FL Ratio'!$A$2:$B$15,2,FALSE)</f>
        <v>0.89272423811024992</v>
      </c>
      <c r="H8" s="2">
        <f>('FL Characterization'!H$2-'FL Characterization'!H$3)*VLOOKUP($A8,'FL Ratio'!$A$2:$B$15,2,FALSE)</f>
        <v>0.88816059558450011</v>
      </c>
      <c r="I8" s="2">
        <f>('FL Characterization'!I$2-'FL Characterization'!I$3)*VLOOKUP($A8,'FL Ratio'!$A$2:$B$15,2,FALSE)</f>
        <v>0.83951902074285001</v>
      </c>
      <c r="J8" s="2">
        <f>('FL Characterization'!J$2-'FL Characterization'!J$3)*VLOOKUP($A8,'FL Ratio'!$A$2:$B$15,2,FALSE)</f>
        <v>0.76063835368709998</v>
      </c>
      <c r="K8" s="2">
        <f>('FL Characterization'!K$2-'FL Characterization'!K$3)*VLOOKUP($A8,'FL Ratio'!$A$2:$B$15,2,FALSE)</f>
        <v>1.1169758596295249</v>
      </c>
      <c r="L8" s="2">
        <f>('FL Characterization'!L$2-'FL Characterization'!L$3)*VLOOKUP($A8,'FL Ratio'!$A$2:$B$15,2,FALSE)</f>
        <v>1.0907718932376003</v>
      </c>
      <c r="M8" s="2">
        <f>('FL Characterization'!M$2-'FL Characterization'!M$3)*VLOOKUP($A8,'FL Ratio'!$A$2:$B$15,2,FALSE)</f>
        <v>1.0044054093906001</v>
      </c>
      <c r="N8" s="2">
        <f>('FL Characterization'!N$2-'FL Characterization'!N$3)*VLOOKUP($A8,'FL Ratio'!$A$2:$B$15,2,FALSE)</f>
        <v>0.97999984283984998</v>
      </c>
      <c r="O8" s="2">
        <f>('FL Characterization'!O$2-'FL Characterization'!O$3)*VLOOKUP($A8,'FL Ratio'!$A$2:$B$15,2,FALSE)</f>
        <v>0.98402775341692506</v>
      </c>
      <c r="P8" s="2">
        <f>('FL Characterization'!P$2-'FL Characterization'!P$3)*VLOOKUP($A8,'FL Ratio'!$A$2:$B$15,2,FALSE)</f>
        <v>0.93740825101455016</v>
      </c>
      <c r="Q8" s="2">
        <f>('FL Characterization'!Q$2-'FL Characterization'!Q$3)*VLOOKUP($A8,'FL Ratio'!$A$2:$B$15,2,FALSE)</f>
        <v>0.85927436182665007</v>
      </c>
      <c r="R8" s="2">
        <f>('FL Characterization'!R$2-'FL Characterization'!R$3)*VLOOKUP($A8,'FL Ratio'!$A$2:$B$15,2,FALSE)</f>
        <v>0.77225489829810001</v>
      </c>
      <c r="S8" s="2">
        <f>('FL Characterization'!S$2-'FL Characterization'!S$3)*VLOOKUP($A8,'FL Ratio'!$A$2:$B$15,2,FALSE)</f>
        <v>0.74455196473664997</v>
      </c>
      <c r="T8" s="2">
        <f>('FL Characterization'!T$2-'FL Characterization'!T$3)*VLOOKUP($A8,'FL Ratio'!$A$2:$B$15,2,FALSE)</f>
        <v>0.46802228484532499</v>
      </c>
      <c r="U8" s="2">
        <f>('FL Characterization'!U$2-'FL Characterization'!U$3)*VLOOKUP($A8,'FL Ratio'!$A$2:$B$15,2,FALSE)</f>
        <v>0.50050712209680004</v>
      </c>
      <c r="V8" s="2">
        <f>('FL Characterization'!V$2-'FL Characterization'!V$3)*VLOOKUP($A8,'FL Ratio'!$A$2:$B$15,2,FALSE)</f>
        <v>0.54721501125165006</v>
      </c>
      <c r="W8" s="2">
        <f>('FL Characterization'!W$2-'FL Characterization'!W$3)*VLOOKUP($A8,'FL Ratio'!$A$2:$B$15,2,FALSE)</f>
        <v>0.560272801071375</v>
      </c>
      <c r="X8" s="2">
        <f>('FL Characterization'!X$2-'FL Characterization'!X$3)*VLOOKUP($A8,'FL Ratio'!$A$2:$B$15,2,FALSE)</f>
        <v>0.58432662442350003</v>
      </c>
      <c r="Y8" s="2">
        <f>('FL Characterization'!Y$2-'FL Characterization'!Y$3)*VLOOKUP($A8,'FL Ratio'!$A$2:$B$15,2,FALSE)</f>
        <v>0.64498879760174999</v>
      </c>
    </row>
    <row r="9" spans="1:25" x14ac:dyDescent="0.3">
      <c r="A9">
        <v>8</v>
      </c>
      <c r="B9" s="2">
        <f>('FL Characterization'!B$2-'FL Characterization'!B$3)*VLOOKUP($A9,'FL Ratio'!$A$2:$B$15,2,FALSE)</f>
        <v>0.568466601633</v>
      </c>
      <c r="C9" s="2">
        <f>('FL Characterization'!C$2-'FL Characterization'!C$3)*VLOOKUP($A9,'FL Ratio'!$A$2:$B$15,2,FALSE)</f>
        <v>0.60160266337500001</v>
      </c>
      <c r="D9" s="2">
        <f>('FL Characterization'!D$2-'FL Characterization'!D$3)*VLOOKUP($A9,'FL Ratio'!$A$2:$B$15,2,FALSE)</f>
        <v>0.63527821541100005</v>
      </c>
      <c r="E9" s="2">
        <f>('FL Characterization'!E$2-'FL Characterization'!E$3)*VLOOKUP($A9,'FL Ratio'!$A$2:$B$15,2,FALSE)</f>
        <v>0.66415514325299996</v>
      </c>
      <c r="F9" s="2">
        <f>('FL Characterization'!F$2-'FL Characterization'!F$3)*VLOOKUP($A9,'FL Ratio'!$A$2:$B$15,2,FALSE)</f>
        <v>0.67169381025599995</v>
      </c>
      <c r="G9" s="2">
        <f>('FL Characterization'!G$2-'FL Characterization'!G$3)*VLOOKUP($A9,'FL Ratio'!$A$2:$B$15,2,FALSE)</f>
        <v>0.702629319483</v>
      </c>
      <c r="H9" s="2">
        <f>('FL Characterization'!H$2-'FL Characterization'!H$3)*VLOOKUP($A9,'FL Ratio'!$A$2:$B$15,2,FALSE)</f>
        <v>0.69903744989400007</v>
      </c>
      <c r="I9" s="2">
        <f>('FL Characterization'!I$2-'FL Characterization'!I$3)*VLOOKUP($A9,'FL Ratio'!$A$2:$B$15,2,FALSE)</f>
        <v>0.66075351497820001</v>
      </c>
      <c r="J9" s="2">
        <f>('FL Characterization'!J$2-'FL Characterization'!J$3)*VLOOKUP($A9,'FL Ratio'!$A$2:$B$15,2,FALSE)</f>
        <v>0.59866953982920001</v>
      </c>
      <c r="K9" s="2">
        <f>('FL Characterization'!K$2-'FL Characterization'!K$3)*VLOOKUP($A9,'FL Ratio'!$A$2:$B$15,2,FALSE)</f>
        <v>0.8791292480102999</v>
      </c>
      <c r="L9" s="2">
        <f>('FL Characterization'!L$2-'FL Characterization'!L$3)*VLOOKUP($A9,'FL Ratio'!$A$2:$B$15,2,FALSE)</f>
        <v>0.85850510195520013</v>
      </c>
      <c r="M9" s="2">
        <f>('FL Characterization'!M$2-'FL Characterization'!M$3)*VLOOKUP($A9,'FL Ratio'!$A$2:$B$15,2,FALSE)</f>
        <v>0.79052932491120009</v>
      </c>
      <c r="N9" s="2">
        <f>('FL Characterization'!N$2-'FL Characterization'!N$3)*VLOOKUP($A9,'FL Ratio'!$A$2:$B$15,2,FALSE)</f>
        <v>0.77132063102219994</v>
      </c>
      <c r="O9" s="2">
        <f>('FL Characterization'!O$2-'FL Characterization'!O$3)*VLOOKUP($A9,'FL Ratio'!$A$2:$B$15,2,FALSE)</f>
        <v>0.77449084635510002</v>
      </c>
      <c r="P9" s="2">
        <f>('FL Characterization'!P$2-'FL Characterization'!P$3)*VLOOKUP($A9,'FL Ratio'!$A$2:$B$15,2,FALSE)</f>
        <v>0.73779840780660011</v>
      </c>
      <c r="Q9" s="2">
        <f>('FL Characterization'!Q$2-'FL Characterization'!Q$3)*VLOOKUP($A9,'FL Ratio'!$A$2:$B$15,2,FALSE)</f>
        <v>0.67630219313579998</v>
      </c>
      <c r="R9" s="2">
        <f>('FL Characterization'!R$2-'FL Characterization'!R$3)*VLOOKUP($A9,'FL Ratio'!$A$2:$B$15,2,FALSE)</f>
        <v>0.60781248060119997</v>
      </c>
      <c r="S9" s="2">
        <f>('FL Characterization'!S$2-'FL Characterization'!S$3)*VLOOKUP($A9,'FL Ratio'!$A$2:$B$15,2,FALSE)</f>
        <v>0.58600855445580002</v>
      </c>
      <c r="T9" s="2">
        <f>('FL Characterization'!T$2-'FL Characterization'!T$3)*VLOOKUP($A9,'FL Ratio'!$A$2:$B$15,2,FALSE)</f>
        <v>0.36836255303189996</v>
      </c>
      <c r="U9" s="2">
        <f>('FL Characterization'!U$2-'FL Characterization'!U$3)*VLOOKUP($A9,'FL Ratio'!$A$2:$B$15,2,FALSE)</f>
        <v>0.39393013383360004</v>
      </c>
      <c r="V9" s="2">
        <f>('FL Characterization'!V$2-'FL Characterization'!V$3)*VLOOKUP($A9,'FL Ratio'!$A$2:$B$15,2,FALSE)</f>
        <v>0.43069213823579999</v>
      </c>
      <c r="W9" s="2">
        <f>('FL Characterization'!W$2-'FL Characterization'!W$3)*VLOOKUP($A9,'FL Ratio'!$A$2:$B$15,2,FALSE)</f>
        <v>0.44096942833649999</v>
      </c>
      <c r="X9" s="2">
        <f>('FL Characterization'!X$2-'FL Characterization'!X$3)*VLOOKUP($A9,'FL Ratio'!$A$2:$B$15,2,FALSE)</f>
        <v>0.45990127852199997</v>
      </c>
      <c r="Y9" s="2">
        <f>('FL Characterization'!Y$2-'FL Characterization'!Y$3)*VLOOKUP($A9,'FL Ratio'!$A$2:$B$15,2,FALSE)</f>
        <v>0.50764616954099995</v>
      </c>
    </row>
    <row r="10" spans="1:25" x14ac:dyDescent="0.3">
      <c r="A10">
        <v>9</v>
      </c>
      <c r="B10" s="2">
        <f>('FL Characterization'!B$2-'FL Characterization'!B$3)*VLOOKUP($A10,'FL Ratio'!$A$2:$B$15,2,FALSE)</f>
        <v>0.39228089119537507</v>
      </c>
      <c r="C10" s="2">
        <f>('FL Characterization'!C$2-'FL Characterization'!C$3)*VLOOKUP($A10,'FL Ratio'!$A$2:$B$15,2,FALSE)</f>
        <v>0.41514704339062508</v>
      </c>
      <c r="D10" s="2">
        <f>('FL Characterization'!D$2-'FL Characterization'!D$3)*VLOOKUP($A10,'FL Ratio'!$A$2:$B$15,2,FALSE)</f>
        <v>0.43838548084012507</v>
      </c>
      <c r="E10" s="2">
        <f>('FL Characterization'!E$2-'FL Characterization'!E$3)*VLOOKUP($A10,'FL Ratio'!$A$2:$B$15,2,FALSE)</f>
        <v>0.45831253892287499</v>
      </c>
      <c r="F10" s="2">
        <f>('FL Characterization'!F$2-'FL Characterization'!F$3)*VLOOKUP($A10,'FL Ratio'!$A$2:$B$15,2,FALSE)</f>
        <v>0.46351473550199995</v>
      </c>
      <c r="G10" s="2">
        <f>('FL Characterization'!G$2-'FL Characterization'!G$3)*VLOOKUP($A10,'FL Ratio'!$A$2:$B$15,2,FALSE)</f>
        <v>0.48486235573912501</v>
      </c>
      <c r="H10" s="2">
        <f>('FL Characterization'!H$2-'FL Characterization'!H$3)*VLOOKUP($A10,'FL Ratio'!$A$2:$B$15,2,FALSE)</f>
        <v>0.48238371970425009</v>
      </c>
      <c r="I10" s="2">
        <f>('FL Characterization'!I$2-'FL Characterization'!I$3)*VLOOKUP($A10,'FL Ratio'!$A$2:$B$15,2,FALSE)</f>
        <v>0.45596518242502504</v>
      </c>
      <c r="J10" s="2">
        <f>('FL Characterization'!J$2-'FL Characterization'!J$3)*VLOOKUP($A10,'FL Ratio'!$A$2:$B$15,2,FALSE)</f>
        <v>0.41312298724515001</v>
      </c>
      <c r="K10" s="2">
        <f>('FL Characterization'!K$2-'FL Characterization'!K$3)*VLOOKUP($A10,'FL Ratio'!$A$2:$B$15,2,FALSE)</f>
        <v>0.60665939545916248</v>
      </c>
      <c r="L10" s="2">
        <f>('FL Characterization'!L$2-'FL Characterization'!L$3)*VLOOKUP($A10,'FL Ratio'!$A$2:$B$15,2,FALSE)</f>
        <v>0.5924273220684001</v>
      </c>
      <c r="M10" s="2">
        <f>('FL Characterization'!M$2-'FL Characterization'!M$3)*VLOOKUP($A10,'FL Ratio'!$A$2:$B$15,2,FALSE)</f>
        <v>0.54551938003290013</v>
      </c>
      <c r="N10" s="2">
        <f>('FL Characterization'!N$2-'FL Characterization'!N$3)*VLOOKUP($A10,'FL Ratio'!$A$2:$B$15,2,FALSE)</f>
        <v>0.53226406558552497</v>
      </c>
      <c r="O10" s="2">
        <f>('FL Characterization'!O$2-'FL Characterization'!O$3)*VLOOKUP($A10,'FL Ratio'!$A$2:$B$15,2,FALSE)</f>
        <v>0.53445173130326251</v>
      </c>
      <c r="P10" s="2">
        <f>('FL Characterization'!P$2-'FL Characterization'!P$3)*VLOOKUP($A10,'FL Ratio'!$A$2:$B$15,2,FALSE)</f>
        <v>0.50913143552407514</v>
      </c>
      <c r="Q10" s="2">
        <f>('FL Characterization'!Q$2-'FL Characterization'!Q$3)*VLOOKUP($A10,'FL Ratio'!$A$2:$B$15,2,FALSE)</f>
        <v>0.46669483533172501</v>
      </c>
      <c r="R10" s="2">
        <f>('FL Characterization'!R$2-'FL Characterization'!R$3)*VLOOKUP($A10,'FL Ratio'!$A$2:$B$15,2,FALSE)</f>
        <v>0.41943224260665002</v>
      </c>
      <c r="S10" s="2">
        <f>('FL Characterization'!S$2-'FL Characterization'!S$3)*VLOOKUP($A10,'FL Ratio'!$A$2:$B$15,2,FALSE)</f>
        <v>0.40438604014672502</v>
      </c>
      <c r="T10" s="2">
        <f>('FL Characterization'!T$2-'FL Characterization'!T$3)*VLOOKUP($A10,'FL Ratio'!$A$2:$B$15,2,FALSE)</f>
        <v>0.25419539190386248</v>
      </c>
      <c r="U10" s="2">
        <f>('FL Characterization'!U$2-'FL Characterization'!U$3)*VLOOKUP($A10,'FL Ratio'!$A$2:$B$15,2,FALSE)</f>
        <v>0.27183877386120003</v>
      </c>
      <c r="V10" s="2">
        <f>('FL Characterization'!V$2-'FL Characterization'!V$3)*VLOOKUP($A10,'FL Ratio'!$A$2:$B$15,2,FALSE)</f>
        <v>0.29720707484422504</v>
      </c>
      <c r="W10" s="2">
        <f>('FL Characterization'!W$2-'FL Characterization'!W$3)*VLOOKUP($A10,'FL Ratio'!$A$2:$B$15,2,FALSE)</f>
        <v>0.30429910893768752</v>
      </c>
      <c r="X10" s="2">
        <f>('FL Characterization'!X$2-'FL Characterization'!X$3)*VLOOKUP($A10,'FL Ratio'!$A$2:$B$15,2,FALSE)</f>
        <v>0.31736338226775002</v>
      </c>
      <c r="Y10" s="2">
        <f>('FL Characterization'!Y$2-'FL Characterization'!Y$3)*VLOOKUP($A10,'FL Ratio'!$A$2:$B$15,2,FALSE)</f>
        <v>0.35031062726887496</v>
      </c>
    </row>
    <row r="11" spans="1:25" x14ac:dyDescent="0.3">
      <c r="A11">
        <v>10</v>
      </c>
      <c r="B11" s="2">
        <f>('FL Characterization'!B$2-'FL Characterization'!B$3)*VLOOKUP($A11,'FL Ratio'!$A$2:$B$15,2,FALSE)</f>
        <v>0.17131870186200002</v>
      </c>
      <c r="C11" s="2">
        <f>('FL Characterization'!C$2-'FL Characterization'!C$3)*VLOOKUP($A11,'FL Ratio'!$A$2:$B$15,2,FALSE)</f>
        <v>0.18130491225000003</v>
      </c>
      <c r="D11" s="2">
        <f>('FL Characterization'!D$2-'FL Characterization'!D$3)*VLOOKUP($A11,'FL Ratio'!$A$2:$B$15,2,FALSE)</f>
        <v>0.19145370875400003</v>
      </c>
      <c r="E11" s="2">
        <f>('FL Characterization'!E$2-'FL Characterization'!E$3)*VLOOKUP($A11,'FL Ratio'!$A$2:$B$15,2,FALSE)</f>
        <v>0.20015634454199999</v>
      </c>
      <c r="F11" s="2">
        <f>('FL Characterization'!F$2-'FL Characterization'!F$3)*VLOOKUP($A11,'FL Ratio'!$A$2:$B$15,2,FALSE)</f>
        <v>0.20242827158399998</v>
      </c>
      <c r="G11" s="2">
        <f>('FL Characterization'!G$2-'FL Characterization'!G$3)*VLOOKUP($A11,'FL Ratio'!$A$2:$B$15,2,FALSE)</f>
        <v>0.21175130176199999</v>
      </c>
      <c r="H11" s="2">
        <f>('FL Characterization'!H$2-'FL Characterization'!H$3)*VLOOKUP($A11,'FL Ratio'!$A$2:$B$15,2,FALSE)</f>
        <v>0.21066882051600003</v>
      </c>
      <c r="I11" s="2">
        <f>('FL Characterization'!I$2-'FL Characterization'!I$3)*VLOOKUP($A11,'FL Ratio'!$A$2:$B$15,2,FALSE)</f>
        <v>0.1991311962948</v>
      </c>
      <c r="J11" s="2">
        <f>('FL Characterization'!J$2-'FL Characterization'!J$3)*VLOOKUP($A11,'FL Ratio'!$A$2:$B$15,2,FALSE)</f>
        <v>0.1804209572088</v>
      </c>
      <c r="K11" s="2">
        <f>('FL Characterization'!K$2-'FL Characterization'!K$3)*VLOOKUP($A11,'FL Ratio'!$A$2:$B$15,2,FALSE)</f>
        <v>0.26494306104420001</v>
      </c>
      <c r="L11" s="2">
        <f>('FL Characterization'!L$2-'FL Characterization'!L$3)*VLOOKUP($A11,'FL Ratio'!$A$2:$B$15,2,FALSE)</f>
        <v>0.25872756497280008</v>
      </c>
      <c r="M11" s="2">
        <f>('FL Characterization'!M$2-'FL Characterization'!M$3)*VLOOKUP($A11,'FL Ratio'!$A$2:$B$15,2,FALSE)</f>
        <v>0.23824171435680003</v>
      </c>
      <c r="N11" s="2">
        <f>('FL Characterization'!N$2-'FL Characterization'!N$3)*VLOOKUP($A11,'FL Ratio'!$A$2:$B$15,2,FALSE)</f>
        <v>0.23245279291080001</v>
      </c>
      <c r="O11" s="2">
        <f>('FL Characterization'!O$2-'FL Characterization'!O$3)*VLOOKUP($A11,'FL Ratio'!$A$2:$B$15,2,FALSE)</f>
        <v>0.23340820027140002</v>
      </c>
      <c r="P11" s="2">
        <f>('FL Characterization'!P$2-'FL Characterization'!P$3)*VLOOKUP($A11,'FL Ratio'!$A$2:$B$15,2,FALSE)</f>
        <v>0.22235020509240003</v>
      </c>
      <c r="Q11" s="2">
        <f>('FL Characterization'!Q$2-'FL Characterization'!Q$3)*VLOOKUP($A11,'FL Ratio'!$A$2:$B$15,2,FALSE)</f>
        <v>0.20381709930120001</v>
      </c>
      <c r="R11" s="2">
        <f>('FL Characterization'!R$2-'FL Characterization'!R$3)*VLOOKUP($A11,'FL Ratio'!$A$2:$B$15,2,FALSE)</f>
        <v>0.18317636401680001</v>
      </c>
      <c r="S11" s="2">
        <f>('FL Characterization'!S$2-'FL Characterization'!S$3)*VLOOKUP($A11,'FL Ratio'!$A$2:$B$15,2,FALSE)</f>
        <v>0.17660531778120001</v>
      </c>
      <c r="T11" s="2">
        <f>('FL Characterization'!T$2-'FL Characterization'!T$3)*VLOOKUP($A11,'FL Ratio'!$A$2:$B$15,2,FALSE)</f>
        <v>0.1110133721466</v>
      </c>
      <c r="U11" s="2">
        <f>('FL Characterization'!U$2-'FL Characterization'!U$3)*VLOOKUP($A11,'FL Ratio'!$A$2:$B$15,2,FALSE)</f>
        <v>0.11871867047040001</v>
      </c>
      <c r="V11" s="2">
        <f>('FL Characterization'!V$2-'FL Characterization'!V$3)*VLOOKUP($A11,'FL Ratio'!$A$2:$B$15,2,FALSE)</f>
        <v>0.12979763070120001</v>
      </c>
      <c r="W11" s="2">
        <f>('FL Characterization'!W$2-'FL Characterization'!W$3)*VLOOKUP($A11,'FL Ratio'!$A$2:$B$15,2,FALSE)</f>
        <v>0.13289489621100001</v>
      </c>
      <c r="X11" s="2">
        <f>('FL Characterization'!X$2-'FL Characterization'!X$3)*VLOOKUP($A11,'FL Ratio'!$A$2:$B$15,2,FALSE)</f>
        <v>0.13860038530800001</v>
      </c>
      <c r="Y11" s="2">
        <f>('FL Characterization'!Y$2-'FL Characterization'!Y$3)*VLOOKUP($A11,'FL Ratio'!$A$2:$B$15,2,FALSE)</f>
        <v>0.152989256574</v>
      </c>
    </row>
    <row r="12" spans="1:25" x14ac:dyDescent="0.3">
      <c r="A12">
        <v>11</v>
      </c>
      <c r="B12" s="2">
        <f>('FL Characterization'!B$2-'FL Characterization'!B$3)*VLOOKUP($A12,'FL Ratio'!$A$2:$B$15,2,FALSE)</f>
        <v>0.41272232721300001</v>
      </c>
      <c r="C12" s="2">
        <f>('FL Characterization'!C$2-'FL Characterization'!C$3)*VLOOKUP($A12,'FL Ratio'!$A$2:$B$15,2,FALSE)</f>
        <v>0.43678001587500004</v>
      </c>
      <c r="D12" s="2">
        <f>('FL Characterization'!D$2-'FL Characterization'!D$3)*VLOOKUP($A12,'FL Ratio'!$A$2:$B$15,2,FALSE)</f>
        <v>0.46122938927100005</v>
      </c>
      <c r="E12" s="2">
        <f>('FL Characterization'!E$2-'FL Characterization'!E$3)*VLOOKUP($A12,'FL Ratio'!$A$2:$B$15,2,FALSE)</f>
        <v>0.48219483003299995</v>
      </c>
      <c r="F12" s="2">
        <f>('FL Characterization'!F$2-'FL Characterization'!F$3)*VLOOKUP($A12,'FL Ratio'!$A$2:$B$15,2,FALSE)</f>
        <v>0.48766810881599992</v>
      </c>
      <c r="G12" s="2">
        <f>('FL Characterization'!G$2-'FL Characterization'!G$3)*VLOOKUP($A12,'FL Ratio'!$A$2:$B$15,2,FALSE)</f>
        <v>0.510128136063</v>
      </c>
      <c r="H12" s="2">
        <f>('FL Characterization'!H$2-'FL Characterization'!H$3)*VLOOKUP($A12,'FL Ratio'!$A$2:$B$15,2,FALSE)</f>
        <v>0.50752034033400006</v>
      </c>
      <c r="I12" s="2">
        <f>('FL Characterization'!I$2-'FL Characterization'!I$3)*VLOOKUP($A12,'FL Ratio'!$A$2:$B$15,2,FALSE)</f>
        <v>0.4797251547102</v>
      </c>
      <c r="J12" s="2">
        <f>('FL Characterization'!J$2-'FL Characterization'!J$3)*VLOOKUP($A12,'FL Ratio'!$A$2:$B$15,2,FALSE)</f>
        <v>0.43465048782119997</v>
      </c>
      <c r="K12" s="2">
        <f>('FL Characterization'!K$2-'FL Characterization'!K$3)*VLOOKUP($A12,'FL Ratio'!$A$2:$B$15,2,FALSE)</f>
        <v>0.63827191978829989</v>
      </c>
      <c r="L12" s="2">
        <f>('FL Characterization'!L$2-'FL Characterization'!L$3)*VLOOKUP($A12,'FL Ratio'!$A$2:$B$15,2,FALSE)</f>
        <v>0.62329822470720009</v>
      </c>
      <c r="M12" s="2">
        <f>('FL Characterization'!M$2-'FL Characterization'!M$3)*VLOOKUP($A12,'FL Ratio'!$A$2:$B$15,2,FALSE)</f>
        <v>0.5739459482232</v>
      </c>
      <c r="N12" s="2">
        <f>('FL Characterization'!N$2-'FL Characterization'!N$3)*VLOOKUP($A12,'FL Ratio'!$A$2:$B$15,2,FALSE)</f>
        <v>0.55999991019420003</v>
      </c>
      <c r="O12" s="2">
        <f>('FL Characterization'!O$2-'FL Characterization'!O$3)*VLOOKUP($A12,'FL Ratio'!$A$2:$B$15,2,FALSE)</f>
        <v>0.56230157338109998</v>
      </c>
      <c r="P12" s="2">
        <f>('FL Characterization'!P$2-'FL Characterization'!P$3)*VLOOKUP($A12,'FL Ratio'!$A$2:$B$15,2,FALSE)</f>
        <v>0.53566185772260011</v>
      </c>
      <c r="Q12" s="2">
        <f>('FL Characterization'!Q$2-'FL Characterization'!Q$3)*VLOOKUP($A12,'FL Ratio'!$A$2:$B$15,2,FALSE)</f>
        <v>0.49101392104379998</v>
      </c>
      <c r="R12" s="2">
        <f>('FL Characterization'!R$2-'FL Characterization'!R$3)*VLOOKUP($A12,'FL Ratio'!$A$2:$B$15,2,FALSE)</f>
        <v>0.44128851331319996</v>
      </c>
      <c r="S12" s="2">
        <f>('FL Characterization'!S$2-'FL Characterization'!S$3)*VLOOKUP($A12,'FL Ratio'!$A$2:$B$15,2,FALSE)</f>
        <v>0.42545826556380001</v>
      </c>
      <c r="T12" s="2">
        <f>('FL Characterization'!T$2-'FL Characterization'!T$3)*VLOOKUP($A12,'FL Ratio'!$A$2:$B$15,2,FALSE)</f>
        <v>0.26744130562589996</v>
      </c>
      <c r="U12" s="2">
        <f>('FL Characterization'!U$2-'FL Characterization'!U$3)*VLOOKUP($A12,'FL Ratio'!$A$2:$B$15,2,FALSE)</f>
        <v>0.28600406976960002</v>
      </c>
      <c r="V12" s="2">
        <f>('FL Characterization'!V$2-'FL Characterization'!V$3)*VLOOKUP($A12,'FL Ratio'!$A$2:$B$15,2,FALSE)</f>
        <v>0.31269429214380001</v>
      </c>
      <c r="W12" s="2">
        <f>('FL Characterization'!W$2-'FL Characterization'!W$3)*VLOOKUP($A12,'FL Ratio'!$A$2:$B$15,2,FALSE)</f>
        <v>0.32015588632649999</v>
      </c>
      <c r="X12" s="2">
        <f>('FL Characterization'!X$2-'FL Characterization'!X$3)*VLOOKUP($A12,'FL Ratio'!$A$2:$B$15,2,FALSE)</f>
        <v>0.33390092824199996</v>
      </c>
      <c r="Y12" s="2">
        <f>('FL Characterization'!Y$2-'FL Characterization'!Y$3)*VLOOKUP($A12,'FL Ratio'!$A$2:$B$15,2,FALSE)</f>
        <v>0.36856502720099998</v>
      </c>
    </row>
    <row r="13" spans="1:25" x14ac:dyDescent="0.3">
      <c r="A13">
        <v>12</v>
      </c>
      <c r="B13" s="2">
        <f>('FL Characterization'!B$2-'FL Characterization'!B$3)*VLOOKUP($A13,'FL Ratio'!$A$2:$B$15,2,FALSE)</f>
        <v>0.10318058180325</v>
      </c>
      <c r="C13" s="2">
        <f>('FL Characterization'!C$2-'FL Characterization'!C$3)*VLOOKUP($A13,'FL Ratio'!$A$2:$B$15,2,FALSE)</f>
        <v>0.10919500396875001</v>
      </c>
      <c r="D13" s="2">
        <f>('FL Characterization'!D$2-'FL Characterization'!D$3)*VLOOKUP($A13,'FL Ratio'!$A$2:$B$15,2,FALSE)</f>
        <v>0.11530734731775001</v>
      </c>
      <c r="E13" s="2">
        <f>('FL Characterization'!E$2-'FL Characterization'!E$3)*VLOOKUP($A13,'FL Ratio'!$A$2:$B$15,2,FALSE)</f>
        <v>0.12054870750824999</v>
      </c>
      <c r="F13" s="2">
        <f>('FL Characterization'!F$2-'FL Characterization'!F$3)*VLOOKUP($A13,'FL Ratio'!$A$2:$B$15,2,FALSE)</f>
        <v>0.12191702720399998</v>
      </c>
      <c r="G13" s="2">
        <f>('FL Characterization'!G$2-'FL Characterization'!G$3)*VLOOKUP($A13,'FL Ratio'!$A$2:$B$15,2,FALSE)</f>
        <v>0.12753203401575</v>
      </c>
      <c r="H13" s="2">
        <f>('FL Characterization'!H$2-'FL Characterization'!H$3)*VLOOKUP($A13,'FL Ratio'!$A$2:$B$15,2,FALSE)</f>
        <v>0.12688008508350002</v>
      </c>
      <c r="I13" s="2">
        <f>('FL Characterization'!I$2-'FL Characterization'!I$3)*VLOOKUP($A13,'FL Ratio'!$A$2:$B$15,2,FALSE)</f>
        <v>0.11993128867755</v>
      </c>
      <c r="J13" s="2">
        <f>('FL Characterization'!J$2-'FL Characterization'!J$3)*VLOOKUP($A13,'FL Ratio'!$A$2:$B$15,2,FALSE)</f>
        <v>0.10866262195529999</v>
      </c>
      <c r="K13" s="2">
        <f>('FL Characterization'!K$2-'FL Characterization'!K$3)*VLOOKUP($A13,'FL Ratio'!$A$2:$B$15,2,FALSE)</f>
        <v>0.15956797994707497</v>
      </c>
      <c r="L13" s="2">
        <f>('FL Characterization'!L$2-'FL Characterization'!L$3)*VLOOKUP($A13,'FL Ratio'!$A$2:$B$15,2,FALSE)</f>
        <v>0.15582455617680002</v>
      </c>
      <c r="M13" s="2">
        <f>('FL Characterization'!M$2-'FL Characterization'!M$3)*VLOOKUP($A13,'FL Ratio'!$A$2:$B$15,2,FALSE)</f>
        <v>0.1434864870558</v>
      </c>
      <c r="N13" s="2">
        <f>('FL Characterization'!N$2-'FL Characterization'!N$3)*VLOOKUP($A13,'FL Ratio'!$A$2:$B$15,2,FALSE)</f>
        <v>0.13999997754855001</v>
      </c>
      <c r="O13" s="2">
        <f>('FL Characterization'!O$2-'FL Characterization'!O$3)*VLOOKUP($A13,'FL Ratio'!$A$2:$B$15,2,FALSE)</f>
        <v>0.140575393345275</v>
      </c>
      <c r="P13" s="2">
        <f>('FL Characterization'!P$2-'FL Characterization'!P$3)*VLOOKUP($A13,'FL Ratio'!$A$2:$B$15,2,FALSE)</f>
        <v>0.13391546443065003</v>
      </c>
      <c r="Q13" s="2">
        <f>('FL Characterization'!Q$2-'FL Characterization'!Q$3)*VLOOKUP($A13,'FL Ratio'!$A$2:$B$15,2,FALSE)</f>
        <v>0.12275348026095</v>
      </c>
      <c r="R13" s="2">
        <f>('FL Characterization'!R$2-'FL Characterization'!R$3)*VLOOKUP($A13,'FL Ratio'!$A$2:$B$15,2,FALSE)</f>
        <v>0.11032212832829999</v>
      </c>
      <c r="S13" s="2">
        <f>('FL Characterization'!S$2-'FL Characterization'!S$3)*VLOOKUP($A13,'FL Ratio'!$A$2:$B$15,2,FALSE)</f>
        <v>0.10636456639095</v>
      </c>
      <c r="T13" s="2">
        <f>('FL Characterization'!T$2-'FL Characterization'!T$3)*VLOOKUP($A13,'FL Ratio'!$A$2:$B$15,2,FALSE)</f>
        <v>6.686032640647499E-2</v>
      </c>
      <c r="U13" s="2">
        <f>('FL Characterization'!U$2-'FL Characterization'!U$3)*VLOOKUP($A13,'FL Ratio'!$A$2:$B$15,2,FALSE)</f>
        <v>7.1501017442400006E-2</v>
      </c>
      <c r="V13" s="2">
        <f>('FL Characterization'!V$2-'FL Characterization'!V$3)*VLOOKUP($A13,'FL Ratio'!$A$2:$B$15,2,FALSE)</f>
        <v>7.8173573035950003E-2</v>
      </c>
      <c r="W13" s="2">
        <f>('FL Characterization'!W$2-'FL Characterization'!W$3)*VLOOKUP($A13,'FL Ratio'!$A$2:$B$15,2,FALSE)</f>
        <v>8.0038971581624999E-2</v>
      </c>
      <c r="X13" s="2">
        <f>('FL Characterization'!X$2-'FL Characterization'!X$3)*VLOOKUP($A13,'FL Ratio'!$A$2:$B$15,2,FALSE)</f>
        <v>8.347523206049999E-2</v>
      </c>
      <c r="Y13" s="2">
        <f>('FL Characterization'!Y$2-'FL Characterization'!Y$3)*VLOOKUP($A13,'FL Ratio'!$A$2:$B$15,2,FALSE)</f>
        <v>9.2141256800249996E-2</v>
      </c>
    </row>
    <row r="14" spans="1:25" x14ac:dyDescent="0.3">
      <c r="A14">
        <v>13</v>
      </c>
      <c r="B14" s="2">
        <f>('FL Characterization'!B$2-'FL Characterization'!B$3)*VLOOKUP($A14,'FL Ratio'!$A$2:$B$15,2,FALSE)</f>
        <v>0.57771391792668758</v>
      </c>
      <c r="C14" s="2">
        <f>('FL Characterization'!C$2-'FL Characterization'!C$3)*VLOOKUP($A14,'FL Ratio'!$A$2:$B$15,2,FALSE)</f>
        <v>0.6113890080703126</v>
      </c>
      <c r="D14" s="2">
        <f>('FL Characterization'!D$2-'FL Characterization'!D$3)*VLOOKUP($A14,'FL Ratio'!$A$2:$B$15,2,FALSE)</f>
        <v>0.64561236446306258</v>
      </c>
      <c r="E14" s="2">
        <f>('FL Characterization'!E$2-'FL Characterization'!E$3)*VLOOKUP($A14,'FL Ratio'!$A$2:$B$15,2,FALSE)</f>
        <v>0.67495903685043745</v>
      </c>
      <c r="F14" s="2">
        <f>('FL Characterization'!F$2-'FL Characterization'!F$3)*VLOOKUP($A14,'FL Ratio'!$A$2:$B$15,2,FALSE)</f>
        <v>0.68262033627899987</v>
      </c>
      <c r="G14" s="2">
        <f>('FL Characterization'!G$2-'FL Characterization'!G$3)*VLOOKUP($A14,'FL Ratio'!$A$2:$B$15,2,FALSE)</f>
        <v>0.71405907724856243</v>
      </c>
      <c r="H14" s="2">
        <f>('FL Characterization'!H$2-'FL Characterization'!H$3)*VLOOKUP($A14,'FL Ratio'!$A$2:$B$15,2,FALSE)</f>
        <v>0.71040877827412507</v>
      </c>
      <c r="I14" s="2">
        <f>('FL Characterization'!I$2-'FL Characterization'!I$3)*VLOOKUP($A14,'FL Ratio'!$A$2:$B$15,2,FALSE)</f>
        <v>0.67150207386911254</v>
      </c>
      <c r="J14" s="2">
        <f>('FL Characterization'!J$2-'FL Characterization'!J$3)*VLOOKUP($A14,'FL Ratio'!$A$2:$B$15,2,FALSE)</f>
        <v>0.60840817104217493</v>
      </c>
      <c r="K14" s="2">
        <f>('FL Characterization'!K$2-'FL Characterization'!K$3)*VLOOKUP($A14,'FL Ratio'!$A$2:$B$15,2,FALSE)</f>
        <v>0.89343015187348118</v>
      </c>
      <c r="L14" s="2">
        <f>('FL Characterization'!L$2-'FL Characterization'!L$3)*VLOOKUP($A14,'FL Ratio'!$A$2:$B$15,2,FALSE)</f>
        <v>0.87247051029180012</v>
      </c>
      <c r="M14" s="2">
        <f>('FL Characterization'!M$2-'FL Characterization'!M$3)*VLOOKUP($A14,'FL Ratio'!$A$2:$B$15,2,FALSE)</f>
        <v>0.80338896290205009</v>
      </c>
      <c r="N14" s="2">
        <f>('FL Characterization'!N$2-'FL Characterization'!N$3)*VLOOKUP($A14,'FL Ratio'!$A$2:$B$15,2,FALSE)</f>
        <v>0.78386779882136248</v>
      </c>
      <c r="O14" s="2">
        <f>('FL Characterization'!O$2-'FL Characterization'!O$3)*VLOOKUP($A14,'FL Ratio'!$A$2:$B$15,2,FALSE)</f>
        <v>0.78708958443793131</v>
      </c>
      <c r="P14" s="2">
        <f>('FL Characterization'!P$2-'FL Characterization'!P$3)*VLOOKUP($A14,'FL Ratio'!$A$2:$B$15,2,FALSE)</f>
        <v>0.74980026546783762</v>
      </c>
      <c r="Q14" s="2">
        <f>('FL Characterization'!Q$2-'FL Characterization'!Q$3)*VLOOKUP($A14,'FL Ratio'!$A$2:$B$15,2,FALSE)</f>
        <v>0.68730368429126254</v>
      </c>
      <c r="R14" s="2">
        <f>('FL Characterization'!R$2-'FL Characterization'!R$3)*VLOOKUP($A14,'FL Ratio'!$A$2:$B$15,2,FALSE)</f>
        <v>0.61769984115892496</v>
      </c>
      <c r="S14" s="2">
        <f>('FL Characterization'!S$2-'FL Characterization'!S$3)*VLOOKUP($A14,'FL Ratio'!$A$2:$B$15,2,FALSE)</f>
        <v>0.59554122785876251</v>
      </c>
      <c r="T14" s="2">
        <f>('FL Characterization'!T$2-'FL Characterization'!T$3)*VLOOKUP($A14,'FL Ratio'!$A$2:$B$15,2,FALSE)</f>
        <v>0.37435475209663122</v>
      </c>
      <c r="U14" s="2">
        <f>('FL Characterization'!U$2-'FL Characterization'!U$3)*VLOOKUP($A14,'FL Ratio'!$A$2:$B$15,2,FALSE)</f>
        <v>0.40033824388740002</v>
      </c>
      <c r="V14" s="2">
        <f>('FL Characterization'!V$2-'FL Characterization'!V$3)*VLOOKUP($A14,'FL Ratio'!$A$2:$B$15,2,FALSE)</f>
        <v>0.43769826034751252</v>
      </c>
      <c r="W14" s="2">
        <f>('FL Characterization'!W$2-'FL Characterization'!W$3)*VLOOKUP($A14,'FL Ratio'!$A$2:$B$15,2,FALSE)</f>
        <v>0.44814273239334373</v>
      </c>
      <c r="X14" s="2">
        <f>('FL Characterization'!X$2-'FL Characterization'!X$3)*VLOOKUP($A14,'FL Ratio'!$A$2:$B$15,2,FALSE)</f>
        <v>0.467382549319875</v>
      </c>
      <c r="Y14" s="2">
        <f>('FL Characterization'!Y$2-'FL Characterization'!Y$3)*VLOOKUP($A14,'FL Ratio'!$A$2:$B$15,2,FALSE)</f>
        <v>0.5159041123674375</v>
      </c>
    </row>
    <row r="15" spans="1:25" x14ac:dyDescent="0.3">
      <c r="A15">
        <v>14</v>
      </c>
      <c r="B15" s="2">
        <f>('FL Characterization'!B$2-'FL Characterization'!B$3)*VLOOKUP($A15,'FL Ratio'!$A$2:$B$15,2,FALSE)</f>
        <v>0.34069060029375003</v>
      </c>
      <c r="C15" s="2">
        <f>('FL Characterization'!C$2-'FL Characterization'!C$3)*VLOOKUP($A15,'FL Ratio'!$A$2:$B$15,2,FALSE)</f>
        <v>0.36054954140625006</v>
      </c>
      <c r="D15" s="2">
        <f>('FL Characterization'!D$2-'FL Characterization'!D$3)*VLOOKUP($A15,'FL Ratio'!$A$2:$B$15,2,FALSE)</f>
        <v>0.38073180718125005</v>
      </c>
      <c r="E15" s="2">
        <f>('FL Characterization'!E$2-'FL Characterization'!E$3)*VLOOKUP($A15,'FL Ratio'!$A$2:$B$15,2,FALSE)</f>
        <v>0.39803818516875</v>
      </c>
      <c r="F15" s="2">
        <f>('FL Characterization'!F$2-'FL Characterization'!F$3)*VLOOKUP($A15,'FL Ratio'!$A$2:$B$15,2,FALSE)</f>
        <v>0.40255622190000001</v>
      </c>
      <c r="G15" s="2">
        <f>('FL Characterization'!G$2-'FL Characterization'!G$3)*VLOOKUP($A15,'FL Ratio'!$A$2:$B$15,2,FALSE)</f>
        <v>0.42109633873125002</v>
      </c>
      <c r="H15" s="2">
        <f>('FL Characterization'!H$2-'FL Characterization'!H$3)*VLOOKUP($A15,'FL Ratio'!$A$2:$B$15,2,FALSE)</f>
        <v>0.41894367716250008</v>
      </c>
      <c r="I15" s="2">
        <f>('FL Characterization'!I$2-'FL Characterization'!I$3)*VLOOKUP($A15,'FL Ratio'!$A$2:$B$15,2,FALSE)</f>
        <v>0.39599953808625005</v>
      </c>
      <c r="J15" s="2">
        <f>('FL Characterization'!J$2-'FL Characterization'!J$3)*VLOOKUP($A15,'FL Ratio'!$A$2:$B$15,2,FALSE)</f>
        <v>0.35879167626750003</v>
      </c>
      <c r="K15" s="2">
        <f>('FL Characterization'!K$2-'FL Characterization'!K$3)*VLOOKUP($A15,'FL Ratio'!$A$2:$B$15,2,FALSE)</f>
        <v>0.52687540548562495</v>
      </c>
      <c r="L15" s="2">
        <f>('FL Characterization'!L$2-'FL Characterization'!L$3)*VLOOKUP($A15,'FL Ratio'!$A$2:$B$15,2,FALSE)</f>
        <v>0.51451504398000014</v>
      </c>
      <c r="M15" s="2">
        <f>('FL Characterization'!M$2-'FL Characterization'!M$3)*VLOOKUP($A15,'FL Ratio'!$A$2:$B$15,2,FALSE)</f>
        <v>0.47377613650500006</v>
      </c>
      <c r="N15" s="2">
        <f>('FL Characterization'!N$2-'FL Characterization'!N$3)*VLOOKUP($A15,'FL Ratio'!$A$2:$B$15,2,FALSE)</f>
        <v>0.46226407681125004</v>
      </c>
      <c r="O15" s="2">
        <f>('FL Characterization'!O$2-'FL Characterization'!O$3)*VLOOKUP($A15,'FL Ratio'!$A$2:$B$15,2,FALSE)</f>
        <v>0.46416403463062506</v>
      </c>
      <c r="P15" s="2">
        <f>('FL Characterization'!P$2-'FL Characterization'!P$3)*VLOOKUP($A15,'FL Ratio'!$A$2:$B$15,2,FALSE)</f>
        <v>0.44217370330875011</v>
      </c>
      <c r="Q15" s="2">
        <f>('FL Characterization'!Q$2-'FL Characterization'!Q$3)*VLOOKUP($A15,'FL Ratio'!$A$2:$B$15,2,FALSE)</f>
        <v>0.40531809520125006</v>
      </c>
      <c r="R15" s="2">
        <f>('FL Characterization'!R$2-'FL Characterization'!R$3)*VLOOKUP($A15,'FL Ratio'!$A$2:$B$15,2,FALSE)</f>
        <v>0.36427117844250001</v>
      </c>
      <c r="S15" s="2">
        <f>('FL Characterization'!S$2-'FL Characterization'!S$3)*VLOOKUP($A15,'FL Ratio'!$A$2:$B$15,2,FALSE)</f>
        <v>0.35120375695125</v>
      </c>
      <c r="T15" s="2">
        <f>('FL Characterization'!T$2-'FL Characterization'!T$3)*VLOOKUP($A15,'FL Ratio'!$A$2:$B$15,2,FALSE)</f>
        <v>0.22076522870062501</v>
      </c>
      <c r="U15" s="2">
        <f>('FL Characterization'!U$2-'FL Characterization'!U$3)*VLOOKUP($A15,'FL Ratio'!$A$2:$B$15,2,FALSE)</f>
        <v>0.23608826514000003</v>
      </c>
      <c r="V15" s="2">
        <f>('FL Characterization'!V$2-'FL Characterization'!V$3)*VLOOKUP($A15,'FL Ratio'!$A$2:$B$15,2,FALSE)</f>
        <v>0.25812028832625006</v>
      </c>
      <c r="W15" s="2">
        <f>('FL Characterization'!W$2-'FL Characterization'!W$3)*VLOOKUP($A15,'FL Ratio'!$A$2:$B$15,2,FALSE)</f>
        <v>0.26427962314687503</v>
      </c>
      <c r="X15" s="2">
        <f>('FL Characterization'!X$2-'FL Characterization'!X$3)*VLOOKUP($A15,'FL Ratio'!$A$2:$B$15,2,FALSE)</f>
        <v>0.27562576623750001</v>
      </c>
      <c r="Y15" s="2">
        <f>('FL Characterization'!Y$2-'FL Characterization'!Y$3)*VLOOKUP($A15,'FL Ratio'!$A$2:$B$15,2,FALSE)</f>
        <v>0.30423999886874997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Winter'!B$2</f>
        <v>0</v>
      </c>
      <c r="C6" s="6">
        <f>VLOOKUP($A6,'RES installed'!$A$2:$C$10,3,FALSE)*'[1]Profiles, RES, Winter'!C$2</f>
        <v>0</v>
      </c>
      <c r="D6" s="6">
        <f>VLOOKUP($A6,'RES installed'!$A$2:$C$10,3,FALSE)*'[1]Profiles, RES, Winter'!D$2</f>
        <v>0</v>
      </c>
      <c r="E6" s="6">
        <f>VLOOKUP($A6,'RES installed'!$A$2:$C$10,3,FALSE)*'[1]Profiles, RES, Winter'!E$2</f>
        <v>0</v>
      </c>
      <c r="F6" s="6">
        <f>VLOOKUP($A6,'RES installed'!$A$2:$C$10,3,FALSE)*'[1]Profiles, RES, Winter'!F$2</f>
        <v>0</v>
      </c>
      <c r="G6" s="6">
        <f>VLOOKUP($A6,'RES installed'!$A$2:$C$10,3,FALSE)*'[1]Profiles, RES, Winter'!G$2</f>
        <v>0</v>
      </c>
      <c r="H6" s="6">
        <f>VLOOKUP($A6,'RES installed'!$A$2:$C$10,3,FALSE)*'[1]Profiles, RES, Winter'!H$2</f>
        <v>0</v>
      </c>
      <c r="I6" s="6">
        <f>VLOOKUP($A6,'RES installed'!$A$2:$C$10,3,FALSE)*'[1]Profiles, RES, Winter'!I$2</f>
        <v>0</v>
      </c>
      <c r="J6" s="6">
        <f>VLOOKUP($A6,'RES installed'!$A$2:$C$10,3,FALSE)*'[1]Profiles, RES, Winter'!J$2</f>
        <v>0</v>
      </c>
      <c r="K6" s="6">
        <f>VLOOKUP($A6,'RES installed'!$A$2:$C$10,3,FALSE)*'[1]Profiles, RES, Winter'!K$2</f>
        <v>0</v>
      </c>
      <c r="L6" s="6">
        <f>VLOOKUP($A6,'RES installed'!$A$2:$C$10,3,FALSE)*'[1]Profiles, RES, Winter'!L$2</f>
        <v>0</v>
      </c>
      <c r="M6" s="6">
        <f>VLOOKUP($A6,'RES installed'!$A$2:$C$10,3,FALSE)*'[1]Profiles, RES, Winter'!M$2</f>
        <v>0</v>
      </c>
      <c r="N6" s="6">
        <f>VLOOKUP($A6,'RES installed'!$A$2:$C$10,3,FALSE)*'[1]Profiles, RES, Winter'!N$2</f>
        <v>0</v>
      </c>
      <c r="O6" s="6">
        <f>VLOOKUP($A6,'RES installed'!$A$2:$C$10,3,FALSE)*'[1]Profiles, RES, Winter'!O$2</f>
        <v>0</v>
      </c>
      <c r="P6" s="6">
        <f>VLOOKUP($A6,'RES installed'!$A$2:$C$10,3,FALSE)*'[1]Profiles, RES, Winter'!P$2</f>
        <v>0</v>
      </c>
      <c r="Q6" s="6">
        <f>VLOOKUP($A6,'RES installed'!$A$2:$C$10,3,FALSE)*'[1]Profiles, RES, Winter'!Q$2</f>
        <v>0</v>
      </c>
      <c r="R6" s="6">
        <f>VLOOKUP($A6,'RES installed'!$A$2:$C$10,3,FALSE)*'[1]Profiles, RES, Winter'!R$2</f>
        <v>0</v>
      </c>
      <c r="S6" s="6">
        <f>VLOOKUP($A6,'RES installed'!$A$2:$C$10,3,FALSE)*'[1]Profiles, RES, Winter'!S$2</f>
        <v>0</v>
      </c>
      <c r="T6" s="6">
        <f>VLOOKUP($A6,'RES installed'!$A$2:$C$10,3,FALSE)*'[1]Profiles, RES, Winter'!T$2</f>
        <v>0</v>
      </c>
      <c r="U6" s="6">
        <f>VLOOKUP($A6,'RES installed'!$A$2:$C$10,3,FALSE)*'[1]Profiles, RES, Winter'!U$2</f>
        <v>0</v>
      </c>
      <c r="V6" s="6">
        <f>VLOOKUP($A6,'RES installed'!$A$2:$C$10,3,FALSE)*'[1]Profiles, RES, Winter'!V$2</f>
        <v>0</v>
      </c>
      <c r="W6" s="6">
        <f>VLOOKUP($A6,'RES installed'!$A$2:$C$10,3,FALSE)*'[1]Profiles, RES, Winter'!W$2</f>
        <v>0</v>
      </c>
      <c r="X6" s="6">
        <f>VLOOKUP($A6,'RES installed'!$A$2:$C$10,3,FALSE)*'[1]Profiles, RES, Winter'!X$2</f>
        <v>0</v>
      </c>
      <c r="Y6" s="6">
        <f>VLOOKUP($A6,'RES installed'!$A$2:$C$10,3,FALSE)*'[1]Profiles, RES, Winter'!Y$2</f>
        <v>0</v>
      </c>
    </row>
    <row r="7" spans="1:25" x14ac:dyDescent="0.3">
      <c r="A7" s="5">
        <v>6</v>
      </c>
      <c r="B7" s="6">
        <f>VLOOKUP($A7,'RES installed'!$A$2:$C$10,3,FALSE)*'[1]Profiles, RES, Winter'!B$2</f>
        <v>0</v>
      </c>
      <c r="C7" s="6">
        <f>VLOOKUP($A7,'RES installed'!$A$2:$C$10,3,FALSE)*'[1]Profiles, RES, Winter'!C$2</f>
        <v>0</v>
      </c>
      <c r="D7" s="6">
        <f>VLOOKUP($A7,'RES installed'!$A$2:$C$10,3,FALSE)*'[1]Profiles, RES, Winter'!D$2</f>
        <v>0</v>
      </c>
      <c r="E7" s="6">
        <f>VLOOKUP($A7,'RES installed'!$A$2:$C$10,3,FALSE)*'[1]Profiles, RES, Winter'!E$2</f>
        <v>0</v>
      </c>
      <c r="F7" s="6">
        <f>VLOOKUP($A7,'RES installed'!$A$2:$C$10,3,FALSE)*'[1]Profiles, RES, Winter'!F$2</f>
        <v>0</v>
      </c>
      <c r="G7" s="6">
        <f>VLOOKUP($A7,'RES installed'!$A$2:$C$10,3,FALSE)*'[1]Profiles, RES, Winter'!G$2</f>
        <v>0</v>
      </c>
      <c r="H7" s="6">
        <f>VLOOKUP($A7,'RES installed'!$A$2:$C$10,3,FALSE)*'[1]Profiles, RES, Winter'!H$2</f>
        <v>0</v>
      </c>
      <c r="I7" s="6">
        <f>VLOOKUP($A7,'RES installed'!$A$2:$C$10,3,FALSE)*'[1]Profiles, RES, Winter'!I$2</f>
        <v>0</v>
      </c>
      <c r="J7" s="6">
        <f>VLOOKUP($A7,'RES installed'!$A$2:$C$10,3,FALSE)*'[1]Profiles, RES, Winter'!J$2</f>
        <v>0</v>
      </c>
      <c r="K7" s="6">
        <f>VLOOKUP($A7,'RES installed'!$A$2:$C$10,3,FALSE)*'[1]Profiles, RES, Winter'!K$2</f>
        <v>0</v>
      </c>
      <c r="L7" s="6">
        <f>VLOOKUP($A7,'RES installed'!$A$2:$C$10,3,FALSE)*'[1]Profiles, RES, Winter'!L$2</f>
        <v>0</v>
      </c>
      <c r="M7" s="6">
        <f>VLOOKUP($A7,'RES installed'!$A$2:$C$10,3,FALSE)*'[1]Profiles, RES, Winter'!M$2</f>
        <v>0</v>
      </c>
      <c r="N7" s="6">
        <f>VLOOKUP($A7,'RES installed'!$A$2:$C$10,3,FALSE)*'[1]Profiles, RES, Winter'!N$2</f>
        <v>0</v>
      </c>
      <c r="O7" s="6">
        <f>VLOOKUP($A7,'RES installed'!$A$2:$C$10,3,FALSE)*'[1]Profiles, RES, Winter'!O$2</f>
        <v>0</v>
      </c>
      <c r="P7" s="6">
        <f>VLOOKUP($A7,'RES installed'!$A$2:$C$10,3,FALSE)*'[1]Profiles, RES, Winter'!P$2</f>
        <v>0</v>
      </c>
      <c r="Q7" s="6">
        <f>VLOOKUP($A7,'RES installed'!$A$2:$C$10,3,FALSE)*'[1]Profiles, RES, Winter'!Q$2</f>
        <v>0</v>
      </c>
      <c r="R7" s="6">
        <f>VLOOKUP($A7,'RES installed'!$A$2:$C$10,3,FALSE)*'[1]Profiles, RES, Winter'!R$2</f>
        <v>0</v>
      </c>
      <c r="S7" s="6">
        <f>VLOOKUP($A7,'RES installed'!$A$2:$C$10,3,FALSE)*'[1]Profiles, RES, Winter'!S$2</f>
        <v>0</v>
      </c>
      <c r="T7" s="6">
        <f>VLOOKUP($A7,'RES installed'!$A$2:$C$10,3,FALSE)*'[1]Profiles, RES, Winter'!T$2</f>
        <v>0</v>
      </c>
      <c r="U7" s="6">
        <f>VLOOKUP($A7,'RES installed'!$A$2:$C$10,3,FALSE)*'[1]Profiles, RES, Winter'!U$2</f>
        <v>0</v>
      </c>
      <c r="V7" s="6">
        <f>VLOOKUP($A7,'RES installed'!$A$2:$C$10,3,FALSE)*'[1]Profiles, RES, Winter'!V$2</f>
        <v>0</v>
      </c>
      <c r="W7" s="6">
        <f>VLOOKUP($A7,'RES installed'!$A$2:$C$10,3,FALSE)*'[1]Profiles, RES, Winter'!W$2</f>
        <v>0</v>
      </c>
      <c r="X7" s="6">
        <f>VLOOKUP($A7,'RES installed'!$A$2:$C$10,3,FALSE)*'[1]Profiles, RES, Winter'!X$2</f>
        <v>0</v>
      </c>
      <c r="Y7" s="6">
        <f>VLOOKUP($A7,'RES installed'!$A$2:$C$10,3,FALSE)*'[1]Profiles, RES, Winter'!Y$2</f>
        <v>0</v>
      </c>
    </row>
    <row r="8" spans="1:25" x14ac:dyDescent="0.3">
      <c r="A8" s="5">
        <v>7</v>
      </c>
      <c r="B8" s="6">
        <f>VLOOKUP($A8,'RES installed'!$A$2:$C$10,3,FALSE)*'[1]Profiles, RES, Winter'!B$2</f>
        <v>0</v>
      </c>
      <c r="C8" s="6">
        <f>VLOOKUP($A8,'RES installed'!$A$2:$C$10,3,FALSE)*'[1]Profiles, RES, Winter'!C$2</f>
        <v>0</v>
      </c>
      <c r="D8" s="6">
        <f>VLOOKUP($A8,'RES installed'!$A$2:$C$10,3,FALSE)*'[1]Profiles, RES, Winter'!D$2</f>
        <v>0</v>
      </c>
      <c r="E8" s="6">
        <f>VLOOKUP($A8,'RES installed'!$A$2:$C$10,3,FALSE)*'[1]Profiles, RES, Winter'!E$2</f>
        <v>0</v>
      </c>
      <c r="F8" s="6">
        <f>VLOOKUP($A8,'RES installed'!$A$2:$C$10,3,FALSE)*'[1]Profiles, RES, Winter'!F$2</f>
        <v>0</v>
      </c>
      <c r="G8" s="6">
        <f>VLOOKUP($A8,'RES installed'!$A$2:$C$10,3,FALSE)*'[1]Profiles, RES, Winter'!G$2</f>
        <v>0</v>
      </c>
      <c r="H8" s="6">
        <f>VLOOKUP($A8,'RES installed'!$A$2:$C$10,3,FALSE)*'[1]Profiles, RES, Winter'!H$2</f>
        <v>0</v>
      </c>
      <c r="I8" s="6">
        <f>VLOOKUP($A8,'RES installed'!$A$2:$C$10,3,FALSE)*'[1]Profiles, RES, Winter'!I$2</f>
        <v>0</v>
      </c>
      <c r="J8" s="6">
        <f>VLOOKUP($A8,'RES installed'!$A$2:$C$10,3,FALSE)*'[1]Profiles, RES, Winter'!J$2</f>
        <v>0</v>
      </c>
      <c r="K8" s="6">
        <f>VLOOKUP($A8,'RES installed'!$A$2:$C$10,3,FALSE)*'[1]Profiles, RES, Winter'!K$2</f>
        <v>0</v>
      </c>
      <c r="L8" s="6">
        <f>VLOOKUP($A8,'RES installed'!$A$2:$C$10,3,FALSE)*'[1]Profiles, RES, Winter'!L$2</f>
        <v>0</v>
      </c>
      <c r="M8" s="6">
        <f>VLOOKUP($A8,'RES installed'!$A$2:$C$10,3,FALSE)*'[1]Profiles, RES, Winter'!M$2</f>
        <v>0</v>
      </c>
      <c r="N8" s="6">
        <f>VLOOKUP($A8,'RES installed'!$A$2:$C$10,3,FALSE)*'[1]Profiles, RES, Winter'!N$2</f>
        <v>0</v>
      </c>
      <c r="O8" s="6">
        <f>VLOOKUP($A8,'RES installed'!$A$2:$C$10,3,FALSE)*'[1]Profiles, RES, Winter'!O$2</f>
        <v>0</v>
      </c>
      <c r="P8" s="6">
        <f>VLOOKUP($A8,'RES installed'!$A$2:$C$10,3,FALSE)*'[1]Profiles, RES, Winter'!P$2</f>
        <v>0</v>
      </c>
      <c r="Q8" s="6">
        <f>VLOOKUP($A8,'RES installed'!$A$2:$C$10,3,FALSE)*'[1]Profiles, RES, Winter'!Q$2</f>
        <v>0</v>
      </c>
      <c r="R8" s="6">
        <f>VLOOKUP($A8,'RES installed'!$A$2:$C$10,3,FALSE)*'[1]Profiles, RES, Winter'!R$2</f>
        <v>0</v>
      </c>
      <c r="S8" s="6">
        <f>VLOOKUP($A8,'RES installed'!$A$2:$C$10,3,FALSE)*'[1]Profiles, RES, Winter'!S$2</f>
        <v>0</v>
      </c>
      <c r="T8" s="6">
        <f>VLOOKUP($A8,'RES installed'!$A$2:$C$10,3,FALSE)*'[1]Profiles, RES, Winter'!T$2</f>
        <v>0</v>
      </c>
      <c r="U8" s="6">
        <f>VLOOKUP($A8,'RES installed'!$A$2:$C$10,3,FALSE)*'[1]Profiles, RES, Winter'!U$2</f>
        <v>0</v>
      </c>
      <c r="V8" s="6">
        <f>VLOOKUP($A8,'RES installed'!$A$2:$C$10,3,FALSE)*'[1]Profiles, RES, Winter'!V$2</f>
        <v>0</v>
      </c>
      <c r="W8" s="6">
        <f>VLOOKUP($A8,'RES installed'!$A$2:$C$10,3,FALSE)*'[1]Profiles, RES, Winter'!W$2</f>
        <v>0</v>
      </c>
      <c r="X8" s="6">
        <f>VLOOKUP($A8,'RES installed'!$A$2:$C$10,3,FALSE)*'[1]Profiles, RES, Winter'!X$2</f>
        <v>0</v>
      </c>
      <c r="Y8" s="6">
        <f>VLOOKUP($A8,'RES installed'!$A$2:$C$10,3,FALSE)*'[1]Profiles, RES, Winter'!Y$2</f>
        <v>0</v>
      </c>
    </row>
    <row r="9" spans="1:25" x14ac:dyDescent="0.3">
      <c r="A9" s="5">
        <v>8</v>
      </c>
      <c r="B9" s="6">
        <f>VLOOKUP($A9,'RES installed'!$A$2:$C$10,3,FALSE)*'[1]Profiles, RES, Winter'!B$2</f>
        <v>0</v>
      </c>
      <c r="C9" s="6">
        <f>VLOOKUP($A9,'RES installed'!$A$2:$C$10,3,FALSE)*'[1]Profiles, RES, Winter'!C$2</f>
        <v>0</v>
      </c>
      <c r="D9" s="6">
        <f>VLOOKUP($A9,'RES installed'!$A$2:$C$10,3,FALSE)*'[1]Profiles, RES, Winter'!D$2</f>
        <v>0</v>
      </c>
      <c r="E9" s="6">
        <f>VLOOKUP($A9,'RES installed'!$A$2:$C$10,3,FALSE)*'[1]Profiles, RES, Winter'!E$2</f>
        <v>0</v>
      </c>
      <c r="F9" s="6">
        <f>VLOOKUP($A9,'RES installed'!$A$2:$C$10,3,FALSE)*'[1]Profiles, RES, Winter'!F$2</f>
        <v>0</v>
      </c>
      <c r="G9" s="6">
        <f>VLOOKUP($A9,'RES installed'!$A$2:$C$10,3,FALSE)*'[1]Profiles, RES, Winter'!G$2</f>
        <v>0</v>
      </c>
      <c r="H9" s="6">
        <f>VLOOKUP($A9,'RES installed'!$A$2:$C$10,3,FALSE)*'[1]Profiles, RES, Winter'!H$2</f>
        <v>0</v>
      </c>
      <c r="I9" s="6">
        <f>VLOOKUP($A9,'RES installed'!$A$2:$C$10,3,FALSE)*'[1]Profiles, RES, Winter'!I$2</f>
        <v>0</v>
      </c>
      <c r="J9" s="6">
        <f>VLOOKUP($A9,'RES installed'!$A$2:$C$10,3,FALSE)*'[1]Profiles, RES, Winter'!J$2</f>
        <v>0</v>
      </c>
      <c r="K9" s="6">
        <f>VLOOKUP($A9,'RES installed'!$A$2:$C$10,3,FALSE)*'[1]Profiles, RES, Winter'!K$2</f>
        <v>0</v>
      </c>
      <c r="L9" s="6">
        <f>VLOOKUP($A9,'RES installed'!$A$2:$C$10,3,FALSE)*'[1]Profiles, RES, Winter'!L$2</f>
        <v>0</v>
      </c>
      <c r="M9" s="6">
        <f>VLOOKUP($A9,'RES installed'!$A$2:$C$10,3,FALSE)*'[1]Profiles, RES, Winter'!M$2</f>
        <v>0</v>
      </c>
      <c r="N9" s="6">
        <f>VLOOKUP($A9,'RES installed'!$A$2:$C$10,3,FALSE)*'[1]Profiles, RES, Winter'!N$2</f>
        <v>0</v>
      </c>
      <c r="O9" s="6">
        <f>VLOOKUP($A9,'RES installed'!$A$2:$C$10,3,FALSE)*'[1]Profiles, RES, Winter'!O$2</f>
        <v>0</v>
      </c>
      <c r="P9" s="6">
        <f>VLOOKUP($A9,'RES installed'!$A$2:$C$10,3,FALSE)*'[1]Profiles, RES, Winter'!P$2</f>
        <v>0</v>
      </c>
      <c r="Q9" s="6">
        <f>VLOOKUP($A9,'RES installed'!$A$2:$C$10,3,FALSE)*'[1]Profiles, RES, Winter'!Q$2</f>
        <v>0</v>
      </c>
      <c r="R9" s="6">
        <f>VLOOKUP($A9,'RES installed'!$A$2:$C$10,3,FALSE)*'[1]Profiles, RES, Winter'!R$2</f>
        <v>0</v>
      </c>
      <c r="S9" s="6">
        <f>VLOOKUP($A9,'RES installed'!$A$2:$C$10,3,FALSE)*'[1]Profiles, RES, Winter'!S$2</f>
        <v>0</v>
      </c>
      <c r="T9" s="6">
        <f>VLOOKUP($A9,'RES installed'!$A$2:$C$10,3,FALSE)*'[1]Profiles, RES, Winter'!T$2</f>
        <v>0</v>
      </c>
      <c r="U9" s="6">
        <f>VLOOKUP($A9,'RES installed'!$A$2:$C$10,3,FALSE)*'[1]Profiles, RES, Winter'!U$2</f>
        <v>0</v>
      </c>
      <c r="V9" s="6">
        <f>VLOOKUP($A9,'RES installed'!$A$2:$C$10,3,FALSE)*'[1]Profiles, RES, Winter'!V$2</f>
        <v>0</v>
      </c>
      <c r="W9" s="6">
        <f>VLOOKUP($A9,'RES installed'!$A$2:$C$10,3,FALSE)*'[1]Profiles, RES, Winter'!W$2</f>
        <v>0</v>
      </c>
      <c r="X9" s="6">
        <f>VLOOKUP($A9,'RES installed'!$A$2:$C$10,3,FALSE)*'[1]Profiles, RES, Winter'!X$2</f>
        <v>0</v>
      </c>
      <c r="Y9" s="6">
        <f>VLOOKUP($A9,'RES installed'!$A$2:$C$10,3,FALSE)*'[1]Profiles, RES, Winter'!Y$2</f>
        <v>0</v>
      </c>
    </row>
    <row r="10" spans="1:25" x14ac:dyDescent="0.3">
      <c r="A10" s="5">
        <v>9</v>
      </c>
      <c r="B10" s="6">
        <f>VLOOKUP($A10,'RES installed'!$A$2:$C$10,3,FALSE)*'[1]Profiles, RES, Winter'!B$2</f>
        <v>0</v>
      </c>
      <c r="C10" s="6">
        <f>VLOOKUP($A10,'RES installed'!$A$2:$C$10,3,FALSE)*'[1]Profiles, RES, Winter'!C$2</f>
        <v>0</v>
      </c>
      <c r="D10" s="6">
        <f>VLOOKUP($A10,'RES installed'!$A$2:$C$10,3,FALSE)*'[1]Profiles, RES, Winter'!D$2</f>
        <v>0</v>
      </c>
      <c r="E10" s="6">
        <f>VLOOKUP($A10,'RES installed'!$A$2:$C$10,3,FALSE)*'[1]Profiles, RES, Winter'!E$2</f>
        <v>0</v>
      </c>
      <c r="F10" s="6">
        <f>VLOOKUP($A10,'RES installed'!$A$2:$C$10,3,FALSE)*'[1]Profiles, RES, Winter'!F$2</f>
        <v>0</v>
      </c>
      <c r="G10" s="6">
        <f>VLOOKUP($A10,'RES installed'!$A$2:$C$10,3,FALSE)*'[1]Profiles, RES, Winter'!G$2</f>
        <v>0</v>
      </c>
      <c r="H10" s="6">
        <f>VLOOKUP($A10,'RES installed'!$A$2:$C$10,3,FALSE)*'[1]Profiles, RES, Winter'!H$2</f>
        <v>0</v>
      </c>
      <c r="I10" s="6">
        <f>VLOOKUP($A10,'RES installed'!$A$2:$C$10,3,FALSE)*'[1]Profiles, RES, Winter'!I$2</f>
        <v>0</v>
      </c>
      <c r="J10" s="6">
        <f>VLOOKUP($A10,'RES installed'!$A$2:$C$10,3,FALSE)*'[1]Profiles, RES, Winter'!J$2</f>
        <v>0</v>
      </c>
      <c r="K10" s="6">
        <f>VLOOKUP($A10,'RES installed'!$A$2:$C$10,3,FALSE)*'[1]Profiles, RES, Winter'!K$2</f>
        <v>0</v>
      </c>
      <c r="L10" s="6">
        <f>VLOOKUP($A10,'RES installed'!$A$2:$C$10,3,FALSE)*'[1]Profiles, RES, Winter'!L$2</f>
        <v>0</v>
      </c>
      <c r="M10" s="6">
        <f>VLOOKUP($A10,'RES installed'!$A$2:$C$10,3,FALSE)*'[1]Profiles, RES, Winter'!M$2</f>
        <v>0</v>
      </c>
      <c r="N10" s="6">
        <f>VLOOKUP($A10,'RES installed'!$A$2:$C$10,3,FALSE)*'[1]Profiles, RES, Winter'!N$2</f>
        <v>0</v>
      </c>
      <c r="O10" s="6">
        <f>VLOOKUP($A10,'RES installed'!$A$2:$C$10,3,FALSE)*'[1]Profiles, RES, Winter'!O$2</f>
        <v>0</v>
      </c>
      <c r="P10" s="6">
        <f>VLOOKUP($A10,'RES installed'!$A$2:$C$10,3,FALSE)*'[1]Profiles, RES, Winter'!P$2</f>
        <v>0</v>
      </c>
      <c r="Q10" s="6">
        <f>VLOOKUP($A10,'RES installed'!$A$2:$C$10,3,FALSE)*'[1]Profiles, RES, Winter'!Q$2</f>
        <v>0</v>
      </c>
      <c r="R10" s="6">
        <f>VLOOKUP($A10,'RES installed'!$A$2:$C$10,3,FALSE)*'[1]Profiles, RES, Winter'!R$2</f>
        <v>0</v>
      </c>
      <c r="S10" s="6">
        <f>VLOOKUP($A10,'RES installed'!$A$2:$C$10,3,FALSE)*'[1]Profiles, RES, Winter'!S$2</f>
        <v>0</v>
      </c>
      <c r="T10" s="6">
        <f>VLOOKUP($A10,'RES installed'!$A$2:$C$10,3,FALSE)*'[1]Profiles, RES, Winter'!T$2</f>
        <v>0</v>
      </c>
      <c r="U10" s="6">
        <f>VLOOKUP($A10,'RES installed'!$A$2:$C$10,3,FALSE)*'[1]Profiles, RES, Winter'!U$2</f>
        <v>0</v>
      </c>
      <c r="V10" s="6">
        <f>VLOOKUP($A10,'RES installed'!$A$2:$C$10,3,FALSE)*'[1]Profiles, RES, Winter'!V$2</f>
        <v>0</v>
      </c>
      <c r="W10" s="6">
        <f>VLOOKUP($A10,'RES installed'!$A$2:$C$10,3,FALSE)*'[1]Profiles, RES, Winter'!W$2</f>
        <v>0</v>
      </c>
      <c r="X10" s="6">
        <f>VLOOKUP($A10,'RES installed'!$A$2:$C$10,3,FALSE)*'[1]Profiles, RES, Winter'!X$2</f>
        <v>0</v>
      </c>
      <c r="Y10" s="6">
        <f>VLOOKUP($A10,'RES installed'!$A$2:$C$10,3,FALSE)*'[1]Profiles, RES, Winter'!Y$2</f>
        <v>0</v>
      </c>
    </row>
    <row r="11" spans="1:25" x14ac:dyDescent="0.3">
      <c r="A11" s="5">
        <v>10</v>
      </c>
      <c r="B11" s="6">
        <f>VLOOKUP($A11,'RES installed'!$A$2:$C$10,3,FALSE)*'[1]Profiles, RES, Winter'!B$2</f>
        <v>0</v>
      </c>
      <c r="C11" s="6">
        <f>VLOOKUP($A11,'RES installed'!$A$2:$C$10,3,FALSE)*'[1]Profiles, RES, Winter'!C$2</f>
        <v>0</v>
      </c>
      <c r="D11" s="6">
        <f>VLOOKUP($A11,'RES installed'!$A$2:$C$10,3,FALSE)*'[1]Profiles, RES, Winter'!D$2</f>
        <v>0</v>
      </c>
      <c r="E11" s="6">
        <f>VLOOKUP($A11,'RES installed'!$A$2:$C$10,3,FALSE)*'[1]Profiles, RES, Winter'!E$2</f>
        <v>0</v>
      </c>
      <c r="F11" s="6">
        <f>VLOOKUP($A11,'RES installed'!$A$2:$C$10,3,FALSE)*'[1]Profiles, RES, Winter'!F$2</f>
        <v>0</v>
      </c>
      <c r="G11" s="6">
        <f>VLOOKUP($A11,'RES installed'!$A$2:$C$10,3,FALSE)*'[1]Profiles, RES, Winter'!G$2</f>
        <v>0</v>
      </c>
      <c r="H11" s="6">
        <f>VLOOKUP($A11,'RES installed'!$A$2:$C$10,3,FALSE)*'[1]Profiles, RES, Winter'!H$2</f>
        <v>0</v>
      </c>
      <c r="I11" s="6">
        <f>VLOOKUP($A11,'RES installed'!$A$2:$C$10,3,FALSE)*'[1]Profiles, RES, Winter'!I$2</f>
        <v>0</v>
      </c>
      <c r="J11" s="6">
        <f>VLOOKUP($A11,'RES installed'!$A$2:$C$10,3,FALSE)*'[1]Profiles, RES, Winter'!J$2</f>
        <v>0</v>
      </c>
      <c r="K11" s="6">
        <f>VLOOKUP($A11,'RES installed'!$A$2:$C$10,3,FALSE)*'[1]Profiles, RES, Winter'!K$2</f>
        <v>0</v>
      </c>
      <c r="L11" s="6">
        <f>VLOOKUP($A11,'RES installed'!$A$2:$C$10,3,FALSE)*'[1]Profiles, RES, Winter'!L$2</f>
        <v>0</v>
      </c>
      <c r="M11" s="6">
        <f>VLOOKUP($A11,'RES installed'!$A$2:$C$10,3,FALSE)*'[1]Profiles, RES, Winter'!M$2</f>
        <v>0</v>
      </c>
      <c r="N11" s="6">
        <f>VLOOKUP($A11,'RES installed'!$A$2:$C$10,3,FALSE)*'[1]Profiles, RES, Winter'!N$2</f>
        <v>0</v>
      </c>
      <c r="O11" s="6">
        <f>VLOOKUP($A11,'RES installed'!$A$2:$C$10,3,FALSE)*'[1]Profiles, RES, Winter'!O$2</f>
        <v>0</v>
      </c>
      <c r="P11" s="6">
        <f>VLOOKUP($A11,'RES installed'!$A$2:$C$10,3,FALSE)*'[1]Profiles, RES, Winter'!P$2</f>
        <v>0</v>
      </c>
      <c r="Q11" s="6">
        <f>VLOOKUP($A11,'RES installed'!$A$2:$C$10,3,FALSE)*'[1]Profiles, RES, Winter'!Q$2</f>
        <v>0</v>
      </c>
      <c r="R11" s="6">
        <f>VLOOKUP($A11,'RES installed'!$A$2:$C$10,3,FALSE)*'[1]Profiles, RES, Winter'!R$2</f>
        <v>0</v>
      </c>
      <c r="S11" s="6">
        <f>VLOOKUP($A11,'RES installed'!$A$2:$C$10,3,FALSE)*'[1]Profiles, RES, Winter'!S$2</f>
        <v>0</v>
      </c>
      <c r="T11" s="6">
        <f>VLOOKUP($A11,'RES installed'!$A$2:$C$10,3,FALSE)*'[1]Profiles, RES, Winter'!T$2</f>
        <v>0</v>
      </c>
      <c r="U11" s="6">
        <f>VLOOKUP($A11,'RES installed'!$A$2:$C$10,3,FALSE)*'[1]Profiles, RES, Winter'!U$2</f>
        <v>0</v>
      </c>
      <c r="V11" s="6">
        <f>VLOOKUP($A11,'RES installed'!$A$2:$C$10,3,FALSE)*'[1]Profiles, RES, Winter'!V$2</f>
        <v>0</v>
      </c>
      <c r="W11" s="6">
        <f>VLOOKUP($A11,'RES installed'!$A$2:$C$10,3,FALSE)*'[1]Profiles, RES, Winter'!W$2</f>
        <v>0</v>
      </c>
      <c r="X11" s="6">
        <f>VLOOKUP($A11,'RES installed'!$A$2:$C$10,3,FALSE)*'[1]Profiles, RES, Winter'!X$2</f>
        <v>0</v>
      </c>
      <c r="Y11" s="6">
        <f>VLOOKUP($A11,'RES installed'!$A$2:$C$10,3,FALSE)*'[1]Profiles, RES, Winter'!Y$2</f>
        <v>0</v>
      </c>
    </row>
    <row r="12" spans="1:25" x14ac:dyDescent="0.3">
      <c r="A12" s="5">
        <v>11</v>
      </c>
      <c r="B12" s="6">
        <f>VLOOKUP($A12,'RES installed'!$A$2:$C$10,3,FALSE)*'[1]Profiles, RES, Winter'!B$2</f>
        <v>0</v>
      </c>
      <c r="C12" s="6">
        <f>VLOOKUP($A12,'RES installed'!$A$2:$C$10,3,FALSE)*'[1]Profiles, RES, Winter'!C$2</f>
        <v>0</v>
      </c>
      <c r="D12" s="6">
        <f>VLOOKUP($A12,'RES installed'!$A$2:$C$10,3,FALSE)*'[1]Profiles, RES, Winter'!D$2</f>
        <v>0</v>
      </c>
      <c r="E12" s="6">
        <f>VLOOKUP($A12,'RES installed'!$A$2:$C$10,3,FALSE)*'[1]Profiles, RES, Winter'!E$2</f>
        <v>0</v>
      </c>
      <c r="F12" s="6">
        <f>VLOOKUP($A12,'RES installed'!$A$2:$C$10,3,FALSE)*'[1]Profiles, RES, Winter'!F$2</f>
        <v>0</v>
      </c>
      <c r="G12" s="6">
        <f>VLOOKUP($A12,'RES installed'!$A$2:$C$10,3,FALSE)*'[1]Profiles, RES, Winter'!G$2</f>
        <v>0</v>
      </c>
      <c r="H12" s="6">
        <f>VLOOKUP($A12,'RES installed'!$A$2:$C$10,3,FALSE)*'[1]Profiles, RES, Winter'!H$2</f>
        <v>0</v>
      </c>
      <c r="I12" s="6">
        <f>VLOOKUP($A12,'RES installed'!$A$2:$C$10,3,FALSE)*'[1]Profiles, RES, Winter'!I$2</f>
        <v>0</v>
      </c>
      <c r="J12" s="6">
        <f>VLOOKUP($A12,'RES installed'!$A$2:$C$10,3,FALSE)*'[1]Profiles, RES, Winter'!J$2</f>
        <v>0</v>
      </c>
      <c r="K12" s="6">
        <f>VLOOKUP($A12,'RES installed'!$A$2:$C$10,3,FALSE)*'[1]Profiles, RES, Winter'!K$2</f>
        <v>0</v>
      </c>
      <c r="L12" s="6">
        <f>VLOOKUP($A12,'RES installed'!$A$2:$C$10,3,FALSE)*'[1]Profiles, RES, Winter'!L$2</f>
        <v>0</v>
      </c>
      <c r="M12" s="6">
        <f>VLOOKUP($A12,'RES installed'!$A$2:$C$10,3,FALSE)*'[1]Profiles, RES, Winter'!M$2</f>
        <v>0</v>
      </c>
      <c r="N12" s="6">
        <f>VLOOKUP($A12,'RES installed'!$A$2:$C$10,3,FALSE)*'[1]Profiles, RES, Winter'!N$2</f>
        <v>0</v>
      </c>
      <c r="O12" s="6">
        <f>VLOOKUP($A12,'RES installed'!$A$2:$C$10,3,FALSE)*'[1]Profiles, RES, Winter'!O$2</f>
        <v>0</v>
      </c>
      <c r="P12" s="6">
        <f>VLOOKUP($A12,'RES installed'!$A$2:$C$10,3,FALSE)*'[1]Profiles, RES, Winter'!P$2</f>
        <v>0</v>
      </c>
      <c r="Q12" s="6">
        <f>VLOOKUP($A12,'RES installed'!$A$2:$C$10,3,FALSE)*'[1]Profiles, RES, Winter'!Q$2</f>
        <v>0</v>
      </c>
      <c r="R12" s="6">
        <f>VLOOKUP($A12,'RES installed'!$A$2:$C$10,3,FALSE)*'[1]Profiles, RES, Winter'!R$2</f>
        <v>0</v>
      </c>
      <c r="S12" s="6">
        <f>VLOOKUP($A12,'RES installed'!$A$2:$C$10,3,FALSE)*'[1]Profiles, RES, Winter'!S$2</f>
        <v>0</v>
      </c>
      <c r="T12" s="6">
        <f>VLOOKUP($A12,'RES installed'!$A$2:$C$10,3,FALSE)*'[1]Profiles, RES, Winter'!T$2</f>
        <v>0</v>
      </c>
      <c r="U12" s="6">
        <f>VLOOKUP($A12,'RES installed'!$A$2:$C$10,3,FALSE)*'[1]Profiles, RES, Winter'!U$2</f>
        <v>0</v>
      </c>
      <c r="V12" s="6">
        <f>VLOOKUP($A12,'RES installed'!$A$2:$C$10,3,FALSE)*'[1]Profiles, RES, Winter'!V$2</f>
        <v>0</v>
      </c>
      <c r="W12" s="6">
        <f>VLOOKUP($A12,'RES installed'!$A$2:$C$10,3,FALSE)*'[1]Profiles, RES, Winter'!W$2</f>
        <v>0</v>
      </c>
      <c r="X12" s="6">
        <f>VLOOKUP($A12,'RES installed'!$A$2:$C$10,3,FALSE)*'[1]Profiles, RES, Winter'!X$2</f>
        <v>0</v>
      </c>
      <c r="Y12" s="6">
        <f>VLOOKUP($A12,'RES installed'!$A$2:$C$10,3,FALSE)*'[1]Profiles, RES, Winter'!Y$2</f>
        <v>0</v>
      </c>
    </row>
    <row r="13" spans="1:25" x14ac:dyDescent="0.3">
      <c r="A13" s="5">
        <v>12</v>
      </c>
      <c r="B13" s="6">
        <f>VLOOKUP($A13,'RES installed'!$A$2:$C$10,3,FALSE)*'[1]Profiles, RES, Winter'!B$2</f>
        <v>0</v>
      </c>
      <c r="C13" s="6">
        <f>VLOOKUP($A13,'RES installed'!$A$2:$C$10,3,FALSE)*'[1]Profiles, RES, Winter'!C$2</f>
        <v>0</v>
      </c>
      <c r="D13" s="6">
        <f>VLOOKUP($A13,'RES installed'!$A$2:$C$10,3,FALSE)*'[1]Profiles, RES, Winter'!D$2</f>
        <v>0</v>
      </c>
      <c r="E13" s="6">
        <f>VLOOKUP($A13,'RES installed'!$A$2:$C$10,3,FALSE)*'[1]Profiles, RES, Winter'!E$2</f>
        <v>0</v>
      </c>
      <c r="F13" s="6">
        <f>VLOOKUP($A13,'RES installed'!$A$2:$C$10,3,FALSE)*'[1]Profiles, RES, Winter'!F$2</f>
        <v>0</v>
      </c>
      <c r="G13" s="6">
        <f>VLOOKUP($A13,'RES installed'!$A$2:$C$10,3,FALSE)*'[1]Profiles, RES, Winter'!G$2</f>
        <v>0</v>
      </c>
      <c r="H13" s="6">
        <f>VLOOKUP($A13,'RES installed'!$A$2:$C$10,3,FALSE)*'[1]Profiles, RES, Winter'!H$2</f>
        <v>0</v>
      </c>
      <c r="I13" s="6">
        <f>VLOOKUP($A13,'RES installed'!$A$2:$C$10,3,FALSE)*'[1]Profiles, RES, Winter'!I$2</f>
        <v>0</v>
      </c>
      <c r="J13" s="6">
        <f>VLOOKUP($A13,'RES installed'!$A$2:$C$10,3,FALSE)*'[1]Profiles, RES, Winter'!J$2</f>
        <v>0</v>
      </c>
      <c r="K13" s="6">
        <f>VLOOKUP($A13,'RES installed'!$A$2:$C$10,3,FALSE)*'[1]Profiles, RES, Winter'!K$2</f>
        <v>0</v>
      </c>
      <c r="L13" s="6">
        <f>VLOOKUP($A13,'RES installed'!$A$2:$C$10,3,FALSE)*'[1]Profiles, RES, Winter'!L$2</f>
        <v>0</v>
      </c>
      <c r="M13" s="6">
        <f>VLOOKUP($A13,'RES installed'!$A$2:$C$10,3,FALSE)*'[1]Profiles, RES, Winter'!M$2</f>
        <v>0</v>
      </c>
      <c r="N13" s="6">
        <f>VLOOKUP($A13,'RES installed'!$A$2:$C$10,3,FALSE)*'[1]Profiles, RES, Winter'!N$2</f>
        <v>0</v>
      </c>
      <c r="O13" s="6">
        <f>VLOOKUP($A13,'RES installed'!$A$2:$C$10,3,FALSE)*'[1]Profiles, RES, Winter'!O$2</f>
        <v>0</v>
      </c>
      <c r="P13" s="6">
        <f>VLOOKUP($A13,'RES installed'!$A$2:$C$10,3,FALSE)*'[1]Profiles, RES, Winter'!P$2</f>
        <v>0</v>
      </c>
      <c r="Q13" s="6">
        <f>VLOOKUP($A13,'RES installed'!$A$2:$C$10,3,FALSE)*'[1]Profiles, RES, Winter'!Q$2</f>
        <v>0</v>
      </c>
      <c r="R13" s="6">
        <f>VLOOKUP($A13,'RES installed'!$A$2:$C$10,3,FALSE)*'[1]Profiles, RES, Winter'!R$2</f>
        <v>0</v>
      </c>
      <c r="S13" s="6">
        <f>VLOOKUP($A13,'RES installed'!$A$2:$C$10,3,FALSE)*'[1]Profiles, RES, Winter'!S$2</f>
        <v>0</v>
      </c>
      <c r="T13" s="6">
        <f>VLOOKUP($A13,'RES installed'!$A$2:$C$10,3,FALSE)*'[1]Profiles, RES, Winter'!T$2</f>
        <v>0</v>
      </c>
      <c r="U13" s="6">
        <f>VLOOKUP($A13,'RES installed'!$A$2:$C$10,3,FALSE)*'[1]Profiles, RES, Winter'!U$2</f>
        <v>0</v>
      </c>
      <c r="V13" s="6">
        <f>VLOOKUP($A13,'RES installed'!$A$2:$C$10,3,FALSE)*'[1]Profiles, RES, Winter'!V$2</f>
        <v>0</v>
      </c>
      <c r="W13" s="6">
        <f>VLOOKUP($A13,'RES installed'!$A$2:$C$10,3,FALSE)*'[1]Profiles, RES, Winter'!W$2</f>
        <v>0</v>
      </c>
      <c r="X13" s="6">
        <f>VLOOKUP($A13,'RES installed'!$A$2:$C$10,3,FALSE)*'[1]Profiles, RES, Winter'!X$2</f>
        <v>0</v>
      </c>
      <c r="Y13" s="6">
        <f>VLOOKUP($A13,'RES installed'!$A$2:$C$10,3,FALSE)*'[1]Profiles, RES, Winter'!Y$2</f>
        <v>0</v>
      </c>
    </row>
    <row r="14" spans="1:25" x14ac:dyDescent="0.3">
      <c r="A14" s="5">
        <v>13</v>
      </c>
      <c r="B14" s="6">
        <f>VLOOKUP($A14,'RES installed'!$A$2:$C$10,3,FALSE)*'[1]Profiles, RES, Winter'!B$2</f>
        <v>0</v>
      </c>
      <c r="C14" s="6">
        <f>VLOOKUP($A14,'RES installed'!$A$2:$C$10,3,FALSE)*'[1]Profiles, RES, Winter'!C$2</f>
        <v>0</v>
      </c>
      <c r="D14" s="6">
        <f>VLOOKUP($A14,'RES installed'!$A$2:$C$10,3,FALSE)*'[1]Profiles, RES, Winter'!D$2</f>
        <v>0</v>
      </c>
      <c r="E14" s="6">
        <f>VLOOKUP($A14,'RES installed'!$A$2:$C$10,3,FALSE)*'[1]Profiles, RES, Winter'!E$2</f>
        <v>0</v>
      </c>
      <c r="F14" s="6">
        <f>VLOOKUP($A14,'RES installed'!$A$2:$C$10,3,FALSE)*'[1]Profiles, RES, Winter'!F$2</f>
        <v>0</v>
      </c>
      <c r="G14" s="6">
        <f>VLOOKUP($A14,'RES installed'!$A$2:$C$10,3,FALSE)*'[1]Profiles, RES, Winter'!G$2</f>
        <v>0</v>
      </c>
      <c r="H14" s="6">
        <f>VLOOKUP($A14,'RES installed'!$A$2:$C$10,3,FALSE)*'[1]Profiles, RES, Winter'!H$2</f>
        <v>0</v>
      </c>
      <c r="I14" s="6">
        <f>VLOOKUP($A14,'RES installed'!$A$2:$C$10,3,FALSE)*'[1]Profiles, RES, Winter'!I$2</f>
        <v>0</v>
      </c>
      <c r="J14" s="6">
        <f>VLOOKUP($A14,'RES installed'!$A$2:$C$10,3,FALSE)*'[1]Profiles, RES, Winter'!J$2</f>
        <v>0</v>
      </c>
      <c r="K14" s="6">
        <f>VLOOKUP($A14,'RES installed'!$A$2:$C$10,3,FALSE)*'[1]Profiles, RES, Winter'!K$2</f>
        <v>0</v>
      </c>
      <c r="L14" s="6">
        <f>VLOOKUP($A14,'RES installed'!$A$2:$C$10,3,FALSE)*'[1]Profiles, RES, Winter'!L$2</f>
        <v>0</v>
      </c>
      <c r="M14" s="6">
        <f>VLOOKUP($A14,'RES installed'!$A$2:$C$10,3,FALSE)*'[1]Profiles, RES, Winter'!M$2</f>
        <v>0</v>
      </c>
      <c r="N14" s="6">
        <f>VLOOKUP($A14,'RES installed'!$A$2:$C$10,3,FALSE)*'[1]Profiles, RES, Winter'!N$2</f>
        <v>0</v>
      </c>
      <c r="O14" s="6">
        <f>VLOOKUP($A14,'RES installed'!$A$2:$C$10,3,FALSE)*'[1]Profiles, RES, Winter'!O$2</f>
        <v>0</v>
      </c>
      <c r="P14" s="6">
        <f>VLOOKUP($A14,'RES installed'!$A$2:$C$10,3,FALSE)*'[1]Profiles, RES, Winter'!P$2</f>
        <v>0</v>
      </c>
      <c r="Q14" s="6">
        <f>VLOOKUP($A14,'RES installed'!$A$2:$C$10,3,FALSE)*'[1]Profiles, RES, Winter'!Q$2</f>
        <v>0</v>
      </c>
      <c r="R14" s="6">
        <f>VLOOKUP($A14,'RES installed'!$A$2:$C$10,3,FALSE)*'[1]Profiles, RES, Winter'!R$2</f>
        <v>0</v>
      </c>
      <c r="S14" s="6">
        <f>VLOOKUP($A14,'RES installed'!$A$2:$C$10,3,FALSE)*'[1]Profiles, RES, Winter'!S$2</f>
        <v>0</v>
      </c>
      <c r="T14" s="6">
        <f>VLOOKUP($A14,'RES installed'!$A$2:$C$10,3,FALSE)*'[1]Profiles, RES, Winter'!T$2</f>
        <v>0</v>
      </c>
      <c r="U14" s="6">
        <f>VLOOKUP($A14,'RES installed'!$A$2:$C$10,3,FALSE)*'[1]Profiles, RES, Winter'!U$2</f>
        <v>0</v>
      </c>
      <c r="V14" s="6">
        <f>VLOOKUP($A14,'RES installed'!$A$2:$C$10,3,FALSE)*'[1]Profiles, RES, Winter'!V$2</f>
        <v>0</v>
      </c>
      <c r="W14" s="6">
        <f>VLOOKUP($A14,'RES installed'!$A$2:$C$10,3,FALSE)*'[1]Profiles, RES, Winter'!W$2</f>
        <v>0</v>
      </c>
      <c r="X14" s="6">
        <f>VLOOKUP($A14,'RES installed'!$A$2:$C$10,3,FALSE)*'[1]Profiles, RES, Winter'!X$2</f>
        <v>0</v>
      </c>
      <c r="Y14" s="6">
        <f>VLOOKUP($A14,'RES installed'!$A$2:$C$10,3,FALSE)*'[1]Profiles,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Winter'!B$3</f>
        <v>0</v>
      </c>
      <c r="C6" s="6">
        <f>VLOOKUP($A6,'RES installed'!$A$2:$C$10,3,FALSE)*'[1]Profiles, RES, Winter'!C$3</f>
        <v>0</v>
      </c>
      <c r="D6" s="6">
        <f>VLOOKUP($A6,'RES installed'!$A$2:$C$10,3,FALSE)*'[1]Profiles, RES, Winter'!D$3</f>
        <v>0</v>
      </c>
      <c r="E6" s="6">
        <f>VLOOKUP($A6,'RES installed'!$A$2:$C$10,3,FALSE)*'[1]Profiles, RES, Winter'!E$3</f>
        <v>0</v>
      </c>
      <c r="F6" s="6">
        <f>VLOOKUP($A6,'RES installed'!$A$2:$C$10,3,FALSE)*'[1]Profiles, RES, Winter'!F$3</f>
        <v>0</v>
      </c>
      <c r="G6" s="6">
        <f>VLOOKUP($A6,'RES installed'!$A$2:$C$10,3,FALSE)*'[1]Profiles, RES, Winter'!G$3</f>
        <v>0</v>
      </c>
      <c r="H6" s="6">
        <f>VLOOKUP($A6,'RES installed'!$A$2:$C$10,3,FALSE)*'[1]Profiles, RES, Winter'!H$3</f>
        <v>0</v>
      </c>
      <c r="I6" s="6">
        <f>VLOOKUP($A6,'RES installed'!$A$2:$C$10,3,FALSE)*'[1]Profiles, RES, Winter'!I$3</f>
        <v>0</v>
      </c>
      <c r="J6" s="6">
        <f>VLOOKUP($A6,'RES installed'!$A$2:$C$10,3,FALSE)*'[1]Profiles, RES, Winter'!J$3</f>
        <v>0</v>
      </c>
      <c r="K6" s="6">
        <f>VLOOKUP($A6,'RES installed'!$A$2:$C$10,3,FALSE)*'[1]Profiles, RES, Winter'!K$3</f>
        <v>0</v>
      </c>
      <c r="L6" s="6">
        <f>VLOOKUP($A6,'RES installed'!$A$2:$C$10,3,FALSE)*'[1]Profiles, RES, Winter'!L$3</f>
        <v>0</v>
      </c>
      <c r="M6" s="6">
        <f>VLOOKUP($A6,'RES installed'!$A$2:$C$10,3,FALSE)*'[1]Profiles, RES, Winter'!M$3</f>
        <v>0</v>
      </c>
      <c r="N6" s="6">
        <f>VLOOKUP($A6,'RES installed'!$A$2:$C$10,3,FALSE)*'[1]Profiles, RES, Winter'!N$3</f>
        <v>0</v>
      </c>
      <c r="O6" s="6">
        <f>VLOOKUP($A6,'RES installed'!$A$2:$C$10,3,FALSE)*'[1]Profiles, RES, Winter'!O$3</f>
        <v>0</v>
      </c>
      <c r="P6" s="6">
        <f>VLOOKUP($A6,'RES installed'!$A$2:$C$10,3,FALSE)*'[1]Profiles, RES, Winter'!P$3</f>
        <v>0</v>
      </c>
      <c r="Q6" s="6">
        <f>VLOOKUP($A6,'RES installed'!$A$2:$C$10,3,FALSE)*'[1]Profiles, RES, Winter'!Q$3</f>
        <v>0</v>
      </c>
      <c r="R6" s="6">
        <f>VLOOKUP($A6,'RES installed'!$A$2:$C$10,3,FALSE)*'[1]Profiles, RES, Winter'!R$3</f>
        <v>0</v>
      </c>
      <c r="S6" s="6">
        <f>VLOOKUP($A6,'RES installed'!$A$2:$C$10,3,FALSE)*'[1]Profiles, RES, Winter'!S$3</f>
        <v>0</v>
      </c>
      <c r="T6" s="6">
        <f>VLOOKUP($A6,'RES installed'!$A$2:$C$10,3,FALSE)*'[1]Profiles, RES, Winter'!T$3</f>
        <v>0</v>
      </c>
      <c r="U6" s="6">
        <f>VLOOKUP($A6,'RES installed'!$A$2:$C$10,3,FALSE)*'[1]Profiles, RES, Winter'!U$3</f>
        <v>0</v>
      </c>
      <c r="V6" s="6">
        <f>VLOOKUP($A6,'RES installed'!$A$2:$C$10,3,FALSE)*'[1]Profiles, RES, Winter'!V$3</f>
        <v>0</v>
      </c>
      <c r="W6" s="6">
        <f>VLOOKUP($A6,'RES installed'!$A$2:$C$10,3,FALSE)*'[1]Profiles, RES, Winter'!W$3</f>
        <v>0</v>
      </c>
      <c r="X6" s="6">
        <f>VLOOKUP($A6,'RES installed'!$A$2:$C$10,3,FALSE)*'[1]Profiles, RES, Winter'!X$3</f>
        <v>0</v>
      </c>
      <c r="Y6" s="6">
        <f>VLOOKUP($A6,'RES installed'!$A$2:$C$10,3,FALSE)*'[1]Profiles, RES, Winter'!Y$3</f>
        <v>0</v>
      </c>
    </row>
    <row r="7" spans="1:25" x14ac:dyDescent="0.3">
      <c r="A7" s="5">
        <v>6</v>
      </c>
      <c r="B7" s="6">
        <f>VLOOKUP($A7,'RES installed'!$A$2:$C$10,3,FALSE)*'[1]Profiles, RES, Winter'!B$3</f>
        <v>0</v>
      </c>
      <c r="C7" s="6">
        <f>VLOOKUP($A7,'RES installed'!$A$2:$C$10,3,FALSE)*'[1]Profiles, RES, Winter'!C$3</f>
        <v>0</v>
      </c>
      <c r="D7" s="6">
        <f>VLOOKUP($A7,'RES installed'!$A$2:$C$10,3,FALSE)*'[1]Profiles, RES, Winter'!D$3</f>
        <v>0</v>
      </c>
      <c r="E7" s="6">
        <f>VLOOKUP($A7,'RES installed'!$A$2:$C$10,3,FALSE)*'[1]Profiles, RES, Winter'!E$3</f>
        <v>0</v>
      </c>
      <c r="F7" s="6">
        <f>VLOOKUP($A7,'RES installed'!$A$2:$C$10,3,FALSE)*'[1]Profiles, RES, Winter'!F$3</f>
        <v>0</v>
      </c>
      <c r="G7" s="6">
        <f>VLOOKUP($A7,'RES installed'!$A$2:$C$10,3,FALSE)*'[1]Profiles, RES, Winter'!G$3</f>
        <v>0</v>
      </c>
      <c r="H7" s="6">
        <f>VLOOKUP($A7,'RES installed'!$A$2:$C$10,3,FALSE)*'[1]Profiles, RES, Winter'!H$3</f>
        <v>0</v>
      </c>
      <c r="I7" s="6">
        <f>VLOOKUP($A7,'RES installed'!$A$2:$C$10,3,FALSE)*'[1]Profiles, RES, Winter'!I$3</f>
        <v>0</v>
      </c>
      <c r="J7" s="6">
        <f>VLOOKUP($A7,'RES installed'!$A$2:$C$10,3,FALSE)*'[1]Profiles, RES, Winter'!J$3</f>
        <v>0</v>
      </c>
      <c r="K7" s="6">
        <f>VLOOKUP($A7,'RES installed'!$A$2:$C$10,3,FALSE)*'[1]Profiles, RES, Winter'!K$3</f>
        <v>0</v>
      </c>
      <c r="L7" s="6">
        <f>VLOOKUP($A7,'RES installed'!$A$2:$C$10,3,FALSE)*'[1]Profiles, RES, Winter'!L$3</f>
        <v>0</v>
      </c>
      <c r="M7" s="6">
        <f>VLOOKUP($A7,'RES installed'!$A$2:$C$10,3,FALSE)*'[1]Profiles, RES, Winter'!M$3</f>
        <v>0</v>
      </c>
      <c r="N7" s="6">
        <f>VLOOKUP($A7,'RES installed'!$A$2:$C$10,3,FALSE)*'[1]Profiles, RES, Winter'!N$3</f>
        <v>0</v>
      </c>
      <c r="O7" s="6">
        <f>VLOOKUP($A7,'RES installed'!$A$2:$C$10,3,FALSE)*'[1]Profiles, RES, Winter'!O$3</f>
        <v>0</v>
      </c>
      <c r="P7" s="6">
        <f>VLOOKUP($A7,'RES installed'!$A$2:$C$10,3,FALSE)*'[1]Profiles, RES, Winter'!P$3</f>
        <v>0</v>
      </c>
      <c r="Q7" s="6">
        <f>VLOOKUP($A7,'RES installed'!$A$2:$C$10,3,FALSE)*'[1]Profiles, RES, Winter'!Q$3</f>
        <v>0</v>
      </c>
      <c r="R7" s="6">
        <f>VLOOKUP($A7,'RES installed'!$A$2:$C$10,3,FALSE)*'[1]Profiles, RES, Winter'!R$3</f>
        <v>0</v>
      </c>
      <c r="S7" s="6">
        <f>VLOOKUP($A7,'RES installed'!$A$2:$C$10,3,FALSE)*'[1]Profiles, RES, Winter'!S$3</f>
        <v>0</v>
      </c>
      <c r="T7" s="6">
        <f>VLOOKUP($A7,'RES installed'!$A$2:$C$10,3,FALSE)*'[1]Profiles, RES, Winter'!T$3</f>
        <v>0</v>
      </c>
      <c r="U7" s="6">
        <f>VLOOKUP($A7,'RES installed'!$A$2:$C$10,3,FALSE)*'[1]Profiles, RES, Winter'!U$3</f>
        <v>0</v>
      </c>
      <c r="V7" s="6">
        <f>VLOOKUP($A7,'RES installed'!$A$2:$C$10,3,FALSE)*'[1]Profiles, RES, Winter'!V$3</f>
        <v>0</v>
      </c>
      <c r="W7" s="6">
        <f>VLOOKUP($A7,'RES installed'!$A$2:$C$10,3,FALSE)*'[1]Profiles, RES, Winter'!W$3</f>
        <v>0</v>
      </c>
      <c r="X7" s="6">
        <f>VLOOKUP($A7,'RES installed'!$A$2:$C$10,3,FALSE)*'[1]Profiles, RES, Winter'!X$3</f>
        <v>0</v>
      </c>
      <c r="Y7" s="6">
        <f>VLOOKUP($A7,'RES installed'!$A$2:$C$10,3,FALSE)*'[1]Profiles, RES, Winter'!Y$3</f>
        <v>0</v>
      </c>
    </row>
    <row r="8" spans="1:25" x14ac:dyDescent="0.3">
      <c r="A8" s="5">
        <v>7</v>
      </c>
      <c r="B8" s="6">
        <f>VLOOKUP($A8,'RES installed'!$A$2:$C$10,3,FALSE)*'[1]Profiles, RES, Winter'!B$3</f>
        <v>0</v>
      </c>
      <c r="C8" s="6">
        <f>VLOOKUP($A8,'RES installed'!$A$2:$C$10,3,FALSE)*'[1]Profiles, RES, Winter'!C$3</f>
        <v>0</v>
      </c>
      <c r="D8" s="6">
        <f>VLOOKUP($A8,'RES installed'!$A$2:$C$10,3,FALSE)*'[1]Profiles, RES, Winter'!D$3</f>
        <v>0</v>
      </c>
      <c r="E8" s="6">
        <f>VLOOKUP($A8,'RES installed'!$A$2:$C$10,3,FALSE)*'[1]Profiles, RES, Winter'!E$3</f>
        <v>0</v>
      </c>
      <c r="F8" s="6">
        <f>VLOOKUP($A8,'RES installed'!$A$2:$C$10,3,FALSE)*'[1]Profiles, RES, Winter'!F$3</f>
        <v>0</v>
      </c>
      <c r="G8" s="6">
        <f>VLOOKUP($A8,'RES installed'!$A$2:$C$10,3,FALSE)*'[1]Profiles, RES, Winter'!G$3</f>
        <v>0</v>
      </c>
      <c r="H8" s="6">
        <f>VLOOKUP($A8,'RES installed'!$A$2:$C$10,3,FALSE)*'[1]Profiles, RES, Winter'!H$3</f>
        <v>0</v>
      </c>
      <c r="I8" s="6">
        <f>VLOOKUP($A8,'RES installed'!$A$2:$C$10,3,FALSE)*'[1]Profiles, RES, Winter'!I$3</f>
        <v>0</v>
      </c>
      <c r="J8" s="6">
        <f>VLOOKUP($A8,'RES installed'!$A$2:$C$10,3,FALSE)*'[1]Profiles, RES, Winter'!J$3</f>
        <v>0</v>
      </c>
      <c r="K8" s="6">
        <f>VLOOKUP($A8,'RES installed'!$A$2:$C$10,3,FALSE)*'[1]Profiles, RES, Winter'!K$3</f>
        <v>0</v>
      </c>
      <c r="L8" s="6">
        <f>VLOOKUP($A8,'RES installed'!$A$2:$C$10,3,FALSE)*'[1]Profiles, RES, Winter'!L$3</f>
        <v>0</v>
      </c>
      <c r="M8" s="6">
        <f>VLOOKUP($A8,'RES installed'!$A$2:$C$10,3,FALSE)*'[1]Profiles, RES, Winter'!M$3</f>
        <v>0</v>
      </c>
      <c r="N8" s="6">
        <f>VLOOKUP($A8,'RES installed'!$A$2:$C$10,3,FALSE)*'[1]Profiles, RES, Winter'!N$3</f>
        <v>0</v>
      </c>
      <c r="O8" s="6">
        <f>VLOOKUP($A8,'RES installed'!$A$2:$C$10,3,FALSE)*'[1]Profiles, RES, Winter'!O$3</f>
        <v>0</v>
      </c>
      <c r="P8" s="6">
        <f>VLOOKUP($A8,'RES installed'!$A$2:$C$10,3,FALSE)*'[1]Profiles, RES, Winter'!P$3</f>
        <v>0</v>
      </c>
      <c r="Q8" s="6">
        <f>VLOOKUP($A8,'RES installed'!$A$2:$C$10,3,FALSE)*'[1]Profiles, RES, Winter'!Q$3</f>
        <v>0</v>
      </c>
      <c r="R8" s="6">
        <f>VLOOKUP($A8,'RES installed'!$A$2:$C$10,3,FALSE)*'[1]Profiles, RES, Winter'!R$3</f>
        <v>0</v>
      </c>
      <c r="S8" s="6">
        <f>VLOOKUP($A8,'RES installed'!$A$2:$C$10,3,FALSE)*'[1]Profiles, RES, Winter'!S$3</f>
        <v>0</v>
      </c>
      <c r="T8" s="6">
        <f>VLOOKUP($A8,'RES installed'!$A$2:$C$10,3,FALSE)*'[1]Profiles, RES, Winter'!T$3</f>
        <v>0</v>
      </c>
      <c r="U8" s="6">
        <f>VLOOKUP($A8,'RES installed'!$A$2:$C$10,3,FALSE)*'[1]Profiles, RES, Winter'!U$3</f>
        <v>0</v>
      </c>
      <c r="V8" s="6">
        <f>VLOOKUP($A8,'RES installed'!$A$2:$C$10,3,FALSE)*'[1]Profiles, RES, Winter'!V$3</f>
        <v>0</v>
      </c>
      <c r="W8" s="6">
        <f>VLOOKUP($A8,'RES installed'!$A$2:$C$10,3,FALSE)*'[1]Profiles, RES, Winter'!W$3</f>
        <v>0</v>
      </c>
      <c r="X8" s="6">
        <f>VLOOKUP($A8,'RES installed'!$A$2:$C$10,3,FALSE)*'[1]Profiles, RES, Winter'!X$3</f>
        <v>0</v>
      </c>
      <c r="Y8" s="6">
        <f>VLOOKUP($A8,'RES installed'!$A$2:$C$10,3,FALSE)*'[1]Profiles, RES, Winter'!Y$3</f>
        <v>0</v>
      </c>
    </row>
    <row r="9" spans="1:25" x14ac:dyDescent="0.3">
      <c r="A9" s="5">
        <v>8</v>
      </c>
      <c r="B9" s="6">
        <f>VLOOKUP($A9,'RES installed'!$A$2:$C$10,3,FALSE)*'[1]Profiles, RES, Winter'!B$3</f>
        <v>0</v>
      </c>
      <c r="C9" s="6">
        <f>VLOOKUP($A9,'RES installed'!$A$2:$C$10,3,FALSE)*'[1]Profiles, RES, Winter'!C$3</f>
        <v>0</v>
      </c>
      <c r="D9" s="6">
        <f>VLOOKUP($A9,'RES installed'!$A$2:$C$10,3,FALSE)*'[1]Profiles, RES, Winter'!D$3</f>
        <v>0</v>
      </c>
      <c r="E9" s="6">
        <f>VLOOKUP($A9,'RES installed'!$A$2:$C$10,3,FALSE)*'[1]Profiles, RES, Winter'!E$3</f>
        <v>0</v>
      </c>
      <c r="F9" s="6">
        <f>VLOOKUP($A9,'RES installed'!$A$2:$C$10,3,FALSE)*'[1]Profiles, RES, Winter'!F$3</f>
        <v>0</v>
      </c>
      <c r="G9" s="6">
        <f>VLOOKUP($A9,'RES installed'!$A$2:$C$10,3,FALSE)*'[1]Profiles, RES, Winter'!G$3</f>
        <v>0</v>
      </c>
      <c r="H9" s="6">
        <f>VLOOKUP($A9,'RES installed'!$A$2:$C$10,3,FALSE)*'[1]Profiles, RES, Winter'!H$3</f>
        <v>0</v>
      </c>
      <c r="I9" s="6">
        <f>VLOOKUP($A9,'RES installed'!$A$2:$C$10,3,FALSE)*'[1]Profiles, RES, Winter'!I$3</f>
        <v>0</v>
      </c>
      <c r="J9" s="6">
        <f>VLOOKUP($A9,'RES installed'!$A$2:$C$10,3,FALSE)*'[1]Profiles, RES, Winter'!J$3</f>
        <v>0</v>
      </c>
      <c r="K9" s="6">
        <f>VLOOKUP($A9,'RES installed'!$A$2:$C$10,3,FALSE)*'[1]Profiles, RES, Winter'!K$3</f>
        <v>0</v>
      </c>
      <c r="L9" s="6">
        <f>VLOOKUP($A9,'RES installed'!$A$2:$C$10,3,FALSE)*'[1]Profiles, RES, Winter'!L$3</f>
        <v>0</v>
      </c>
      <c r="M9" s="6">
        <f>VLOOKUP($A9,'RES installed'!$A$2:$C$10,3,FALSE)*'[1]Profiles, RES, Winter'!M$3</f>
        <v>0</v>
      </c>
      <c r="N9" s="6">
        <f>VLOOKUP($A9,'RES installed'!$A$2:$C$10,3,FALSE)*'[1]Profiles, RES, Winter'!N$3</f>
        <v>0</v>
      </c>
      <c r="O9" s="6">
        <f>VLOOKUP($A9,'RES installed'!$A$2:$C$10,3,FALSE)*'[1]Profiles, RES, Winter'!O$3</f>
        <v>0</v>
      </c>
      <c r="P9" s="6">
        <f>VLOOKUP($A9,'RES installed'!$A$2:$C$10,3,FALSE)*'[1]Profiles, RES, Winter'!P$3</f>
        <v>0</v>
      </c>
      <c r="Q9" s="6">
        <f>VLOOKUP($A9,'RES installed'!$A$2:$C$10,3,FALSE)*'[1]Profiles, RES, Winter'!Q$3</f>
        <v>0</v>
      </c>
      <c r="R9" s="6">
        <f>VLOOKUP($A9,'RES installed'!$A$2:$C$10,3,FALSE)*'[1]Profiles, RES, Winter'!R$3</f>
        <v>0</v>
      </c>
      <c r="S9" s="6">
        <f>VLOOKUP($A9,'RES installed'!$A$2:$C$10,3,FALSE)*'[1]Profiles, RES, Winter'!S$3</f>
        <v>0</v>
      </c>
      <c r="T9" s="6">
        <f>VLOOKUP($A9,'RES installed'!$A$2:$C$10,3,FALSE)*'[1]Profiles, RES, Winter'!T$3</f>
        <v>0</v>
      </c>
      <c r="U9" s="6">
        <f>VLOOKUP($A9,'RES installed'!$A$2:$C$10,3,FALSE)*'[1]Profiles, RES, Winter'!U$3</f>
        <v>0</v>
      </c>
      <c r="V9" s="6">
        <f>VLOOKUP($A9,'RES installed'!$A$2:$C$10,3,FALSE)*'[1]Profiles, RES, Winter'!V$3</f>
        <v>0</v>
      </c>
      <c r="W9" s="6">
        <f>VLOOKUP($A9,'RES installed'!$A$2:$C$10,3,FALSE)*'[1]Profiles, RES, Winter'!W$3</f>
        <v>0</v>
      </c>
      <c r="X9" s="6">
        <f>VLOOKUP($A9,'RES installed'!$A$2:$C$10,3,FALSE)*'[1]Profiles, RES, Winter'!X$3</f>
        <v>0</v>
      </c>
      <c r="Y9" s="6">
        <f>VLOOKUP($A9,'RES installed'!$A$2:$C$10,3,FALSE)*'[1]Profiles, RES, Winter'!Y$3</f>
        <v>0</v>
      </c>
    </row>
    <row r="10" spans="1:25" x14ac:dyDescent="0.3">
      <c r="A10" s="5">
        <v>9</v>
      </c>
      <c r="B10" s="6">
        <f>VLOOKUP($A10,'RES installed'!$A$2:$C$10,3,FALSE)*'[1]Profiles, RES, Winter'!B$3</f>
        <v>0</v>
      </c>
      <c r="C10" s="6">
        <f>VLOOKUP($A10,'RES installed'!$A$2:$C$10,3,FALSE)*'[1]Profiles, RES, Winter'!C$3</f>
        <v>0</v>
      </c>
      <c r="D10" s="6">
        <f>VLOOKUP($A10,'RES installed'!$A$2:$C$10,3,FALSE)*'[1]Profiles, RES, Winter'!D$3</f>
        <v>0</v>
      </c>
      <c r="E10" s="6">
        <f>VLOOKUP($A10,'RES installed'!$A$2:$C$10,3,FALSE)*'[1]Profiles, RES, Winter'!E$3</f>
        <v>0</v>
      </c>
      <c r="F10" s="6">
        <f>VLOOKUP($A10,'RES installed'!$A$2:$C$10,3,FALSE)*'[1]Profiles, RES, Winter'!F$3</f>
        <v>0</v>
      </c>
      <c r="G10" s="6">
        <f>VLOOKUP($A10,'RES installed'!$A$2:$C$10,3,FALSE)*'[1]Profiles, RES, Winter'!G$3</f>
        <v>0</v>
      </c>
      <c r="H10" s="6">
        <f>VLOOKUP($A10,'RES installed'!$A$2:$C$10,3,FALSE)*'[1]Profiles, RES, Winter'!H$3</f>
        <v>0</v>
      </c>
      <c r="I10" s="6">
        <f>VLOOKUP($A10,'RES installed'!$A$2:$C$10,3,FALSE)*'[1]Profiles, RES, Winter'!I$3</f>
        <v>0</v>
      </c>
      <c r="J10" s="6">
        <f>VLOOKUP($A10,'RES installed'!$A$2:$C$10,3,FALSE)*'[1]Profiles, RES, Winter'!J$3</f>
        <v>0</v>
      </c>
      <c r="K10" s="6">
        <f>VLOOKUP($A10,'RES installed'!$A$2:$C$10,3,FALSE)*'[1]Profiles, RES, Winter'!K$3</f>
        <v>0</v>
      </c>
      <c r="L10" s="6">
        <f>VLOOKUP($A10,'RES installed'!$A$2:$C$10,3,FALSE)*'[1]Profiles, RES, Winter'!L$3</f>
        <v>0</v>
      </c>
      <c r="M10" s="6">
        <f>VLOOKUP($A10,'RES installed'!$A$2:$C$10,3,FALSE)*'[1]Profiles, RES, Winter'!M$3</f>
        <v>0</v>
      </c>
      <c r="N10" s="6">
        <f>VLOOKUP($A10,'RES installed'!$A$2:$C$10,3,FALSE)*'[1]Profiles, RES, Winter'!N$3</f>
        <v>0</v>
      </c>
      <c r="O10" s="6">
        <f>VLOOKUP($A10,'RES installed'!$A$2:$C$10,3,FALSE)*'[1]Profiles, RES, Winter'!O$3</f>
        <v>0</v>
      </c>
      <c r="P10" s="6">
        <f>VLOOKUP($A10,'RES installed'!$A$2:$C$10,3,FALSE)*'[1]Profiles, RES, Winter'!P$3</f>
        <v>0</v>
      </c>
      <c r="Q10" s="6">
        <f>VLOOKUP($A10,'RES installed'!$A$2:$C$10,3,FALSE)*'[1]Profiles, RES, Winter'!Q$3</f>
        <v>0</v>
      </c>
      <c r="R10" s="6">
        <f>VLOOKUP($A10,'RES installed'!$A$2:$C$10,3,FALSE)*'[1]Profiles, RES, Winter'!R$3</f>
        <v>0</v>
      </c>
      <c r="S10" s="6">
        <f>VLOOKUP($A10,'RES installed'!$A$2:$C$10,3,FALSE)*'[1]Profiles, RES, Winter'!S$3</f>
        <v>0</v>
      </c>
      <c r="T10" s="6">
        <f>VLOOKUP($A10,'RES installed'!$A$2:$C$10,3,FALSE)*'[1]Profiles, RES, Winter'!T$3</f>
        <v>0</v>
      </c>
      <c r="U10" s="6">
        <f>VLOOKUP($A10,'RES installed'!$A$2:$C$10,3,FALSE)*'[1]Profiles, RES, Winter'!U$3</f>
        <v>0</v>
      </c>
      <c r="V10" s="6">
        <f>VLOOKUP($A10,'RES installed'!$A$2:$C$10,3,FALSE)*'[1]Profiles, RES, Winter'!V$3</f>
        <v>0</v>
      </c>
      <c r="W10" s="6">
        <f>VLOOKUP($A10,'RES installed'!$A$2:$C$10,3,FALSE)*'[1]Profiles, RES, Winter'!W$3</f>
        <v>0</v>
      </c>
      <c r="X10" s="6">
        <f>VLOOKUP($A10,'RES installed'!$A$2:$C$10,3,FALSE)*'[1]Profiles, RES, Winter'!X$3</f>
        <v>0</v>
      </c>
      <c r="Y10" s="6">
        <f>VLOOKUP($A10,'RES installed'!$A$2:$C$10,3,FALSE)*'[1]Profiles, RES, Winter'!Y$3</f>
        <v>0</v>
      </c>
    </row>
    <row r="11" spans="1:25" x14ac:dyDescent="0.3">
      <c r="A11" s="5">
        <v>10</v>
      </c>
      <c r="B11" s="6">
        <f>VLOOKUP($A11,'RES installed'!$A$2:$C$10,3,FALSE)*'[1]Profiles, RES, Winter'!B$3</f>
        <v>0</v>
      </c>
      <c r="C11" s="6">
        <f>VLOOKUP($A11,'RES installed'!$A$2:$C$10,3,FALSE)*'[1]Profiles, RES, Winter'!C$3</f>
        <v>0</v>
      </c>
      <c r="D11" s="6">
        <f>VLOOKUP($A11,'RES installed'!$A$2:$C$10,3,FALSE)*'[1]Profiles, RES, Winter'!D$3</f>
        <v>0</v>
      </c>
      <c r="E11" s="6">
        <f>VLOOKUP($A11,'RES installed'!$A$2:$C$10,3,FALSE)*'[1]Profiles, RES, Winter'!E$3</f>
        <v>0</v>
      </c>
      <c r="F11" s="6">
        <f>VLOOKUP($A11,'RES installed'!$A$2:$C$10,3,FALSE)*'[1]Profiles, RES, Winter'!F$3</f>
        <v>0</v>
      </c>
      <c r="G11" s="6">
        <f>VLOOKUP($A11,'RES installed'!$A$2:$C$10,3,FALSE)*'[1]Profiles, RES, Winter'!G$3</f>
        <v>0</v>
      </c>
      <c r="H11" s="6">
        <f>VLOOKUP($A11,'RES installed'!$A$2:$C$10,3,FALSE)*'[1]Profiles, RES, Winter'!H$3</f>
        <v>0</v>
      </c>
      <c r="I11" s="6">
        <f>VLOOKUP($A11,'RES installed'!$A$2:$C$10,3,FALSE)*'[1]Profiles, RES, Winter'!I$3</f>
        <v>0</v>
      </c>
      <c r="J11" s="6">
        <f>VLOOKUP($A11,'RES installed'!$A$2:$C$10,3,FALSE)*'[1]Profiles, RES, Winter'!J$3</f>
        <v>0</v>
      </c>
      <c r="K11" s="6">
        <f>VLOOKUP($A11,'RES installed'!$A$2:$C$10,3,FALSE)*'[1]Profiles, RES, Winter'!K$3</f>
        <v>0</v>
      </c>
      <c r="L11" s="6">
        <f>VLOOKUP($A11,'RES installed'!$A$2:$C$10,3,FALSE)*'[1]Profiles, RES, Winter'!L$3</f>
        <v>0</v>
      </c>
      <c r="M11" s="6">
        <f>VLOOKUP($A11,'RES installed'!$A$2:$C$10,3,FALSE)*'[1]Profiles, RES, Winter'!M$3</f>
        <v>0</v>
      </c>
      <c r="N11" s="6">
        <f>VLOOKUP($A11,'RES installed'!$A$2:$C$10,3,FALSE)*'[1]Profiles, RES, Winter'!N$3</f>
        <v>0</v>
      </c>
      <c r="O11" s="6">
        <f>VLOOKUP($A11,'RES installed'!$A$2:$C$10,3,FALSE)*'[1]Profiles, RES, Winter'!O$3</f>
        <v>0</v>
      </c>
      <c r="P11" s="6">
        <f>VLOOKUP($A11,'RES installed'!$A$2:$C$10,3,FALSE)*'[1]Profiles, RES, Winter'!P$3</f>
        <v>0</v>
      </c>
      <c r="Q11" s="6">
        <f>VLOOKUP($A11,'RES installed'!$A$2:$C$10,3,FALSE)*'[1]Profiles, RES, Winter'!Q$3</f>
        <v>0</v>
      </c>
      <c r="R11" s="6">
        <f>VLOOKUP($A11,'RES installed'!$A$2:$C$10,3,FALSE)*'[1]Profiles, RES, Winter'!R$3</f>
        <v>0</v>
      </c>
      <c r="S11" s="6">
        <f>VLOOKUP($A11,'RES installed'!$A$2:$C$10,3,FALSE)*'[1]Profiles, RES, Winter'!S$3</f>
        <v>0</v>
      </c>
      <c r="T11" s="6">
        <f>VLOOKUP($A11,'RES installed'!$A$2:$C$10,3,FALSE)*'[1]Profiles, RES, Winter'!T$3</f>
        <v>0</v>
      </c>
      <c r="U11" s="6">
        <f>VLOOKUP($A11,'RES installed'!$A$2:$C$10,3,FALSE)*'[1]Profiles, RES, Winter'!U$3</f>
        <v>0</v>
      </c>
      <c r="V11" s="6">
        <f>VLOOKUP($A11,'RES installed'!$A$2:$C$10,3,FALSE)*'[1]Profiles, RES, Winter'!V$3</f>
        <v>0</v>
      </c>
      <c r="W11" s="6">
        <f>VLOOKUP($A11,'RES installed'!$A$2:$C$10,3,FALSE)*'[1]Profiles, RES, Winter'!W$3</f>
        <v>0</v>
      </c>
      <c r="X11" s="6">
        <f>VLOOKUP($A11,'RES installed'!$A$2:$C$10,3,FALSE)*'[1]Profiles, RES, Winter'!X$3</f>
        <v>0</v>
      </c>
      <c r="Y11" s="6">
        <f>VLOOKUP($A11,'RES installed'!$A$2:$C$10,3,FALSE)*'[1]Profiles, RES, Winter'!Y$3</f>
        <v>0</v>
      </c>
    </row>
    <row r="12" spans="1:25" x14ac:dyDescent="0.3">
      <c r="A12" s="5">
        <v>11</v>
      </c>
      <c r="B12" s="6">
        <f>VLOOKUP($A12,'RES installed'!$A$2:$C$10,3,FALSE)*'[1]Profiles, RES, Winter'!B$3</f>
        <v>0</v>
      </c>
      <c r="C12" s="6">
        <f>VLOOKUP($A12,'RES installed'!$A$2:$C$10,3,FALSE)*'[1]Profiles, RES, Winter'!C$3</f>
        <v>0</v>
      </c>
      <c r="D12" s="6">
        <f>VLOOKUP($A12,'RES installed'!$A$2:$C$10,3,FALSE)*'[1]Profiles, RES, Winter'!D$3</f>
        <v>0</v>
      </c>
      <c r="E12" s="6">
        <f>VLOOKUP($A12,'RES installed'!$A$2:$C$10,3,FALSE)*'[1]Profiles, RES, Winter'!E$3</f>
        <v>0</v>
      </c>
      <c r="F12" s="6">
        <f>VLOOKUP($A12,'RES installed'!$A$2:$C$10,3,FALSE)*'[1]Profiles, RES, Winter'!F$3</f>
        <v>0</v>
      </c>
      <c r="G12" s="6">
        <f>VLOOKUP($A12,'RES installed'!$A$2:$C$10,3,FALSE)*'[1]Profiles, RES, Winter'!G$3</f>
        <v>0</v>
      </c>
      <c r="H12" s="6">
        <f>VLOOKUP($A12,'RES installed'!$A$2:$C$10,3,FALSE)*'[1]Profiles, RES, Winter'!H$3</f>
        <v>0</v>
      </c>
      <c r="I12" s="6">
        <f>VLOOKUP($A12,'RES installed'!$A$2:$C$10,3,FALSE)*'[1]Profiles, RES, Winter'!I$3</f>
        <v>0</v>
      </c>
      <c r="J12" s="6">
        <f>VLOOKUP($A12,'RES installed'!$A$2:$C$10,3,FALSE)*'[1]Profiles, RES, Winter'!J$3</f>
        <v>0</v>
      </c>
      <c r="K12" s="6">
        <f>VLOOKUP($A12,'RES installed'!$A$2:$C$10,3,FALSE)*'[1]Profiles, RES, Winter'!K$3</f>
        <v>0</v>
      </c>
      <c r="L12" s="6">
        <f>VLOOKUP($A12,'RES installed'!$A$2:$C$10,3,FALSE)*'[1]Profiles, RES, Winter'!L$3</f>
        <v>0</v>
      </c>
      <c r="M12" s="6">
        <f>VLOOKUP($A12,'RES installed'!$A$2:$C$10,3,FALSE)*'[1]Profiles, RES, Winter'!M$3</f>
        <v>0</v>
      </c>
      <c r="N12" s="6">
        <f>VLOOKUP($A12,'RES installed'!$A$2:$C$10,3,FALSE)*'[1]Profiles, RES, Winter'!N$3</f>
        <v>0</v>
      </c>
      <c r="O12" s="6">
        <f>VLOOKUP($A12,'RES installed'!$A$2:$C$10,3,FALSE)*'[1]Profiles, RES, Winter'!O$3</f>
        <v>0</v>
      </c>
      <c r="P12" s="6">
        <f>VLOOKUP($A12,'RES installed'!$A$2:$C$10,3,FALSE)*'[1]Profiles, RES, Winter'!P$3</f>
        <v>0</v>
      </c>
      <c r="Q12" s="6">
        <f>VLOOKUP($A12,'RES installed'!$A$2:$C$10,3,FALSE)*'[1]Profiles, RES, Winter'!Q$3</f>
        <v>0</v>
      </c>
      <c r="R12" s="6">
        <f>VLOOKUP($A12,'RES installed'!$A$2:$C$10,3,FALSE)*'[1]Profiles, RES, Winter'!R$3</f>
        <v>0</v>
      </c>
      <c r="S12" s="6">
        <f>VLOOKUP($A12,'RES installed'!$A$2:$C$10,3,FALSE)*'[1]Profiles, RES, Winter'!S$3</f>
        <v>0</v>
      </c>
      <c r="T12" s="6">
        <f>VLOOKUP($A12,'RES installed'!$A$2:$C$10,3,FALSE)*'[1]Profiles, RES, Winter'!T$3</f>
        <v>0</v>
      </c>
      <c r="U12" s="6">
        <f>VLOOKUP($A12,'RES installed'!$A$2:$C$10,3,FALSE)*'[1]Profiles, RES, Winter'!U$3</f>
        <v>0</v>
      </c>
      <c r="V12" s="6">
        <f>VLOOKUP($A12,'RES installed'!$A$2:$C$10,3,FALSE)*'[1]Profiles, RES, Winter'!V$3</f>
        <v>0</v>
      </c>
      <c r="W12" s="6">
        <f>VLOOKUP($A12,'RES installed'!$A$2:$C$10,3,FALSE)*'[1]Profiles, RES, Winter'!W$3</f>
        <v>0</v>
      </c>
      <c r="X12" s="6">
        <f>VLOOKUP($A12,'RES installed'!$A$2:$C$10,3,FALSE)*'[1]Profiles, RES, Winter'!X$3</f>
        <v>0</v>
      </c>
      <c r="Y12" s="6">
        <f>VLOOKUP($A12,'RES installed'!$A$2:$C$10,3,FALSE)*'[1]Profiles, RES, Winter'!Y$3</f>
        <v>0</v>
      </c>
    </row>
    <row r="13" spans="1:25" x14ac:dyDescent="0.3">
      <c r="A13" s="5">
        <v>12</v>
      </c>
      <c r="B13" s="6">
        <f>VLOOKUP($A13,'RES installed'!$A$2:$C$10,3,FALSE)*'[1]Profiles, RES, Winter'!B$3</f>
        <v>0</v>
      </c>
      <c r="C13" s="6">
        <f>VLOOKUP($A13,'RES installed'!$A$2:$C$10,3,FALSE)*'[1]Profiles, RES, Winter'!C$3</f>
        <v>0</v>
      </c>
      <c r="D13" s="6">
        <f>VLOOKUP($A13,'RES installed'!$A$2:$C$10,3,FALSE)*'[1]Profiles, RES, Winter'!D$3</f>
        <v>0</v>
      </c>
      <c r="E13" s="6">
        <f>VLOOKUP($A13,'RES installed'!$A$2:$C$10,3,FALSE)*'[1]Profiles, RES, Winter'!E$3</f>
        <v>0</v>
      </c>
      <c r="F13" s="6">
        <f>VLOOKUP($A13,'RES installed'!$A$2:$C$10,3,FALSE)*'[1]Profiles, RES, Winter'!F$3</f>
        <v>0</v>
      </c>
      <c r="G13" s="6">
        <f>VLOOKUP($A13,'RES installed'!$A$2:$C$10,3,FALSE)*'[1]Profiles, RES, Winter'!G$3</f>
        <v>0</v>
      </c>
      <c r="H13" s="6">
        <f>VLOOKUP($A13,'RES installed'!$A$2:$C$10,3,FALSE)*'[1]Profiles, RES, Winter'!H$3</f>
        <v>0</v>
      </c>
      <c r="I13" s="6">
        <f>VLOOKUP($A13,'RES installed'!$A$2:$C$10,3,FALSE)*'[1]Profiles, RES, Winter'!I$3</f>
        <v>0</v>
      </c>
      <c r="J13" s="6">
        <f>VLOOKUP($A13,'RES installed'!$A$2:$C$10,3,FALSE)*'[1]Profiles, RES, Winter'!J$3</f>
        <v>0</v>
      </c>
      <c r="K13" s="6">
        <f>VLOOKUP($A13,'RES installed'!$A$2:$C$10,3,FALSE)*'[1]Profiles, RES, Winter'!K$3</f>
        <v>0</v>
      </c>
      <c r="L13" s="6">
        <f>VLOOKUP($A13,'RES installed'!$A$2:$C$10,3,FALSE)*'[1]Profiles, RES, Winter'!L$3</f>
        <v>0</v>
      </c>
      <c r="M13" s="6">
        <f>VLOOKUP($A13,'RES installed'!$A$2:$C$10,3,FALSE)*'[1]Profiles, RES, Winter'!M$3</f>
        <v>0</v>
      </c>
      <c r="N13" s="6">
        <f>VLOOKUP($A13,'RES installed'!$A$2:$C$10,3,FALSE)*'[1]Profiles, RES, Winter'!N$3</f>
        <v>0</v>
      </c>
      <c r="O13" s="6">
        <f>VLOOKUP($A13,'RES installed'!$A$2:$C$10,3,FALSE)*'[1]Profiles, RES, Winter'!O$3</f>
        <v>0</v>
      </c>
      <c r="P13" s="6">
        <f>VLOOKUP($A13,'RES installed'!$A$2:$C$10,3,FALSE)*'[1]Profiles, RES, Winter'!P$3</f>
        <v>0</v>
      </c>
      <c r="Q13" s="6">
        <f>VLOOKUP($A13,'RES installed'!$A$2:$C$10,3,FALSE)*'[1]Profiles, RES, Winter'!Q$3</f>
        <v>0</v>
      </c>
      <c r="R13" s="6">
        <f>VLOOKUP($A13,'RES installed'!$A$2:$C$10,3,FALSE)*'[1]Profiles, RES, Winter'!R$3</f>
        <v>0</v>
      </c>
      <c r="S13" s="6">
        <f>VLOOKUP($A13,'RES installed'!$A$2:$C$10,3,FALSE)*'[1]Profiles, RES, Winter'!S$3</f>
        <v>0</v>
      </c>
      <c r="T13" s="6">
        <f>VLOOKUP($A13,'RES installed'!$A$2:$C$10,3,FALSE)*'[1]Profiles, RES, Winter'!T$3</f>
        <v>0</v>
      </c>
      <c r="U13" s="6">
        <f>VLOOKUP($A13,'RES installed'!$A$2:$C$10,3,FALSE)*'[1]Profiles, RES, Winter'!U$3</f>
        <v>0</v>
      </c>
      <c r="V13" s="6">
        <f>VLOOKUP($A13,'RES installed'!$A$2:$C$10,3,FALSE)*'[1]Profiles, RES, Winter'!V$3</f>
        <v>0</v>
      </c>
      <c r="W13" s="6">
        <f>VLOOKUP($A13,'RES installed'!$A$2:$C$10,3,FALSE)*'[1]Profiles, RES, Winter'!W$3</f>
        <v>0</v>
      </c>
      <c r="X13" s="6">
        <f>VLOOKUP($A13,'RES installed'!$A$2:$C$10,3,FALSE)*'[1]Profiles, RES, Winter'!X$3</f>
        <v>0</v>
      </c>
      <c r="Y13" s="6">
        <f>VLOOKUP($A13,'RES installed'!$A$2:$C$10,3,FALSE)*'[1]Profiles, RES, Winter'!Y$3</f>
        <v>0</v>
      </c>
    </row>
    <row r="14" spans="1:25" x14ac:dyDescent="0.3">
      <c r="A14" s="5">
        <v>13</v>
      </c>
      <c r="B14" s="6">
        <f>VLOOKUP($A14,'RES installed'!$A$2:$C$10,3,FALSE)*'[1]Profiles, RES, Winter'!B$3</f>
        <v>0</v>
      </c>
      <c r="C14" s="6">
        <f>VLOOKUP($A14,'RES installed'!$A$2:$C$10,3,FALSE)*'[1]Profiles, RES, Winter'!C$3</f>
        <v>0</v>
      </c>
      <c r="D14" s="6">
        <f>VLOOKUP($A14,'RES installed'!$A$2:$C$10,3,FALSE)*'[1]Profiles, RES, Winter'!D$3</f>
        <v>0</v>
      </c>
      <c r="E14" s="6">
        <f>VLOOKUP($A14,'RES installed'!$A$2:$C$10,3,FALSE)*'[1]Profiles, RES, Winter'!E$3</f>
        <v>0</v>
      </c>
      <c r="F14" s="6">
        <f>VLOOKUP($A14,'RES installed'!$A$2:$C$10,3,FALSE)*'[1]Profiles, RES, Winter'!F$3</f>
        <v>0</v>
      </c>
      <c r="G14" s="6">
        <f>VLOOKUP($A14,'RES installed'!$A$2:$C$10,3,FALSE)*'[1]Profiles, RES, Winter'!G$3</f>
        <v>0</v>
      </c>
      <c r="H14" s="6">
        <f>VLOOKUP($A14,'RES installed'!$A$2:$C$10,3,FALSE)*'[1]Profiles, RES, Winter'!H$3</f>
        <v>0</v>
      </c>
      <c r="I14" s="6">
        <f>VLOOKUP($A14,'RES installed'!$A$2:$C$10,3,FALSE)*'[1]Profiles, RES, Winter'!I$3</f>
        <v>0</v>
      </c>
      <c r="J14" s="6">
        <f>VLOOKUP($A14,'RES installed'!$A$2:$C$10,3,FALSE)*'[1]Profiles, RES, Winter'!J$3</f>
        <v>0</v>
      </c>
      <c r="K14" s="6">
        <f>VLOOKUP($A14,'RES installed'!$A$2:$C$10,3,FALSE)*'[1]Profiles, RES, Winter'!K$3</f>
        <v>0</v>
      </c>
      <c r="L14" s="6">
        <f>VLOOKUP($A14,'RES installed'!$A$2:$C$10,3,FALSE)*'[1]Profiles, RES, Winter'!L$3</f>
        <v>0</v>
      </c>
      <c r="M14" s="6">
        <f>VLOOKUP($A14,'RES installed'!$A$2:$C$10,3,FALSE)*'[1]Profiles, RES, Winter'!M$3</f>
        <v>0</v>
      </c>
      <c r="N14" s="6">
        <f>VLOOKUP($A14,'RES installed'!$A$2:$C$10,3,FALSE)*'[1]Profiles, RES, Winter'!N$3</f>
        <v>0</v>
      </c>
      <c r="O14" s="6">
        <f>VLOOKUP($A14,'RES installed'!$A$2:$C$10,3,FALSE)*'[1]Profiles, RES, Winter'!O$3</f>
        <v>0</v>
      </c>
      <c r="P14" s="6">
        <f>VLOOKUP($A14,'RES installed'!$A$2:$C$10,3,FALSE)*'[1]Profiles, RES, Winter'!P$3</f>
        <v>0</v>
      </c>
      <c r="Q14" s="6">
        <f>VLOOKUP($A14,'RES installed'!$A$2:$C$10,3,FALSE)*'[1]Profiles, RES, Winter'!Q$3</f>
        <v>0</v>
      </c>
      <c r="R14" s="6">
        <f>VLOOKUP($A14,'RES installed'!$A$2:$C$10,3,FALSE)*'[1]Profiles, RES, Winter'!R$3</f>
        <v>0</v>
      </c>
      <c r="S14" s="6">
        <f>VLOOKUP($A14,'RES installed'!$A$2:$C$10,3,FALSE)*'[1]Profiles, RES, Winter'!S$3</f>
        <v>0</v>
      </c>
      <c r="T14" s="6">
        <f>VLOOKUP($A14,'RES installed'!$A$2:$C$10,3,FALSE)*'[1]Profiles, RES, Winter'!T$3</f>
        <v>0</v>
      </c>
      <c r="U14" s="6">
        <f>VLOOKUP($A14,'RES installed'!$A$2:$C$10,3,FALSE)*'[1]Profiles, RES, Winter'!U$3</f>
        <v>0</v>
      </c>
      <c r="V14" s="6">
        <f>VLOOKUP($A14,'RES installed'!$A$2:$C$10,3,FALSE)*'[1]Profiles, RES, Winter'!V$3</f>
        <v>0</v>
      </c>
      <c r="W14" s="6">
        <f>VLOOKUP($A14,'RES installed'!$A$2:$C$10,3,FALSE)*'[1]Profiles, RES, Winter'!W$3</f>
        <v>0</v>
      </c>
      <c r="X14" s="6">
        <f>VLOOKUP($A14,'RES installed'!$A$2:$C$10,3,FALSE)*'[1]Profiles, RES, Winter'!X$3</f>
        <v>0</v>
      </c>
      <c r="Y14" s="6">
        <f>VLOOKUP($A14,'RES installed'!$A$2:$C$10,3,FALSE)*'[1]Profiles,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Winter'!B$4</f>
        <v>0</v>
      </c>
      <c r="C6" s="6">
        <f>VLOOKUP($A6,'RES installed'!$A$2:$C$10,3,FALSE)*'[1]Profiles, RES, Winter'!C$4</f>
        <v>0</v>
      </c>
      <c r="D6" s="6">
        <f>VLOOKUP($A6,'RES installed'!$A$2:$C$10,3,FALSE)*'[1]Profiles, RES, Winter'!D$4</f>
        <v>0</v>
      </c>
      <c r="E6" s="6">
        <f>VLOOKUP($A6,'RES installed'!$A$2:$C$10,3,FALSE)*'[1]Profiles, RES, Winter'!E$4</f>
        <v>0</v>
      </c>
      <c r="F6" s="6">
        <f>VLOOKUP($A6,'RES installed'!$A$2:$C$10,3,FALSE)*'[1]Profiles, RES, Winter'!F$4</f>
        <v>0</v>
      </c>
      <c r="G6" s="6">
        <f>VLOOKUP($A6,'RES installed'!$A$2:$C$10,3,FALSE)*'[1]Profiles, RES, Winter'!G$4</f>
        <v>0</v>
      </c>
      <c r="H6" s="6">
        <f>VLOOKUP($A6,'RES installed'!$A$2:$C$10,3,FALSE)*'[1]Profiles, RES, Winter'!H$4</f>
        <v>0</v>
      </c>
      <c r="I6" s="6">
        <f>VLOOKUP($A6,'RES installed'!$A$2:$C$10,3,FALSE)*'[1]Profiles, RES, Winter'!I$4</f>
        <v>0</v>
      </c>
      <c r="J6" s="6">
        <f>VLOOKUP($A6,'RES installed'!$A$2:$C$10,3,FALSE)*'[1]Profiles, RES, Winter'!J$4</f>
        <v>0</v>
      </c>
      <c r="K6" s="6">
        <f>VLOOKUP($A6,'RES installed'!$A$2:$C$10,3,FALSE)*'[1]Profiles, RES, Winter'!K$4</f>
        <v>0</v>
      </c>
      <c r="L6" s="6">
        <f>VLOOKUP($A6,'RES installed'!$A$2:$C$10,3,FALSE)*'[1]Profiles, RES, Winter'!L$4</f>
        <v>0</v>
      </c>
      <c r="M6" s="6">
        <f>VLOOKUP($A6,'RES installed'!$A$2:$C$10,3,FALSE)*'[1]Profiles, RES, Winter'!M$4</f>
        <v>0</v>
      </c>
      <c r="N6" s="6">
        <f>VLOOKUP($A6,'RES installed'!$A$2:$C$10,3,FALSE)*'[1]Profiles, RES, Winter'!N$4</f>
        <v>0</v>
      </c>
      <c r="O6" s="6">
        <f>VLOOKUP($A6,'RES installed'!$A$2:$C$10,3,FALSE)*'[1]Profiles, RES, Winter'!O$4</f>
        <v>0</v>
      </c>
      <c r="P6" s="6">
        <f>VLOOKUP($A6,'RES installed'!$A$2:$C$10,3,FALSE)*'[1]Profiles, RES, Winter'!P$4</f>
        <v>0</v>
      </c>
      <c r="Q6" s="6">
        <f>VLOOKUP($A6,'RES installed'!$A$2:$C$10,3,FALSE)*'[1]Profiles, RES, Winter'!Q$4</f>
        <v>0</v>
      </c>
      <c r="R6" s="6">
        <f>VLOOKUP($A6,'RES installed'!$A$2:$C$10,3,FALSE)*'[1]Profiles, RES, Winter'!R$4</f>
        <v>0</v>
      </c>
      <c r="S6" s="6">
        <f>VLOOKUP($A6,'RES installed'!$A$2:$C$10,3,FALSE)*'[1]Profiles, RES, Winter'!S$4</f>
        <v>0</v>
      </c>
      <c r="T6" s="6">
        <f>VLOOKUP($A6,'RES installed'!$A$2:$C$10,3,FALSE)*'[1]Profiles, RES, Winter'!T$4</f>
        <v>0</v>
      </c>
      <c r="U6" s="6">
        <f>VLOOKUP($A6,'RES installed'!$A$2:$C$10,3,FALSE)*'[1]Profiles, RES, Winter'!U$4</f>
        <v>0</v>
      </c>
      <c r="V6" s="6">
        <f>VLOOKUP($A6,'RES installed'!$A$2:$C$10,3,FALSE)*'[1]Profiles, RES, Winter'!V$4</f>
        <v>0</v>
      </c>
      <c r="W6" s="6">
        <f>VLOOKUP($A6,'RES installed'!$A$2:$C$10,3,FALSE)*'[1]Profiles, RES, Winter'!W$4</f>
        <v>0</v>
      </c>
      <c r="X6" s="6">
        <f>VLOOKUP($A6,'RES installed'!$A$2:$C$10,3,FALSE)*'[1]Profiles, RES, Winter'!X$4</f>
        <v>0</v>
      </c>
      <c r="Y6" s="6">
        <f>VLOOKUP($A6,'RES installed'!$A$2:$C$10,3,FALSE)*'[1]Profiles, RES, Winter'!Y$4</f>
        <v>0</v>
      </c>
    </row>
    <row r="7" spans="1:25" x14ac:dyDescent="0.3">
      <c r="A7" s="5">
        <v>6</v>
      </c>
      <c r="B7" s="6">
        <f>VLOOKUP($A7,'RES installed'!$A$2:$C$10,3,FALSE)*'[1]Profiles, RES, Winter'!B$4</f>
        <v>0</v>
      </c>
      <c r="C7" s="6">
        <f>VLOOKUP($A7,'RES installed'!$A$2:$C$10,3,FALSE)*'[1]Profiles, RES, Winter'!C$4</f>
        <v>0</v>
      </c>
      <c r="D7" s="6">
        <f>VLOOKUP($A7,'RES installed'!$A$2:$C$10,3,FALSE)*'[1]Profiles, RES, Winter'!D$4</f>
        <v>0</v>
      </c>
      <c r="E7" s="6">
        <f>VLOOKUP($A7,'RES installed'!$A$2:$C$10,3,FALSE)*'[1]Profiles, RES, Winter'!E$4</f>
        <v>0</v>
      </c>
      <c r="F7" s="6">
        <f>VLOOKUP($A7,'RES installed'!$A$2:$C$10,3,FALSE)*'[1]Profiles, RES, Winter'!F$4</f>
        <v>0</v>
      </c>
      <c r="G7" s="6">
        <f>VLOOKUP($A7,'RES installed'!$A$2:$C$10,3,FALSE)*'[1]Profiles, RES, Winter'!G$4</f>
        <v>0</v>
      </c>
      <c r="H7" s="6">
        <f>VLOOKUP($A7,'RES installed'!$A$2:$C$10,3,FALSE)*'[1]Profiles, RES, Winter'!H$4</f>
        <v>0</v>
      </c>
      <c r="I7" s="6">
        <f>VLOOKUP($A7,'RES installed'!$A$2:$C$10,3,FALSE)*'[1]Profiles, RES, Winter'!I$4</f>
        <v>0</v>
      </c>
      <c r="J7" s="6">
        <f>VLOOKUP($A7,'RES installed'!$A$2:$C$10,3,FALSE)*'[1]Profiles, RES, Winter'!J$4</f>
        <v>0</v>
      </c>
      <c r="K7" s="6">
        <f>VLOOKUP($A7,'RES installed'!$A$2:$C$10,3,FALSE)*'[1]Profiles, RES, Winter'!K$4</f>
        <v>0</v>
      </c>
      <c r="L7" s="6">
        <f>VLOOKUP($A7,'RES installed'!$A$2:$C$10,3,FALSE)*'[1]Profiles, RES, Winter'!L$4</f>
        <v>0</v>
      </c>
      <c r="M7" s="6">
        <f>VLOOKUP($A7,'RES installed'!$A$2:$C$10,3,FALSE)*'[1]Profiles, RES, Winter'!M$4</f>
        <v>0</v>
      </c>
      <c r="N7" s="6">
        <f>VLOOKUP($A7,'RES installed'!$A$2:$C$10,3,FALSE)*'[1]Profiles, RES, Winter'!N$4</f>
        <v>0</v>
      </c>
      <c r="O7" s="6">
        <f>VLOOKUP($A7,'RES installed'!$A$2:$C$10,3,FALSE)*'[1]Profiles, RES, Winter'!O$4</f>
        <v>0</v>
      </c>
      <c r="P7" s="6">
        <f>VLOOKUP($A7,'RES installed'!$A$2:$C$10,3,FALSE)*'[1]Profiles, RES, Winter'!P$4</f>
        <v>0</v>
      </c>
      <c r="Q7" s="6">
        <f>VLOOKUP($A7,'RES installed'!$A$2:$C$10,3,FALSE)*'[1]Profiles, RES, Winter'!Q$4</f>
        <v>0</v>
      </c>
      <c r="R7" s="6">
        <f>VLOOKUP($A7,'RES installed'!$A$2:$C$10,3,FALSE)*'[1]Profiles, RES, Winter'!R$4</f>
        <v>0</v>
      </c>
      <c r="S7" s="6">
        <f>VLOOKUP($A7,'RES installed'!$A$2:$C$10,3,FALSE)*'[1]Profiles, RES, Winter'!S$4</f>
        <v>0</v>
      </c>
      <c r="T7" s="6">
        <f>VLOOKUP($A7,'RES installed'!$A$2:$C$10,3,FALSE)*'[1]Profiles, RES, Winter'!T$4</f>
        <v>0</v>
      </c>
      <c r="U7" s="6">
        <f>VLOOKUP($A7,'RES installed'!$A$2:$C$10,3,FALSE)*'[1]Profiles, RES, Winter'!U$4</f>
        <v>0</v>
      </c>
      <c r="V7" s="6">
        <f>VLOOKUP($A7,'RES installed'!$A$2:$C$10,3,FALSE)*'[1]Profiles, RES, Winter'!V$4</f>
        <v>0</v>
      </c>
      <c r="W7" s="6">
        <f>VLOOKUP($A7,'RES installed'!$A$2:$C$10,3,FALSE)*'[1]Profiles, RES, Winter'!W$4</f>
        <v>0</v>
      </c>
      <c r="X7" s="6">
        <f>VLOOKUP($A7,'RES installed'!$A$2:$C$10,3,FALSE)*'[1]Profiles, RES, Winter'!X$4</f>
        <v>0</v>
      </c>
      <c r="Y7" s="6">
        <f>VLOOKUP($A7,'RES installed'!$A$2:$C$10,3,FALSE)*'[1]Profiles, RES, Winter'!Y$4</f>
        <v>0</v>
      </c>
    </row>
    <row r="8" spans="1:25" x14ac:dyDescent="0.3">
      <c r="A8" s="5">
        <v>7</v>
      </c>
      <c r="B8" s="6">
        <f>VLOOKUP($A8,'RES installed'!$A$2:$C$10,3,FALSE)*'[1]Profiles, RES, Winter'!B$4</f>
        <v>0</v>
      </c>
      <c r="C8" s="6">
        <f>VLOOKUP($A8,'RES installed'!$A$2:$C$10,3,FALSE)*'[1]Profiles, RES, Winter'!C$4</f>
        <v>0</v>
      </c>
      <c r="D8" s="6">
        <f>VLOOKUP($A8,'RES installed'!$A$2:$C$10,3,FALSE)*'[1]Profiles, RES, Winter'!D$4</f>
        <v>0</v>
      </c>
      <c r="E8" s="6">
        <f>VLOOKUP($A8,'RES installed'!$A$2:$C$10,3,FALSE)*'[1]Profiles, RES, Winter'!E$4</f>
        <v>0</v>
      </c>
      <c r="F8" s="6">
        <f>VLOOKUP($A8,'RES installed'!$A$2:$C$10,3,FALSE)*'[1]Profiles, RES, Winter'!F$4</f>
        <v>0</v>
      </c>
      <c r="G8" s="6">
        <f>VLOOKUP($A8,'RES installed'!$A$2:$C$10,3,FALSE)*'[1]Profiles, RES, Winter'!G$4</f>
        <v>0</v>
      </c>
      <c r="H8" s="6">
        <f>VLOOKUP($A8,'RES installed'!$A$2:$C$10,3,FALSE)*'[1]Profiles, RES, Winter'!H$4</f>
        <v>0</v>
      </c>
      <c r="I8" s="6">
        <f>VLOOKUP($A8,'RES installed'!$A$2:$C$10,3,FALSE)*'[1]Profiles, RES, Winter'!I$4</f>
        <v>0</v>
      </c>
      <c r="J8" s="6">
        <f>VLOOKUP($A8,'RES installed'!$A$2:$C$10,3,FALSE)*'[1]Profiles, RES, Winter'!J$4</f>
        <v>0</v>
      </c>
      <c r="K8" s="6">
        <f>VLOOKUP($A8,'RES installed'!$A$2:$C$10,3,FALSE)*'[1]Profiles, RES, Winter'!K$4</f>
        <v>0</v>
      </c>
      <c r="L8" s="6">
        <f>VLOOKUP($A8,'RES installed'!$A$2:$C$10,3,FALSE)*'[1]Profiles, RES, Winter'!L$4</f>
        <v>0</v>
      </c>
      <c r="M8" s="6">
        <f>VLOOKUP($A8,'RES installed'!$A$2:$C$10,3,FALSE)*'[1]Profiles, RES, Winter'!M$4</f>
        <v>0</v>
      </c>
      <c r="N8" s="6">
        <f>VLOOKUP($A8,'RES installed'!$A$2:$C$10,3,FALSE)*'[1]Profiles, RES, Winter'!N$4</f>
        <v>0</v>
      </c>
      <c r="O8" s="6">
        <f>VLOOKUP($A8,'RES installed'!$A$2:$C$10,3,FALSE)*'[1]Profiles, RES, Winter'!O$4</f>
        <v>0</v>
      </c>
      <c r="P8" s="6">
        <f>VLOOKUP($A8,'RES installed'!$A$2:$C$10,3,FALSE)*'[1]Profiles, RES, Winter'!P$4</f>
        <v>0</v>
      </c>
      <c r="Q8" s="6">
        <f>VLOOKUP($A8,'RES installed'!$A$2:$C$10,3,FALSE)*'[1]Profiles, RES, Winter'!Q$4</f>
        <v>0</v>
      </c>
      <c r="R8" s="6">
        <f>VLOOKUP($A8,'RES installed'!$A$2:$C$10,3,FALSE)*'[1]Profiles, RES, Winter'!R$4</f>
        <v>0</v>
      </c>
      <c r="S8" s="6">
        <f>VLOOKUP($A8,'RES installed'!$A$2:$C$10,3,FALSE)*'[1]Profiles, RES, Winter'!S$4</f>
        <v>0</v>
      </c>
      <c r="T8" s="6">
        <f>VLOOKUP($A8,'RES installed'!$A$2:$C$10,3,FALSE)*'[1]Profiles, RES, Winter'!T$4</f>
        <v>0</v>
      </c>
      <c r="U8" s="6">
        <f>VLOOKUP($A8,'RES installed'!$A$2:$C$10,3,FALSE)*'[1]Profiles, RES, Winter'!U$4</f>
        <v>0</v>
      </c>
      <c r="V8" s="6">
        <f>VLOOKUP($A8,'RES installed'!$A$2:$C$10,3,FALSE)*'[1]Profiles, RES, Winter'!V$4</f>
        <v>0</v>
      </c>
      <c r="W8" s="6">
        <f>VLOOKUP($A8,'RES installed'!$A$2:$C$10,3,FALSE)*'[1]Profiles, RES, Winter'!W$4</f>
        <v>0</v>
      </c>
      <c r="X8" s="6">
        <f>VLOOKUP($A8,'RES installed'!$A$2:$C$10,3,FALSE)*'[1]Profiles, RES, Winter'!X$4</f>
        <v>0</v>
      </c>
      <c r="Y8" s="6">
        <f>VLOOKUP($A8,'RES installed'!$A$2:$C$10,3,FALSE)*'[1]Profiles, RES, Winter'!Y$4</f>
        <v>0</v>
      </c>
    </row>
    <row r="9" spans="1:25" x14ac:dyDescent="0.3">
      <c r="A9" s="5">
        <v>8</v>
      </c>
      <c r="B9" s="6">
        <f>VLOOKUP($A9,'RES installed'!$A$2:$C$10,3,FALSE)*'[1]Profiles, RES, Winter'!B$4</f>
        <v>0</v>
      </c>
      <c r="C9" s="6">
        <f>VLOOKUP($A9,'RES installed'!$A$2:$C$10,3,FALSE)*'[1]Profiles, RES, Winter'!C$4</f>
        <v>0</v>
      </c>
      <c r="D9" s="6">
        <f>VLOOKUP($A9,'RES installed'!$A$2:$C$10,3,FALSE)*'[1]Profiles, RES, Winter'!D$4</f>
        <v>0</v>
      </c>
      <c r="E9" s="6">
        <f>VLOOKUP($A9,'RES installed'!$A$2:$C$10,3,FALSE)*'[1]Profiles, RES, Winter'!E$4</f>
        <v>0</v>
      </c>
      <c r="F9" s="6">
        <f>VLOOKUP($A9,'RES installed'!$A$2:$C$10,3,FALSE)*'[1]Profiles, RES, Winter'!F$4</f>
        <v>0</v>
      </c>
      <c r="G9" s="6">
        <f>VLOOKUP($A9,'RES installed'!$A$2:$C$10,3,FALSE)*'[1]Profiles, RES, Winter'!G$4</f>
        <v>0</v>
      </c>
      <c r="H9" s="6">
        <f>VLOOKUP($A9,'RES installed'!$A$2:$C$10,3,FALSE)*'[1]Profiles, RES, Winter'!H$4</f>
        <v>0</v>
      </c>
      <c r="I9" s="6">
        <f>VLOOKUP($A9,'RES installed'!$A$2:$C$10,3,FALSE)*'[1]Profiles, RES, Winter'!I$4</f>
        <v>0</v>
      </c>
      <c r="J9" s="6">
        <f>VLOOKUP($A9,'RES installed'!$A$2:$C$10,3,FALSE)*'[1]Profiles, RES, Winter'!J$4</f>
        <v>0</v>
      </c>
      <c r="K9" s="6">
        <f>VLOOKUP($A9,'RES installed'!$A$2:$C$10,3,FALSE)*'[1]Profiles, RES, Winter'!K$4</f>
        <v>0</v>
      </c>
      <c r="L9" s="6">
        <f>VLOOKUP($A9,'RES installed'!$A$2:$C$10,3,FALSE)*'[1]Profiles, RES, Winter'!L$4</f>
        <v>0</v>
      </c>
      <c r="M9" s="6">
        <f>VLOOKUP($A9,'RES installed'!$A$2:$C$10,3,FALSE)*'[1]Profiles, RES, Winter'!M$4</f>
        <v>0</v>
      </c>
      <c r="N9" s="6">
        <f>VLOOKUP($A9,'RES installed'!$A$2:$C$10,3,FALSE)*'[1]Profiles, RES, Winter'!N$4</f>
        <v>0</v>
      </c>
      <c r="O9" s="6">
        <f>VLOOKUP($A9,'RES installed'!$A$2:$C$10,3,FALSE)*'[1]Profiles, RES, Winter'!O$4</f>
        <v>0</v>
      </c>
      <c r="P9" s="6">
        <f>VLOOKUP($A9,'RES installed'!$A$2:$C$10,3,FALSE)*'[1]Profiles, RES, Winter'!P$4</f>
        <v>0</v>
      </c>
      <c r="Q9" s="6">
        <f>VLOOKUP($A9,'RES installed'!$A$2:$C$10,3,FALSE)*'[1]Profiles, RES, Winter'!Q$4</f>
        <v>0</v>
      </c>
      <c r="R9" s="6">
        <f>VLOOKUP($A9,'RES installed'!$A$2:$C$10,3,FALSE)*'[1]Profiles, RES, Winter'!R$4</f>
        <v>0</v>
      </c>
      <c r="S9" s="6">
        <f>VLOOKUP($A9,'RES installed'!$A$2:$C$10,3,FALSE)*'[1]Profiles, RES, Winter'!S$4</f>
        <v>0</v>
      </c>
      <c r="T9" s="6">
        <f>VLOOKUP($A9,'RES installed'!$A$2:$C$10,3,FALSE)*'[1]Profiles, RES, Winter'!T$4</f>
        <v>0</v>
      </c>
      <c r="U9" s="6">
        <f>VLOOKUP($A9,'RES installed'!$A$2:$C$10,3,FALSE)*'[1]Profiles, RES, Winter'!U$4</f>
        <v>0</v>
      </c>
      <c r="V9" s="6">
        <f>VLOOKUP($A9,'RES installed'!$A$2:$C$10,3,FALSE)*'[1]Profiles, RES, Winter'!V$4</f>
        <v>0</v>
      </c>
      <c r="W9" s="6">
        <f>VLOOKUP($A9,'RES installed'!$A$2:$C$10,3,FALSE)*'[1]Profiles, RES, Winter'!W$4</f>
        <v>0</v>
      </c>
      <c r="X9" s="6">
        <f>VLOOKUP($A9,'RES installed'!$A$2:$C$10,3,FALSE)*'[1]Profiles, RES, Winter'!X$4</f>
        <v>0</v>
      </c>
      <c r="Y9" s="6">
        <f>VLOOKUP($A9,'RES installed'!$A$2:$C$10,3,FALSE)*'[1]Profiles, RES, Winter'!Y$4</f>
        <v>0</v>
      </c>
    </row>
    <row r="10" spans="1:25" x14ac:dyDescent="0.3">
      <c r="A10" s="5">
        <v>9</v>
      </c>
      <c r="B10" s="6">
        <f>VLOOKUP($A10,'RES installed'!$A$2:$C$10,3,FALSE)*'[1]Profiles, RES, Winter'!B$4</f>
        <v>0</v>
      </c>
      <c r="C10" s="6">
        <f>VLOOKUP($A10,'RES installed'!$A$2:$C$10,3,FALSE)*'[1]Profiles, RES, Winter'!C$4</f>
        <v>0</v>
      </c>
      <c r="D10" s="6">
        <f>VLOOKUP($A10,'RES installed'!$A$2:$C$10,3,FALSE)*'[1]Profiles, RES, Winter'!D$4</f>
        <v>0</v>
      </c>
      <c r="E10" s="6">
        <f>VLOOKUP($A10,'RES installed'!$A$2:$C$10,3,FALSE)*'[1]Profiles, RES, Winter'!E$4</f>
        <v>0</v>
      </c>
      <c r="F10" s="6">
        <f>VLOOKUP($A10,'RES installed'!$A$2:$C$10,3,FALSE)*'[1]Profiles, RES, Winter'!F$4</f>
        <v>0</v>
      </c>
      <c r="G10" s="6">
        <f>VLOOKUP($A10,'RES installed'!$A$2:$C$10,3,FALSE)*'[1]Profiles, RES, Winter'!G$4</f>
        <v>0</v>
      </c>
      <c r="H10" s="6">
        <f>VLOOKUP($A10,'RES installed'!$A$2:$C$10,3,FALSE)*'[1]Profiles, RES, Winter'!H$4</f>
        <v>0</v>
      </c>
      <c r="I10" s="6">
        <f>VLOOKUP($A10,'RES installed'!$A$2:$C$10,3,FALSE)*'[1]Profiles, RES, Winter'!I$4</f>
        <v>0</v>
      </c>
      <c r="J10" s="6">
        <f>VLOOKUP($A10,'RES installed'!$A$2:$C$10,3,FALSE)*'[1]Profiles, RES, Winter'!J$4</f>
        <v>0</v>
      </c>
      <c r="K10" s="6">
        <f>VLOOKUP($A10,'RES installed'!$A$2:$C$10,3,FALSE)*'[1]Profiles, RES, Winter'!K$4</f>
        <v>0</v>
      </c>
      <c r="L10" s="6">
        <f>VLOOKUP($A10,'RES installed'!$A$2:$C$10,3,FALSE)*'[1]Profiles, RES, Winter'!L$4</f>
        <v>0</v>
      </c>
      <c r="M10" s="6">
        <f>VLOOKUP($A10,'RES installed'!$A$2:$C$10,3,FALSE)*'[1]Profiles, RES, Winter'!M$4</f>
        <v>0</v>
      </c>
      <c r="N10" s="6">
        <f>VLOOKUP($A10,'RES installed'!$A$2:$C$10,3,FALSE)*'[1]Profiles, RES, Winter'!N$4</f>
        <v>0</v>
      </c>
      <c r="O10" s="6">
        <f>VLOOKUP($A10,'RES installed'!$A$2:$C$10,3,FALSE)*'[1]Profiles, RES, Winter'!O$4</f>
        <v>0</v>
      </c>
      <c r="P10" s="6">
        <f>VLOOKUP($A10,'RES installed'!$A$2:$C$10,3,FALSE)*'[1]Profiles, RES, Winter'!P$4</f>
        <v>0</v>
      </c>
      <c r="Q10" s="6">
        <f>VLOOKUP($A10,'RES installed'!$A$2:$C$10,3,FALSE)*'[1]Profiles, RES, Winter'!Q$4</f>
        <v>0</v>
      </c>
      <c r="R10" s="6">
        <f>VLOOKUP($A10,'RES installed'!$A$2:$C$10,3,FALSE)*'[1]Profiles, RES, Winter'!R$4</f>
        <v>0</v>
      </c>
      <c r="S10" s="6">
        <f>VLOOKUP($A10,'RES installed'!$A$2:$C$10,3,FALSE)*'[1]Profiles, RES, Winter'!S$4</f>
        <v>0</v>
      </c>
      <c r="T10" s="6">
        <f>VLOOKUP($A10,'RES installed'!$A$2:$C$10,3,FALSE)*'[1]Profiles, RES, Winter'!T$4</f>
        <v>0</v>
      </c>
      <c r="U10" s="6">
        <f>VLOOKUP($A10,'RES installed'!$A$2:$C$10,3,FALSE)*'[1]Profiles, RES, Winter'!U$4</f>
        <v>0</v>
      </c>
      <c r="V10" s="6">
        <f>VLOOKUP($A10,'RES installed'!$A$2:$C$10,3,FALSE)*'[1]Profiles, RES, Winter'!V$4</f>
        <v>0</v>
      </c>
      <c r="W10" s="6">
        <f>VLOOKUP($A10,'RES installed'!$A$2:$C$10,3,FALSE)*'[1]Profiles, RES, Winter'!W$4</f>
        <v>0</v>
      </c>
      <c r="X10" s="6">
        <f>VLOOKUP($A10,'RES installed'!$A$2:$C$10,3,FALSE)*'[1]Profiles, RES, Winter'!X$4</f>
        <v>0</v>
      </c>
      <c r="Y10" s="6">
        <f>VLOOKUP($A10,'RES installed'!$A$2:$C$10,3,FALSE)*'[1]Profiles, RES, Winter'!Y$4</f>
        <v>0</v>
      </c>
    </row>
    <row r="11" spans="1:25" x14ac:dyDescent="0.3">
      <c r="A11" s="5">
        <v>10</v>
      </c>
      <c r="B11" s="6">
        <f>VLOOKUP($A11,'RES installed'!$A$2:$C$10,3,FALSE)*'[1]Profiles, RES, Winter'!B$4</f>
        <v>0</v>
      </c>
      <c r="C11" s="6">
        <f>VLOOKUP($A11,'RES installed'!$A$2:$C$10,3,FALSE)*'[1]Profiles, RES, Winter'!C$4</f>
        <v>0</v>
      </c>
      <c r="D11" s="6">
        <f>VLOOKUP($A11,'RES installed'!$A$2:$C$10,3,FALSE)*'[1]Profiles, RES, Winter'!D$4</f>
        <v>0</v>
      </c>
      <c r="E11" s="6">
        <f>VLOOKUP($A11,'RES installed'!$A$2:$C$10,3,FALSE)*'[1]Profiles, RES, Winter'!E$4</f>
        <v>0</v>
      </c>
      <c r="F11" s="6">
        <f>VLOOKUP($A11,'RES installed'!$A$2:$C$10,3,FALSE)*'[1]Profiles, RES, Winter'!F$4</f>
        <v>0</v>
      </c>
      <c r="G11" s="6">
        <f>VLOOKUP($A11,'RES installed'!$A$2:$C$10,3,FALSE)*'[1]Profiles, RES, Winter'!G$4</f>
        <v>0</v>
      </c>
      <c r="H11" s="6">
        <f>VLOOKUP($A11,'RES installed'!$A$2:$C$10,3,FALSE)*'[1]Profiles, RES, Winter'!H$4</f>
        <v>0</v>
      </c>
      <c r="I11" s="6">
        <f>VLOOKUP($A11,'RES installed'!$A$2:$C$10,3,FALSE)*'[1]Profiles, RES, Winter'!I$4</f>
        <v>0</v>
      </c>
      <c r="J11" s="6">
        <f>VLOOKUP($A11,'RES installed'!$A$2:$C$10,3,FALSE)*'[1]Profiles, RES, Winter'!J$4</f>
        <v>0</v>
      </c>
      <c r="K11" s="6">
        <f>VLOOKUP($A11,'RES installed'!$A$2:$C$10,3,FALSE)*'[1]Profiles, RES, Winter'!K$4</f>
        <v>0</v>
      </c>
      <c r="L11" s="6">
        <f>VLOOKUP($A11,'RES installed'!$A$2:$C$10,3,FALSE)*'[1]Profiles, RES, Winter'!L$4</f>
        <v>0</v>
      </c>
      <c r="M11" s="6">
        <f>VLOOKUP($A11,'RES installed'!$A$2:$C$10,3,FALSE)*'[1]Profiles, RES, Winter'!M$4</f>
        <v>0</v>
      </c>
      <c r="N11" s="6">
        <f>VLOOKUP($A11,'RES installed'!$A$2:$C$10,3,FALSE)*'[1]Profiles, RES, Winter'!N$4</f>
        <v>0</v>
      </c>
      <c r="O11" s="6">
        <f>VLOOKUP($A11,'RES installed'!$A$2:$C$10,3,FALSE)*'[1]Profiles, RES, Winter'!O$4</f>
        <v>0</v>
      </c>
      <c r="P11" s="6">
        <f>VLOOKUP($A11,'RES installed'!$A$2:$C$10,3,FALSE)*'[1]Profiles, RES, Winter'!P$4</f>
        <v>0</v>
      </c>
      <c r="Q11" s="6">
        <f>VLOOKUP($A11,'RES installed'!$A$2:$C$10,3,FALSE)*'[1]Profiles, RES, Winter'!Q$4</f>
        <v>0</v>
      </c>
      <c r="R11" s="6">
        <f>VLOOKUP($A11,'RES installed'!$A$2:$C$10,3,FALSE)*'[1]Profiles, RES, Winter'!R$4</f>
        <v>0</v>
      </c>
      <c r="S11" s="6">
        <f>VLOOKUP($A11,'RES installed'!$A$2:$C$10,3,FALSE)*'[1]Profiles, RES, Winter'!S$4</f>
        <v>0</v>
      </c>
      <c r="T11" s="6">
        <f>VLOOKUP($A11,'RES installed'!$A$2:$C$10,3,FALSE)*'[1]Profiles, RES, Winter'!T$4</f>
        <v>0</v>
      </c>
      <c r="U11" s="6">
        <f>VLOOKUP($A11,'RES installed'!$A$2:$C$10,3,FALSE)*'[1]Profiles, RES, Winter'!U$4</f>
        <v>0</v>
      </c>
      <c r="V11" s="6">
        <f>VLOOKUP($A11,'RES installed'!$A$2:$C$10,3,FALSE)*'[1]Profiles, RES, Winter'!V$4</f>
        <v>0</v>
      </c>
      <c r="W11" s="6">
        <f>VLOOKUP($A11,'RES installed'!$A$2:$C$10,3,FALSE)*'[1]Profiles, RES, Winter'!W$4</f>
        <v>0</v>
      </c>
      <c r="X11" s="6">
        <f>VLOOKUP($A11,'RES installed'!$A$2:$C$10,3,FALSE)*'[1]Profiles, RES, Winter'!X$4</f>
        <v>0</v>
      </c>
      <c r="Y11" s="6">
        <f>VLOOKUP($A11,'RES installed'!$A$2:$C$10,3,FALSE)*'[1]Profiles, RES, Winter'!Y$4</f>
        <v>0</v>
      </c>
    </row>
    <row r="12" spans="1:25" x14ac:dyDescent="0.3">
      <c r="A12" s="5">
        <v>11</v>
      </c>
      <c r="B12" s="6">
        <f>VLOOKUP($A12,'RES installed'!$A$2:$C$10,3,FALSE)*'[1]Profiles, RES, Winter'!B$4</f>
        <v>0</v>
      </c>
      <c r="C12" s="6">
        <f>VLOOKUP($A12,'RES installed'!$A$2:$C$10,3,FALSE)*'[1]Profiles, RES, Winter'!C$4</f>
        <v>0</v>
      </c>
      <c r="D12" s="6">
        <f>VLOOKUP($A12,'RES installed'!$A$2:$C$10,3,FALSE)*'[1]Profiles, RES, Winter'!D$4</f>
        <v>0</v>
      </c>
      <c r="E12" s="6">
        <f>VLOOKUP($A12,'RES installed'!$A$2:$C$10,3,FALSE)*'[1]Profiles, RES, Winter'!E$4</f>
        <v>0</v>
      </c>
      <c r="F12" s="6">
        <f>VLOOKUP($A12,'RES installed'!$A$2:$C$10,3,FALSE)*'[1]Profiles, RES, Winter'!F$4</f>
        <v>0</v>
      </c>
      <c r="G12" s="6">
        <f>VLOOKUP($A12,'RES installed'!$A$2:$C$10,3,FALSE)*'[1]Profiles, RES, Winter'!G$4</f>
        <v>0</v>
      </c>
      <c r="H12" s="6">
        <f>VLOOKUP($A12,'RES installed'!$A$2:$C$10,3,FALSE)*'[1]Profiles, RES, Winter'!H$4</f>
        <v>0</v>
      </c>
      <c r="I12" s="6">
        <f>VLOOKUP($A12,'RES installed'!$A$2:$C$10,3,FALSE)*'[1]Profiles, RES, Winter'!I$4</f>
        <v>0</v>
      </c>
      <c r="J12" s="6">
        <f>VLOOKUP($A12,'RES installed'!$A$2:$C$10,3,FALSE)*'[1]Profiles, RES, Winter'!J$4</f>
        <v>0</v>
      </c>
      <c r="K12" s="6">
        <f>VLOOKUP($A12,'RES installed'!$A$2:$C$10,3,FALSE)*'[1]Profiles, RES, Winter'!K$4</f>
        <v>0</v>
      </c>
      <c r="L12" s="6">
        <f>VLOOKUP($A12,'RES installed'!$A$2:$C$10,3,FALSE)*'[1]Profiles, RES, Winter'!L$4</f>
        <v>0</v>
      </c>
      <c r="M12" s="6">
        <f>VLOOKUP($A12,'RES installed'!$A$2:$C$10,3,FALSE)*'[1]Profiles, RES, Winter'!M$4</f>
        <v>0</v>
      </c>
      <c r="N12" s="6">
        <f>VLOOKUP($A12,'RES installed'!$A$2:$C$10,3,FALSE)*'[1]Profiles, RES, Winter'!N$4</f>
        <v>0</v>
      </c>
      <c r="O12" s="6">
        <f>VLOOKUP($A12,'RES installed'!$A$2:$C$10,3,FALSE)*'[1]Profiles, RES, Winter'!O$4</f>
        <v>0</v>
      </c>
      <c r="P12" s="6">
        <f>VLOOKUP($A12,'RES installed'!$A$2:$C$10,3,FALSE)*'[1]Profiles, RES, Winter'!P$4</f>
        <v>0</v>
      </c>
      <c r="Q12" s="6">
        <f>VLOOKUP($A12,'RES installed'!$A$2:$C$10,3,FALSE)*'[1]Profiles, RES, Winter'!Q$4</f>
        <v>0</v>
      </c>
      <c r="R12" s="6">
        <f>VLOOKUP($A12,'RES installed'!$A$2:$C$10,3,FALSE)*'[1]Profiles, RES, Winter'!R$4</f>
        <v>0</v>
      </c>
      <c r="S12" s="6">
        <f>VLOOKUP($A12,'RES installed'!$A$2:$C$10,3,FALSE)*'[1]Profiles, RES, Winter'!S$4</f>
        <v>0</v>
      </c>
      <c r="T12" s="6">
        <f>VLOOKUP($A12,'RES installed'!$A$2:$C$10,3,FALSE)*'[1]Profiles, RES, Winter'!T$4</f>
        <v>0</v>
      </c>
      <c r="U12" s="6">
        <f>VLOOKUP($A12,'RES installed'!$A$2:$C$10,3,FALSE)*'[1]Profiles, RES, Winter'!U$4</f>
        <v>0</v>
      </c>
      <c r="V12" s="6">
        <f>VLOOKUP($A12,'RES installed'!$A$2:$C$10,3,FALSE)*'[1]Profiles, RES, Winter'!V$4</f>
        <v>0</v>
      </c>
      <c r="W12" s="6">
        <f>VLOOKUP($A12,'RES installed'!$A$2:$C$10,3,FALSE)*'[1]Profiles, RES, Winter'!W$4</f>
        <v>0</v>
      </c>
      <c r="X12" s="6">
        <f>VLOOKUP($A12,'RES installed'!$A$2:$C$10,3,FALSE)*'[1]Profiles, RES, Winter'!X$4</f>
        <v>0</v>
      </c>
      <c r="Y12" s="6">
        <f>VLOOKUP($A12,'RES installed'!$A$2:$C$10,3,FALSE)*'[1]Profiles, RES, Winter'!Y$4</f>
        <v>0</v>
      </c>
    </row>
    <row r="13" spans="1:25" x14ac:dyDescent="0.3">
      <c r="A13" s="5">
        <v>12</v>
      </c>
      <c r="B13" s="6">
        <f>VLOOKUP($A13,'RES installed'!$A$2:$C$10,3,FALSE)*'[1]Profiles, RES, Winter'!B$4</f>
        <v>0</v>
      </c>
      <c r="C13" s="6">
        <f>VLOOKUP($A13,'RES installed'!$A$2:$C$10,3,FALSE)*'[1]Profiles, RES, Winter'!C$4</f>
        <v>0</v>
      </c>
      <c r="D13" s="6">
        <f>VLOOKUP($A13,'RES installed'!$A$2:$C$10,3,FALSE)*'[1]Profiles, RES, Winter'!D$4</f>
        <v>0</v>
      </c>
      <c r="E13" s="6">
        <f>VLOOKUP($A13,'RES installed'!$A$2:$C$10,3,FALSE)*'[1]Profiles, RES, Winter'!E$4</f>
        <v>0</v>
      </c>
      <c r="F13" s="6">
        <f>VLOOKUP($A13,'RES installed'!$A$2:$C$10,3,FALSE)*'[1]Profiles, RES, Winter'!F$4</f>
        <v>0</v>
      </c>
      <c r="G13" s="6">
        <f>VLOOKUP($A13,'RES installed'!$A$2:$C$10,3,FALSE)*'[1]Profiles, RES, Winter'!G$4</f>
        <v>0</v>
      </c>
      <c r="H13" s="6">
        <f>VLOOKUP($A13,'RES installed'!$A$2:$C$10,3,FALSE)*'[1]Profiles, RES, Winter'!H$4</f>
        <v>0</v>
      </c>
      <c r="I13" s="6">
        <f>VLOOKUP($A13,'RES installed'!$A$2:$C$10,3,FALSE)*'[1]Profiles, RES, Winter'!I$4</f>
        <v>0</v>
      </c>
      <c r="J13" s="6">
        <f>VLOOKUP($A13,'RES installed'!$A$2:$C$10,3,FALSE)*'[1]Profiles, RES, Winter'!J$4</f>
        <v>0</v>
      </c>
      <c r="K13" s="6">
        <f>VLOOKUP($A13,'RES installed'!$A$2:$C$10,3,FALSE)*'[1]Profiles, RES, Winter'!K$4</f>
        <v>0</v>
      </c>
      <c r="L13" s="6">
        <f>VLOOKUP($A13,'RES installed'!$A$2:$C$10,3,FALSE)*'[1]Profiles, RES, Winter'!L$4</f>
        <v>0</v>
      </c>
      <c r="M13" s="6">
        <f>VLOOKUP($A13,'RES installed'!$A$2:$C$10,3,FALSE)*'[1]Profiles, RES, Winter'!M$4</f>
        <v>0</v>
      </c>
      <c r="N13" s="6">
        <f>VLOOKUP($A13,'RES installed'!$A$2:$C$10,3,FALSE)*'[1]Profiles, RES, Winter'!N$4</f>
        <v>0</v>
      </c>
      <c r="O13" s="6">
        <f>VLOOKUP($A13,'RES installed'!$A$2:$C$10,3,FALSE)*'[1]Profiles, RES, Winter'!O$4</f>
        <v>0</v>
      </c>
      <c r="P13" s="6">
        <f>VLOOKUP($A13,'RES installed'!$A$2:$C$10,3,FALSE)*'[1]Profiles, RES, Winter'!P$4</f>
        <v>0</v>
      </c>
      <c r="Q13" s="6">
        <f>VLOOKUP($A13,'RES installed'!$A$2:$C$10,3,FALSE)*'[1]Profiles, RES, Winter'!Q$4</f>
        <v>0</v>
      </c>
      <c r="R13" s="6">
        <f>VLOOKUP($A13,'RES installed'!$A$2:$C$10,3,FALSE)*'[1]Profiles, RES, Winter'!R$4</f>
        <v>0</v>
      </c>
      <c r="S13" s="6">
        <f>VLOOKUP($A13,'RES installed'!$A$2:$C$10,3,FALSE)*'[1]Profiles, RES, Winter'!S$4</f>
        <v>0</v>
      </c>
      <c r="T13" s="6">
        <f>VLOOKUP($A13,'RES installed'!$A$2:$C$10,3,FALSE)*'[1]Profiles, RES, Winter'!T$4</f>
        <v>0</v>
      </c>
      <c r="U13" s="6">
        <f>VLOOKUP($A13,'RES installed'!$A$2:$C$10,3,FALSE)*'[1]Profiles, RES, Winter'!U$4</f>
        <v>0</v>
      </c>
      <c r="V13" s="6">
        <f>VLOOKUP($A13,'RES installed'!$A$2:$C$10,3,FALSE)*'[1]Profiles, RES, Winter'!V$4</f>
        <v>0</v>
      </c>
      <c r="W13" s="6">
        <f>VLOOKUP($A13,'RES installed'!$A$2:$C$10,3,FALSE)*'[1]Profiles, RES, Winter'!W$4</f>
        <v>0</v>
      </c>
      <c r="X13" s="6">
        <f>VLOOKUP($A13,'RES installed'!$A$2:$C$10,3,FALSE)*'[1]Profiles, RES, Winter'!X$4</f>
        <v>0</v>
      </c>
      <c r="Y13" s="6">
        <f>VLOOKUP($A13,'RES installed'!$A$2:$C$10,3,FALSE)*'[1]Profiles, RES, Winter'!Y$4</f>
        <v>0</v>
      </c>
    </row>
    <row r="14" spans="1:25" x14ac:dyDescent="0.3">
      <c r="A14" s="5">
        <v>13</v>
      </c>
      <c r="B14" s="6">
        <f>VLOOKUP($A14,'RES installed'!$A$2:$C$10,3,FALSE)*'[1]Profiles, RES, Winter'!B$4</f>
        <v>0</v>
      </c>
      <c r="C14" s="6">
        <f>VLOOKUP($A14,'RES installed'!$A$2:$C$10,3,FALSE)*'[1]Profiles, RES, Winter'!C$4</f>
        <v>0</v>
      </c>
      <c r="D14" s="6">
        <f>VLOOKUP($A14,'RES installed'!$A$2:$C$10,3,FALSE)*'[1]Profiles, RES, Winter'!D$4</f>
        <v>0</v>
      </c>
      <c r="E14" s="6">
        <f>VLOOKUP($A14,'RES installed'!$A$2:$C$10,3,FALSE)*'[1]Profiles, RES, Winter'!E$4</f>
        <v>0</v>
      </c>
      <c r="F14" s="6">
        <f>VLOOKUP($A14,'RES installed'!$A$2:$C$10,3,FALSE)*'[1]Profiles, RES, Winter'!F$4</f>
        <v>0</v>
      </c>
      <c r="G14" s="6">
        <f>VLOOKUP($A14,'RES installed'!$A$2:$C$10,3,FALSE)*'[1]Profiles, RES, Winter'!G$4</f>
        <v>0</v>
      </c>
      <c r="H14" s="6">
        <f>VLOOKUP($A14,'RES installed'!$A$2:$C$10,3,FALSE)*'[1]Profiles, RES, Winter'!H$4</f>
        <v>0</v>
      </c>
      <c r="I14" s="6">
        <f>VLOOKUP($A14,'RES installed'!$A$2:$C$10,3,FALSE)*'[1]Profiles, RES, Winter'!I$4</f>
        <v>0</v>
      </c>
      <c r="J14" s="6">
        <f>VLOOKUP($A14,'RES installed'!$A$2:$C$10,3,FALSE)*'[1]Profiles, RES, Winter'!J$4</f>
        <v>0</v>
      </c>
      <c r="K14" s="6">
        <f>VLOOKUP($A14,'RES installed'!$A$2:$C$10,3,FALSE)*'[1]Profiles, RES, Winter'!K$4</f>
        <v>0</v>
      </c>
      <c r="L14" s="6">
        <f>VLOOKUP($A14,'RES installed'!$A$2:$C$10,3,FALSE)*'[1]Profiles, RES, Winter'!L$4</f>
        <v>0</v>
      </c>
      <c r="M14" s="6">
        <f>VLOOKUP($A14,'RES installed'!$A$2:$C$10,3,FALSE)*'[1]Profiles, RES, Winter'!M$4</f>
        <v>0</v>
      </c>
      <c r="N14" s="6">
        <f>VLOOKUP($A14,'RES installed'!$A$2:$C$10,3,FALSE)*'[1]Profiles, RES, Winter'!N$4</f>
        <v>0</v>
      </c>
      <c r="O14" s="6">
        <f>VLOOKUP($A14,'RES installed'!$A$2:$C$10,3,FALSE)*'[1]Profiles, RES, Winter'!O$4</f>
        <v>0</v>
      </c>
      <c r="P14" s="6">
        <f>VLOOKUP($A14,'RES installed'!$A$2:$C$10,3,FALSE)*'[1]Profiles, RES, Winter'!P$4</f>
        <v>0</v>
      </c>
      <c r="Q14" s="6">
        <f>VLOOKUP($A14,'RES installed'!$A$2:$C$10,3,FALSE)*'[1]Profiles, RES, Winter'!Q$4</f>
        <v>0</v>
      </c>
      <c r="R14" s="6">
        <f>VLOOKUP($A14,'RES installed'!$A$2:$C$10,3,FALSE)*'[1]Profiles, RES, Winter'!R$4</f>
        <v>0</v>
      </c>
      <c r="S14" s="6">
        <f>VLOOKUP($A14,'RES installed'!$A$2:$C$10,3,FALSE)*'[1]Profiles, RES, Winter'!S$4</f>
        <v>0</v>
      </c>
      <c r="T14" s="6">
        <f>VLOOKUP($A14,'RES installed'!$A$2:$C$10,3,FALSE)*'[1]Profiles, RES, Winter'!T$4</f>
        <v>0</v>
      </c>
      <c r="U14" s="6">
        <f>VLOOKUP($A14,'RES installed'!$A$2:$C$10,3,FALSE)*'[1]Profiles, RES, Winter'!U$4</f>
        <v>0</v>
      </c>
      <c r="V14" s="6">
        <f>VLOOKUP($A14,'RES installed'!$A$2:$C$10,3,FALSE)*'[1]Profiles, RES, Winter'!V$4</f>
        <v>0</v>
      </c>
      <c r="W14" s="6">
        <f>VLOOKUP($A14,'RES installed'!$A$2:$C$10,3,FALSE)*'[1]Profiles, RES, Winter'!W$4</f>
        <v>0</v>
      </c>
      <c r="X14" s="6">
        <f>VLOOKUP($A14,'RES installed'!$A$2:$C$10,3,FALSE)*'[1]Profiles, RES, Winter'!X$4</f>
        <v>0</v>
      </c>
      <c r="Y14" s="6">
        <f>VLOOKUP($A14,'RES installed'!$A$2:$C$10,3,FALSE)*'[1]Profiles,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0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4">
        <v>0</v>
      </c>
    </row>
    <row r="3" spans="1:3" x14ac:dyDescent="0.3">
      <c r="A3">
        <v>6</v>
      </c>
      <c r="B3" t="s">
        <v>14</v>
      </c>
      <c r="C3" s="4">
        <v>0</v>
      </c>
    </row>
    <row r="4" spans="1:3" x14ac:dyDescent="0.3">
      <c r="A4">
        <v>7</v>
      </c>
      <c r="B4" t="s">
        <v>14</v>
      </c>
      <c r="C4" s="4">
        <v>0</v>
      </c>
    </row>
    <row r="5" spans="1:3" x14ac:dyDescent="0.3">
      <c r="A5">
        <v>8</v>
      </c>
      <c r="B5" t="s">
        <v>14</v>
      </c>
      <c r="C5" s="4">
        <v>0</v>
      </c>
    </row>
    <row r="6" spans="1:3" x14ac:dyDescent="0.3">
      <c r="A6">
        <v>9</v>
      </c>
      <c r="B6" t="s">
        <v>14</v>
      </c>
      <c r="C6" s="4">
        <v>0</v>
      </c>
    </row>
    <row r="7" spans="1:3" x14ac:dyDescent="0.3">
      <c r="A7">
        <v>10</v>
      </c>
      <c r="B7" t="s">
        <v>14</v>
      </c>
      <c r="C7" s="4">
        <v>0</v>
      </c>
    </row>
    <row r="8" spans="1:3" x14ac:dyDescent="0.3">
      <c r="A8">
        <v>11</v>
      </c>
      <c r="B8" t="s">
        <v>14</v>
      </c>
      <c r="C8" s="4">
        <v>0</v>
      </c>
    </row>
    <row r="9" spans="1:3" x14ac:dyDescent="0.3">
      <c r="A9">
        <v>12</v>
      </c>
      <c r="B9" t="s">
        <v>14</v>
      </c>
      <c r="C9" s="4">
        <v>0</v>
      </c>
    </row>
    <row r="10" spans="1:3" x14ac:dyDescent="0.3">
      <c r="A10">
        <v>13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7.1254012572631158</v>
      </c>
      <c r="C2" s="2">
        <f>('[1]Pc, Summer, S1'!C2*Main!$B$5)+(_xlfn.IFNA(VLOOKUP($A2,'FL Ratio'!$A$2:$B$15,2,FALSE),0)*'FL Characterization'!C$2)</f>
        <v>7.0604925762675386</v>
      </c>
      <c r="D2" s="2">
        <f>('[1]Pc, Summer, S1'!D2*Main!$B$5)+(_xlfn.IFNA(VLOOKUP($A2,'FL Ratio'!$A$2:$B$15,2,FALSE),0)*'FL Characterization'!D$2)</f>
        <v>6.791393311701861</v>
      </c>
      <c r="E2" s="2">
        <f>('[1]Pc, Summer, S1'!E2*Main!$B$5)+(_xlfn.IFNA(VLOOKUP($A2,'FL Ratio'!$A$2:$B$15,2,FALSE),0)*'FL Characterization'!E$2)</f>
        <v>6.6614173049679248</v>
      </c>
      <c r="F2" s="2">
        <f>('[1]Pc, Summer, S1'!F2*Main!$B$5)+(_xlfn.IFNA(VLOOKUP($A2,'FL Ratio'!$A$2:$B$15,2,FALSE),0)*'FL Characterization'!F$2)</f>
        <v>6.5882571392395022</v>
      </c>
      <c r="G2" s="2">
        <f>('[1]Pc, Summer, S1'!G2*Main!$B$5)+(_xlfn.IFNA(VLOOKUP($A2,'FL Ratio'!$A$2:$B$15,2,FALSE),0)*'FL Characterization'!G$2)</f>
        <v>6.6600071316877081</v>
      </c>
      <c r="H2" s="2">
        <f>('[1]Pc, Summer, S1'!H2*Main!$B$5)+(_xlfn.IFNA(VLOOKUP($A2,'FL Ratio'!$A$2:$B$15,2,FALSE),0)*'FL Characterization'!H$2)</f>
        <v>6.6322645818216319</v>
      </c>
      <c r="I2" s="2">
        <f>('[1]Pc, Summer, S1'!I2*Main!$B$5)+(_xlfn.IFNA(VLOOKUP($A2,'FL Ratio'!$A$2:$B$15,2,FALSE),0)*'FL Characterization'!I$2)</f>
        <v>7.9584102796142204</v>
      </c>
      <c r="J2" s="2">
        <f>('[1]Pc, Summer, S1'!J2*Main!$B$5)+(_xlfn.IFNA(VLOOKUP($A2,'FL Ratio'!$A$2:$B$15,2,FALSE),0)*'FL Characterization'!J$2)</f>
        <v>8.5578063572061254</v>
      </c>
      <c r="K2" s="2">
        <f>('[1]Pc, Summer, S1'!K2*Main!$B$5)+(_xlfn.IFNA(VLOOKUP($A2,'FL Ratio'!$A$2:$B$15,2,FALSE),0)*'FL Characterization'!K$2)</f>
        <v>8.4568120118347512</v>
      </c>
      <c r="L2" s="2">
        <f>('[1]Pc, Summer, S1'!L2*Main!$B$5)+(_xlfn.IFNA(VLOOKUP($A2,'FL Ratio'!$A$2:$B$15,2,FALSE),0)*'FL Characterization'!L$2)</f>
        <v>8.3039788726399131</v>
      </c>
      <c r="M2" s="2">
        <f>('[1]Pc, Summer, S1'!M2*Main!$B$5)+(_xlfn.IFNA(VLOOKUP($A2,'FL Ratio'!$A$2:$B$15,2,FALSE),0)*'FL Characterization'!M$2)</f>
        <v>8.4104855871277486</v>
      </c>
      <c r="N2" s="2">
        <f>('[1]Pc, Summer, S1'!N2*Main!$B$5)+(_xlfn.IFNA(VLOOKUP($A2,'FL Ratio'!$A$2:$B$15,2,FALSE),0)*'FL Characterization'!N$2)</f>
        <v>8.734786633240331</v>
      </c>
      <c r="O2" s="2">
        <f>('[1]Pc, Summer, S1'!O2*Main!$B$5)+(_xlfn.IFNA(VLOOKUP($A2,'FL Ratio'!$A$2:$B$15,2,FALSE),0)*'FL Characterization'!O$2)</f>
        <v>8.5991270913250357</v>
      </c>
      <c r="P2" s="2">
        <f>('[1]Pc, Summer, S1'!P2*Main!$B$5)+(_xlfn.IFNA(VLOOKUP($A2,'FL Ratio'!$A$2:$B$15,2,FALSE),0)*'FL Characterization'!P$2)</f>
        <v>7.9433989495624857</v>
      </c>
      <c r="Q2" s="2">
        <f>('[1]Pc, Summer, S1'!Q2*Main!$B$5)+(_xlfn.IFNA(VLOOKUP($A2,'FL Ratio'!$A$2:$B$15,2,FALSE),0)*'FL Characterization'!Q$2)</f>
        <v>8.1846919494088528</v>
      </c>
      <c r="R2" s="2">
        <f>('[1]Pc, Summer, S1'!R2*Main!$B$5)+(_xlfn.IFNA(VLOOKUP($A2,'FL Ratio'!$A$2:$B$15,2,FALSE),0)*'FL Characterization'!R$2)</f>
        <v>8.2466190579651251</v>
      </c>
      <c r="S2" s="2">
        <f>('[1]Pc, Summer, S1'!S2*Main!$B$5)+(_xlfn.IFNA(VLOOKUP($A2,'FL Ratio'!$A$2:$B$15,2,FALSE),0)*'FL Characterization'!S$2)</f>
        <v>8.0164547625235638</v>
      </c>
      <c r="T2" s="2">
        <f>('[1]Pc, Summer, S1'!T2*Main!$B$5)+(_xlfn.IFNA(VLOOKUP($A2,'FL Ratio'!$A$2:$B$15,2,FALSE),0)*'FL Characterization'!T$2)</f>
        <v>7.5801259299673278</v>
      </c>
      <c r="U2" s="2">
        <f>('[1]Pc, Summer, S1'!U2*Main!$B$5)+(_xlfn.IFNA(VLOOKUP($A2,'FL Ratio'!$A$2:$B$15,2,FALSE),0)*'FL Characterization'!U$2)</f>
        <v>7.4711973810867871</v>
      </c>
      <c r="V2" s="2">
        <f>('[1]Pc, Summer, S1'!V2*Main!$B$5)+(_xlfn.IFNA(VLOOKUP($A2,'FL Ratio'!$A$2:$B$15,2,FALSE),0)*'FL Characterization'!V$2)</f>
        <v>7.4661374059521179</v>
      </c>
      <c r="W2" s="2">
        <f>('[1]Pc, Summer, S1'!W2*Main!$B$5)+(_xlfn.IFNA(VLOOKUP($A2,'FL Ratio'!$A$2:$B$15,2,FALSE),0)*'FL Characterization'!W$2)</f>
        <v>7.3630152101091868</v>
      </c>
      <c r="X2" s="2">
        <f>('[1]Pc, Summer, S1'!X2*Main!$B$5)+(_xlfn.IFNA(VLOOKUP($A2,'FL Ratio'!$A$2:$B$15,2,FALSE),0)*'FL Characterization'!X$2)</f>
        <v>6.9197513137865725</v>
      </c>
      <c r="Y2" s="2">
        <f>('[1]Pc, Summer, S1'!Y2*Main!$B$5)+(_xlfn.IFNA(VLOOKUP($A2,'FL Ratio'!$A$2:$B$15,2,FALSE),0)*'FL Characterization'!Y$2)</f>
        <v>6.7254021084865414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1.6627375045715507</v>
      </c>
      <c r="C3" s="2">
        <f>('[1]Pc, Summer, S1'!C3*Main!$B$5)+(_xlfn.IFNA(VLOOKUP($A3,'FL Ratio'!$A$2:$B$15,2,FALSE),0)*'FL Characterization'!C$2)</f>
        <v>1.5717165858019513</v>
      </c>
      <c r="D3" s="2">
        <f>('[1]Pc, Summer, S1'!D3*Main!$B$5)+(_xlfn.IFNA(VLOOKUP($A3,'FL Ratio'!$A$2:$B$15,2,FALSE),0)*'FL Characterization'!D$2)</f>
        <v>1.5070816082562934</v>
      </c>
      <c r="E3" s="2">
        <f>('[1]Pc, Summer, S1'!E3*Main!$B$5)+(_xlfn.IFNA(VLOOKUP($A3,'FL Ratio'!$A$2:$B$15,2,FALSE),0)*'FL Characterization'!E$2)</f>
        <v>1.3726485819719874</v>
      </c>
      <c r="F3" s="2">
        <f>('[1]Pc, Summer, S1'!F3*Main!$B$5)+(_xlfn.IFNA(VLOOKUP($A3,'FL Ratio'!$A$2:$B$15,2,FALSE),0)*'FL Characterization'!F$2)</f>
        <v>1.3145937416813693</v>
      </c>
      <c r="G3" s="2">
        <f>('[1]Pc, Summer, S1'!G3*Main!$B$5)+(_xlfn.IFNA(VLOOKUP($A3,'FL Ratio'!$A$2:$B$15,2,FALSE),0)*'FL Characterization'!G$2)</f>
        <v>1.3733889461246473</v>
      </c>
      <c r="H3" s="2">
        <f>('[1]Pc, Summer, S1'!H3*Main!$B$5)+(_xlfn.IFNA(VLOOKUP($A3,'FL Ratio'!$A$2:$B$15,2,FALSE),0)*'FL Characterization'!H$2)</f>
        <v>1.4668858393130755</v>
      </c>
      <c r="I3" s="2">
        <f>('[1]Pc, Summer, S1'!I3*Main!$B$5)+(_xlfn.IFNA(VLOOKUP($A3,'FL Ratio'!$A$2:$B$15,2,FALSE),0)*'FL Characterization'!I$2)</f>
        <v>1.9146575712083367</v>
      </c>
      <c r="J3" s="2">
        <f>('[1]Pc, Summer, S1'!J3*Main!$B$5)+(_xlfn.IFNA(VLOOKUP($A3,'FL Ratio'!$A$2:$B$15,2,FALSE),0)*'FL Characterization'!J$2)</f>
        <v>2.0899160375674453</v>
      </c>
      <c r="K3" s="2">
        <f>('[1]Pc, Summer, S1'!K3*Main!$B$5)+(_xlfn.IFNA(VLOOKUP($A3,'FL Ratio'!$A$2:$B$15,2,FALSE),0)*'FL Characterization'!K$2)</f>
        <v>2.2311028722864767</v>
      </c>
      <c r="L3" s="2">
        <f>('[1]Pc, Summer, S1'!L3*Main!$B$5)+(_xlfn.IFNA(VLOOKUP($A3,'FL Ratio'!$A$2:$B$15,2,FALSE),0)*'FL Characterization'!L$2)</f>
        <v>2.0293050949465923</v>
      </c>
      <c r="M3" s="2">
        <f>('[1]Pc, Summer, S1'!M3*Main!$B$5)+(_xlfn.IFNA(VLOOKUP($A3,'FL Ratio'!$A$2:$B$15,2,FALSE),0)*'FL Characterization'!M$2)</f>
        <v>2.1322227511649525</v>
      </c>
      <c r="N3" s="2">
        <f>('[1]Pc, Summer, S1'!N3*Main!$B$5)+(_xlfn.IFNA(VLOOKUP($A3,'FL Ratio'!$A$2:$B$15,2,FALSE),0)*'FL Characterization'!N$2)</f>
        <v>2.1388942823500368</v>
      </c>
      <c r="O3" s="2">
        <f>('[1]Pc, Summer, S1'!O3*Main!$B$5)+(_xlfn.IFNA(VLOOKUP($A3,'FL Ratio'!$A$2:$B$15,2,FALSE),0)*'FL Characterization'!O$2)</f>
        <v>2.0975005018538053</v>
      </c>
      <c r="P3" s="2">
        <f>('[1]Pc, Summer, S1'!P3*Main!$B$5)+(_xlfn.IFNA(VLOOKUP($A3,'FL Ratio'!$A$2:$B$15,2,FALSE),0)*'FL Characterization'!P$2)</f>
        <v>1.8099572705007609</v>
      </c>
      <c r="Q3" s="2">
        <f>('[1]Pc, Summer, S1'!Q3*Main!$B$5)+(_xlfn.IFNA(VLOOKUP($A3,'FL Ratio'!$A$2:$B$15,2,FALSE),0)*'FL Characterization'!Q$2)</f>
        <v>1.8852753233483157</v>
      </c>
      <c r="R3" s="2">
        <f>('[1]Pc, Summer, S1'!R3*Main!$B$5)+(_xlfn.IFNA(VLOOKUP($A3,'FL Ratio'!$A$2:$B$15,2,FALSE),0)*'FL Characterization'!R$2)</f>
        <v>1.9838257466198541</v>
      </c>
      <c r="S3" s="2">
        <f>('[1]Pc, Summer, S1'!S3*Main!$B$5)+(_xlfn.IFNA(VLOOKUP($A3,'FL Ratio'!$A$2:$B$15,2,FALSE),0)*'FL Characterization'!S$2)</f>
        <v>1.986098273530017</v>
      </c>
      <c r="T3" s="2">
        <f>('[1]Pc, Summer, S1'!T3*Main!$B$5)+(_xlfn.IFNA(VLOOKUP($A3,'FL Ratio'!$A$2:$B$15,2,FALSE),0)*'FL Characterization'!T$2)</f>
        <v>2.0619605581362044</v>
      </c>
      <c r="U3" s="2">
        <f>('[1]Pc, Summer, S1'!U3*Main!$B$5)+(_xlfn.IFNA(VLOOKUP($A3,'FL Ratio'!$A$2:$B$15,2,FALSE),0)*'FL Characterization'!U$2)</f>
        <v>2.1648087701296692</v>
      </c>
      <c r="V3" s="2">
        <f>('[1]Pc, Summer, S1'!V3*Main!$B$5)+(_xlfn.IFNA(VLOOKUP($A3,'FL Ratio'!$A$2:$B$15,2,FALSE),0)*'FL Characterization'!V$2)</f>
        <v>2.2713571992470647</v>
      </c>
      <c r="W3" s="2">
        <f>('[1]Pc, Summer, S1'!W3*Main!$B$5)+(_xlfn.IFNA(VLOOKUP($A3,'FL Ratio'!$A$2:$B$15,2,FALSE),0)*'FL Characterization'!W$2)</f>
        <v>2.0801137964552043</v>
      </c>
      <c r="X3" s="2">
        <f>('[1]Pc, Summer, S1'!X3*Main!$B$5)+(_xlfn.IFNA(VLOOKUP($A3,'FL Ratio'!$A$2:$B$15,2,FALSE),0)*'FL Characterization'!X$2)</f>
        <v>1.8242990977748299</v>
      </c>
      <c r="Y3" s="2">
        <f>('[1]Pc, Summer, S1'!Y3*Main!$B$5)+(_xlfn.IFNA(VLOOKUP($A3,'FL Ratio'!$A$2:$B$15,2,FALSE),0)*'FL Characterization'!Y$2)</f>
        <v>1.6974117587640765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3.6680335074759425</v>
      </c>
      <c r="C4" s="2">
        <f>('[1]Pc, Summer, S1'!C4*Main!$B$5)+(_xlfn.IFNA(VLOOKUP($A4,'FL Ratio'!$A$2:$B$15,2,FALSE),0)*'FL Characterization'!C$2)</f>
        <v>3.4504570604941609</v>
      </c>
      <c r="D4" s="2">
        <f>('[1]Pc, Summer, S1'!D4*Main!$B$5)+(_xlfn.IFNA(VLOOKUP($A4,'FL Ratio'!$A$2:$B$15,2,FALSE),0)*'FL Characterization'!D$2)</f>
        <v>3.1761358764265886</v>
      </c>
      <c r="E4" s="2">
        <f>('[1]Pc, Summer, S1'!E4*Main!$B$5)+(_xlfn.IFNA(VLOOKUP($A4,'FL Ratio'!$A$2:$B$15,2,FALSE),0)*'FL Characterization'!E$2)</f>
        <v>3.3056108379586364</v>
      </c>
      <c r="F4" s="2">
        <f>('[1]Pc, Summer, S1'!F4*Main!$B$5)+(_xlfn.IFNA(VLOOKUP($A4,'FL Ratio'!$A$2:$B$15,2,FALSE),0)*'FL Characterization'!F$2)</f>
        <v>3.2374207287974381</v>
      </c>
      <c r="G4" s="2">
        <f>('[1]Pc, Summer, S1'!G4*Main!$B$5)+(_xlfn.IFNA(VLOOKUP($A4,'FL Ratio'!$A$2:$B$15,2,FALSE),0)*'FL Characterization'!G$2)</f>
        <v>3.2999663615398283</v>
      </c>
      <c r="H4" s="2">
        <f>('[1]Pc, Summer, S1'!H4*Main!$B$5)+(_xlfn.IFNA(VLOOKUP($A4,'FL Ratio'!$A$2:$B$15,2,FALSE),0)*'FL Characterization'!H$2)</f>
        <v>4.6709706709493579</v>
      </c>
      <c r="I4" s="2">
        <f>('[1]Pc, Summer, S1'!I4*Main!$B$5)+(_xlfn.IFNA(VLOOKUP($A4,'FL Ratio'!$A$2:$B$15,2,FALSE),0)*'FL Characterization'!I$2)</f>
        <v>5.9485504723471676</v>
      </c>
      <c r="J4" s="2">
        <f>('[1]Pc, Summer, S1'!J4*Main!$B$5)+(_xlfn.IFNA(VLOOKUP($A4,'FL Ratio'!$A$2:$B$15,2,FALSE),0)*'FL Characterization'!J$2)</f>
        <v>6.2374622367789501</v>
      </c>
      <c r="K4" s="2">
        <f>('[1]Pc, Summer, S1'!K4*Main!$B$5)+(_xlfn.IFNA(VLOOKUP($A4,'FL Ratio'!$A$2:$B$15,2,FALSE),0)*'FL Characterization'!K$2)</f>
        <v>5.8497525055120922</v>
      </c>
      <c r="L4" s="2">
        <f>('[1]Pc, Summer, S1'!L4*Main!$B$5)+(_xlfn.IFNA(VLOOKUP($A4,'FL Ratio'!$A$2:$B$15,2,FALSE),0)*'FL Characterization'!L$2)</f>
        <v>5.7215930231782721</v>
      </c>
      <c r="M4" s="2">
        <f>('[1]Pc, Summer, S1'!M4*Main!$B$5)+(_xlfn.IFNA(VLOOKUP($A4,'FL Ratio'!$A$2:$B$15,2,FALSE),0)*'FL Characterization'!M$2)</f>
        <v>6.1502509062530901</v>
      </c>
      <c r="N4" s="2">
        <f>('[1]Pc, Summer, S1'!N4*Main!$B$5)+(_xlfn.IFNA(VLOOKUP($A4,'FL Ratio'!$A$2:$B$15,2,FALSE),0)*'FL Characterization'!N$2)</f>
        <v>6.4371907221987144</v>
      </c>
      <c r="O4" s="2">
        <f>('[1]Pc, Summer, S1'!O4*Main!$B$5)+(_xlfn.IFNA(VLOOKUP($A4,'FL Ratio'!$A$2:$B$15,2,FALSE),0)*'FL Characterization'!O$2)</f>
        <v>5.982360899141776</v>
      </c>
      <c r="P4" s="2">
        <f>('[1]Pc, Summer, S1'!P4*Main!$B$5)+(_xlfn.IFNA(VLOOKUP($A4,'FL Ratio'!$A$2:$B$15,2,FALSE),0)*'FL Characterization'!P$2)</f>
        <v>5.4557749368497612</v>
      </c>
      <c r="Q4" s="2">
        <f>('[1]Pc, Summer, S1'!Q4*Main!$B$5)+(_xlfn.IFNA(VLOOKUP($A4,'FL Ratio'!$A$2:$B$15,2,FALSE),0)*'FL Characterization'!Q$2)</f>
        <v>5.1757331585947792</v>
      </c>
      <c r="R4" s="2">
        <f>('[1]Pc, Summer, S1'!R4*Main!$B$5)+(_xlfn.IFNA(VLOOKUP($A4,'FL Ratio'!$A$2:$B$15,2,FALSE),0)*'FL Characterization'!R$2)</f>
        <v>5.281671528582959</v>
      </c>
      <c r="S4" s="2">
        <f>('[1]Pc, Summer, S1'!S4*Main!$B$5)+(_xlfn.IFNA(VLOOKUP($A4,'FL Ratio'!$A$2:$B$15,2,FALSE),0)*'FL Characterization'!S$2)</f>
        <v>5.1153633913882564</v>
      </c>
      <c r="T4" s="2">
        <f>('[1]Pc, Summer, S1'!T4*Main!$B$5)+(_xlfn.IFNA(VLOOKUP($A4,'FL Ratio'!$A$2:$B$15,2,FALSE),0)*'FL Characterization'!T$2)</f>
        <v>4.9894337376421936</v>
      </c>
      <c r="U4" s="2">
        <f>('[1]Pc, Summer, S1'!U4*Main!$B$5)+(_xlfn.IFNA(VLOOKUP($A4,'FL Ratio'!$A$2:$B$15,2,FALSE),0)*'FL Characterization'!U$2)</f>
        <v>5.4314282818085244</v>
      </c>
      <c r="V4" s="2">
        <f>('[1]Pc, Summer, S1'!V4*Main!$B$5)+(_xlfn.IFNA(VLOOKUP($A4,'FL Ratio'!$A$2:$B$15,2,FALSE),0)*'FL Characterization'!V$2)</f>
        <v>5.6942878550948226</v>
      </c>
      <c r="W4" s="2">
        <f>('[1]Pc, Summer, S1'!W4*Main!$B$5)+(_xlfn.IFNA(VLOOKUP($A4,'FL Ratio'!$A$2:$B$15,2,FALSE),0)*'FL Characterization'!W$2)</f>
        <v>5.3115908756033363</v>
      </c>
      <c r="X4" s="2">
        <f>('[1]Pc, Summer, S1'!X4*Main!$B$5)+(_xlfn.IFNA(VLOOKUP($A4,'FL Ratio'!$A$2:$B$15,2,FALSE),0)*'FL Characterization'!X$2)</f>
        <v>4.6776080100516193</v>
      </c>
      <c r="Y4" s="2">
        <f>('[1]Pc, Summer, S1'!Y4*Main!$B$5)+(_xlfn.IFNA(VLOOKUP($A4,'FL Ratio'!$A$2:$B$15,2,FALSE),0)*'FL Characterization'!Y$2)</f>
        <v>3.9063913578663145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0.42376446260965878</v>
      </c>
      <c r="C5" s="2">
        <f>('[1]Pc, Summer, S1'!C5*Main!$B$5)+(_xlfn.IFNA(VLOOKUP($A5,'FL Ratio'!$A$2:$B$15,2,FALSE),0)*'FL Characterization'!C$2)</f>
        <v>0.34470453244634824</v>
      </c>
      <c r="D5" s="2">
        <f>('[1]Pc, Summer, S1'!D5*Main!$B$5)+(_xlfn.IFNA(VLOOKUP($A5,'FL Ratio'!$A$2:$B$15,2,FALSE),0)*'FL Characterization'!D$2)</f>
        <v>0.2726206783139225</v>
      </c>
      <c r="E5" s="2">
        <f>('[1]Pc, Summer, S1'!E5*Main!$B$5)+(_xlfn.IFNA(VLOOKUP($A5,'FL Ratio'!$A$2:$B$15,2,FALSE),0)*'FL Characterization'!E$2)</f>
        <v>0.27039466880282503</v>
      </c>
      <c r="F5" s="2">
        <f>('[1]Pc, Summer, S1'!F5*Main!$B$5)+(_xlfn.IFNA(VLOOKUP($A5,'FL Ratio'!$A$2:$B$15,2,FALSE),0)*'FL Characterization'!F$2)</f>
        <v>0.24618854675229551</v>
      </c>
      <c r="G5" s="2">
        <f>('[1]Pc, Summer, S1'!G5*Main!$B$5)+(_xlfn.IFNA(VLOOKUP($A5,'FL Ratio'!$A$2:$B$15,2,FALSE),0)*'FL Characterization'!G$2)</f>
        <v>0.22838199603668075</v>
      </c>
      <c r="H5" s="2">
        <f>('[1]Pc, Summer, S1'!H5*Main!$B$5)+(_xlfn.IFNA(VLOOKUP($A5,'FL Ratio'!$A$2:$B$15,2,FALSE),0)*'FL Characterization'!H$2)</f>
        <v>0.48410873799860898</v>
      </c>
      <c r="I5" s="2">
        <f>('[1]Pc, Summer, S1'!I5*Main!$B$5)+(_xlfn.IFNA(VLOOKUP($A5,'FL Ratio'!$A$2:$B$15,2,FALSE),0)*'FL Characterization'!I$2)</f>
        <v>0.81050924109919475</v>
      </c>
      <c r="J5" s="2">
        <f>('[1]Pc, Summer, S1'!J5*Main!$B$5)+(_xlfn.IFNA(VLOOKUP($A5,'FL Ratio'!$A$2:$B$15,2,FALSE),0)*'FL Characterization'!J$2)</f>
        <v>0.98237677469681073</v>
      </c>
      <c r="K5" s="2">
        <f>('[1]Pc, Summer, S1'!K5*Main!$B$5)+(_xlfn.IFNA(VLOOKUP($A5,'FL Ratio'!$A$2:$B$15,2,FALSE),0)*'FL Characterization'!K$2)</f>
        <v>1.005413662083096</v>
      </c>
      <c r="L5" s="2">
        <f>('[1]Pc, Summer, S1'!L5*Main!$B$5)+(_xlfn.IFNA(VLOOKUP($A5,'FL Ratio'!$A$2:$B$15,2,FALSE),0)*'FL Characterization'!L$2)</f>
        <v>0.98671264687909288</v>
      </c>
      <c r="M5" s="2">
        <f>('[1]Pc, Summer, S1'!M5*Main!$B$5)+(_xlfn.IFNA(VLOOKUP($A5,'FL Ratio'!$A$2:$B$15,2,FALSE),0)*'FL Characterization'!M$2)</f>
        <v>0.88451951605230783</v>
      </c>
      <c r="N5" s="2">
        <f>('[1]Pc, Summer, S1'!N5*Main!$B$5)+(_xlfn.IFNA(VLOOKUP($A5,'FL Ratio'!$A$2:$B$15,2,FALSE),0)*'FL Characterization'!N$2)</f>
        <v>1.0063351883779132</v>
      </c>
      <c r="O5" s="2">
        <f>('[1]Pc, Summer, S1'!O5*Main!$B$5)+(_xlfn.IFNA(VLOOKUP($A5,'FL Ratio'!$A$2:$B$15,2,FALSE),0)*'FL Characterization'!O$2)</f>
        <v>0.96018385188477873</v>
      </c>
      <c r="P5" s="2">
        <f>('[1]Pc, Summer, S1'!P5*Main!$B$5)+(_xlfn.IFNA(VLOOKUP($A5,'FL Ratio'!$A$2:$B$15,2,FALSE),0)*'FL Characterization'!P$2)</f>
        <v>0.87834626339216682</v>
      </c>
      <c r="Q5" s="2">
        <f>('[1]Pc, Summer, S1'!Q5*Main!$B$5)+(_xlfn.IFNA(VLOOKUP($A5,'FL Ratio'!$A$2:$B$15,2,FALSE),0)*'FL Characterization'!Q$2)</f>
        <v>0.80861464664512317</v>
      </c>
      <c r="R5" s="2">
        <f>('[1]Pc, Summer, S1'!R5*Main!$B$5)+(_xlfn.IFNA(VLOOKUP($A5,'FL Ratio'!$A$2:$B$15,2,FALSE),0)*'FL Characterization'!R$2)</f>
        <v>0.72746189991837207</v>
      </c>
      <c r="S5" s="2">
        <f>('[1]Pc, Summer, S1'!S5*Main!$B$5)+(_xlfn.IFNA(VLOOKUP($A5,'FL Ratio'!$A$2:$B$15,2,FALSE),0)*'FL Characterization'!S$2)</f>
        <v>0.65932827573422603</v>
      </c>
      <c r="T5" s="2">
        <f>('[1]Pc, Summer, S1'!T5*Main!$B$5)+(_xlfn.IFNA(VLOOKUP($A5,'FL Ratio'!$A$2:$B$15,2,FALSE),0)*'FL Characterization'!T$2)</f>
        <v>0.82495599600145741</v>
      </c>
      <c r="U5" s="2">
        <f>('[1]Pc, Summer, S1'!U5*Main!$B$5)+(_xlfn.IFNA(VLOOKUP($A5,'FL Ratio'!$A$2:$B$15,2,FALSE),0)*'FL Characterization'!U$2)</f>
        <v>0.95892584303406359</v>
      </c>
      <c r="V5" s="2">
        <f>('[1]Pc, Summer, S1'!V5*Main!$B$5)+(_xlfn.IFNA(VLOOKUP($A5,'FL Ratio'!$A$2:$B$15,2,FALSE),0)*'FL Characterization'!V$2)</f>
        <v>1.1056200917891439</v>
      </c>
      <c r="W5" s="2">
        <f>('[1]Pc, Summer, S1'!W5*Main!$B$5)+(_xlfn.IFNA(VLOOKUP($A5,'FL Ratio'!$A$2:$B$15,2,FALSE),0)*'FL Characterization'!W$2)</f>
        <v>1.0496004750002099</v>
      </c>
      <c r="X5" s="2">
        <f>('[1]Pc, Summer, S1'!X5*Main!$B$5)+(_xlfn.IFNA(VLOOKUP($A5,'FL Ratio'!$A$2:$B$15,2,FALSE),0)*'FL Characterization'!X$2)</f>
        <v>0.81807721994591143</v>
      </c>
      <c r="Y5" s="2">
        <f>('[1]Pc, Summer, S1'!Y5*Main!$B$5)+(_xlfn.IFNA(VLOOKUP($A5,'FL Ratio'!$A$2:$B$15,2,FALSE),0)*'FL Characterization'!Y$2)</f>
        <v>0.60259685907345961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3.3722565287084114</v>
      </c>
      <c r="C6" s="2">
        <f>('[1]Pc, Summer, S1'!C6*Main!$B$5)+(_xlfn.IFNA(VLOOKUP($A6,'FL Ratio'!$A$2:$B$15,2,FALSE),0)*'FL Characterization'!C$2)</f>
        <v>3.0318066083917738</v>
      </c>
      <c r="D6" s="2">
        <f>('[1]Pc, Summer, S1'!D6*Main!$B$5)+(_xlfn.IFNA(VLOOKUP($A6,'FL Ratio'!$A$2:$B$15,2,FALSE),0)*'FL Characterization'!D$2)</f>
        <v>2.8048098944550128</v>
      </c>
      <c r="E6" s="2">
        <f>('[1]Pc, Summer, S1'!E6*Main!$B$5)+(_xlfn.IFNA(VLOOKUP($A6,'FL Ratio'!$A$2:$B$15,2,FALSE),0)*'FL Characterization'!E$2)</f>
        <v>2.737559245471751</v>
      </c>
      <c r="F6" s="2">
        <f>('[1]Pc, Summer, S1'!F6*Main!$B$5)+(_xlfn.IFNA(VLOOKUP($A6,'FL Ratio'!$A$2:$B$15,2,FALSE),0)*'FL Characterization'!F$2)</f>
        <v>2.8635922011860666</v>
      </c>
      <c r="G6" s="2">
        <f>('[1]Pc, Summer, S1'!G6*Main!$B$5)+(_xlfn.IFNA(VLOOKUP($A6,'FL Ratio'!$A$2:$B$15,2,FALSE),0)*'FL Characterization'!G$2)</f>
        <v>2.8707025976453262</v>
      </c>
      <c r="H6" s="2">
        <f>('[1]Pc, Summer, S1'!H6*Main!$B$5)+(_xlfn.IFNA(VLOOKUP($A6,'FL Ratio'!$A$2:$B$15,2,FALSE),0)*'FL Characterization'!H$2)</f>
        <v>3.1795406854440005</v>
      </c>
      <c r="I6" s="2">
        <f>('[1]Pc, Summer, S1'!I6*Main!$B$5)+(_xlfn.IFNA(VLOOKUP($A6,'FL Ratio'!$A$2:$B$15,2,FALSE),0)*'FL Characterization'!I$2)</f>
        <v>3.6917468271993221</v>
      </c>
      <c r="J6" s="2">
        <f>('[1]Pc, Summer, S1'!J6*Main!$B$5)+(_xlfn.IFNA(VLOOKUP($A6,'FL Ratio'!$A$2:$B$15,2,FALSE),0)*'FL Characterization'!J$2)</f>
        <v>4.075883828940535</v>
      </c>
      <c r="K6" s="2">
        <f>('[1]Pc, Summer, S1'!K6*Main!$B$5)+(_xlfn.IFNA(VLOOKUP($A6,'FL Ratio'!$A$2:$B$15,2,FALSE),0)*'FL Characterization'!K$2)</f>
        <v>4.200159562514914</v>
      </c>
      <c r="L6" s="2">
        <f>('[1]Pc, Summer, S1'!L6*Main!$B$5)+(_xlfn.IFNA(VLOOKUP($A6,'FL Ratio'!$A$2:$B$15,2,FALSE),0)*'FL Characterization'!L$2)</f>
        <v>4.5017783301208034</v>
      </c>
      <c r="M6" s="2">
        <f>('[1]Pc, Summer, S1'!M6*Main!$B$5)+(_xlfn.IFNA(VLOOKUP($A6,'FL Ratio'!$A$2:$B$15,2,FALSE),0)*'FL Characterization'!M$2)</f>
        <v>4.7604412326899581</v>
      </c>
      <c r="N6" s="2">
        <f>('[1]Pc, Summer, S1'!N6*Main!$B$5)+(_xlfn.IFNA(VLOOKUP($A6,'FL Ratio'!$A$2:$B$15,2,FALSE),0)*'FL Characterization'!N$2)</f>
        <v>4.884218204949506</v>
      </c>
      <c r="O6" s="2">
        <f>('[1]Pc, Summer, S1'!O6*Main!$B$5)+(_xlfn.IFNA(VLOOKUP($A6,'FL Ratio'!$A$2:$B$15,2,FALSE),0)*'FL Characterization'!O$2)</f>
        <v>4.656002937063211</v>
      </c>
      <c r="P6" s="2">
        <f>('[1]Pc, Summer, S1'!P6*Main!$B$5)+(_xlfn.IFNA(VLOOKUP($A6,'FL Ratio'!$A$2:$B$15,2,FALSE),0)*'FL Characterization'!P$2)</f>
        <v>4.4864997732129375</v>
      </c>
      <c r="Q6" s="2">
        <f>('[1]Pc, Summer, S1'!Q6*Main!$B$5)+(_xlfn.IFNA(VLOOKUP($A6,'FL Ratio'!$A$2:$B$15,2,FALSE),0)*'FL Characterization'!Q$2)</f>
        <v>4.4334054204001587</v>
      </c>
      <c r="R6" s="2">
        <f>('[1]Pc, Summer, S1'!R6*Main!$B$5)+(_xlfn.IFNA(VLOOKUP($A6,'FL Ratio'!$A$2:$B$15,2,FALSE),0)*'FL Characterization'!R$2)</f>
        <v>4.4455445497858852</v>
      </c>
      <c r="S6" s="2">
        <f>('[1]Pc, Summer, S1'!S6*Main!$B$5)+(_xlfn.IFNA(VLOOKUP($A6,'FL Ratio'!$A$2:$B$15,2,FALSE),0)*'FL Characterization'!S$2)</f>
        <v>4.4008284465786822</v>
      </c>
      <c r="T6" s="2">
        <f>('[1]Pc, Summer, S1'!T6*Main!$B$5)+(_xlfn.IFNA(VLOOKUP($A6,'FL Ratio'!$A$2:$B$15,2,FALSE),0)*'FL Characterization'!T$2)</f>
        <v>4.4736449985825661</v>
      </c>
      <c r="U6" s="2">
        <f>('[1]Pc, Summer, S1'!U6*Main!$B$5)+(_xlfn.IFNA(VLOOKUP($A6,'FL Ratio'!$A$2:$B$15,2,FALSE),0)*'FL Characterization'!U$2)</f>
        <v>4.5461965798273614</v>
      </c>
      <c r="V6" s="2">
        <f>('[1]Pc, Summer, S1'!V6*Main!$B$5)+(_xlfn.IFNA(VLOOKUP($A6,'FL Ratio'!$A$2:$B$15,2,FALSE),0)*'FL Characterization'!V$2)</f>
        <v>4.9955539387919572</v>
      </c>
      <c r="W6" s="2">
        <f>('[1]Pc, Summer, S1'!W6*Main!$B$5)+(_xlfn.IFNA(VLOOKUP($A6,'FL Ratio'!$A$2:$B$15,2,FALSE),0)*'FL Characterization'!W$2)</f>
        <v>4.7618683080718514</v>
      </c>
      <c r="X6" s="2">
        <f>('[1]Pc, Summer, S1'!X6*Main!$B$5)+(_xlfn.IFNA(VLOOKUP($A6,'FL Ratio'!$A$2:$B$15,2,FALSE),0)*'FL Characterization'!X$2)</f>
        <v>4.5158079538632272</v>
      </c>
      <c r="Y6" s="2">
        <f>('[1]Pc, Summer, S1'!Y6*Main!$B$5)+(_xlfn.IFNA(VLOOKUP($A6,'FL Ratio'!$A$2:$B$15,2,FALSE),0)*'FL Characterization'!Y$2)</f>
        <v>3.9730239514501564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5.3718451417792163</v>
      </c>
      <c r="C7" s="2">
        <f>('[1]Pc, Summer, S1'!C7*Main!$B$5)+(_xlfn.IFNA(VLOOKUP($A7,'FL Ratio'!$A$2:$B$15,2,FALSE),0)*'FL Characterization'!C$2)</f>
        <v>5.1662247002341317</v>
      </c>
      <c r="D7" s="2">
        <f>('[1]Pc, Summer, S1'!D7*Main!$B$5)+(_xlfn.IFNA(VLOOKUP($A7,'FL Ratio'!$A$2:$B$15,2,FALSE),0)*'FL Characterization'!D$2)</f>
        <v>4.7982773087968713</v>
      </c>
      <c r="E7" s="2">
        <f>('[1]Pc, Summer, S1'!E7*Main!$B$5)+(_xlfn.IFNA(VLOOKUP($A7,'FL Ratio'!$A$2:$B$15,2,FALSE),0)*'FL Characterization'!E$2)</f>
        <v>4.9919984491424332</v>
      </c>
      <c r="F7" s="2">
        <f>('[1]Pc, Summer, S1'!F7*Main!$B$5)+(_xlfn.IFNA(VLOOKUP($A7,'FL Ratio'!$A$2:$B$15,2,FALSE),0)*'FL Characterization'!F$2)</f>
        <v>5.1022579406768607</v>
      </c>
      <c r="G7" s="2">
        <f>('[1]Pc, Summer, S1'!G7*Main!$B$5)+(_xlfn.IFNA(VLOOKUP($A7,'FL Ratio'!$A$2:$B$15,2,FALSE),0)*'FL Characterization'!G$2)</f>
        <v>5.1026279239358514</v>
      </c>
      <c r="H7" s="2">
        <f>('[1]Pc, Summer, S1'!H7*Main!$B$5)+(_xlfn.IFNA(VLOOKUP($A7,'FL Ratio'!$A$2:$B$15,2,FALSE),0)*'FL Characterization'!H$2)</f>
        <v>5.5646982782338377</v>
      </c>
      <c r="I7" s="2">
        <f>('[1]Pc, Summer, S1'!I7*Main!$B$5)+(_xlfn.IFNA(VLOOKUP($A7,'FL Ratio'!$A$2:$B$15,2,FALSE),0)*'FL Characterization'!I$2)</f>
        <v>6.8928279311037297</v>
      </c>
      <c r="J7" s="2">
        <f>('[1]Pc, Summer, S1'!J7*Main!$B$5)+(_xlfn.IFNA(VLOOKUP($A7,'FL Ratio'!$A$2:$B$15,2,FALSE),0)*'FL Characterization'!J$2)</f>
        <v>7.1974656736250564</v>
      </c>
      <c r="K7" s="2">
        <f>('[1]Pc, Summer, S1'!K7*Main!$B$5)+(_xlfn.IFNA(VLOOKUP($A7,'FL Ratio'!$A$2:$B$15,2,FALSE),0)*'FL Characterization'!K$2)</f>
        <v>7.1629052853078452</v>
      </c>
      <c r="L7" s="2">
        <f>('[1]Pc, Summer, S1'!L7*Main!$B$5)+(_xlfn.IFNA(VLOOKUP($A7,'FL Ratio'!$A$2:$B$15,2,FALSE),0)*'FL Characterization'!L$2)</f>
        <v>7.1718464201410725</v>
      </c>
      <c r="M7" s="2">
        <f>('[1]Pc, Summer, S1'!M7*Main!$B$5)+(_xlfn.IFNA(VLOOKUP($A7,'FL Ratio'!$A$2:$B$15,2,FALSE),0)*'FL Characterization'!M$2)</f>
        <v>7.5694519660253672</v>
      </c>
      <c r="N7" s="2">
        <f>('[1]Pc, Summer, S1'!N7*Main!$B$5)+(_xlfn.IFNA(VLOOKUP($A7,'FL Ratio'!$A$2:$B$15,2,FALSE),0)*'FL Characterization'!N$2)</f>
        <v>7.4833685411124673</v>
      </c>
      <c r="O7" s="2">
        <f>('[1]Pc, Summer, S1'!O7*Main!$B$5)+(_xlfn.IFNA(VLOOKUP($A7,'FL Ratio'!$A$2:$B$15,2,FALSE),0)*'FL Characterization'!O$2)</f>
        <v>7.1780837394349497</v>
      </c>
      <c r="P7" s="2">
        <f>('[1]Pc, Summer, S1'!P7*Main!$B$5)+(_xlfn.IFNA(VLOOKUP($A7,'FL Ratio'!$A$2:$B$15,2,FALSE),0)*'FL Characterization'!P$2)</f>
        <v>6.7565234397217173</v>
      </c>
      <c r="Q7" s="2">
        <f>('[1]Pc, Summer, S1'!Q7*Main!$B$5)+(_xlfn.IFNA(VLOOKUP($A7,'FL Ratio'!$A$2:$B$15,2,FALSE),0)*'FL Characterization'!Q$2)</f>
        <v>6.5183229764429838</v>
      </c>
      <c r="R7" s="2">
        <f>('[1]Pc, Summer, S1'!R7*Main!$B$5)+(_xlfn.IFNA(VLOOKUP($A7,'FL Ratio'!$A$2:$B$15,2,FALSE),0)*'FL Characterization'!R$2)</f>
        <v>6.820978609389722</v>
      </c>
      <c r="S7" s="2">
        <f>('[1]Pc, Summer, S1'!S7*Main!$B$5)+(_xlfn.IFNA(VLOOKUP($A7,'FL Ratio'!$A$2:$B$15,2,FALSE),0)*'FL Characterization'!S$2)</f>
        <v>6.6413729924746958</v>
      </c>
      <c r="T7" s="2">
        <f>('[1]Pc, Summer, S1'!T7*Main!$B$5)+(_xlfn.IFNA(VLOOKUP($A7,'FL Ratio'!$A$2:$B$15,2,FALSE),0)*'FL Characterization'!T$2)</f>
        <v>6.2373094510702556</v>
      </c>
      <c r="U7" s="2">
        <f>('[1]Pc, Summer, S1'!U7*Main!$B$5)+(_xlfn.IFNA(VLOOKUP($A7,'FL Ratio'!$A$2:$B$15,2,FALSE),0)*'FL Characterization'!U$2)</f>
        <v>6.2987363269899834</v>
      </c>
      <c r="V7" s="2">
        <f>('[1]Pc, Summer, S1'!V7*Main!$B$5)+(_xlfn.IFNA(VLOOKUP($A7,'FL Ratio'!$A$2:$B$15,2,FALSE),0)*'FL Characterization'!V$2)</f>
        <v>6.5778466842148511</v>
      </c>
      <c r="W7" s="2">
        <f>('[1]Pc, Summer, S1'!W7*Main!$B$5)+(_xlfn.IFNA(VLOOKUP($A7,'FL Ratio'!$A$2:$B$15,2,FALSE),0)*'FL Characterization'!W$2)</f>
        <v>6.0030897130020513</v>
      </c>
      <c r="X7" s="2">
        <f>('[1]Pc, Summer, S1'!X7*Main!$B$5)+(_xlfn.IFNA(VLOOKUP($A7,'FL Ratio'!$A$2:$B$15,2,FALSE),0)*'FL Characterization'!X$2)</f>
        <v>5.586509476141206</v>
      </c>
      <c r="Y7" s="2">
        <f>('[1]Pc, Summer, S1'!Y7*Main!$B$5)+(_xlfn.IFNA(VLOOKUP($A7,'FL Ratio'!$A$2:$B$15,2,FALSE),0)*'FL Characterization'!Y$2)</f>
        <v>5.5708210413124624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2.9117727025444582</v>
      </c>
      <c r="C8" s="2">
        <f>('[1]Pc, Summer, S1'!C8*Main!$B$5)+(_xlfn.IFNA(VLOOKUP($A8,'FL Ratio'!$A$2:$B$15,2,FALSE),0)*'FL Characterization'!C$2)</f>
        <v>2.6423783283030606</v>
      </c>
      <c r="D8" s="2">
        <f>('[1]Pc, Summer, S1'!D8*Main!$B$5)+(_xlfn.IFNA(VLOOKUP($A8,'FL Ratio'!$A$2:$B$15,2,FALSE),0)*'FL Characterization'!D$2)</f>
        <v>2.5703056648466553</v>
      </c>
      <c r="E8" s="2">
        <f>('[1]Pc, Summer, S1'!E8*Main!$B$5)+(_xlfn.IFNA(VLOOKUP($A8,'FL Ratio'!$A$2:$B$15,2,FALSE),0)*'FL Characterization'!E$2)</f>
        <v>2.6121697123800032</v>
      </c>
      <c r="F8" s="2">
        <f>('[1]Pc, Summer, S1'!F8*Main!$B$5)+(_xlfn.IFNA(VLOOKUP($A8,'FL Ratio'!$A$2:$B$15,2,FALSE),0)*'FL Characterization'!F$2)</f>
        <v>2.5082473615763012</v>
      </c>
      <c r="G8" s="2">
        <f>('[1]Pc, Summer, S1'!G8*Main!$B$5)+(_xlfn.IFNA(VLOOKUP($A8,'FL Ratio'!$A$2:$B$15,2,FALSE),0)*'FL Characterization'!G$2)</f>
        <v>2.6966314829673212</v>
      </c>
      <c r="H8" s="2">
        <f>('[1]Pc, Summer, S1'!H8*Main!$B$5)+(_xlfn.IFNA(VLOOKUP($A8,'FL Ratio'!$A$2:$B$15,2,FALSE),0)*'FL Characterization'!H$2)</f>
        <v>3.472851020096833</v>
      </c>
      <c r="I8" s="2">
        <f>('[1]Pc, Summer, S1'!I8*Main!$B$5)+(_xlfn.IFNA(VLOOKUP($A8,'FL Ratio'!$A$2:$B$15,2,FALSE),0)*'FL Characterization'!I$2)</f>
        <v>3.7998968258582999</v>
      </c>
      <c r="J8" s="2">
        <f>('[1]Pc, Summer, S1'!J8*Main!$B$5)+(_xlfn.IFNA(VLOOKUP($A8,'FL Ratio'!$A$2:$B$15,2,FALSE),0)*'FL Characterization'!J$2)</f>
        <v>4.3739853053791595</v>
      </c>
      <c r="K8" s="2">
        <f>('[1]Pc, Summer, S1'!K8*Main!$B$5)+(_xlfn.IFNA(VLOOKUP($A8,'FL Ratio'!$A$2:$B$15,2,FALSE),0)*'FL Characterization'!K$2)</f>
        <v>4.6196818168448921</v>
      </c>
      <c r="L8" s="2">
        <f>('[1]Pc, Summer, S1'!L8*Main!$B$5)+(_xlfn.IFNA(VLOOKUP($A8,'FL Ratio'!$A$2:$B$15,2,FALSE),0)*'FL Characterization'!L$2)</f>
        <v>4.5838703621763361</v>
      </c>
      <c r="M8" s="2">
        <f>('[1]Pc, Summer, S1'!M8*Main!$B$5)+(_xlfn.IFNA(VLOOKUP($A8,'FL Ratio'!$A$2:$B$15,2,FALSE),0)*'FL Characterization'!M$2)</f>
        <v>4.7871712753146145</v>
      </c>
      <c r="N8" s="2">
        <f>('[1]Pc, Summer, S1'!N8*Main!$B$5)+(_xlfn.IFNA(VLOOKUP($A8,'FL Ratio'!$A$2:$B$15,2,FALSE),0)*'FL Characterization'!N$2)</f>
        <v>4.6698714632325879</v>
      </c>
      <c r="O8" s="2">
        <f>('[1]Pc, Summer, S1'!O8*Main!$B$5)+(_xlfn.IFNA(VLOOKUP($A8,'FL Ratio'!$A$2:$B$15,2,FALSE),0)*'FL Characterization'!O$2)</f>
        <v>4.8051222700817631</v>
      </c>
      <c r="P8" s="2">
        <f>('[1]Pc, Summer, S1'!P8*Main!$B$5)+(_xlfn.IFNA(VLOOKUP($A8,'FL Ratio'!$A$2:$B$15,2,FALSE),0)*'FL Characterization'!P$2)</f>
        <v>4.7333720618557722</v>
      </c>
      <c r="Q8" s="2">
        <f>('[1]Pc, Summer, S1'!Q8*Main!$B$5)+(_xlfn.IFNA(VLOOKUP($A8,'FL Ratio'!$A$2:$B$15,2,FALSE),0)*'FL Characterization'!Q$2)</f>
        <v>4.4149804059209101</v>
      </c>
      <c r="R8" s="2">
        <f>('[1]Pc, Summer, S1'!R8*Main!$B$5)+(_xlfn.IFNA(VLOOKUP($A8,'FL Ratio'!$A$2:$B$15,2,FALSE),0)*'FL Characterization'!R$2)</f>
        <v>4.4439291447012108</v>
      </c>
      <c r="S8" s="2">
        <f>('[1]Pc, Summer, S1'!S8*Main!$B$5)+(_xlfn.IFNA(VLOOKUP($A8,'FL Ratio'!$A$2:$B$15,2,FALSE),0)*'FL Characterization'!S$2)</f>
        <v>4.3243066932800467</v>
      </c>
      <c r="T8" s="2">
        <f>('[1]Pc, Summer, S1'!T8*Main!$B$5)+(_xlfn.IFNA(VLOOKUP($A8,'FL Ratio'!$A$2:$B$15,2,FALSE),0)*'FL Characterization'!T$2)</f>
        <v>4.2651362326696116</v>
      </c>
      <c r="U8" s="2">
        <f>('[1]Pc, Summer, S1'!U8*Main!$B$5)+(_xlfn.IFNA(VLOOKUP($A8,'FL Ratio'!$A$2:$B$15,2,FALSE),0)*'FL Characterization'!U$2)</f>
        <v>4.283431232946322</v>
      </c>
      <c r="V8" s="2">
        <f>('[1]Pc, Summer, S1'!V8*Main!$B$5)+(_xlfn.IFNA(VLOOKUP($A8,'FL Ratio'!$A$2:$B$15,2,FALSE),0)*'FL Characterization'!V$2)</f>
        <v>4.3512009711980753</v>
      </c>
      <c r="W8" s="2">
        <f>('[1]Pc, Summer, S1'!W8*Main!$B$5)+(_xlfn.IFNA(VLOOKUP($A8,'FL Ratio'!$A$2:$B$15,2,FALSE),0)*'FL Characterization'!W$2)</f>
        <v>3.6536679699448489</v>
      </c>
      <c r="X8" s="2">
        <f>('[1]Pc, Summer, S1'!X8*Main!$B$5)+(_xlfn.IFNA(VLOOKUP($A8,'FL Ratio'!$A$2:$B$15,2,FALSE),0)*'FL Characterization'!X$2)</f>
        <v>3.6108986998430357</v>
      </c>
      <c r="Y8" s="2">
        <f>('[1]Pc, Summer, S1'!Y8*Main!$B$5)+(_xlfn.IFNA(VLOOKUP($A8,'FL Ratio'!$A$2:$B$15,2,FALSE),0)*'FL Characterization'!Y$2)</f>
        <v>3.1561412475759876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1.8995770044836824</v>
      </c>
      <c r="C9" s="2">
        <f>('[1]Pc, Summer, S1'!C9*Main!$B$5)+(_xlfn.IFNA(VLOOKUP($A9,'FL Ratio'!$A$2:$B$15,2,FALSE),0)*'FL Characterization'!C$2)</f>
        <v>1.7904993729589307</v>
      </c>
      <c r="D9" s="2">
        <f>('[1]Pc, Summer, S1'!D9*Main!$B$5)+(_xlfn.IFNA(VLOOKUP($A9,'FL Ratio'!$A$2:$B$15,2,FALSE),0)*'FL Characterization'!D$2)</f>
        <v>1.7188976757941337</v>
      </c>
      <c r="E9" s="2">
        <f>('[1]Pc, Summer, S1'!E9*Main!$B$5)+(_xlfn.IFNA(VLOOKUP($A9,'FL Ratio'!$A$2:$B$15,2,FALSE),0)*'FL Characterization'!E$2)</f>
        <v>1.6962729821426188</v>
      </c>
      <c r="F9" s="2">
        <f>('[1]Pc, Summer, S1'!F9*Main!$B$5)+(_xlfn.IFNA(VLOOKUP($A9,'FL Ratio'!$A$2:$B$15,2,FALSE),0)*'FL Characterization'!F$2)</f>
        <v>1.7327179528836161</v>
      </c>
      <c r="G9" s="2">
        <f>('[1]Pc, Summer, S1'!G9*Main!$B$5)+(_xlfn.IFNA(VLOOKUP($A9,'FL Ratio'!$A$2:$B$15,2,FALSE),0)*'FL Characterization'!G$2)</f>
        <v>1.8519954770065223</v>
      </c>
      <c r="H9" s="2">
        <f>('[1]Pc, Summer, S1'!H9*Main!$B$5)+(_xlfn.IFNA(VLOOKUP($A9,'FL Ratio'!$A$2:$B$15,2,FALSE),0)*'FL Characterization'!H$2)</f>
        <v>3.037278978807687</v>
      </c>
      <c r="I9" s="2">
        <f>('[1]Pc, Summer, S1'!I9*Main!$B$5)+(_xlfn.IFNA(VLOOKUP($A9,'FL Ratio'!$A$2:$B$15,2,FALSE),0)*'FL Characterization'!I$2)</f>
        <v>3.57173162697844</v>
      </c>
      <c r="J9" s="2">
        <f>('[1]Pc, Summer, S1'!J9*Main!$B$5)+(_xlfn.IFNA(VLOOKUP($A9,'FL Ratio'!$A$2:$B$15,2,FALSE),0)*'FL Characterization'!J$2)</f>
        <v>3.8353711668697597</v>
      </c>
      <c r="K9" s="2">
        <f>('[1]Pc, Summer, S1'!K9*Main!$B$5)+(_xlfn.IFNA(VLOOKUP($A9,'FL Ratio'!$A$2:$B$15,2,FALSE),0)*'FL Characterization'!K$2)</f>
        <v>3.7890732968639931</v>
      </c>
      <c r="L9" s="2">
        <f>('[1]Pc, Summer, S1'!L9*Main!$B$5)+(_xlfn.IFNA(VLOOKUP($A9,'FL Ratio'!$A$2:$B$15,2,FALSE),0)*'FL Characterization'!L$2)</f>
        <v>3.9491178294444556</v>
      </c>
      <c r="M9" s="2">
        <f>('[1]Pc, Summer, S1'!M9*Main!$B$5)+(_xlfn.IFNA(VLOOKUP($A9,'FL Ratio'!$A$2:$B$15,2,FALSE),0)*'FL Characterization'!M$2)</f>
        <v>4.191703169821924</v>
      </c>
      <c r="N9" s="2">
        <f>('[1]Pc, Summer, S1'!N9*Main!$B$5)+(_xlfn.IFNA(VLOOKUP($A9,'FL Ratio'!$A$2:$B$15,2,FALSE),0)*'FL Characterization'!N$2)</f>
        <v>4.1715163038334708</v>
      </c>
      <c r="O9" s="2">
        <f>('[1]Pc, Summer, S1'!O9*Main!$B$5)+(_xlfn.IFNA(VLOOKUP($A9,'FL Ratio'!$A$2:$B$15,2,FALSE),0)*'FL Characterization'!O$2)</f>
        <v>3.9058000037670442</v>
      </c>
      <c r="P9" s="2">
        <f>('[1]Pc, Summer, S1'!P9*Main!$B$5)+(_xlfn.IFNA(VLOOKUP($A9,'FL Ratio'!$A$2:$B$15,2,FALSE),0)*'FL Characterization'!P$2)</f>
        <v>3.4107573116854342</v>
      </c>
      <c r="Q9" s="2">
        <f>('[1]Pc, Summer, S1'!Q9*Main!$B$5)+(_xlfn.IFNA(VLOOKUP($A9,'FL Ratio'!$A$2:$B$15,2,FALSE),0)*'FL Characterization'!Q$2)</f>
        <v>3.2612093357509493</v>
      </c>
      <c r="R9" s="2">
        <f>('[1]Pc, Summer, S1'!R9*Main!$B$5)+(_xlfn.IFNA(VLOOKUP($A9,'FL Ratio'!$A$2:$B$15,2,FALSE),0)*'FL Characterization'!R$2)</f>
        <v>3.0746228913402827</v>
      </c>
      <c r="S9" s="2">
        <f>('[1]Pc, Summer, S1'!S9*Main!$B$5)+(_xlfn.IFNA(VLOOKUP($A9,'FL Ratio'!$A$2:$B$15,2,FALSE),0)*'FL Characterization'!S$2)</f>
        <v>3.0312891302533163</v>
      </c>
      <c r="T9" s="2">
        <f>('[1]Pc, Summer, S1'!T9*Main!$B$5)+(_xlfn.IFNA(VLOOKUP($A9,'FL Ratio'!$A$2:$B$15,2,FALSE),0)*'FL Characterization'!T$2)</f>
        <v>2.9673297242162451</v>
      </c>
      <c r="U9" s="2">
        <f>('[1]Pc, Summer, S1'!U9*Main!$B$5)+(_xlfn.IFNA(VLOOKUP($A9,'FL Ratio'!$A$2:$B$15,2,FALSE),0)*'FL Characterization'!U$2)</f>
        <v>3.044700309850215</v>
      </c>
      <c r="V9" s="2">
        <f>('[1]Pc, Summer, S1'!V9*Main!$B$5)+(_xlfn.IFNA(VLOOKUP($A9,'FL Ratio'!$A$2:$B$15,2,FALSE),0)*'FL Characterization'!V$2)</f>
        <v>2.9472557816667875</v>
      </c>
      <c r="W9" s="2">
        <f>('[1]Pc, Summer, S1'!W9*Main!$B$5)+(_xlfn.IFNA(VLOOKUP($A9,'FL Ratio'!$A$2:$B$15,2,FALSE),0)*'FL Characterization'!W$2)</f>
        <v>2.5811661863960245</v>
      </c>
      <c r="X9" s="2">
        <f>('[1]Pc, Summer, S1'!X9*Main!$B$5)+(_xlfn.IFNA(VLOOKUP($A9,'FL Ratio'!$A$2:$B$15,2,FALSE),0)*'FL Characterization'!X$2)</f>
        <v>2.2223306963532821</v>
      </c>
      <c r="Y9" s="2">
        <f>('[1]Pc, Summer, S1'!Y9*Main!$B$5)+(_xlfn.IFNA(VLOOKUP($A9,'FL Ratio'!$A$2:$B$15,2,FALSE),0)*'FL Characterization'!Y$2)</f>
        <v>2.0298644199071707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1.7780824353384865</v>
      </c>
      <c r="C10" s="2">
        <f>('[1]Pc, Summer, S1'!C10*Main!$B$5)+(_xlfn.IFNA(VLOOKUP($A10,'FL Ratio'!$A$2:$B$15,2,FALSE),0)*'FL Characterization'!C$2)</f>
        <v>1.6489633316790269</v>
      </c>
      <c r="D10" s="2">
        <f>('[1]Pc, Summer, S1'!D10*Main!$B$5)+(_xlfn.IFNA(VLOOKUP($A10,'FL Ratio'!$A$2:$B$15,2,FALSE),0)*'FL Characterization'!D$2)</f>
        <v>1.594284061383697</v>
      </c>
      <c r="E10" s="2">
        <f>('[1]Pc, Summer, S1'!E10*Main!$B$5)+(_xlfn.IFNA(VLOOKUP($A10,'FL Ratio'!$A$2:$B$15,2,FALSE),0)*'FL Characterization'!E$2)</f>
        <v>1.4935052359244865</v>
      </c>
      <c r="F10" s="2">
        <f>('[1]Pc, Summer, S1'!F10*Main!$B$5)+(_xlfn.IFNA(VLOOKUP($A10,'FL Ratio'!$A$2:$B$15,2,FALSE),0)*'FL Characterization'!F$2)</f>
        <v>1.5136841903120009</v>
      </c>
      <c r="G10" s="2">
        <f>('[1]Pc, Summer, S1'!G10*Main!$B$5)+(_xlfn.IFNA(VLOOKUP($A10,'FL Ratio'!$A$2:$B$15,2,FALSE),0)*'FL Characterization'!G$2)</f>
        <v>1.4741176457230545</v>
      </c>
      <c r="H10" s="2">
        <f>('[1]Pc, Summer, S1'!H10*Main!$B$5)+(_xlfn.IFNA(VLOOKUP($A10,'FL Ratio'!$A$2:$B$15,2,FALSE),0)*'FL Characterization'!H$2)</f>
        <v>1.4810050373902464</v>
      </c>
      <c r="I10" s="2">
        <f>('[1]Pc, Summer, S1'!I10*Main!$B$5)+(_xlfn.IFNA(VLOOKUP($A10,'FL Ratio'!$A$2:$B$15,2,FALSE),0)*'FL Characterization'!I$2)</f>
        <v>1.5984687096832881</v>
      </c>
      <c r="J10" s="2">
        <f>('[1]Pc, Summer, S1'!J10*Main!$B$5)+(_xlfn.IFNA(VLOOKUP($A10,'FL Ratio'!$A$2:$B$15,2,FALSE),0)*'FL Characterization'!J$2)</f>
        <v>1.385966810302163</v>
      </c>
      <c r="K10" s="2">
        <f>('[1]Pc, Summer, S1'!K10*Main!$B$5)+(_xlfn.IFNA(VLOOKUP($A10,'FL Ratio'!$A$2:$B$15,2,FALSE),0)*'FL Characterization'!K$2)</f>
        <v>1.4423384901029102</v>
      </c>
      <c r="L10" s="2">
        <f>('[1]Pc, Summer, S1'!L10*Main!$B$5)+(_xlfn.IFNA(VLOOKUP($A10,'FL Ratio'!$A$2:$B$15,2,FALSE),0)*'FL Characterization'!L$2)</f>
        <v>1.5993897637200067</v>
      </c>
      <c r="M10" s="2">
        <f>('[1]Pc, Summer, S1'!M10*Main!$B$5)+(_xlfn.IFNA(VLOOKUP($A10,'FL Ratio'!$A$2:$B$15,2,FALSE),0)*'FL Characterization'!M$2)</f>
        <v>1.7890905080893496</v>
      </c>
      <c r="N10" s="2">
        <f>('[1]Pc, Summer, S1'!N10*Main!$B$5)+(_xlfn.IFNA(VLOOKUP($A10,'FL Ratio'!$A$2:$B$15,2,FALSE),0)*'FL Characterization'!N$2)</f>
        <v>1.8737133915174984</v>
      </c>
      <c r="O10" s="2">
        <f>('[1]Pc, Summer, S1'!O10*Main!$B$5)+(_xlfn.IFNA(VLOOKUP($A10,'FL Ratio'!$A$2:$B$15,2,FALSE),0)*'FL Characterization'!O$2)</f>
        <v>1.8673667699716086</v>
      </c>
      <c r="P10" s="2">
        <f>('[1]Pc, Summer, S1'!P10*Main!$B$5)+(_xlfn.IFNA(VLOOKUP($A10,'FL Ratio'!$A$2:$B$15,2,FALSE),0)*'FL Characterization'!P$2)</f>
        <v>1.8137768217995711</v>
      </c>
      <c r="Q10" s="2">
        <f>('[1]Pc, Summer, S1'!Q10*Main!$B$5)+(_xlfn.IFNA(VLOOKUP($A10,'FL Ratio'!$A$2:$B$15,2,FALSE),0)*'FL Characterization'!Q$2)</f>
        <v>1.8874736495980766</v>
      </c>
      <c r="R10" s="2">
        <f>('[1]Pc, Summer, S1'!R10*Main!$B$5)+(_xlfn.IFNA(VLOOKUP($A10,'FL Ratio'!$A$2:$B$15,2,FALSE),0)*'FL Characterization'!R$2)</f>
        <v>1.8869913379391294</v>
      </c>
      <c r="S10" s="2">
        <f>('[1]Pc, Summer, S1'!S10*Main!$B$5)+(_xlfn.IFNA(VLOOKUP($A10,'FL Ratio'!$A$2:$B$15,2,FALSE),0)*'FL Characterization'!S$2)</f>
        <v>1.8506937669261923</v>
      </c>
      <c r="T10" s="2">
        <f>('[1]Pc, Summer, S1'!T10*Main!$B$5)+(_xlfn.IFNA(VLOOKUP($A10,'FL Ratio'!$A$2:$B$15,2,FALSE),0)*'FL Characterization'!T$2)</f>
        <v>1.8324400720634948</v>
      </c>
      <c r="U10" s="2">
        <f>('[1]Pc, Summer, S1'!U10*Main!$B$5)+(_xlfn.IFNA(VLOOKUP($A10,'FL Ratio'!$A$2:$B$15,2,FALSE),0)*'FL Characterization'!U$2)</f>
        <v>1.9467331029203629</v>
      </c>
      <c r="V10" s="2">
        <f>('[1]Pc, Summer, S1'!V10*Main!$B$5)+(_xlfn.IFNA(VLOOKUP($A10,'FL Ratio'!$A$2:$B$15,2,FALSE),0)*'FL Characterization'!V$2)</f>
        <v>2.0487836886259934</v>
      </c>
      <c r="W10" s="2">
        <f>('[1]Pc, Summer, S1'!W10*Main!$B$5)+(_xlfn.IFNA(VLOOKUP($A10,'FL Ratio'!$A$2:$B$15,2,FALSE),0)*'FL Characterization'!W$2)</f>
        <v>1.9103032521454451</v>
      </c>
      <c r="X10" s="2">
        <f>('[1]Pc, Summer, S1'!X10*Main!$B$5)+(_xlfn.IFNA(VLOOKUP($A10,'FL Ratio'!$A$2:$B$15,2,FALSE),0)*'FL Characterization'!X$2)</f>
        <v>1.6606148641387914</v>
      </c>
      <c r="Y10" s="2">
        <f>('[1]Pc, Summer, S1'!Y10*Main!$B$5)+(_xlfn.IFNA(VLOOKUP($A10,'FL Ratio'!$A$2:$B$15,2,FALSE),0)*'FL Characterization'!Y$2)</f>
        <v>1.7710853699246289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2.5656727245971496</v>
      </c>
      <c r="C11" s="2">
        <f>('[1]Pc, Summer, S1'!C11*Main!$B$5)+(_xlfn.IFNA(VLOOKUP($A11,'FL Ratio'!$A$2:$B$15,2,FALSE),0)*'FL Characterization'!C$2)</f>
        <v>2.3733586138587914</v>
      </c>
      <c r="D11" s="2">
        <f>('[1]Pc, Summer, S1'!D11*Main!$B$5)+(_xlfn.IFNA(VLOOKUP($A11,'FL Ratio'!$A$2:$B$15,2,FALSE),0)*'FL Characterization'!D$2)</f>
        <v>2.2897637730730636</v>
      </c>
      <c r="E11" s="2">
        <f>('[1]Pc, Summer, S1'!E11*Main!$B$5)+(_xlfn.IFNA(VLOOKUP($A11,'FL Ratio'!$A$2:$B$15,2,FALSE),0)*'FL Characterization'!E$2)</f>
        <v>2.309891189435866</v>
      </c>
      <c r="F11" s="2">
        <f>('[1]Pc, Summer, S1'!F11*Main!$B$5)+(_xlfn.IFNA(VLOOKUP($A11,'FL Ratio'!$A$2:$B$15,2,FALSE),0)*'FL Characterization'!F$2)</f>
        <v>2.3080400990445722</v>
      </c>
      <c r="G11" s="2">
        <f>('[1]Pc, Summer, S1'!G11*Main!$B$5)+(_xlfn.IFNA(VLOOKUP($A11,'FL Ratio'!$A$2:$B$15,2,FALSE),0)*'FL Characterization'!G$2)</f>
        <v>2.3640799892965361</v>
      </c>
      <c r="H11" s="2">
        <f>('[1]Pc, Summer, S1'!H11*Main!$B$5)+(_xlfn.IFNA(VLOOKUP($A11,'FL Ratio'!$A$2:$B$15,2,FALSE),0)*'FL Characterization'!H$2)</f>
        <v>2.8078816929763777</v>
      </c>
      <c r="I11" s="2">
        <f>('[1]Pc, Summer, S1'!I11*Main!$B$5)+(_xlfn.IFNA(VLOOKUP($A11,'FL Ratio'!$A$2:$B$15,2,FALSE),0)*'FL Characterization'!I$2)</f>
        <v>3.2680094999771718</v>
      </c>
      <c r="J11" s="2">
        <f>('[1]Pc, Summer, S1'!J11*Main!$B$5)+(_xlfn.IFNA(VLOOKUP($A11,'FL Ratio'!$A$2:$B$15,2,FALSE),0)*'FL Characterization'!J$2)</f>
        <v>3.495730667929422</v>
      </c>
      <c r="K11" s="2">
        <f>('[1]Pc, Summer, S1'!K11*Main!$B$5)+(_xlfn.IFNA(VLOOKUP($A11,'FL Ratio'!$A$2:$B$15,2,FALSE),0)*'FL Characterization'!K$2)</f>
        <v>3.6343414965989891</v>
      </c>
      <c r="L11" s="2">
        <f>('[1]Pc, Summer, S1'!L11*Main!$B$5)+(_xlfn.IFNA(VLOOKUP($A11,'FL Ratio'!$A$2:$B$15,2,FALSE),0)*'FL Characterization'!L$2)</f>
        <v>3.5555478868304946</v>
      </c>
      <c r="M11" s="2">
        <f>('[1]Pc, Summer, S1'!M11*Main!$B$5)+(_xlfn.IFNA(VLOOKUP($A11,'FL Ratio'!$A$2:$B$15,2,FALSE),0)*'FL Characterization'!M$2)</f>
        <v>3.6853634347524613</v>
      </c>
      <c r="N11" s="2">
        <f>('[1]Pc, Summer, S1'!N11*Main!$B$5)+(_xlfn.IFNA(VLOOKUP($A11,'FL Ratio'!$A$2:$B$15,2,FALSE),0)*'FL Characterization'!N$2)</f>
        <v>3.8446765165068939</v>
      </c>
      <c r="O11" s="2">
        <f>('[1]Pc, Summer, S1'!O11*Main!$B$5)+(_xlfn.IFNA(VLOOKUP($A11,'FL Ratio'!$A$2:$B$15,2,FALSE),0)*'FL Characterization'!O$2)</f>
        <v>3.7315457713419393</v>
      </c>
      <c r="P11" s="2">
        <f>('[1]Pc, Summer, S1'!P11*Main!$B$5)+(_xlfn.IFNA(VLOOKUP($A11,'FL Ratio'!$A$2:$B$15,2,FALSE),0)*'FL Characterization'!P$2)</f>
        <v>3.6319993615178889</v>
      </c>
      <c r="Q11" s="2">
        <f>('[1]Pc, Summer, S1'!Q11*Main!$B$5)+(_xlfn.IFNA(VLOOKUP($A11,'FL Ratio'!$A$2:$B$15,2,FALSE),0)*'FL Characterization'!Q$2)</f>
        <v>3.3664012576073499</v>
      </c>
      <c r="R11" s="2">
        <f>('[1]Pc, Summer, S1'!R11*Main!$B$5)+(_xlfn.IFNA(VLOOKUP($A11,'FL Ratio'!$A$2:$B$15,2,FALSE),0)*'FL Characterization'!R$2)</f>
        <v>3.2714453070910494</v>
      </c>
      <c r="S11" s="2">
        <f>('[1]Pc, Summer, S1'!S11*Main!$B$5)+(_xlfn.IFNA(VLOOKUP($A11,'FL Ratio'!$A$2:$B$15,2,FALSE),0)*'FL Characterization'!S$2)</f>
        <v>3.2617451658749892</v>
      </c>
      <c r="T11" s="2">
        <f>('[1]Pc, Summer, S1'!T11*Main!$B$5)+(_xlfn.IFNA(VLOOKUP($A11,'FL Ratio'!$A$2:$B$15,2,FALSE),0)*'FL Characterization'!T$2)</f>
        <v>3.3256505760475057</v>
      </c>
      <c r="U11" s="2">
        <f>('[1]Pc, Summer, S1'!U11*Main!$B$5)+(_xlfn.IFNA(VLOOKUP($A11,'FL Ratio'!$A$2:$B$15,2,FALSE),0)*'FL Characterization'!U$2)</f>
        <v>3.5419249119505274</v>
      </c>
      <c r="V11" s="2">
        <f>('[1]Pc, Summer, S1'!V11*Main!$B$5)+(_xlfn.IFNA(VLOOKUP($A11,'FL Ratio'!$A$2:$B$15,2,FALSE),0)*'FL Characterization'!V$2)</f>
        <v>3.8244549696283836</v>
      </c>
      <c r="W11" s="2">
        <f>('[1]Pc, Summer, S1'!W11*Main!$B$5)+(_xlfn.IFNA(VLOOKUP($A11,'FL Ratio'!$A$2:$B$15,2,FALSE),0)*'FL Characterization'!W$2)</f>
        <v>3.4810746206983776</v>
      </c>
      <c r="X11" s="2">
        <f>('[1]Pc, Summer, S1'!X11*Main!$B$5)+(_xlfn.IFNA(VLOOKUP($A11,'FL Ratio'!$A$2:$B$15,2,FALSE),0)*'FL Characterization'!X$2)</f>
        <v>3.1672759557485493</v>
      </c>
      <c r="Y11" s="2">
        <f>('[1]Pc, Summer, S1'!Y11*Main!$B$5)+(_xlfn.IFNA(VLOOKUP($A11,'FL Ratio'!$A$2:$B$15,2,FALSE),0)*'FL Characterization'!Y$2)</f>
        <v>2.76387994304815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0.94821769777792564</v>
      </c>
      <c r="C12" s="2">
        <f>('[1]Pc, Summer, S1'!C12*Main!$B$5)+(_xlfn.IFNA(VLOOKUP($A12,'FL Ratio'!$A$2:$B$15,2,FALSE),0)*'FL Characterization'!C$2)</f>
        <v>0.87098804560575205</v>
      </c>
      <c r="D12" s="2">
        <f>('[1]Pc, Summer, S1'!D12*Main!$B$5)+(_xlfn.IFNA(VLOOKUP($A12,'FL Ratio'!$A$2:$B$15,2,FALSE),0)*'FL Characterization'!D$2)</f>
        <v>0.81217962533015697</v>
      </c>
      <c r="E12" s="2">
        <f>('[1]Pc, Summer, S1'!E12*Main!$B$5)+(_xlfn.IFNA(VLOOKUP($A12,'FL Ratio'!$A$2:$B$15,2,FALSE),0)*'FL Characterization'!E$2)</f>
        <v>0.78407526089421797</v>
      </c>
      <c r="F12" s="2">
        <f>('[1]Pc, Summer, S1'!F12*Main!$B$5)+(_xlfn.IFNA(VLOOKUP($A12,'FL Ratio'!$A$2:$B$15,2,FALSE),0)*'FL Characterization'!F$2)</f>
        <v>0.77445719649174549</v>
      </c>
      <c r="G12" s="2">
        <f>('[1]Pc, Summer, S1'!G12*Main!$B$5)+(_xlfn.IFNA(VLOOKUP($A12,'FL Ratio'!$A$2:$B$15,2,FALSE),0)*'FL Characterization'!G$2)</f>
        <v>0.8254532932600428</v>
      </c>
      <c r="H12" s="2">
        <f>('[1]Pc, Summer, S1'!H12*Main!$B$5)+(_xlfn.IFNA(VLOOKUP($A12,'FL Ratio'!$A$2:$B$15,2,FALSE),0)*'FL Characterization'!H$2)</f>
        <v>0.98819041805809715</v>
      </c>
      <c r="I12" s="2">
        <f>('[1]Pc, Summer, S1'!I12*Main!$B$5)+(_xlfn.IFNA(VLOOKUP($A12,'FL Ratio'!$A$2:$B$15,2,FALSE),0)*'FL Characterization'!I$2)</f>
        <v>1.0684648916991453</v>
      </c>
      <c r="J12" s="2">
        <f>('[1]Pc, Summer, S1'!J12*Main!$B$5)+(_xlfn.IFNA(VLOOKUP($A12,'FL Ratio'!$A$2:$B$15,2,FALSE),0)*'FL Characterization'!J$2)</f>
        <v>1.1598157796279276</v>
      </c>
      <c r="K12" s="2">
        <f>('[1]Pc, Summer, S1'!K12*Main!$B$5)+(_xlfn.IFNA(VLOOKUP($A12,'FL Ratio'!$A$2:$B$15,2,FALSE),0)*'FL Characterization'!K$2)</f>
        <v>1.2258569546569773</v>
      </c>
      <c r="L12" s="2">
        <f>('[1]Pc, Summer, S1'!L12*Main!$B$5)+(_xlfn.IFNA(VLOOKUP($A12,'FL Ratio'!$A$2:$B$15,2,FALSE),0)*'FL Characterization'!L$2)</f>
        <v>1.2884151590752548</v>
      </c>
      <c r="M12" s="2">
        <f>('[1]Pc, Summer, S1'!M12*Main!$B$5)+(_xlfn.IFNA(VLOOKUP($A12,'FL Ratio'!$A$2:$B$15,2,FALSE),0)*'FL Characterization'!M$2)</f>
        <v>1.3220670850879273</v>
      </c>
      <c r="N12" s="2">
        <f>('[1]Pc, Summer, S1'!N12*Main!$B$5)+(_xlfn.IFNA(VLOOKUP($A12,'FL Ratio'!$A$2:$B$15,2,FALSE),0)*'FL Characterization'!N$2)</f>
        <v>1.3116954064326012</v>
      </c>
      <c r="O12" s="2">
        <f>('[1]Pc, Summer, S1'!O12*Main!$B$5)+(_xlfn.IFNA(VLOOKUP($A12,'FL Ratio'!$A$2:$B$15,2,FALSE),0)*'FL Characterization'!O$2)</f>
        <v>1.287661882735653</v>
      </c>
      <c r="P12" s="2">
        <f>('[1]Pc, Summer, S1'!P12*Main!$B$5)+(_xlfn.IFNA(VLOOKUP($A12,'FL Ratio'!$A$2:$B$15,2,FALSE),0)*'FL Characterization'!P$2)</f>
        <v>1.2158091779065421</v>
      </c>
      <c r="Q12" s="2">
        <f>('[1]Pc, Summer, S1'!Q12*Main!$B$5)+(_xlfn.IFNA(VLOOKUP($A12,'FL Ratio'!$A$2:$B$15,2,FALSE),0)*'FL Characterization'!Q$2)</f>
        <v>1.1499952529697093</v>
      </c>
      <c r="R12" s="2">
        <f>('[1]Pc, Summer, S1'!R12*Main!$B$5)+(_xlfn.IFNA(VLOOKUP($A12,'FL Ratio'!$A$2:$B$15,2,FALSE),0)*'FL Characterization'!R$2)</f>
        <v>1.134459336260389</v>
      </c>
      <c r="S12" s="2">
        <f>('[1]Pc, Summer, S1'!S12*Main!$B$5)+(_xlfn.IFNA(VLOOKUP($A12,'FL Ratio'!$A$2:$B$15,2,FALSE),0)*'FL Characterization'!S$2)</f>
        <v>1.2331680225832082</v>
      </c>
      <c r="T12" s="2">
        <f>('[1]Pc, Summer, S1'!T12*Main!$B$5)+(_xlfn.IFNA(VLOOKUP($A12,'FL Ratio'!$A$2:$B$15,2,FALSE),0)*'FL Characterization'!T$2)</f>
        <v>1.2760268115529045</v>
      </c>
      <c r="U12" s="2">
        <f>('[1]Pc, Summer, S1'!U12*Main!$B$5)+(_xlfn.IFNA(VLOOKUP($A12,'FL Ratio'!$A$2:$B$15,2,FALSE),0)*'FL Characterization'!U$2)</f>
        <v>1.3036617632293988</v>
      </c>
      <c r="V12" s="2">
        <f>('[1]Pc, Summer, S1'!V12*Main!$B$5)+(_xlfn.IFNA(VLOOKUP($A12,'FL Ratio'!$A$2:$B$15,2,FALSE),0)*'FL Characterization'!V$2)</f>
        <v>1.4572588873351078</v>
      </c>
      <c r="W12" s="2">
        <f>('[1]Pc, Summer, S1'!W12*Main!$B$5)+(_xlfn.IFNA(VLOOKUP($A12,'FL Ratio'!$A$2:$B$15,2,FALSE),0)*'FL Characterization'!W$2)</f>
        <v>1.2905264165724437</v>
      </c>
      <c r="X12" s="2">
        <f>('[1]Pc, Summer, S1'!X12*Main!$B$5)+(_xlfn.IFNA(VLOOKUP($A12,'FL Ratio'!$A$2:$B$15,2,FALSE),0)*'FL Characterization'!X$2)</f>
        <v>1.2507270130332888</v>
      </c>
      <c r="Y12" s="2">
        <f>('[1]Pc, Summer, S1'!Y12*Main!$B$5)+(_xlfn.IFNA(VLOOKUP($A12,'FL Ratio'!$A$2:$B$15,2,FALSE),0)*'FL Characterization'!Y$2)</f>
        <v>1.1004957899547148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5.2202835196006836</v>
      </c>
      <c r="C13" s="2">
        <f>('[1]Pc, Summer, S1'!C13*Main!$B$5)+(_xlfn.IFNA(VLOOKUP($A13,'FL Ratio'!$A$2:$B$15,2,FALSE),0)*'FL Characterization'!C$2)</f>
        <v>5.297639985307411</v>
      </c>
      <c r="D13" s="2">
        <f>('[1]Pc, Summer, S1'!D13*Main!$B$5)+(_xlfn.IFNA(VLOOKUP($A13,'FL Ratio'!$A$2:$B$15,2,FALSE),0)*'FL Characterization'!D$2)</f>
        <v>5.6748601262681087</v>
      </c>
      <c r="E13" s="2">
        <f>('[1]Pc, Summer, S1'!E13*Main!$B$5)+(_xlfn.IFNA(VLOOKUP($A13,'FL Ratio'!$A$2:$B$15,2,FALSE),0)*'FL Characterization'!E$2)</f>
        <v>5.1632864366742197</v>
      </c>
      <c r="F13" s="2">
        <f>('[1]Pc, Summer, S1'!F13*Main!$B$5)+(_xlfn.IFNA(VLOOKUP($A13,'FL Ratio'!$A$2:$B$15,2,FALSE),0)*'FL Characterization'!F$2)</f>
        <v>5.0890724003308767</v>
      </c>
      <c r="G13" s="2">
        <f>('[1]Pc, Summer, S1'!G13*Main!$B$5)+(_xlfn.IFNA(VLOOKUP($A13,'FL Ratio'!$A$2:$B$15,2,FALSE),0)*'FL Characterization'!G$2)</f>
        <v>4.9165082365140522</v>
      </c>
      <c r="H13" s="2">
        <f>('[1]Pc, Summer, S1'!H13*Main!$B$5)+(_xlfn.IFNA(VLOOKUP($A13,'FL Ratio'!$A$2:$B$15,2,FALSE),0)*'FL Characterization'!H$2)</f>
        <v>5.0042212046263277</v>
      </c>
      <c r="I13" s="2">
        <f>('[1]Pc, Summer, S1'!I13*Main!$B$5)+(_xlfn.IFNA(VLOOKUP($A13,'FL Ratio'!$A$2:$B$15,2,FALSE),0)*'FL Characterization'!I$2)</f>
        <v>5.4015538022963474</v>
      </c>
      <c r="J13" s="2">
        <f>('[1]Pc, Summer, S1'!J13*Main!$B$5)+(_xlfn.IFNA(VLOOKUP($A13,'FL Ratio'!$A$2:$B$15,2,FALSE),0)*'FL Characterization'!J$2)</f>
        <v>4.8007462960584597</v>
      </c>
      <c r="K13" s="2">
        <f>('[1]Pc, Summer, S1'!K13*Main!$B$5)+(_xlfn.IFNA(VLOOKUP($A13,'FL Ratio'!$A$2:$B$15,2,FALSE),0)*'FL Characterization'!K$2)</f>
        <v>3.676779705931239</v>
      </c>
      <c r="L13" s="2">
        <f>('[1]Pc, Summer, S1'!L13*Main!$B$5)+(_xlfn.IFNA(VLOOKUP($A13,'FL Ratio'!$A$2:$B$15,2,FALSE),0)*'FL Characterization'!L$2)</f>
        <v>5.1016855289998313</v>
      </c>
      <c r="M13" s="2">
        <f>('[1]Pc, Summer, S1'!M13*Main!$B$5)+(_xlfn.IFNA(VLOOKUP($A13,'FL Ratio'!$A$2:$B$15,2,FALSE),0)*'FL Characterization'!M$2)</f>
        <v>5.6245022288912683</v>
      </c>
      <c r="N13" s="2">
        <f>('[1]Pc, Summer, S1'!N13*Main!$B$5)+(_xlfn.IFNA(VLOOKUP($A13,'FL Ratio'!$A$2:$B$15,2,FALSE),0)*'FL Characterization'!N$2)</f>
        <v>5.6161231086751311</v>
      </c>
      <c r="O13" s="2">
        <f>('[1]Pc, Summer, S1'!O13*Main!$B$5)+(_xlfn.IFNA(VLOOKUP($A13,'FL Ratio'!$A$2:$B$15,2,FALSE),0)*'FL Characterization'!O$2)</f>
        <v>5.8304979618783079</v>
      </c>
      <c r="P13" s="2">
        <f>('[1]Pc, Summer, S1'!P13*Main!$B$5)+(_xlfn.IFNA(VLOOKUP($A13,'FL Ratio'!$A$2:$B$15,2,FALSE),0)*'FL Characterization'!P$2)</f>
        <v>4.6273082807387365</v>
      </c>
      <c r="Q13" s="2">
        <f>('[1]Pc, Summer, S1'!Q13*Main!$B$5)+(_xlfn.IFNA(VLOOKUP($A13,'FL Ratio'!$A$2:$B$15,2,FALSE),0)*'FL Characterization'!Q$2)</f>
        <v>6.1803482625177768</v>
      </c>
      <c r="R13" s="2">
        <f>('[1]Pc, Summer, S1'!R13*Main!$B$5)+(_xlfn.IFNA(VLOOKUP($A13,'FL Ratio'!$A$2:$B$15,2,FALSE),0)*'FL Characterization'!R$2)</f>
        <v>5.6455629590531391</v>
      </c>
      <c r="S13" s="2">
        <f>('[1]Pc, Summer, S1'!S13*Main!$B$5)+(_xlfn.IFNA(VLOOKUP($A13,'FL Ratio'!$A$2:$B$15,2,FALSE),0)*'FL Characterization'!S$2)</f>
        <v>5.4886655401629989</v>
      </c>
      <c r="T13" s="2">
        <f>('[1]Pc, Summer, S1'!T13*Main!$B$5)+(_xlfn.IFNA(VLOOKUP($A13,'FL Ratio'!$A$2:$B$15,2,FALSE),0)*'FL Characterization'!T$2)</f>
        <v>5.5455257116646965</v>
      </c>
      <c r="U13" s="2">
        <f>('[1]Pc, Summer, S1'!U13*Main!$B$5)+(_xlfn.IFNA(VLOOKUP($A13,'FL Ratio'!$A$2:$B$15,2,FALSE),0)*'FL Characterization'!U$2)</f>
        <v>6.0787341253822813</v>
      </c>
      <c r="V13" s="2">
        <f>('[1]Pc, Summer, S1'!V13*Main!$B$5)+(_xlfn.IFNA(VLOOKUP($A13,'FL Ratio'!$A$2:$B$15,2,FALSE),0)*'FL Characterization'!V$2)</f>
        <v>6.6740558209228489</v>
      </c>
      <c r="W13" s="2">
        <f>('[1]Pc, Summer, S1'!W13*Main!$B$5)+(_xlfn.IFNA(VLOOKUP($A13,'FL Ratio'!$A$2:$B$15,2,FALSE),0)*'FL Characterization'!W$2)</f>
        <v>6.620861470132037</v>
      </c>
      <c r="X13" s="2">
        <f>('[1]Pc, Summer, S1'!X13*Main!$B$5)+(_xlfn.IFNA(VLOOKUP($A13,'FL Ratio'!$A$2:$B$15,2,FALSE),0)*'FL Characterization'!X$2)</f>
        <v>6.5782516640460917</v>
      </c>
      <c r="Y13" s="2">
        <f>('[1]Pc, Summer, S1'!Y13*Main!$B$5)+(_xlfn.IFNA(VLOOKUP($A13,'FL Ratio'!$A$2:$B$15,2,FALSE),0)*'FL Characterization'!Y$2)</f>
        <v>6.6476858814122961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9.6635210776463456</v>
      </c>
      <c r="C14" s="2">
        <f>('[1]Pc, Summer, S1'!C14*Main!$B$5)+(_xlfn.IFNA(VLOOKUP($A14,'FL Ratio'!$A$2:$B$15,2,FALSE),0)*'FL Characterization'!C$2)</f>
        <v>9.5568478327039621</v>
      </c>
      <c r="D14" s="2">
        <f>('[1]Pc, Summer, S1'!D14*Main!$B$5)+(_xlfn.IFNA(VLOOKUP($A14,'FL Ratio'!$A$2:$B$15,2,FALSE),0)*'FL Characterization'!D$2)</f>
        <v>9.3943140162242731</v>
      </c>
      <c r="E14" s="2">
        <f>('[1]Pc, Summer, S1'!E14*Main!$B$5)+(_xlfn.IFNA(VLOOKUP($A14,'FL Ratio'!$A$2:$B$15,2,FALSE),0)*'FL Characterization'!E$2)</f>
        <v>9.3292476040308294</v>
      </c>
      <c r="F14" s="2">
        <f>('[1]Pc, Summer, S1'!F14*Main!$B$5)+(_xlfn.IFNA(VLOOKUP($A14,'FL Ratio'!$A$2:$B$15,2,FALSE),0)*'FL Characterization'!F$2)</f>
        <v>9.244052855959767</v>
      </c>
      <c r="G14" s="2">
        <f>('[1]Pc, Summer, S1'!G14*Main!$B$5)+(_xlfn.IFNA(VLOOKUP($A14,'FL Ratio'!$A$2:$B$15,2,FALSE),0)*'FL Characterization'!G$2)</f>
        <v>9.4258175792465284</v>
      </c>
      <c r="H14" s="2">
        <f>('[1]Pc, Summer, S1'!H14*Main!$B$5)+(_xlfn.IFNA(VLOOKUP($A14,'FL Ratio'!$A$2:$B$15,2,FALSE),0)*'FL Characterization'!H$2)</f>
        <v>10.876877071605954</v>
      </c>
      <c r="I14" s="2">
        <f>('[1]Pc, Summer, S1'!I14*Main!$B$5)+(_xlfn.IFNA(VLOOKUP($A14,'FL Ratio'!$A$2:$B$15,2,FALSE),0)*'FL Characterization'!I$2)</f>
        <v>11.372589379330716</v>
      </c>
      <c r="J14" s="2">
        <f>('[1]Pc, Summer, S1'!J14*Main!$B$5)+(_xlfn.IFNA(VLOOKUP($A14,'FL Ratio'!$A$2:$B$15,2,FALSE),0)*'FL Characterization'!J$2)</f>
        <v>12.120078501784361</v>
      </c>
      <c r="K14" s="2">
        <f>('[1]Pc, Summer, S1'!K14*Main!$B$5)+(_xlfn.IFNA(VLOOKUP($A14,'FL Ratio'!$A$2:$B$15,2,FALSE),0)*'FL Characterization'!K$2)</f>
        <v>11.543689415291286</v>
      </c>
      <c r="L14" s="2">
        <f>('[1]Pc, Summer, S1'!L14*Main!$B$5)+(_xlfn.IFNA(VLOOKUP($A14,'FL Ratio'!$A$2:$B$15,2,FALSE),0)*'FL Characterization'!L$2)</f>
        <v>11.605871172849859</v>
      </c>
      <c r="M14" s="2">
        <f>('[1]Pc, Summer, S1'!M14*Main!$B$5)+(_xlfn.IFNA(VLOOKUP($A14,'FL Ratio'!$A$2:$B$15,2,FALSE),0)*'FL Characterization'!M$2)</f>
        <v>11.697352153591227</v>
      </c>
      <c r="N14" s="2">
        <f>('[1]Pc, Summer, S1'!N14*Main!$B$5)+(_xlfn.IFNA(VLOOKUP($A14,'FL Ratio'!$A$2:$B$15,2,FALSE),0)*'FL Characterization'!N$2)</f>
        <v>12.09220186576928</v>
      </c>
      <c r="O14" s="2">
        <f>('[1]Pc, Summer, S1'!O14*Main!$B$5)+(_xlfn.IFNA(VLOOKUP($A14,'FL Ratio'!$A$2:$B$15,2,FALSE),0)*'FL Characterization'!O$2)</f>
        <v>11.99916050271095</v>
      </c>
      <c r="P14" s="2">
        <f>('[1]Pc, Summer, S1'!P14*Main!$B$5)+(_xlfn.IFNA(VLOOKUP($A14,'FL Ratio'!$A$2:$B$15,2,FALSE),0)*'FL Characterization'!P$2)</f>
        <v>11.74138389734938</v>
      </c>
      <c r="Q14" s="2">
        <f>('[1]Pc, Summer, S1'!Q14*Main!$B$5)+(_xlfn.IFNA(VLOOKUP($A14,'FL Ratio'!$A$2:$B$15,2,FALSE),0)*'FL Characterization'!Q$2)</f>
        <v>11.650649287800828</v>
      </c>
      <c r="R14" s="2">
        <f>('[1]Pc, Summer, S1'!R14*Main!$B$5)+(_xlfn.IFNA(VLOOKUP($A14,'FL Ratio'!$A$2:$B$15,2,FALSE),0)*'FL Characterization'!R$2)</f>
        <v>11.769343827765644</v>
      </c>
      <c r="S14" s="2">
        <f>('[1]Pc, Summer, S1'!S14*Main!$B$5)+(_xlfn.IFNA(VLOOKUP($A14,'FL Ratio'!$A$2:$B$15,2,FALSE),0)*'FL Characterization'!S$2)</f>
        <v>11.920468155729672</v>
      </c>
      <c r="T14" s="2">
        <f>('[1]Pc, Summer, S1'!T14*Main!$B$5)+(_xlfn.IFNA(VLOOKUP($A14,'FL Ratio'!$A$2:$B$15,2,FALSE),0)*'FL Characterization'!T$2)</f>
        <v>11.38353551658067</v>
      </c>
      <c r="U14" s="2">
        <f>('[1]Pc, Summer, S1'!U14*Main!$B$5)+(_xlfn.IFNA(VLOOKUP($A14,'FL Ratio'!$A$2:$B$15,2,FALSE),0)*'FL Characterization'!U$2)</f>
        <v>11.505384559389723</v>
      </c>
      <c r="V14" s="2">
        <f>('[1]Pc, Summer, S1'!V14*Main!$B$5)+(_xlfn.IFNA(VLOOKUP($A14,'FL Ratio'!$A$2:$B$15,2,FALSE),0)*'FL Characterization'!V$2)</f>
        <v>11.617093381066772</v>
      </c>
      <c r="W14" s="2">
        <f>('[1]Pc, Summer, S1'!W14*Main!$B$5)+(_xlfn.IFNA(VLOOKUP($A14,'FL Ratio'!$A$2:$B$15,2,FALSE),0)*'FL Characterization'!W$2)</f>
        <v>10.920414742764434</v>
      </c>
      <c r="X14" s="2">
        <f>('[1]Pc, Summer, S1'!X14*Main!$B$5)+(_xlfn.IFNA(VLOOKUP($A14,'FL Ratio'!$A$2:$B$15,2,FALSE),0)*'FL Characterization'!X$2)</f>
        <v>9.7581483672515876</v>
      </c>
      <c r="Y14" s="2">
        <f>('[1]Pc, Summer, S1'!Y14*Main!$B$5)+(_xlfn.IFNA(VLOOKUP($A14,'FL Ratio'!$A$2:$B$15,2,FALSE),0)*'FL Characterization'!Y$2)</f>
        <v>9.7942339971736541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-0.21534793343028025</v>
      </c>
      <c r="C15" s="2">
        <f>('[1]Pc, Summer, S1'!C15*Main!$B$5)+(_xlfn.IFNA(VLOOKUP($A15,'FL Ratio'!$A$2:$B$15,2,FALSE),0)*'FL Characterization'!C$2)</f>
        <v>-0.19366126952059953</v>
      </c>
      <c r="D15" s="2">
        <f>('[1]Pc, Summer, S1'!D15*Main!$B$5)+(_xlfn.IFNA(VLOOKUP($A15,'FL Ratio'!$A$2:$B$15,2,FALSE),0)*'FL Characterization'!D$2)</f>
        <v>-0.196262570912413</v>
      </c>
      <c r="E15" s="2">
        <f>('[1]Pc, Summer, S1'!E15*Main!$B$5)+(_xlfn.IFNA(VLOOKUP($A15,'FL Ratio'!$A$2:$B$15,2,FALSE),0)*'FL Characterization'!E$2)</f>
        <v>-0.19462987901628626</v>
      </c>
      <c r="F15" s="2">
        <f>('[1]Pc, Summer, S1'!F15*Main!$B$5)+(_xlfn.IFNA(VLOOKUP($A15,'FL Ratio'!$A$2:$B$15,2,FALSE),0)*'FL Characterization'!F$2)</f>
        <v>-0.21618732446766994</v>
      </c>
      <c r="G15" s="2">
        <f>('[1]Pc, Summer, S1'!G15*Main!$B$5)+(_xlfn.IFNA(VLOOKUP($A15,'FL Ratio'!$A$2:$B$15,2,FALSE),0)*'FL Characterization'!G$2)</f>
        <v>-0.24814571678064523</v>
      </c>
      <c r="H15" s="2">
        <f>('[1]Pc, Summer, S1'!H15*Main!$B$5)+(_xlfn.IFNA(VLOOKUP($A15,'FL Ratio'!$A$2:$B$15,2,FALSE),0)*'FL Characterization'!H$2)</f>
        <v>-0.29275344095029676</v>
      </c>
      <c r="I15" s="2">
        <f>('[1]Pc, Summer, S1'!I15*Main!$B$5)+(_xlfn.IFNA(VLOOKUP($A15,'FL Ratio'!$A$2:$B$15,2,FALSE),0)*'FL Characterization'!I$2)</f>
        <v>-0.41214031622395797</v>
      </c>
      <c r="J15" s="2">
        <f>('[1]Pc, Summer, S1'!J15*Main!$B$5)+(_xlfn.IFNA(VLOOKUP($A15,'FL Ratio'!$A$2:$B$15,2,FALSE),0)*'FL Characterization'!J$2)</f>
        <v>-0.4500494904578588</v>
      </c>
      <c r="K15" s="2">
        <f>('[1]Pc, Summer, S1'!K15*Main!$B$5)+(_xlfn.IFNA(VLOOKUP($A15,'FL Ratio'!$A$2:$B$15,2,FALSE),0)*'FL Characterization'!K$2)</f>
        <v>-0.46423870964477604</v>
      </c>
      <c r="L15" s="2">
        <f>('[1]Pc, Summer, S1'!L15*Main!$B$5)+(_xlfn.IFNA(VLOOKUP($A15,'FL Ratio'!$A$2:$B$15,2,FALSE),0)*'FL Characterization'!L$2)</f>
        <v>-0.50504312885804736</v>
      </c>
      <c r="M15" s="2">
        <f>('[1]Pc, Summer, S1'!M15*Main!$B$5)+(_xlfn.IFNA(VLOOKUP($A15,'FL Ratio'!$A$2:$B$15,2,FALSE),0)*'FL Characterization'!M$2)</f>
        <v>-0.51442884320757165</v>
      </c>
      <c r="N15" s="2">
        <f>('[1]Pc, Summer, S1'!N15*Main!$B$5)+(_xlfn.IFNA(VLOOKUP($A15,'FL Ratio'!$A$2:$B$15,2,FALSE),0)*'FL Characterization'!N$2)</f>
        <v>-0.49654699975213379</v>
      </c>
      <c r="O15" s="2">
        <f>('[1]Pc, Summer, S1'!O15*Main!$B$5)+(_xlfn.IFNA(VLOOKUP($A15,'FL Ratio'!$A$2:$B$15,2,FALSE),0)*'FL Characterization'!O$2)</f>
        <v>-0.43811098529761427</v>
      </c>
      <c r="P15" s="2">
        <f>('[1]Pc, Summer, S1'!P15*Main!$B$5)+(_xlfn.IFNA(VLOOKUP($A15,'FL Ratio'!$A$2:$B$15,2,FALSE),0)*'FL Characterization'!P$2)</f>
        <v>-0.37689404094240225</v>
      </c>
      <c r="Q15" s="2">
        <f>('[1]Pc, Summer, S1'!Q15*Main!$B$5)+(_xlfn.IFNA(VLOOKUP($A15,'FL Ratio'!$A$2:$B$15,2,FALSE),0)*'FL Characterization'!Q$2)</f>
        <v>-0.37838098121741376</v>
      </c>
      <c r="R15" s="2">
        <f>('[1]Pc, Summer, S1'!R15*Main!$B$5)+(_xlfn.IFNA(VLOOKUP($A15,'FL Ratio'!$A$2:$B$15,2,FALSE),0)*'FL Characterization'!R$2)</f>
        <v>-0.399385348857346</v>
      </c>
      <c r="S15" s="2">
        <f>('[1]Pc, Summer, S1'!S15*Main!$B$5)+(_xlfn.IFNA(VLOOKUP($A15,'FL Ratio'!$A$2:$B$15,2,FALSE),0)*'FL Characterization'!S$2)</f>
        <v>-0.36554373261871553</v>
      </c>
      <c r="T15" s="2">
        <f>('[1]Pc, Summer, S1'!T15*Main!$B$5)+(_xlfn.IFNA(VLOOKUP($A15,'FL Ratio'!$A$2:$B$15,2,FALSE),0)*'FL Characterization'!T$2)</f>
        <v>-0.40353248627570421</v>
      </c>
      <c r="U15" s="2">
        <f>('[1]Pc, Summer, S1'!U15*Main!$B$5)+(_xlfn.IFNA(VLOOKUP($A15,'FL Ratio'!$A$2:$B$15,2,FALSE),0)*'FL Characterization'!U$2)</f>
        <v>-0.441081195351884</v>
      </c>
      <c r="V15" s="2">
        <f>('[1]Pc, Summer, S1'!V15*Main!$B$5)+(_xlfn.IFNA(VLOOKUP($A15,'FL Ratio'!$A$2:$B$15,2,FALSE),0)*'FL Characterization'!V$2)</f>
        <v>-0.44132116334351673</v>
      </c>
      <c r="W15" s="2">
        <f>('[1]Pc, Summer, S1'!W15*Main!$B$5)+(_xlfn.IFNA(VLOOKUP($A15,'FL Ratio'!$A$2:$B$15,2,FALSE),0)*'FL Characterization'!W$2)</f>
        <v>-0.39121002111567527</v>
      </c>
      <c r="X15" s="2">
        <f>('[1]Pc, Summer, S1'!X15*Main!$B$5)+(_xlfn.IFNA(VLOOKUP($A15,'FL Ratio'!$A$2:$B$15,2,FALSE),0)*'FL Characterization'!X$2)</f>
        <v>-0.2957033226984353</v>
      </c>
      <c r="Y15" s="2">
        <f>('[1]Pc, Summer, S1'!Y15*Main!$B$5)+(_xlfn.IFNA(VLOOKUP($A15,'FL Ratio'!$A$2:$B$15,2,FALSE),0)*'FL Characterization'!Y$2)</f>
        <v>-0.23467073917031372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6.5761308137723349</v>
      </c>
      <c r="C2" s="2">
        <f>('[1]Pc, Summer, S2'!C2*Main!$B$5)+(_xlfn.IFNA(VLOOKUP($A2,'FL Ratio'!$A$2:$B$15,2,FALSE),0)*'FL Characterization'!C$2)</f>
        <v>6.4672493551412886</v>
      </c>
      <c r="D2" s="2">
        <f>('[1]Pc, Summer, S2'!D2*Main!$B$5)+(_xlfn.IFNA(VLOOKUP($A2,'FL Ratio'!$A$2:$B$15,2,FALSE),0)*'FL Characterization'!D$2)</f>
        <v>6.3792874322490043</v>
      </c>
      <c r="E2" s="2">
        <f>('[1]Pc, Summer, S2'!E2*Main!$B$5)+(_xlfn.IFNA(VLOOKUP($A2,'FL Ratio'!$A$2:$B$15,2,FALSE),0)*'FL Characterization'!E$2)</f>
        <v>6.3745372958368636</v>
      </c>
      <c r="F2" s="2">
        <f>('[1]Pc, Summer, S2'!F2*Main!$B$5)+(_xlfn.IFNA(VLOOKUP($A2,'FL Ratio'!$A$2:$B$15,2,FALSE),0)*'FL Characterization'!F$2)</f>
        <v>6.0792354898287044</v>
      </c>
      <c r="G2" s="2">
        <f>('[1]Pc, Summer, S2'!G2*Main!$B$5)+(_xlfn.IFNA(VLOOKUP($A2,'FL Ratio'!$A$2:$B$15,2,FALSE),0)*'FL Characterization'!G$2)</f>
        <v>5.9502150387317441</v>
      </c>
      <c r="H2" s="2">
        <f>('[1]Pc, Summer, S2'!H2*Main!$B$5)+(_xlfn.IFNA(VLOOKUP($A2,'FL Ratio'!$A$2:$B$15,2,FALSE),0)*'FL Characterization'!H$2)</f>
        <v>5.6311627065093397</v>
      </c>
      <c r="I2" s="2">
        <f>('[1]Pc, Summer, S2'!I2*Main!$B$5)+(_xlfn.IFNA(VLOOKUP($A2,'FL Ratio'!$A$2:$B$15,2,FALSE),0)*'FL Characterization'!I$2)</f>
        <v>5.4502667844450547</v>
      </c>
      <c r="J2" s="2">
        <f>('[1]Pc, Summer, S2'!J2*Main!$B$5)+(_xlfn.IFNA(VLOOKUP($A2,'FL Ratio'!$A$2:$B$15,2,FALSE),0)*'FL Characterization'!J$2)</f>
        <v>5.4156628239530447</v>
      </c>
      <c r="K2" s="2">
        <f>('[1]Pc, Summer, S2'!K2*Main!$B$5)+(_xlfn.IFNA(VLOOKUP($A2,'FL Ratio'!$A$2:$B$15,2,FALSE),0)*'FL Characterization'!K$2)</f>
        <v>5.4509869014839616</v>
      </c>
      <c r="L2" s="2">
        <f>('[1]Pc, Summer, S2'!L2*Main!$B$5)+(_xlfn.IFNA(VLOOKUP($A2,'FL Ratio'!$A$2:$B$15,2,FALSE),0)*'FL Characterization'!L$2)</f>
        <v>5.2656569998118368</v>
      </c>
      <c r="M2" s="2">
        <f>('[1]Pc, Summer, S2'!M2*Main!$B$5)+(_xlfn.IFNA(VLOOKUP($A2,'FL Ratio'!$A$2:$B$15,2,FALSE),0)*'FL Characterization'!M$2)</f>
        <v>5.1531189115536948</v>
      </c>
      <c r="N2" s="2">
        <f>('[1]Pc, Summer, S2'!N2*Main!$B$5)+(_xlfn.IFNA(VLOOKUP($A2,'FL Ratio'!$A$2:$B$15,2,FALSE),0)*'FL Characterization'!N$2)</f>
        <v>5.133220852139293</v>
      </c>
      <c r="O2" s="2">
        <f>('[1]Pc, Summer, S2'!O2*Main!$B$5)+(_xlfn.IFNA(VLOOKUP($A2,'FL Ratio'!$A$2:$B$15,2,FALSE),0)*'FL Characterization'!O$2)</f>
        <v>5.5065623556753955</v>
      </c>
      <c r="P2" s="2">
        <f>('[1]Pc, Summer, S2'!P2*Main!$B$5)+(_xlfn.IFNA(VLOOKUP($A2,'FL Ratio'!$A$2:$B$15,2,FALSE),0)*'FL Characterization'!P$2)</f>
        <v>5.5939228255579803</v>
      </c>
      <c r="Q2" s="2">
        <f>('[1]Pc, Summer, S2'!Q2*Main!$B$5)+(_xlfn.IFNA(VLOOKUP($A2,'FL Ratio'!$A$2:$B$15,2,FALSE),0)*'FL Characterization'!Q$2)</f>
        <v>5.5433179456917676</v>
      </c>
      <c r="R2" s="2">
        <f>('[1]Pc, Summer, S2'!R2*Main!$B$5)+(_xlfn.IFNA(VLOOKUP($A2,'FL Ratio'!$A$2:$B$15,2,FALSE),0)*'FL Characterization'!R$2)</f>
        <v>5.3642619515971388</v>
      </c>
      <c r="S2" s="2">
        <f>('[1]Pc, Summer, S2'!S2*Main!$B$5)+(_xlfn.IFNA(VLOOKUP($A2,'FL Ratio'!$A$2:$B$15,2,FALSE),0)*'FL Characterization'!S$2)</f>
        <v>5.5444265221556579</v>
      </c>
      <c r="T2" s="2">
        <f>('[1]Pc, Summer, S2'!T2*Main!$B$5)+(_xlfn.IFNA(VLOOKUP($A2,'FL Ratio'!$A$2:$B$15,2,FALSE),0)*'FL Characterization'!T$2)</f>
        <v>5.5013031044337479</v>
      </c>
      <c r="U2" s="2">
        <f>('[1]Pc, Summer, S2'!U2*Main!$B$5)+(_xlfn.IFNA(VLOOKUP($A2,'FL Ratio'!$A$2:$B$15,2,FALSE),0)*'FL Characterization'!U$2)</f>
        <v>5.6541650556860636</v>
      </c>
      <c r="V2" s="2">
        <f>('[1]Pc, Summer, S2'!V2*Main!$B$5)+(_xlfn.IFNA(VLOOKUP($A2,'FL Ratio'!$A$2:$B$15,2,FALSE),0)*'FL Characterization'!V$2)</f>
        <v>5.5167660054286429</v>
      </c>
      <c r="W2" s="2">
        <f>('[1]Pc, Summer, S2'!W2*Main!$B$5)+(_xlfn.IFNA(VLOOKUP($A2,'FL Ratio'!$A$2:$B$15,2,FALSE),0)*'FL Characterization'!W$2)</f>
        <v>5.3835880959950808</v>
      </c>
      <c r="X2" s="2">
        <f>('[1]Pc, Summer, S2'!X2*Main!$B$5)+(_xlfn.IFNA(VLOOKUP($A2,'FL Ratio'!$A$2:$B$15,2,FALSE),0)*'FL Characterization'!X$2)</f>
        <v>5.3383086144378185</v>
      </c>
      <c r="Y2" s="2">
        <f>('[1]Pc, Summer, S2'!Y2*Main!$B$5)+(_xlfn.IFNA(VLOOKUP($A2,'FL Ratio'!$A$2:$B$15,2,FALSE),0)*'FL Characterization'!Y$2)</f>
        <v>5.3300575962929555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1.5353545661974255</v>
      </c>
      <c r="C3" s="2">
        <f>('[1]Pc, Summer, S2'!C3*Main!$B$5)+(_xlfn.IFNA(VLOOKUP($A3,'FL Ratio'!$A$2:$B$15,2,FALSE),0)*'FL Characterization'!C$2)</f>
        <v>1.4340271150862827</v>
      </c>
      <c r="D3" s="2">
        <f>('[1]Pc, Summer, S2'!D3*Main!$B$5)+(_xlfn.IFNA(VLOOKUP($A3,'FL Ratio'!$A$2:$B$15,2,FALSE),0)*'FL Characterization'!D$2)</f>
        <v>1.3623031007678001</v>
      </c>
      <c r="E3" s="2">
        <f>('[1]Pc, Summer, S2'!E3*Main!$B$5)+(_xlfn.IFNA(VLOOKUP($A3,'FL Ratio'!$A$2:$B$15,2,FALSE),0)*'FL Characterization'!E$2)</f>
        <v>1.2526577042583988</v>
      </c>
      <c r="F3" s="2">
        <f>('[1]Pc, Summer, S2'!F3*Main!$B$5)+(_xlfn.IFNA(VLOOKUP($A3,'FL Ratio'!$A$2:$B$15,2,FALSE),0)*'FL Characterization'!F$2)</f>
        <v>1.22114339119753</v>
      </c>
      <c r="G3" s="2">
        <f>('[1]Pc, Summer, S2'!G3*Main!$B$5)+(_xlfn.IFNA(VLOOKUP($A3,'FL Ratio'!$A$2:$B$15,2,FALSE),0)*'FL Characterization'!G$2)</f>
        <v>1.1783690104142441</v>
      </c>
      <c r="H3" s="2">
        <f>('[1]Pc, Summer, S2'!H3*Main!$B$5)+(_xlfn.IFNA(VLOOKUP($A3,'FL Ratio'!$A$2:$B$15,2,FALSE),0)*'FL Characterization'!H$2)</f>
        <v>1.2654969908198683</v>
      </c>
      <c r="I3" s="2">
        <f>('[1]Pc, Summer, S2'!I3*Main!$B$5)+(_xlfn.IFNA(VLOOKUP($A3,'FL Ratio'!$A$2:$B$15,2,FALSE),0)*'FL Characterization'!I$2)</f>
        <v>1.4611127068390597</v>
      </c>
      <c r="J3" s="2">
        <f>('[1]Pc, Summer, S2'!J3*Main!$B$5)+(_xlfn.IFNA(VLOOKUP($A3,'FL Ratio'!$A$2:$B$15,2,FALSE),0)*'FL Characterization'!J$2)</f>
        <v>1.6743198942197479</v>
      </c>
      <c r="K3" s="2">
        <f>('[1]Pc, Summer, S2'!K3*Main!$B$5)+(_xlfn.IFNA(VLOOKUP($A3,'FL Ratio'!$A$2:$B$15,2,FALSE),0)*'FL Characterization'!K$2)</f>
        <v>1.8486828497439951</v>
      </c>
      <c r="L3" s="2">
        <f>('[1]Pc, Summer, S2'!L3*Main!$B$5)+(_xlfn.IFNA(VLOOKUP($A3,'FL Ratio'!$A$2:$B$15,2,FALSE),0)*'FL Characterization'!L$2)</f>
        <v>1.8160518778786707</v>
      </c>
      <c r="M3" s="2">
        <f>('[1]Pc, Summer, S2'!M3*Main!$B$5)+(_xlfn.IFNA(VLOOKUP($A3,'FL Ratio'!$A$2:$B$15,2,FALSE),0)*'FL Characterization'!M$2)</f>
        <v>1.8310257218378085</v>
      </c>
      <c r="N3" s="2">
        <f>('[1]Pc, Summer, S2'!N3*Main!$B$5)+(_xlfn.IFNA(VLOOKUP($A3,'FL Ratio'!$A$2:$B$15,2,FALSE),0)*'FL Characterization'!N$2)</f>
        <v>1.8549794743454713</v>
      </c>
      <c r="O3" s="2">
        <f>('[1]Pc, Summer, S2'!O3*Main!$B$5)+(_xlfn.IFNA(VLOOKUP($A3,'FL Ratio'!$A$2:$B$15,2,FALSE),0)*'FL Characterization'!O$2)</f>
        <v>1.7947739927527628</v>
      </c>
      <c r="P3" s="2">
        <f>('[1]Pc, Summer, S2'!P3*Main!$B$5)+(_xlfn.IFNA(VLOOKUP($A3,'FL Ratio'!$A$2:$B$15,2,FALSE),0)*'FL Characterization'!P$2)</f>
        <v>1.6020740123811437</v>
      </c>
      <c r="Q3" s="2">
        <f>('[1]Pc, Summer, S2'!Q3*Main!$B$5)+(_xlfn.IFNA(VLOOKUP($A3,'FL Ratio'!$A$2:$B$15,2,FALSE),0)*'FL Characterization'!Q$2)</f>
        <v>1.5916800103746223</v>
      </c>
      <c r="R3" s="2">
        <f>('[1]Pc, Summer, S2'!R3*Main!$B$5)+(_xlfn.IFNA(VLOOKUP($A3,'FL Ratio'!$A$2:$B$15,2,FALSE),0)*'FL Characterization'!R$2)</f>
        <v>1.5477491635701439</v>
      </c>
      <c r="S3" s="2">
        <f>('[1]Pc, Summer, S2'!S3*Main!$B$5)+(_xlfn.IFNA(VLOOKUP($A3,'FL Ratio'!$A$2:$B$15,2,FALSE),0)*'FL Characterization'!S$2)</f>
        <v>1.561391017712364</v>
      </c>
      <c r="T3" s="2">
        <f>('[1]Pc, Summer, S2'!T3*Main!$B$5)+(_xlfn.IFNA(VLOOKUP($A3,'FL Ratio'!$A$2:$B$15,2,FALSE),0)*'FL Characterization'!T$2)</f>
        <v>1.6471711950774603</v>
      </c>
      <c r="U3" s="2">
        <f>('[1]Pc, Summer, S2'!U3*Main!$B$5)+(_xlfn.IFNA(VLOOKUP($A3,'FL Ratio'!$A$2:$B$15,2,FALSE),0)*'FL Characterization'!U$2)</f>
        <v>1.8061297898790352</v>
      </c>
      <c r="V3" s="2">
        <f>('[1]Pc, Summer, S2'!V3*Main!$B$5)+(_xlfn.IFNA(VLOOKUP($A3,'FL Ratio'!$A$2:$B$15,2,FALSE),0)*'FL Characterization'!V$2)</f>
        <v>1.8362511355272806</v>
      </c>
      <c r="W3" s="2">
        <f>('[1]Pc, Summer, S2'!W3*Main!$B$5)+(_xlfn.IFNA(VLOOKUP($A3,'FL Ratio'!$A$2:$B$15,2,FALSE),0)*'FL Characterization'!W$2)</f>
        <v>1.8636486510500163</v>
      </c>
      <c r="X3" s="2">
        <f>('[1]Pc, Summer, S2'!X3*Main!$B$5)+(_xlfn.IFNA(VLOOKUP($A3,'FL Ratio'!$A$2:$B$15,2,FALSE),0)*'FL Characterization'!X$2)</f>
        <v>1.6876168797106406</v>
      </c>
      <c r="Y3" s="2">
        <f>('[1]Pc, Summer, S2'!Y3*Main!$B$5)+(_xlfn.IFNA(VLOOKUP($A3,'FL Ratio'!$A$2:$B$15,2,FALSE),0)*'FL Characterization'!Y$2)</f>
        <v>1.4458272426102987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3.6217253022608302</v>
      </c>
      <c r="C4" s="2">
        <f>('[1]Pc, Summer, S2'!C4*Main!$B$5)+(_xlfn.IFNA(VLOOKUP($A4,'FL Ratio'!$A$2:$B$15,2,FALSE),0)*'FL Characterization'!C$2)</f>
        <v>3.3961464803666472</v>
      </c>
      <c r="D4" s="2">
        <f>('[1]Pc, Summer, S2'!D4*Main!$B$5)+(_xlfn.IFNA(VLOOKUP($A4,'FL Ratio'!$A$2:$B$15,2,FALSE),0)*'FL Characterization'!D$2)</f>
        <v>3.179899116768353</v>
      </c>
      <c r="E4" s="2">
        <f>('[1]Pc, Summer, S2'!E4*Main!$B$5)+(_xlfn.IFNA(VLOOKUP($A4,'FL Ratio'!$A$2:$B$15,2,FALSE),0)*'FL Characterization'!E$2)</f>
        <v>3.1520803824742392</v>
      </c>
      <c r="F4" s="2">
        <f>('[1]Pc, Summer, S2'!F4*Main!$B$5)+(_xlfn.IFNA(VLOOKUP($A4,'FL Ratio'!$A$2:$B$15,2,FALSE),0)*'FL Characterization'!F$2)</f>
        <v>3.1584406014350552</v>
      </c>
      <c r="G4" s="2">
        <f>('[1]Pc, Summer, S2'!G4*Main!$B$5)+(_xlfn.IFNA(VLOOKUP($A4,'FL Ratio'!$A$2:$B$15,2,FALSE),0)*'FL Characterization'!G$2)</f>
        <v>3.1194310353013193</v>
      </c>
      <c r="H4" s="2">
        <f>('[1]Pc, Summer, S2'!H4*Main!$B$5)+(_xlfn.IFNA(VLOOKUP($A4,'FL Ratio'!$A$2:$B$15,2,FALSE),0)*'FL Characterization'!H$2)</f>
        <v>3.4559137692097002</v>
      </c>
      <c r="I4" s="2">
        <f>('[1]Pc, Summer, S2'!I4*Main!$B$5)+(_xlfn.IFNA(VLOOKUP($A4,'FL Ratio'!$A$2:$B$15,2,FALSE),0)*'FL Characterization'!I$2)</f>
        <v>3.9589184148579948</v>
      </c>
      <c r="J4" s="2">
        <f>('[1]Pc, Summer, S2'!J4*Main!$B$5)+(_xlfn.IFNA(VLOOKUP($A4,'FL Ratio'!$A$2:$B$15,2,FALSE),0)*'FL Characterization'!J$2)</f>
        <v>4.2351639212649559</v>
      </c>
      <c r="K4" s="2">
        <f>('[1]Pc, Summer, S2'!K4*Main!$B$5)+(_xlfn.IFNA(VLOOKUP($A4,'FL Ratio'!$A$2:$B$15,2,FALSE),0)*'FL Characterization'!K$2)</f>
        <v>4.2642593330997149</v>
      </c>
      <c r="L4" s="2">
        <f>('[1]Pc, Summer, S2'!L4*Main!$B$5)+(_xlfn.IFNA(VLOOKUP($A4,'FL Ratio'!$A$2:$B$15,2,FALSE),0)*'FL Characterization'!L$2)</f>
        <v>4.5258928128702278</v>
      </c>
      <c r="M4" s="2">
        <f>('[1]Pc, Summer, S2'!M4*Main!$B$5)+(_xlfn.IFNA(VLOOKUP($A4,'FL Ratio'!$A$2:$B$15,2,FALSE),0)*'FL Characterization'!M$2)</f>
        <v>4.9139497354529782</v>
      </c>
      <c r="N4" s="2">
        <f>('[1]Pc, Summer, S2'!N4*Main!$B$5)+(_xlfn.IFNA(VLOOKUP($A4,'FL Ratio'!$A$2:$B$15,2,FALSE),0)*'FL Characterization'!N$2)</f>
        <v>4.8538511058001319</v>
      </c>
      <c r="O4" s="2">
        <f>('[1]Pc, Summer, S2'!O4*Main!$B$5)+(_xlfn.IFNA(VLOOKUP($A4,'FL Ratio'!$A$2:$B$15,2,FALSE),0)*'FL Characterization'!O$2)</f>
        <v>4.5791005642743192</v>
      </c>
      <c r="P4" s="2">
        <f>('[1]Pc, Summer, S2'!P4*Main!$B$5)+(_xlfn.IFNA(VLOOKUP($A4,'FL Ratio'!$A$2:$B$15,2,FALSE),0)*'FL Characterization'!P$2)</f>
        <v>4.1180091257374949</v>
      </c>
      <c r="Q4" s="2">
        <f>('[1]Pc, Summer, S2'!Q4*Main!$B$5)+(_xlfn.IFNA(VLOOKUP($A4,'FL Ratio'!$A$2:$B$15,2,FALSE),0)*'FL Characterization'!Q$2)</f>
        <v>3.8715382994642229</v>
      </c>
      <c r="R4" s="2">
        <f>('[1]Pc, Summer, S2'!R4*Main!$B$5)+(_xlfn.IFNA(VLOOKUP($A4,'FL Ratio'!$A$2:$B$15,2,FALSE),0)*'FL Characterization'!R$2)</f>
        <v>3.7258904363020084</v>
      </c>
      <c r="S4" s="2">
        <f>('[1]Pc, Summer, S2'!S4*Main!$B$5)+(_xlfn.IFNA(VLOOKUP($A4,'FL Ratio'!$A$2:$B$15,2,FALSE),0)*'FL Characterization'!S$2)</f>
        <v>3.841747851771061</v>
      </c>
      <c r="T4" s="2">
        <f>('[1]Pc, Summer, S2'!T4*Main!$B$5)+(_xlfn.IFNA(VLOOKUP($A4,'FL Ratio'!$A$2:$B$15,2,FALSE),0)*'FL Characterization'!T$2)</f>
        <v>3.8927903920728677</v>
      </c>
      <c r="U4" s="2">
        <f>('[1]Pc, Summer, S2'!U4*Main!$B$5)+(_xlfn.IFNA(VLOOKUP($A4,'FL Ratio'!$A$2:$B$15,2,FALSE),0)*'FL Characterization'!U$2)</f>
        <v>4.0108159791347191</v>
      </c>
      <c r="V4" s="2">
        <f>('[1]Pc, Summer, S2'!V4*Main!$B$5)+(_xlfn.IFNA(VLOOKUP($A4,'FL Ratio'!$A$2:$B$15,2,FALSE),0)*'FL Characterization'!V$2)</f>
        <v>4.0530730695324717</v>
      </c>
      <c r="W4" s="2">
        <f>('[1]Pc, Summer, S2'!W4*Main!$B$5)+(_xlfn.IFNA(VLOOKUP($A4,'FL Ratio'!$A$2:$B$15,2,FALSE),0)*'FL Characterization'!W$2)</f>
        <v>4.175230978890041</v>
      </c>
      <c r="X4" s="2">
        <f>('[1]Pc, Summer, S2'!X4*Main!$B$5)+(_xlfn.IFNA(VLOOKUP($A4,'FL Ratio'!$A$2:$B$15,2,FALSE),0)*'FL Characterization'!X$2)</f>
        <v>3.9554433175224588</v>
      </c>
      <c r="Y4" s="2">
        <f>('[1]Pc, Summer, S2'!Y4*Main!$B$5)+(_xlfn.IFNA(VLOOKUP($A4,'FL Ratio'!$A$2:$B$15,2,FALSE),0)*'FL Characterization'!Y$2)</f>
        <v>3.5664097943767583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0.41246925239821397</v>
      </c>
      <c r="C5" s="2">
        <f>('[1]Pc, Summer, S2'!C5*Main!$B$5)+(_xlfn.IFNA(VLOOKUP($A5,'FL Ratio'!$A$2:$B$15,2,FALSE),0)*'FL Characterization'!C$2)</f>
        <v>0.32825796817399999</v>
      </c>
      <c r="D5" s="2">
        <f>('[1]Pc, Summer, S2'!D5*Main!$B$5)+(_xlfn.IFNA(VLOOKUP($A5,'FL Ratio'!$A$2:$B$15,2,FALSE),0)*'FL Characterization'!D$2)</f>
        <v>0.24781660699566024</v>
      </c>
      <c r="E5" s="2">
        <f>('[1]Pc, Summer, S2'!E5*Main!$B$5)+(_xlfn.IFNA(VLOOKUP($A5,'FL Ratio'!$A$2:$B$15,2,FALSE),0)*'FL Characterization'!E$2)</f>
        <v>0.29346465158372304</v>
      </c>
      <c r="F5" s="2">
        <f>('[1]Pc, Summer, S2'!F5*Main!$B$5)+(_xlfn.IFNA(VLOOKUP($A5,'FL Ratio'!$A$2:$B$15,2,FALSE),0)*'FL Characterization'!F$2)</f>
        <v>0.24292768401145926</v>
      </c>
      <c r="G5" s="2">
        <f>('[1]Pc, Summer, S2'!G5*Main!$B$5)+(_xlfn.IFNA(VLOOKUP($A5,'FL Ratio'!$A$2:$B$15,2,FALSE),0)*'FL Characterization'!G$2)</f>
        <v>0.21721982704791454</v>
      </c>
      <c r="H5" s="2">
        <f>('[1]Pc, Summer, S2'!H5*Main!$B$5)+(_xlfn.IFNA(VLOOKUP($A5,'FL Ratio'!$A$2:$B$15,2,FALSE),0)*'FL Characterization'!H$2)</f>
        <v>0.38709905352876506</v>
      </c>
      <c r="I5" s="2">
        <f>('[1]Pc, Summer, S2'!I5*Main!$B$5)+(_xlfn.IFNA(VLOOKUP($A5,'FL Ratio'!$A$2:$B$15,2,FALSE),0)*'FL Characterization'!I$2)</f>
        <v>0.71012664685173776</v>
      </c>
      <c r="J5" s="2">
        <f>('[1]Pc, Summer, S2'!J5*Main!$B$5)+(_xlfn.IFNA(VLOOKUP($A5,'FL Ratio'!$A$2:$B$15,2,FALSE),0)*'FL Characterization'!J$2)</f>
        <v>0.8405984586446491</v>
      </c>
      <c r="K5" s="2">
        <f>('[1]Pc, Summer, S2'!K5*Main!$B$5)+(_xlfn.IFNA(VLOOKUP($A5,'FL Ratio'!$A$2:$B$15,2,FALSE),0)*'FL Characterization'!K$2)</f>
        <v>0.90297452213067597</v>
      </c>
      <c r="L5" s="2">
        <f>('[1]Pc, Summer, S2'!L5*Main!$B$5)+(_xlfn.IFNA(VLOOKUP($A5,'FL Ratio'!$A$2:$B$15,2,FALSE),0)*'FL Characterization'!L$2)</f>
        <v>0.95742406656463541</v>
      </c>
      <c r="M5" s="2">
        <f>('[1]Pc, Summer, S2'!M5*Main!$B$5)+(_xlfn.IFNA(VLOOKUP($A5,'FL Ratio'!$A$2:$B$15,2,FALSE),0)*'FL Characterization'!M$2)</f>
        <v>0.88180908080256104</v>
      </c>
      <c r="N5" s="2">
        <f>('[1]Pc, Summer, S2'!N5*Main!$B$5)+(_xlfn.IFNA(VLOOKUP($A5,'FL Ratio'!$A$2:$B$15,2,FALSE),0)*'FL Characterization'!N$2)</f>
        <v>0.9368708643849748</v>
      </c>
      <c r="O5" s="2">
        <f>('[1]Pc, Summer, S2'!O5*Main!$B$5)+(_xlfn.IFNA(VLOOKUP($A5,'FL Ratio'!$A$2:$B$15,2,FALSE),0)*'FL Characterization'!O$2)</f>
        <v>0.89256782271930202</v>
      </c>
      <c r="P5" s="2">
        <f>('[1]Pc, Summer, S2'!P5*Main!$B$5)+(_xlfn.IFNA(VLOOKUP($A5,'FL Ratio'!$A$2:$B$15,2,FALSE),0)*'FL Characterization'!P$2)</f>
        <v>0.71817901763769099</v>
      </c>
      <c r="Q5" s="2">
        <f>('[1]Pc, Summer, S2'!Q5*Main!$B$5)+(_xlfn.IFNA(VLOOKUP($A5,'FL Ratio'!$A$2:$B$15,2,FALSE),0)*'FL Characterization'!Q$2)</f>
        <v>0.67947256719209326</v>
      </c>
      <c r="R5" s="2">
        <f>('[1]Pc, Summer, S2'!R5*Main!$B$5)+(_xlfn.IFNA(VLOOKUP($A5,'FL Ratio'!$A$2:$B$15,2,FALSE),0)*'FL Characterization'!R$2)</f>
        <v>0.62824858036675157</v>
      </c>
      <c r="S5" s="2">
        <f>('[1]Pc, Summer, S2'!S5*Main!$B$5)+(_xlfn.IFNA(VLOOKUP($A5,'FL Ratio'!$A$2:$B$15,2,FALSE),0)*'FL Characterization'!S$2)</f>
        <v>0.72380553102433975</v>
      </c>
      <c r="T5" s="2">
        <f>('[1]Pc, Summer, S2'!T5*Main!$B$5)+(_xlfn.IFNA(VLOOKUP($A5,'FL Ratio'!$A$2:$B$15,2,FALSE),0)*'FL Characterization'!T$2)</f>
        <v>0.87892294266976922</v>
      </c>
      <c r="U5" s="2">
        <f>('[1]Pc, Summer, S2'!U5*Main!$B$5)+(_xlfn.IFNA(VLOOKUP($A5,'FL Ratio'!$A$2:$B$15,2,FALSE),0)*'FL Characterization'!U$2)</f>
        <v>0.92814756003399035</v>
      </c>
      <c r="V5" s="2">
        <f>('[1]Pc, Summer, S2'!V5*Main!$B$5)+(_xlfn.IFNA(VLOOKUP($A5,'FL Ratio'!$A$2:$B$15,2,FALSE),0)*'FL Characterization'!V$2)</f>
        <v>0.9099925994275021</v>
      </c>
      <c r="W5" s="2">
        <f>('[1]Pc, Summer, S2'!W5*Main!$B$5)+(_xlfn.IFNA(VLOOKUP($A5,'FL Ratio'!$A$2:$B$15,2,FALSE),0)*'FL Characterization'!W$2)</f>
        <v>1.0379885049281212</v>
      </c>
      <c r="X5" s="2">
        <f>('[1]Pc, Summer, S2'!X5*Main!$B$5)+(_xlfn.IFNA(VLOOKUP($A5,'FL Ratio'!$A$2:$B$15,2,FALSE),0)*'FL Characterization'!X$2)</f>
        <v>0.82981679408472642</v>
      </c>
      <c r="Y5" s="2">
        <f>('[1]Pc, Summer, S2'!Y5*Main!$B$5)+(_xlfn.IFNA(VLOOKUP($A5,'FL Ratio'!$A$2:$B$15,2,FALSE),0)*'FL Characterization'!Y$2)</f>
        <v>0.63550390569678972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3.2305307891738551</v>
      </c>
      <c r="C6" s="2">
        <f>('[1]Pc, Summer, S2'!C6*Main!$B$5)+(_xlfn.IFNA(VLOOKUP($A6,'FL Ratio'!$A$2:$B$15,2,FALSE),0)*'FL Characterization'!C$2)</f>
        <v>2.9960098564628739</v>
      </c>
      <c r="D6" s="2">
        <f>('[1]Pc, Summer, S2'!D6*Main!$B$5)+(_xlfn.IFNA(VLOOKUP($A6,'FL Ratio'!$A$2:$B$15,2,FALSE),0)*'FL Characterization'!D$2)</f>
        <v>2.7290474707821506</v>
      </c>
      <c r="E6" s="2">
        <f>('[1]Pc, Summer, S2'!E6*Main!$B$5)+(_xlfn.IFNA(VLOOKUP($A6,'FL Ratio'!$A$2:$B$15,2,FALSE),0)*'FL Characterization'!E$2)</f>
        <v>2.6337692194086486</v>
      </c>
      <c r="F6" s="2">
        <f>('[1]Pc, Summer, S2'!F6*Main!$B$5)+(_xlfn.IFNA(VLOOKUP($A6,'FL Ratio'!$A$2:$B$15,2,FALSE),0)*'FL Characterization'!F$2)</f>
        <v>2.6263839155965418</v>
      </c>
      <c r="G6" s="2">
        <f>('[1]Pc, Summer, S2'!G6*Main!$B$5)+(_xlfn.IFNA(VLOOKUP($A6,'FL Ratio'!$A$2:$B$15,2,FALSE),0)*'FL Characterization'!G$2)</f>
        <v>2.5739919504015956</v>
      </c>
      <c r="H6" s="2">
        <f>('[1]Pc, Summer, S2'!H6*Main!$B$5)+(_xlfn.IFNA(VLOOKUP($A6,'FL Ratio'!$A$2:$B$15,2,FALSE),0)*'FL Characterization'!H$2)</f>
        <v>2.7105684243697685</v>
      </c>
      <c r="I6" s="2">
        <f>('[1]Pc, Summer, S2'!I6*Main!$B$5)+(_xlfn.IFNA(VLOOKUP($A6,'FL Ratio'!$A$2:$B$15,2,FALSE),0)*'FL Characterization'!I$2)</f>
        <v>3.1919475048120489</v>
      </c>
      <c r="J6" s="2">
        <f>('[1]Pc, Summer, S2'!J6*Main!$B$5)+(_xlfn.IFNA(VLOOKUP($A6,'FL Ratio'!$A$2:$B$15,2,FALSE),0)*'FL Characterization'!J$2)</f>
        <v>3.7239166144788993</v>
      </c>
      <c r="K6" s="2">
        <f>('[1]Pc, Summer, S2'!K6*Main!$B$5)+(_xlfn.IFNA(VLOOKUP($A6,'FL Ratio'!$A$2:$B$15,2,FALSE),0)*'FL Characterization'!K$2)</f>
        <v>4.1480876337941135</v>
      </c>
      <c r="L6" s="2">
        <f>('[1]Pc, Summer, S2'!L6*Main!$B$5)+(_xlfn.IFNA(VLOOKUP($A6,'FL Ratio'!$A$2:$B$15,2,FALSE),0)*'FL Characterization'!L$2)</f>
        <v>4.5132545533997881</v>
      </c>
      <c r="M6" s="2">
        <f>('[1]Pc, Summer, S2'!M6*Main!$B$5)+(_xlfn.IFNA(VLOOKUP($A6,'FL Ratio'!$A$2:$B$15,2,FALSE),0)*'FL Characterization'!M$2)</f>
        <v>4.7624255344615269</v>
      </c>
      <c r="N6" s="2">
        <f>('[1]Pc, Summer, S2'!N6*Main!$B$5)+(_xlfn.IFNA(VLOOKUP($A6,'FL Ratio'!$A$2:$B$15,2,FALSE),0)*'FL Characterization'!N$2)</f>
        <v>4.8924781813845826</v>
      </c>
      <c r="O6" s="2">
        <f>('[1]Pc, Summer, S2'!O6*Main!$B$5)+(_xlfn.IFNA(VLOOKUP($A6,'FL Ratio'!$A$2:$B$15,2,FALSE),0)*'FL Characterization'!O$2)</f>
        <v>4.7362726329449885</v>
      </c>
      <c r="P6" s="2">
        <f>('[1]Pc, Summer, S2'!P6*Main!$B$5)+(_xlfn.IFNA(VLOOKUP($A6,'FL Ratio'!$A$2:$B$15,2,FALSE),0)*'FL Characterization'!P$2)</f>
        <v>4.4188293204577374</v>
      </c>
      <c r="Q6" s="2">
        <f>('[1]Pc, Summer, S2'!Q6*Main!$B$5)+(_xlfn.IFNA(VLOOKUP($A6,'FL Ratio'!$A$2:$B$15,2,FALSE),0)*'FL Characterization'!Q$2)</f>
        <v>4.2505613060446619</v>
      </c>
      <c r="R6" s="2">
        <f>('[1]Pc, Summer, S2'!R6*Main!$B$5)+(_xlfn.IFNA(VLOOKUP($A6,'FL Ratio'!$A$2:$B$15,2,FALSE),0)*'FL Characterization'!R$2)</f>
        <v>4.1282974002991031</v>
      </c>
      <c r="S6" s="2">
        <f>('[1]Pc, Summer, S2'!S6*Main!$B$5)+(_xlfn.IFNA(VLOOKUP($A6,'FL Ratio'!$A$2:$B$15,2,FALSE),0)*'FL Characterization'!S$2)</f>
        <v>4.061352330471883</v>
      </c>
      <c r="T6" s="2">
        <f>('[1]Pc, Summer, S2'!T6*Main!$B$5)+(_xlfn.IFNA(VLOOKUP($A6,'FL Ratio'!$A$2:$B$15,2,FALSE),0)*'FL Characterization'!T$2)</f>
        <v>4.0561145024557801</v>
      </c>
      <c r="U6" s="2">
        <f>('[1]Pc, Summer, S2'!U6*Main!$B$5)+(_xlfn.IFNA(VLOOKUP($A6,'FL Ratio'!$A$2:$B$15,2,FALSE),0)*'FL Characterization'!U$2)</f>
        <v>4.150095918471111</v>
      </c>
      <c r="V6" s="2">
        <f>('[1]Pc, Summer, S2'!V6*Main!$B$5)+(_xlfn.IFNA(VLOOKUP($A6,'FL Ratio'!$A$2:$B$15,2,FALSE),0)*'FL Characterization'!V$2)</f>
        <v>4.3441069777857795</v>
      </c>
      <c r="W6" s="2">
        <f>('[1]Pc, Summer, S2'!W6*Main!$B$5)+(_xlfn.IFNA(VLOOKUP($A6,'FL Ratio'!$A$2:$B$15,2,FALSE),0)*'FL Characterization'!W$2)</f>
        <v>4.7291328310346703</v>
      </c>
      <c r="X6" s="2">
        <f>('[1]Pc, Summer, S2'!X6*Main!$B$5)+(_xlfn.IFNA(VLOOKUP($A6,'FL Ratio'!$A$2:$B$15,2,FALSE),0)*'FL Characterization'!X$2)</f>
        <v>4.4523210674245313</v>
      </c>
      <c r="Y6" s="2">
        <f>('[1]Pc, Summer, S2'!Y6*Main!$B$5)+(_xlfn.IFNA(VLOOKUP($A6,'FL Ratio'!$A$2:$B$15,2,FALSE),0)*'FL Characterization'!Y$2)</f>
        <v>3.8560500709276604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5.1784692043140108</v>
      </c>
      <c r="C7" s="2">
        <f>('[1]Pc, Summer, S2'!C7*Main!$B$5)+(_xlfn.IFNA(VLOOKUP($A7,'FL Ratio'!$A$2:$B$15,2,FALSE),0)*'FL Characterization'!C$2)</f>
        <v>5.2262734310237891</v>
      </c>
      <c r="D7" s="2">
        <f>('[1]Pc, Summer, S2'!D7*Main!$B$5)+(_xlfn.IFNA(VLOOKUP($A7,'FL Ratio'!$A$2:$B$15,2,FALSE),0)*'FL Characterization'!D$2)</f>
        <v>4.9934049470223103</v>
      </c>
      <c r="E7" s="2">
        <f>('[1]Pc, Summer, S2'!E7*Main!$B$5)+(_xlfn.IFNA(VLOOKUP($A7,'FL Ratio'!$A$2:$B$15,2,FALSE),0)*'FL Characterization'!E$2)</f>
        <v>5.0005112143066386</v>
      </c>
      <c r="F7" s="2">
        <f>('[1]Pc, Summer, S2'!F7*Main!$B$5)+(_xlfn.IFNA(VLOOKUP($A7,'FL Ratio'!$A$2:$B$15,2,FALSE),0)*'FL Characterization'!F$2)</f>
        <v>4.8726083684800736</v>
      </c>
      <c r="G7" s="2">
        <f>('[1]Pc, Summer, S2'!G7*Main!$B$5)+(_xlfn.IFNA(VLOOKUP($A7,'FL Ratio'!$A$2:$B$15,2,FALSE),0)*'FL Characterization'!G$2)</f>
        <v>4.8044745312624553</v>
      </c>
      <c r="H7" s="2">
        <f>('[1]Pc, Summer, S2'!H7*Main!$B$5)+(_xlfn.IFNA(VLOOKUP($A7,'FL Ratio'!$A$2:$B$15,2,FALSE),0)*'FL Characterization'!H$2)</f>
        <v>4.5769310148868882</v>
      </c>
      <c r="I7" s="2">
        <f>('[1]Pc, Summer, S2'!I7*Main!$B$5)+(_xlfn.IFNA(VLOOKUP($A7,'FL Ratio'!$A$2:$B$15,2,FALSE),0)*'FL Characterization'!I$2)</f>
        <v>5.0131731750305173</v>
      </c>
      <c r="J7" s="2">
        <f>('[1]Pc, Summer, S2'!J7*Main!$B$5)+(_xlfn.IFNA(VLOOKUP($A7,'FL Ratio'!$A$2:$B$15,2,FALSE),0)*'FL Characterization'!J$2)</f>
        <v>5.2558373555097893</v>
      </c>
      <c r="K7" s="2">
        <f>('[1]Pc, Summer, S2'!K7*Main!$B$5)+(_xlfn.IFNA(VLOOKUP($A7,'FL Ratio'!$A$2:$B$15,2,FALSE),0)*'FL Characterization'!K$2)</f>
        <v>5.5485874598637679</v>
      </c>
      <c r="L7" s="2">
        <f>('[1]Pc, Summer, S2'!L7*Main!$B$5)+(_xlfn.IFNA(VLOOKUP($A7,'FL Ratio'!$A$2:$B$15,2,FALSE),0)*'FL Characterization'!L$2)</f>
        <v>5.6623953337292443</v>
      </c>
      <c r="M7" s="2">
        <f>('[1]Pc, Summer, S2'!M7*Main!$B$5)+(_xlfn.IFNA(VLOOKUP($A7,'FL Ratio'!$A$2:$B$15,2,FALSE),0)*'FL Characterization'!M$2)</f>
        <v>5.8821153994562945</v>
      </c>
      <c r="N7" s="2">
        <f>('[1]Pc, Summer, S2'!N7*Main!$B$5)+(_xlfn.IFNA(VLOOKUP($A7,'FL Ratio'!$A$2:$B$15,2,FALSE),0)*'FL Characterization'!N$2)</f>
        <v>5.8462843291074096</v>
      </c>
      <c r="O7" s="2">
        <f>('[1]Pc, Summer, S2'!O7*Main!$B$5)+(_xlfn.IFNA(VLOOKUP($A7,'FL Ratio'!$A$2:$B$15,2,FALSE),0)*'FL Characterization'!O$2)</f>
        <v>5.6202533336469056</v>
      </c>
      <c r="P7" s="2">
        <f>('[1]Pc, Summer, S2'!P7*Main!$B$5)+(_xlfn.IFNA(VLOOKUP($A7,'FL Ratio'!$A$2:$B$15,2,FALSE),0)*'FL Characterization'!P$2)</f>
        <v>5.1686801411980561</v>
      </c>
      <c r="Q7" s="2">
        <f>('[1]Pc, Summer, S2'!Q7*Main!$B$5)+(_xlfn.IFNA(VLOOKUP($A7,'FL Ratio'!$A$2:$B$15,2,FALSE),0)*'FL Characterization'!Q$2)</f>
        <v>5.2895517723498342</v>
      </c>
      <c r="R7" s="2">
        <f>('[1]Pc, Summer, S2'!R7*Main!$B$5)+(_xlfn.IFNA(VLOOKUP($A7,'FL Ratio'!$A$2:$B$15,2,FALSE),0)*'FL Characterization'!R$2)</f>
        <v>5.1531245432770714</v>
      </c>
      <c r="S7" s="2">
        <f>('[1]Pc, Summer, S2'!S7*Main!$B$5)+(_xlfn.IFNA(VLOOKUP($A7,'FL Ratio'!$A$2:$B$15,2,FALSE),0)*'FL Characterization'!S$2)</f>
        <v>5.0408083359438836</v>
      </c>
      <c r="T7" s="2">
        <f>('[1]Pc, Summer, S2'!T7*Main!$B$5)+(_xlfn.IFNA(VLOOKUP($A7,'FL Ratio'!$A$2:$B$15,2,FALSE),0)*'FL Characterization'!T$2)</f>
        <v>4.893256544665471</v>
      </c>
      <c r="U7" s="2">
        <f>('[1]Pc, Summer, S2'!U7*Main!$B$5)+(_xlfn.IFNA(VLOOKUP($A7,'FL Ratio'!$A$2:$B$15,2,FALSE),0)*'FL Characterization'!U$2)</f>
        <v>5.1962366441580778</v>
      </c>
      <c r="V7" s="2">
        <f>('[1]Pc, Summer, S2'!V7*Main!$B$5)+(_xlfn.IFNA(VLOOKUP($A7,'FL Ratio'!$A$2:$B$15,2,FALSE),0)*'FL Characterization'!V$2)</f>
        <v>5.053743347025117</v>
      </c>
      <c r="W7" s="2">
        <f>('[1]Pc, Summer, S2'!W7*Main!$B$5)+(_xlfn.IFNA(VLOOKUP($A7,'FL Ratio'!$A$2:$B$15,2,FALSE),0)*'FL Characterization'!W$2)</f>
        <v>5.3317497072424063</v>
      </c>
      <c r="X7" s="2">
        <f>('[1]Pc, Summer, S2'!X7*Main!$B$5)+(_xlfn.IFNA(VLOOKUP($A7,'FL Ratio'!$A$2:$B$15,2,FALSE),0)*'FL Characterization'!X$2)</f>
        <v>5.1860936380762892</v>
      </c>
      <c r="Y7" s="2">
        <f>('[1]Pc, Summer, S2'!Y7*Main!$B$5)+(_xlfn.IFNA(VLOOKUP($A7,'FL Ratio'!$A$2:$B$15,2,FALSE),0)*'FL Characterization'!Y$2)</f>
        <v>4.9346072482727728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2.795831621501887</v>
      </c>
      <c r="C8" s="2">
        <f>('[1]Pc, Summer, S2'!C8*Main!$B$5)+(_xlfn.IFNA(VLOOKUP($A8,'FL Ratio'!$A$2:$B$15,2,FALSE),0)*'FL Characterization'!C$2)</f>
        <v>2.661848289481163</v>
      </c>
      <c r="D8" s="2">
        <f>('[1]Pc, Summer, S2'!D8*Main!$B$5)+(_xlfn.IFNA(VLOOKUP($A8,'FL Ratio'!$A$2:$B$15,2,FALSE),0)*'FL Characterization'!D$2)</f>
        <v>2.6056236348705539</v>
      </c>
      <c r="E8" s="2">
        <f>('[1]Pc, Summer, S2'!E8*Main!$B$5)+(_xlfn.IFNA(VLOOKUP($A8,'FL Ratio'!$A$2:$B$15,2,FALSE),0)*'FL Characterization'!E$2)</f>
        <v>2.577262000487047</v>
      </c>
      <c r="F8" s="2">
        <f>('[1]Pc, Summer, S2'!F8*Main!$B$5)+(_xlfn.IFNA(VLOOKUP($A8,'FL Ratio'!$A$2:$B$15,2,FALSE),0)*'FL Characterization'!F$2)</f>
        <v>2.5648642323711783</v>
      </c>
      <c r="G8" s="2">
        <f>('[1]Pc, Summer, S2'!G8*Main!$B$5)+(_xlfn.IFNA(VLOOKUP($A8,'FL Ratio'!$A$2:$B$15,2,FALSE),0)*'FL Characterization'!G$2)</f>
        <v>2.5542807046341585</v>
      </c>
      <c r="H8" s="2">
        <f>('[1]Pc, Summer, S2'!H8*Main!$B$5)+(_xlfn.IFNA(VLOOKUP($A8,'FL Ratio'!$A$2:$B$15,2,FALSE),0)*'FL Characterization'!H$2)</f>
        <v>2.7453760992895417</v>
      </c>
      <c r="I8" s="2">
        <f>('[1]Pc, Summer, S2'!I8*Main!$B$5)+(_xlfn.IFNA(VLOOKUP($A8,'FL Ratio'!$A$2:$B$15,2,FALSE),0)*'FL Characterization'!I$2)</f>
        <v>3.241370209698569</v>
      </c>
      <c r="J8" s="2">
        <f>('[1]Pc, Summer, S2'!J8*Main!$B$5)+(_xlfn.IFNA(VLOOKUP($A8,'FL Ratio'!$A$2:$B$15,2,FALSE),0)*'FL Characterization'!J$2)</f>
        <v>3.6807970119614559</v>
      </c>
      <c r="K8" s="2">
        <f>('[1]Pc, Summer, S2'!K8*Main!$B$5)+(_xlfn.IFNA(VLOOKUP($A8,'FL Ratio'!$A$2:$B$15,2,FALSE),0)*'FL Characterization'!K$2)</f>
        <v>4.0687859238753905</v>
      </c>
      <c r="L8" s="2">
        <f>('[1]Pc, Summer, S2'!L8*Main!$B$5)+(_xlfn.IFNA(VLOOKUP($A8,'FL Ratio'!$A$2:$B$15,2,FALSE),0)*'FL Characterization'!L$2)</f>
        <v>4.2683856316710891</v>
      </c>
      <c r="M8" s="2">
        <f>('[1]Pc, Summer, S2'!M8*Main!$B$5)+(_xlfn.IFNA(VLOOKUP($A8,'FL Ratio'!$A$2:$B$15,2,FALSE),0)*'FL Characterization'!M$2)</f>
        <v>4.2954361397179355</v>
      </c>
      <c r="N8" s="2">
        <f>('[1]Pc, Summer, S2'!N8*Main!$B$5)+(_xlfn.IFNA(VLOOKUP($A8,'FL Ratio'!$A$2:$B$15,2,FALSE),0)*'FL Characterization'!N$2)</f>
        <v>4.434318908698474</v>
      </c>
      <c r="O8" s="2">
        <f>('[1]Pc, Summer, S2'!O8*Main!$B$5)+(_xlfn.IFNA(VLOOKUP($A8,'FL Ratio'!$A$2:$B$15,2,FALSE),0)*'FL Characterization'!O$2)</f>
        <v>4.358751017576223</v>
      </c>
      <c r="P8" s="2">
        <f>('[1]Pc, Summer, S2'!P8*Main!$B$5)+(_xlfn.IFNA(VLOOKUP($A8,'FL Ratio'!$A$2:$B$15,2,FALSE),0)*'FL Characterization'!P$2)</f>
        <v>3.9562780200396501</v>
      </c>
      <c r="Q8" s="2">
        <f>('[1]Pc, Summer, S2'!Q8*Main!$B$5)+(_xlfn.IFNA(VLOOKUP($A8,'FL Ratio'!$A$2:$B$15,2,FALSE),0)*'FL Characterization'!Q$2)</f>
        <v>3.9680931178868115</v>
      </c>
      <c r="R8" s="2">
        <f>('[1]Pc, Summer, S2'!R8*Main!$B$5)+(_xlfn.IFNA(VLOOKUP($A8,'FL Ratio'!$A$2:$B$15,2,FALSE),0)*'FL Characterization'!R$2)</f>
        <v>3.9335090535764747</v>
      </c>
      <c r="S8" s="2">
        <f>('[1]Pc, Summer, S2'!S8*Main!$B$5)+(_xlfn.IFNA(VLOOKUP($A8,'FL Ratio'!$A$2:$B$15,2,FALSE),0)*'FL Characterization'!S$2)</f>
        <v>3.806759739426723</v>
      </c>
      <c r="T8" s="2">
        <f>('[1]Pc, Summer, S2'!T8*Main!$B$5)+(_xlfn.IFNA(VLOOKUP($A8,'FL Ratio'!$A$2:$B$15,2,FALSE),0)*'FL Characterization'!T$2)</f>
        <v>3.7187769829572068</v>
      </c>
      <c r="U8" s="2">
        <f>('[1]Pc, Summer, S2'!U8*Main!$B$5)+(_xlfn.IFNA(VLOOKUP($A8,'FL Ratio'!$A$2:$B$15,2,FALSE),0)*'FL Characterization'!U$2)</f>
        <v>3.8676543887122881</v>
      </c>
      <c r="V8" s="2">
        <f>('[1]Pc, Summer, S2'!V8*Main!$B$5)+(_xlfn.IFNA(VLOOKUP($A8,'FL Ratio'!$A$2:$B$15,2,FALSE),0)*'FL Characterization'!V$2)</f>
        <v>3.8112182306777478</v>
      </c>
      <c r="W8" s="2">
        <f>('[1]Pc, Summer, S2'!W8*Main!$B$5)+(_xlfn.IFNA(VLOOKUP($A8,'FL Ratio'!$A$2:$B$15,2,FALSE),0)*'FL Characterization'!W$2)</f>
        <v>3.5081164237524267</v>
      </c>
      <c r="X8" s="2">
        <f>('[1]Pc, Summer, S2'!X8*Main!$B$5)+(_xlfn.IFNA(VLOOKUP($A8,'FL Ratio'!$A$2:$B$15,2,FALSE),0)*'FL Characterization'!X$2)</f>
        <v>3.5033969173215644</v>
      </c>
      <c r="Y8" s="2">
        <f>('[1]Pc, Summer, S2'!Y8*Main!$B$5)+(_xlfn.IFNA(VLOOKUP($A8,'FL Ratio'!$A$2:$B$15,2,FALSE),0)*'FL Characterization'!Y$2)</f>
        <v>3.0276682504862875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1.7830774832991452</v>
      </c>
      <c r="C9" s="2">
        <f>('[1]Pc, Summer, S2'!C9*Main!$B$5)+(_xlfn.IFNA(VLOOKUP($A9,'FL Ratio'!$A$2:$B$15,2,FALSE),0)*'FL Characterization'!C$2)</f>
        <v>1.7103877448262736</v>
      </c>
      <c r="D9" s="2">
        <f>('[1]Pc, Summer, S2'!D9*Main!$B$5)+(_xlfn.IFNA(VLOOKUP($A9,'FL Ratio'!$A$2:$B$15,2,FALSE),0)*'FL Characterization'!D$2)</f>
        <v>1.5973329365456201</v>
      </c>
      <c r="E9" s="2">
        <f>('[1]Pc, Summer, S2'!E9*Main!$B$5)+(_xlfn.IFNA(VLOOKUP($A9,'FL Ratio'!$A$2:$B$15,2,FALSE),0)*'FL Characterization'!E$2)</f>
        <v>1.5679837297059844</v>
      </c>
      <c r="F9" s="2">
        <f>('[1]Pc, Summer, S2'!F9*Main!$B$5)+(_xlfn.IFNA(VLOOKUP($A9,'FL Ratio'!$A$2:$B$15,2,FALSE),0)*'FL Characterization'!F$2)</f>
        <v>1.596568940314151</v>
      </c>
      <c r="G9" s="2">
        <f>('[1]Pc, Summer, S2'!G9*Main!$B$5)+(_xlfn.IFNA(VLOOKUP($A9,'FL Ratio'!$A$2:$B$15,2,FALSE),0)*'FL Characterization'!G$2)</f>
        <v>1.6876677663445652</v>
      </c>
      <c r="H9" s="2">
        <f>('[1]Pc, Summer, S2'!H9*Main!$B$5)+(_xlfn.IFNA(VLOOKUP($A9,'FL Ratio'!$A$2:$B$15,2,FALSE),0)*'FL Characterization'!H$2)</f>
        <v>2.5114884120173433</v>
      </c>
      <c r="I9" s="2">
        <f>('[1]Pc, Summer, S2'!I9*Main!$B$5)+(_xlfn.IFNA(VLOOKUP($A9,'FL Ratio'!$A$2:$B$15,2,FALSE),0)*'FL Characterization'!I$2)</f>
        <v>2.8741351528686749</v>
      </c>
      <c r="J9" s="2">
        <f>('[1]Pc, Summer, S2'!J9*Main!$B$5)+(_xlfn.IFNA(VLOOKUP($A9,'FL Ratio'!$A$2:$B$15,2,FALSE),0)*'FL Characterization'!J$2)</f>
        <v>3.1690931793167589</v>
      </c>
      <c r="K9" s="2">
        <f>('[1]Pc, Summer, S2'!K9*Main!$B$5)+(_xlfn.IFNA(VLOOKUP($A9,'FL Ratio'!$A$2:$B$15,2,FALSE),0)*'FL Characterization'!K$2)</f>
        <v>3.1921389232387711</v>
      </c>
      <c r="L9" s="2">
        <f>('[1]Pc, Summer, S2'!L9*Main!$B$5)+(_xlfn.IFNA(VLOOKUP($A9,'FL Ratio'!$A$2:$B$15,2,FALSE),0)*'FL Characterization'!L$2)</f>
        <v>3.4451224014623589</v>
      </c>
      <c r="M9" s="2">
        <f>('[1]Pc, Summer, S2'!M9*Main!$B$5)+(_xlfn.IFNA(VLOOKUP($A9,'FL Ratio'!$A$2:$B$15,2,FALSE),0)*'FL Characterization'!M$2)</f>
        <v>3.5918832012769717</v>
      </c>
      <c r="N9" s="2">
        <f>('[1]Pc, Summer, S2'!N9*Main!$B$5)+(_xlfn.IFNA(VLOOKUP($A9,'FL Ratio'!$A$2:$B$15,2,FALSE),0)*'FL Characterization'!N$2)</f>
        <v>3.1921260068274231</v>
      </c>
      <c r="O9" s="2">
        <f>('[1]Pc, Summer, S2'!O9*Main!$B$5)+(_xlfn.IFNA(VLOOKUP($A9,'FL Ratio'!$A$2:$B$15,2,FALSE),0)*'FL Characterization'!O$2)</f>
        <v>2.7631623771973213</v>
      </c>
      <c r="P9" s="2">
        <f>('[1]Pc, Summer, S2'!P9*Main!$B$5)+(_xlfn.IFNA(VLOOKUP($A9,'FL Ratio'!$A$2:$B$15,2,FALSE),0)*'FL Characterization'!P$2)</f>
        <v>2.368859310598999</v>
      </c>
      <c r="Q9" s="2">
        <f>('[1]Pc, Summer, S2'!Q9*Main!$B$5)+(_xlfn.IFNA(VLOOKUP($A9,'FL Ratio'!$A$2:$B$15,2,FALSE),0)*'FL Characterization'!Q$2)</f>
        <v>2.259781725368426</v>
      </c>
      <c r="R9" s="2">
        <f>('[1]Pc, Summer, S2'!R9*Main!$B$5)+(_xlfn.IFNA(VLOOKUP($A9,'FL Ratio'!$A$2:$B$15,2,FALSE),0)*'FL Characterization'!R$2)</f>
        <v>2.1966262134227068</v>
      </c>
      <c r="S9" s="2">
        <f>('[1]Pc, Summer, S2'!S9*Main!$B$5)+(_xlfn.IFNA(VLOOKUP($A9,'FL Ratio'!$A$2:$B$15,2,FALSE),0)*'FL Characterization'!S$2)</f>
        <v>2.2210032545114284</v>
      </c>
      <c r="T9" s="2">
        <f>('[1]Pc, Summer, S2'!T9*Main!$B$5)+(_xlfn.IFNA(VLOOKUP($A9,'FL Ratio'!$A$2:$B$15,2,FALSE),0)*'FL Characterization'!T$2)</f>
        <v>2.2035039298447292</v>
      </c>
      <c r="U9" s="2">
        <f>('[1]Pc, Summer, S2'!U9*Main!$B$5)+(_xlfn.IFNA(VLOOKUP($A9,'FL Ratio'!$A$2:$B$15,2,FALSE),0)*'FL Characterization'!U$2)</f>
        <v>2.2674835027760136</v>
      </c>
      <c r="V9" s="2">
        <f>('[1]Pc, Summer, S2'!V9*Main!$B$5)+(_xlfn.IFNA(VLOOKUP($A9,'FL Ratio'!$A$2:$B$15,2,FALSE),0)*'FL Characterization'!V$2)</f>
        <v>2.3409169232860907</v>
      </c>
      <c r="W9" s="2">
        <f>('[1]Pc, Summer, S2'!W9*Main!$B$5)+(_xlfn.IFNA(VLOOKUP($A9,'FL Ratio'!$A$2:$B$15,2,FALSE),0)*'FL Characterization'!W$2)</f>
        <v>2.4121224843758475</v>
      </c>
      <c r="X9" s="2">
        <f>('[1]Pc, Summer, S2'!X9*Main!$B$5)+(_xlfn.IFNA(VLOOKUP($A9,'FL Ratio'!$A$2:$B$15,2,FALSE),0)*'FL Characterization'!X$2)</f>
        <v>2.2798235215886771</v>
      </c>
      <c r="Y9" s="2">
        <f>('[1]Pc, Summer, S2'!Y9*Main!$B$5)+(_xlfn.IFNA(VLOOKUP($A9,'FL Ratio'!$A$2:$B$15,2,FALSE),0)*'FL Characterization'!Y$2)</f>
        <v>2.0535311110425027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1.6938616700911415</v>
      </c>
      <c r="C10" s="2">
        <f>('[1]Pc, Summer, S2'!C10*Main!$B$5)+(_xlfn.IFNA(VLOOKUP($A10,'FL Ratio'!$A$2:$B$15,2,FALSE),0)*'FL Characterization'!C$2)</f>
        <v>1.5973323589074633</v>
      </c>
      <c r="D10" s="2">
        <f>('[1]Pc, Summer, S2'!D10*Main!$B$5)+(_xlfn.IFNA(VLOOKUP($A10,'FL Ratio'!$A$2:$B$15,2,FALSE),0)*'FL Characterization'!D$2)</f>
        <v>1.4899320311098947</v>
      </c>
      <c r="E10" s="2">
        <f>('[1]Pc, Summer, S2'!E10*Main!$B$5)+(_xlfn.IFNA(VLOOKUP($A10,'FL Ratio'!$A$2:$B$15,2,FALSE),0)*'FL Characterization'!E$2)</f>
        <v>1.3953689675383161</v>
      </c>
      <c r="F10" s="2">
        <f>('[1]Pc, Summer, S2'!F10*Main!$B$5)+(_xlfn.IFNA(VLOOKUP($A10,'FL Ratio'!$A$2:$B$15,2,FALSE),0)*'FL Characterization'!F$2)</f>
        <v>1.3359697334237997</v>
      </c>
      <c r="G10" s="2">
        <f>('[1]Pc, Summer, S2'!G10*Main!$B$5)+(_xlfn.IFNA(VLOOKUP($A10,'FL Ratio'!$A$2:$B$15,2,FALSE),0)*'FL Characterization'!G$2)</f>
        <v>1.4219833067767538</v>
      </c>
      <c r="H10" s="2">
        <f>('[1]Pc, Summer, S2'!H10*Main!$B$5)+(_xlfn.IFNA(VLOOKUP($A10,'FL Ratio'!$A$2:$B$15,2,FALSE),0)*'FL Characterization'!H$2)</f>
        <v>1.4097835234509217</v>
      </c>
      <c r="I10" s="2">
        <f>('[1]Pc, Summer, S2'!I10*Main!$B$5)+(_xlfn.IFNA(VLOOKUP($A10,'FL Ratio'!$A$2:$B$15,2,FALSE),0)*'FL Characterization'!I$2)</f>
        <v>1.5016185237930768</v>
      </c>
      <c r="J10" s="2">
        <f>('[1]Pc, Summer, S2'!J10*Main!$B$5)+(_xlfn.IFNA(VLOOKUP($A10,'FL Ratio'!$A$2:$B$15,2,FALSE),0)*'FL Characterization'!J$2)</f>
        <v>1.6614278553898894</v>
      </c>
      <c r="K10" s="2">
        <f>('[1]Pc, Summer, S2'!K10*Main!$B$5)+(_xlfn.IFNA(VLOOKUP($A10,'FL Ratio'!$A$2:$B$15,2,FALSE),0)*'FL Characterization'!K$2)</f>
        <v>1.8570701256541997</v>
      </c>
      <c r="L10" s="2">
        <f>('[1]Pc, Summer, S2'!L10*Main!$B$5)+(_xlfn.IFNA(VLOOKUP($A10,'FL Ratio'!$A$2:$B$15,2,FALSE),0)*'FL Characterization'!L$2)</f>
        <v>1.9063694295307207</v>
      </c>
      <c r="M10" s="2">
        <f>('[1]Pc, Summer, S2'!M10*Main!$B$5)+(_xlfn.IFNA(VLOOKUP($A10,'FL Ratio'!$A$2:$B$15,2,FALSE),0)*'FL Characterization'!M$2)</f>
        <v>2.055380397855743</v>
      </c>
      <c r="N10" s="2">
        <f>('[1]Pc, Summer, S2'!N10*Main!$B$5)+(_xlfn.IFNA(VLOOKUP($A10,'FL Ratio'!$A$2:$B$15,2,FALSE),0)*'FL Characterization'!N$2)</f>
        <v>2.0170180135013283</v>
      </c>
      <c r="O10" s="2">
        <f>('[1]Pc, Summer, S2'!O10*Main!$B$5)+(_xlfn.IFNA(VLOOKUP($A10,'FL Ratio'!$A$2:$B$15,2,FALSE),0)*'FL Characterization'!O$2)</f>
        <v>1.9639511075523648</v>
      </c>
      <c r="P10" s="2">
        <f>('[1]Pc, Summer, S2'!P10*Main!$B$5)+(_xlfn.IFNA(VLOOKUP($A10,'FL Ratio'!$A$2:$B$15,2,FALSE),0)*'FL Characterization'!P$2)</f>
        <v>1.6833659078620478</v>
      </c>
      <c r="Q10" s="2">
        <f>('[1]Pc, Summer, S2'!Q10*Main!$B$5)+(_xlfn.IFNA(VLOOKUP($A10,'FL Ratio'!$A$2:$B$15,2,FALSE),0)*'FL Characterization'!Q$2)</f>
        <v>1.5109064782947399</v>
      </c>
      <c r="R10" s="2">
        <f>('[1]Pc, Summer, S2'!R10*Main!$B$5)+(_xlfn.IFNA(VLOOKUP($A10,'FL Ratio'!$A$2:$B$15,2,FALSE),0)*'FL Characterization'!R$2)</f>
        <v>1.4836589730002845</v>
      </c>
      <c r="S10" s="2">
        <f>('[1]Pc, Summer, S2'!S10*Main!$B$5)+(_xlfn.IFNA(VLOOKUP($A10,'FL Ratio'!$A$2:$B$15,2,FALSE),0)*'FL Characterization'!S$2)</f>
        <v>1.5516707935118401</v>
      </c>
      <c r="T10" s="2">
        <f>('[1]Pc, Summer, S2'!T10*Main!$B$5)+(_xlfn.IFNA(VLOOKUP($A10,'FL Ratio'!$A$2:$B$15,2,FALSE),0)*'FL Characterization'!T$2)</f>
        <v>1.6635131258132398</v>
      </c>
      <c r="U10" s="2">
        <f>('[1]Pc, Summer, S2'!U10*Main!$B$5)+(_xlfn.IFNA(VLOOKUP($A10,'FL Ratio'!$A$2:$B$15,2,FALSE),0)*'FL Characterization'!U$2)</f>
        <v>1.6986491006109243</v>
      </c>
      <c r="V10" s="2">
        <f>('[1]Pc, Summer, S2'!V10*Main!$B$5)+(_xlfn.IFNA(VLOOKUP($A10,'FL Ratio'!$A$2:$B$15,2,FALSE),0)*'FL Characterization'!V$2)</f>
        <v>1.8058524972230727</v>
      </c>
      <c r="W10" s="2">
        <f>('[1]Pc, Summer, S2'!W10*Main!$B$5)+(_xlfn.IFNA(VLOOKUP($A10,'FL Ratio'!$A$2:$B$15,2,FALSE),0)*'FL Characterization'!W$2)</f>
        <v>1.911032533450753</v>
      </c>
      <c r="X10" s="2">
        <f>('[1]Pc, Summer, S2'!X10*Main!$B$5)+(_xlfn.IFNA(VLOOKUP($A10,'FL Ratio'!$A$2:$B$15,2,FALSE),0)*'FL Characterization'!X$2)</f>
        <v>1.9465193070104769</v>
      </c>
      <c r="Y10" s="2">
        <f>('[1]Pc, Summer, S2'!Y10*Main!$B$5)+(_xlfn.IFNA(VLOOKUP($A10,'FL Ratio'!$A$2:$B$15,2,FALSE),0)*'FL Characterization'!Y$2)</f>
        <v>1.8474445019519252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2.4895449448563771</v>
      </c>
      <c r="C11" s="2">
        <f>('[1]Pc, Summer, S2'!C11*Main!$B$5)+(_xlfn.IFNA(VLOOKUP($A11,'FL Ratio'!$A$2:$B$15,2,FALSE),0)*'FL Characterization'!C$2)</f>
        <v>2.3597894757646944</v>
      </c>
      <c r="D11" s="2">
        <f>('[1]Pc, Summer, S2'!D11*Main!$B$5)+(_xlfn.IFNA(VLOOKUP($A11,'FL Ratio'!$A$2:$B$15,2,FALSE),0)*'FL Characterization'!D$2)</f>
        <v>2.2942008305264037</v>
      </c>
      <c r="E11" s="2">
        <f>('[1]Pc, Summer, S2'!E11*Main!$B$5)+(_xlfn.IFNA(VLOOKUP($A11,'FL Ratio'!$A$2:$B$15,2,FALSE),0)*'FL Characterization'!E$2)</f>
        <v>2.2969457893853633</v>
      </c>
      <c r="F11" s="2">
        <f>('[1]Pc, Summer, S2'!F11*Main!$B$5)+(_xlfn.IFNA(VLOOKUP($A11,'FL Ratio'!$A$2:$B$15,2,FALSE),0)*'FL Characterization'!F$2)</f>
        <v>2.3037878008332084</v>
      </c>
      <c r="G11" s="2">
        <f>('[1]Pc, Summer, S2'!G11*Main!$B$5)+(_xlfn.IFNA(VLOOKUP($A11,'FL Ratio'!$A$2:$B$15,2,FALSE),0)*'FL Characterization'!G$2)</f>
        <v>2.3124449061391328</v>
      </c>
      <c r="H11" s="2">
        <f>('[1]Pc, Summer, S2'!H11*Main!$B$5)+(_xlfn.IFNA(VLOOKUP($A11,'FL Ratio'!$A$2:$B$15,2,FALSE),0)*'FL Characterization'!H$2)</f>
        <v>2.5347966069944832</v>
      </c>
      <c r="I11" s="2">
        <f>('[1]Pc, Summer, S2'!I11*Main!$B$5)+(_xlfn.IFNA(VLOOKUP($A11,'FL Ratio'!$A$2:$B$15,2,FALSE),0)*'FL Characterization'!I$2)</f>
        <v>2.832343383179206</v>
      </c>
      <c r="J11" s="2">
        <f>('[1]Pc, Summer, S2'!J11*Main!$B$5)+(_xlfn.IFNA(VLOOKUP($A11,'FL Ratio'!$A$2:$B$15,2,FALSE),0)*'FL Characterization'!J$2)</f>
        <v>3.0892476662294999</v>
      </c>
      <c r="K11" s="2">
        <f>('[1]Pc, Summer, S2'!K11*Main!$B$5)+(_xlfn.IFNA(VLOOKUP($A11,'FL Ratio'!$A$2:$B$15,2,FALSE),0)*'FL Characterization'!K$2)</f>
        <v>3.2571716334681611</v>
      </c>
      <c r="L11" s="2">
        <f>('[1]Pc, Summer, S2'!L11*Main!$B$5)+(_xlfn.IFNA(VLOOKUP($A11,'FL Ratio'!$A$2:$B$15,2,FALSE),0)*'FL Characterization'!L$2)</f>
        <v>3.3971852825652609</v>
      </c>
      <c r="M11" s="2">
        <f>('[1]Pc, Summer, S2'!M11*Main!$B$5)+(_xlfn.IFNA(VLOOKUP($A11,'FL Ratio'!$A$2:$B$15,2,FALSE),0)*'FL Characterization'!M$2)</f>
        <v>3.4946698102136335</v>
      </c>
      <c r="N11" s="2">
        <f>('[1]Pc, Summer, S2'!N11*Main!$B$5)+(_xlfn.IFNA(VLOOKUP($A11,'FL Ratio'!$A$2:$B$15,2,FALSE),0)*'FL Characterization'!N$2)</f>
        <v>3.3983383552088724</v>
      </c>
      <c r="O11" s="2">
        <f>('[1]Pc, Summer, S2'!O11*Main!$B$5)+(_xlfn.IFNA(VLOOKUP($A11,'FL Ratio'!$A$2:$B$15,2,FALSE),0)*'FL Characterization'!O$2)</f>
        <v>3.2471214512477173</v>
      </c>
      <c r="P11" s="2">
        <f>('[1]Pc, Summer, S2'!P11*Main!$B$5)+(_xlfn.IFNA(VLOOKUP($A11,'FL Ratio'!$A$2:$B$15,2,FALSE),0)*'FL Characterization'!P$2)</f>
        <v>3.1298009786157612</v>
      </c>
      <c r="Q11" s="2">
        <f>('[1]Pc, Summer, S2'!Q11*Main!$B$5)+(_xlfn.IFNA(VLOOKUP($A11,'FL Ratio'!$A$2:$B$15,2,FALSE),0)*'FL Characterization'!Q$2)</f>
        <v>3.0107487960745001</v>
      </c>
      <c r="R11" s="2">
        <f>('[1]Pc, Summer, S2'!R11*Main!$B$5)+(_xlfn.IFNA(VLOOKUP($A11,'FL Ratio'!$A$2:$B$15,2,FALSE),0)*'FL Characterization'!R$2)</f>
        <v>2.9864441605302443</v>
      </c>
      <c r="S11" s="2">
        <f>('[1]Pc, Summer, S2'!S11*Main!$B$5)+(_xlfn.IFNA(VLOOKUP($A11,'FL Ratio'!$A$2:$B$15,2,FALSE),0)*'FL Characterization'!S$2)</f>
        <v>2.9945353561486554</v>
      </c>
      <c r="T11" s="2">
        <f>('[1]Pc, Summer, S2'!T11*Main!$B$5)+(_xlfn.IFNA(VLOOKUP($A11,'FL Ratio'!$A$2:$B$15,2,FALSE),0)*'FL Characterization'!T$2)</f>
        <v>3.0410858067782942</v>
      </c>
      <c r="U11" s="2">
        <f>('[1]Pc, Summer, S2'!U11*Main!$B$5)+(_xlfn.IFNA(VLOOKUP($A11,'FL Ratio'!$A$2:$B$15,2,FALSE),0)*'FL Characterization'!U$2)</f>
        <v>3.1649227941861113</v>
      </c>
      <c r="V11" s="2">
        <f>('[1]Pc, Summer, S2'!V11*Main!$B$5)+(_xlfn.IFNA(VLOOKUP($A11,'FL Ratio'!$A$2:$B$15,2,FALSE),0)*'FL Characterization'!V$2)</f>
        <v>3.238019614071455</v>
      </c>
      <c r="W11" s="2">
        <f>('[1]Pc, Summer, S2'!W11*Main!$B$5)+(_xlfn.IFNA(VLOOKUP($A11,'FL Ratio'!$A$2:$B$15,2,FALSE),0)*'FL Characterization'!W$2)</f>
        <v>3.3832722821390164</v>
      </c>
      <c r="X11" s="2">
        <f>('[1]Pc, Summer, S2'!X11*Main!$B$5)+(_xlfn.IFNA(VLOOKUP($A11,'FL Ratio'!$A$2:$B$15,2,FALSE),0)*'FL Characterization'!X$2)</f>
        <v>3.1181074422911497</v>
      </c>
      <c r="Y11" s="2">
        <f>('[1]Pc, Summer, S2'!Y11*Main!$B$5)+(_xlfn.IFNA(VLOOKUP($A11,'FL Ratio'!$A$2:$B$15,2,FALSE),0)*'FL Characterization'!Y$2)</f>
        <v>2.695500734901739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0.90117727155117633</v>
      </c>
      <c r="C12" s="2">
        <f>('[1]Pc, Summer, S2'!C12*Main!$B$5)+(_xlfn.IFNA(VLOOKUP($A12,'FL Ratio'!$A$2:$B$15,2,FALSE),0)*'FL Characterization'!C$2)</f>
        <v>0.83414436799749148</v>
      </c>
      <c r="D12" s="2">
        <f>('[1]Pc, Summer, S2'!D12*Main!$B$5)+(_xlfn.IFNA(VLOOKUP($A12,'FL Ratio'!$A$2:$B$15,2,FALSE),0)*'FL Characterization'!D$2)</f>
        <v>0.78602888234745349</v>
      </c>
      <c r="E12" s="2">
        <f>('[1]Pc, Summer, S2'!E12*Main!$B$5)+(_xlfn.IFNA(VLOOKUP($A12,'FL Ratio'!$A$2:$B$15,2,FALSE),0)*'FL Characterization'!E$2)</f>
        <v>0.76225233795890401</v>
      </c>
      <c r="F12" s="2">
        <f>('[1]Pc, Summer, S2'!F12*Main!$B$5)+(_xlfn.IFNA(VLOOKUP($A12,'FL Ratio'!$A$2:$B$15,2,FALSE),0)*'FL Characterization'!F$2)</f>
        <v>0.75894808635690603</v>
      </c>
      <c r="G12" s="2">
        <f>('[1]Pc, Summer, S2'!G12*Main!$B$5)+(_xlfn.IFNA(VLOOKUP($A12,'FL Ratio'!$A$2:$B$15,2,FALSE),0)*'FL Characterization'!G$2)</f>
        <v>0.77897016251084905</v>
      </c>
      <c r="H12" s="2">
        <f>('[1]Pc, Summer, S2'!H12*Main!$B$5)+(_xlfn.IFNA(VLOOKUP($A12,'FL Ratio'!$A$2:$B$15,2,FALSE),0)*'FL Characterization'!H$2)</f>
        <v>0.85794532436956727</v>
      </c>
      <c r="I12" s="2">
        <f>('[1]Pc, Summer, S2'!I12*Main!$B$5)+(_xlfn.IFNA(VLOOKUP($A12,'FL Ratio'!$A$2:$B$15,2,FALSE),0)*'FL Characterization'!I$2)</f>
        <v>0.98332836890789999</v>
      </c>
      <c r="J12" s="2">
        <f>('[1]Pc, Summer, S2'!J12*Main!$B$5)+(_xlfn.IFNA(VLOOKUP($A12,'FL Ratio'!$A$2:$B$15,2,FALSE),0)*'FL Characterization'!J$2)</f>
        <v>1.1568903555897148</v>
      </c>
      <c r="K12" s="2">
        <f>('[1]Pc, Summer, S2'!K12*Main!$B$5)+(_xlfn.IFNA(VLOOKUP($A12,'FL Ratio'!$A$2:$B$15,2,FALSE),0)*'FL Characterization'!K$2)</f>
        <v>1.2353663322966606</v>
      </c>
      <c r="L12" s="2">
        <f>('[1]Pc, Summer, S2'!L12*Main!$B$5)+(_xlfn.IFNA(VLOOKUP($A12,'FL Ratio'!$A$2:$B$15,2,FALSE),0)*'FL Characterization'!L$2)</f>
        <v>1.2966812490588904</v>
      </c>
      <c r="M12" s="2">
        <f>('[1]Pc, Summer, S2'!M12*Main!$B$5)+(_xlfn.IFNA(VLOOKUP($A12,'FL Ratio'!$A$2:$B$15,2,FALSE),0)*'FL Characterization'!M$2)</f>
        <v>1.4006568298559594</v>
      </c>
      <c r="N12" s="2">
        <f>('[1]Pc, Summer, S2'!N12*Main!$B$5)+(_xlfn.IFNA(VLOOKUP($A12,'FL Ratio'!$A$2:$B$15,2,FALSE),0)*'FL Characterization'!N$2)</f>
        <v>1.4486529423027363</v>
      </c>
      <c r="O12" s="2">
        <f>('[1]Pc, Summer, S2'!O12*Main!$B$5)+(_xlfn.IFNA(VLOOKUP($A12,'FL Ratio'!$A$2:$B$15,2,FALSE),0)*'FL Characterization'!O$2)</f>
        <v>1.3456686362764865</v>
      </c>
      <c r="P12" s="2">
        <f>('[1]Pc, Summer, S2'!P12*Main!$B$5)+(_xlfn.IFNA(VLOOKUP($A12,'FL Ratio'!$A$2:$B$15,2,FALSE),0)*'FL Characterization'!P$2)</f>
        <v>1.2807792112255911</v>
      </c>
      <c r="Q12" s="2">
        <f>('[1]Pc, Summer, S2'!Q12*Main!$B$5)+(_xlfn.IFNA(VLOOKUP($A12,'FL Ratio'!$A$2:$B$15,2,FALSE),0)*'FL Characterization'!Q$2)</f>
        <v>1.2496301472208811</v>
      </c>
      <c r="R12" s="2">
        <f>('[1]Pc, Summer, S2'!R12*Main!$B$5)+(_xlfn.IFNA(VLOOKUP($A12,'FL Ratio'!$A$2:$B$15,2,FALSE),0)*'FL Characterization'!R$2)</f>
        <v>1.1794004999875647</v>
      </c>
      <c r="S12" s="2">
        <f>('[1]Pc, Summer, S2'!S12*Main!$B$5)+(_xlfn.IFNA(VLOOKUP($A12,'FL Ratio'!$A$2:$B$15,2,FALSE),0)*'FL Characterization'!S$2)</f>
        <v>1.221481285113001</v>
      </c>
      <c r="T12" s="2">
        <f>('[1]Pc, Summer, S2'!T12*Main!$B$5)+(_xlfn.IFNA(VLOOKUP($A12,'FL Ratio'!$A$2:$B$15,2,FALSE),0)*'FL Characterization'!T$2)</f>
        <v>1.2727925362445236</v>
      </c>
      <c r="U12" s="2">
        <f>('[1]Pc, Summer, S2'!U12*Main!$B$5)+(_xlfn.IFNA(VLOOKUP($A12,'FL Ratio'!$A$2:$B$15,2,FALSE),0)*'FL Characterization'!U$2)</f>
        <v>1.2693805469806632</v>
      </c>
      <c r="V12" s="2">
        <f>('[1]Pc, Summer, S2'!V12*Main!$B$5)+(_xlfn.IFNA(VLOOKUP($A12,'FL Ratio'!$A$2:$B$15,2,FALSE),0)*'FL Characterization'!V$2)</f>
        <v>1.3428957001680002</v>
      </c>
      <c r="W12" s="2">
        <f>('[1]Pc, Summer, S2'!W12*Main!$B$5)+(_xlfn.IFNA(VLOOKUP($A12,'FL Ratio'!$A$2:$B$15,2,FALSE),0)*'FL Characterization'!W$2)</f>
        <v>1.4242306861110154</v>
      </c>
      <c r="X12" s="2">
        <f>('[1]Pc, Summer, S2'!X12*Main!$B$5)+(_xlfn.IFNA(VLOOKUP($A12,'FL Ratio'!$A$2:$B$15,2,FALSE),0)*'FL Characterization'!X$2)</f>
        <v>1.3642640906919579</v>
      </c>
      <c r="Y12" s="2">
        <f>('[1]Pc, Summer, S2'!Y12*Main!$B$5)+(_xlfn.IFNA(VLOOKUP($A12,'FL Ratio'!$A$2:$B$15,2,FALSE),0)*'FL Characterization'!Y$2)</f>
        <v>1.1706505547082882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6.6881476992360707</v>
      </c>
      <c r="C13" s="2">
        <f>('[1]Pc, Summer, S2'!C13*Main!$B$5)+(_xlfn.IFNA(VLOOKUP($A13,'FL Ratio'!$A$2:$B$15,2,FALSE),0)*'FL Characterization'!C$2)</f>
        <v>5.7253244612278751</v>
      </c>
      <c r="D13" s="2">
        <f>('[1]Pc, Summer, S2'!D13*Main!$B$5)+(_xlfn.IFNA(VLOOKUP($A13,'FL Ratio'!$A$2:$B$15,2,FALSE),0)*'FL Characterization'!D$2)</f>
        <v>5.1026041189967417</v>
      </c>
      <c r="E13" s="2">
        <f>('[1]Pc, Summer, S2'!E13*Main!$B$5)+(_xlfn.IFNA(VLOOKUP($A13,'FL Ratio'!$A$2:$B$15,2,FALSE),0)*'FL Characterization'!E$2)</f>
        <v>5.102675649643662</v>
      </c>
      <c r="F13" s="2">
        <f>('[1]Pc, Summer, S2'!F13*Main!$B$5)+(_xlfn.IFNA(VLOOKUP($A13,'FL Ratio'!$A$2:$B$15,2,FALSE),0)*'FL Characterization'!F$2)</f>
        <v>5.0263707796932255</v>
      </c>
      <c r="G13" s="2">
        <f>('[1]Pc, Summer, S2'!G13*Main!$B$5)+(_xlfn.IFNA(VLOOKUP($A13,'FL Ratio'!$A$2:$B$15,2,FALSE),0)*'FL Characterization'!G$2)</f>
        <v>5.011483514129246</v>
      </c>
      <c r="H13" s="2">
        <f>('[1]Pc, Summer, S2'!H13*Main!$B$5)+(_xlfn.IFNA(VLOOKUP($A13,'FL Ratio'!$A$2:$B$15,2,FALSE),0)*'FL Characterization'!H$2)</f>
        <v>5.3013318080213017</v>
      </c>
      <c r="I13" s="2">
        <f>('[1]Pc, Summer, S2'!I13*Main!$B$5)+(_xlfn.IFNA(VLOOKUP($A13,'FL Ratio'!$A$2:$B$15,2,FALSE),0)*'FL Characterization'!I$2)</f>
        <v>4.9935932469626261</v>
      </c>
      <c r="J13" s="2">
        <f>('[1]Pc, Summer, S2'!J13*Main!$B$5)+(_xlfn.IFNA(VLOOKUP($A13,'FL Ratio'!$A$2:$B$15,2,FALSE),0)*'FL Characterization'!J$2)</f>
        <v>4.3372202962215658</v>
      </c>
      <c r="K13" s="2">
        <f>('[1]Pc, Summer, S2'!K13*Main!$B$5)+(_xlfn.IFNA(VLOOKUP($A13,'FL Ratio'!$A$2:$B$15,2,FALSE),0)*'FL Characterization'!K$2)</f>
        <v>4.3711457809825607</v>
      </c>
      <c r="L13" s="2">
        <f>('[1]Pc, Summer, S2'!L13*Main!$B$5)+(_xlfn.IFNA(VLOOKUP($A13,'FL Ratio'!$A$2:$B$15,2,FALSE),0)*'FL Characterization'!L$2)</f>
        <v>5.1638340165759651</v>
      </c>
      <c r="M13" s="2">
        <f>('[1]Pc, Summer, S2'!M13*Main!$B$5)+(_xlfn.IFNA(VLOOKUP($A13,'FL Ratio'!$A$2:$B$15,2,FALSE),0)*'FL Characterization'!M$2)</f>
        <v>5.2324172063794068</v>
      </c>
      <c r="N13" s="2">
        <f>('[1]Pc, Summer, S2'!N13*Main!$B$5)+(_xlfn.IFNA(VLOOKUP($A13,'FL Ratio'!$A$2:$B$15,2,FALSE),0)*'FL Characterization'!N$2)</f>
        <v>5.2323446036126953</v>
      </c>
      <c r="O13" s="2">
        <f>('[1]Pc, Summer, S2'!O13*Main!$B$5)+(_xlfn.IFNA(VLOOKUP($A13,'FL Ratio'!$A$2:$B$15,2,FALSE),0)*'FL Characterization'!O$2)</f>
        <v>4.7505357327251829</v>
      </c>
      <c r="P13" s="2">
        <f>('[1]Pc, Summer, S2'!P13*Main!$B$5)+(_xlfn.IFNA(VLOOKUP($A13,'FL Ratio'!$A$2:$B$15,2,FALSE),0)*'FL Characterization'!P$2)</f>
        <v>5.048960869500136</v>
      </c>
      <c r="Q13" s="2">
        <f>('[1]Pc, Summer, S2'!Q13*Main!$B$5)+(_xlfn.IFNA(VLOOKUP($A13,'FL Ratio'!$A$2:$B$15,2,FALSE),0)*'FL Characterization'!Q$2)</f>
        <v>5.3902357702496513</v>
      </c>
      <c r="R13" s="2">
        <f>('[1]Pc, Summer, S2'!R13*Main!$B$5)+(_xlfn.IFNA(VLOOKUP($A13,'FL Ratio'!$A$2:$B$15,2,FALSE),0)*'FL Characterization'!R$2)</f>
        <v>5.2379389870864541</v>
      </c>
      <c r="S13" s="2">
        <f>('[1]Pc, Summer, S2'!S13*Main!$B$5)+(_xlfn.IFNA(VLOOKUP($A13,'FL Ratio'!$A$2:$B$15,2,FALSE),0)*'FL Characterization'!S$2)</f>
        <v>5.1195930070604847</v>
      </c>
      <c r="T13" s="2">
        <f>('[1]Pc, Summer, S2'!T13*Main!$B$5)+(_xlfn.IFNA(VLOOKUP($A13,'FL Ratio'!$A$2:$B$15,2,FALSE),0)*'FL Characterization'!T$2)</f>
        <v>5.6676682462897627</v>
      </c>
      <c r="U13" s="2">
        <f>('[1]Pc, Summer, S2'!U13*Main!$B$5)+(_xlfn.IFNA(VLOOKUP($A13,'FL Ratio'!$A$2:$B$15,2,FALSE),0)*'FL Characterization'!U$2)</f>
        <v>5.676339943003752</v>
      </c>
      <c r="V13" s="2">
        <f>('[1]Pc, Summer, S2'!V13*Main!$B$5)+(_xlfn.IFNA(VLOOKUP($A13,'FL Ratio'!$A$2:$B$15,2,FALSE),0)*'FL Characterization'!V$2)</f>
        <v>5.2574170906763289</v>
      </c>
      <c r="W13" s="2">
        <f>('[1]Pc, Summer, S2'!W13*Main!$B$5)+(_xlfn.IFNA(VLOOKUP($A13,'FL Ratio'!$A$2:$B$15,2,FALSE),0)*'FL Characterization'!W$2)</f>
        <v>5.3072287228572845</v>
      </c>
      <c r="X13" s="2">
        <f>('[1]Pc, Summer, S2'!X13*Main!$B$5)+(_xlfn.IFNA(VLOOKUP($A13,'FL Ratio'!$A$2:$B$15,2,FALSE),0)*'FL Characterization'!X$2)</f>
        <v>5.6647981995296846</v>
      </c>
      <c r="Y13" s="2">
        <f>('[1]Pc, Summer, S2'!Y13*Main!$B$5)+(_xlfn.IFNA(VLOOKUP($A13,'FL Ratio'!$A$2:$B$15,2,FALSE),0)*'FL Characterization'!Y$2)</f>
        <v>5.502254571272025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9.6385168721618584</v>
      </c>
      <c r="C14" s="2">
        <f>('[1]Pc, Summer, S2'!C14*Main!$B$5)+(_xlfn.IFNA(VLOOKUP($A14,'FL Ratio'!$A$2:$B$15,2,FALSE),0)*'FL Characterization'!C$2)</f>
        <v>9.4381886419570709</v>
      </c>
      <c r="D14" s="2">
        <f>('[1]Pc, Summer, S2'!D14*Main!$B$5)+(_xlfn.IFNA(VLOOKUP($A14,'FL Ratio'!$A$2:$B$15,2,FALSE),0)*'FL Characterization'!D$2)</f>
        <v>9.3116435948612271</v>
      </c>
      <c r="E14" s="2">
        <f>('[1]Pc, Summer, S2'!E14*Main!$B$5)+(_xlfn.IFNA(VLOOKUP($A14,'FL Ratio'!$A$2:$B$15,2,FALSE),0)*'FL Characterization'!E$2)</f>
        <v>9.3558406297328833</v>
      </c>
      <c r="F14" s="2">
        <f>('[1]Pc, Summer, S2'!F14*Main!$B$5)+(_xlfn.IFNA(VLOOKUP($A14,'FL Ratio'!$A$2:$B$15,2,FALSE),0)*'FL Characterization'!F$2)</f>
        <v>9.256048418685042</v>
      </c>
      <c r="G14" s="2">
        <f>('[1]Pc, Summer, S2'!G14*Main!$B$5)+(_xlfn.IFNA(VLOOKUP($A14,'FL Ratio'!$A$2:$B$15,2,FALSE),0)*'FL Characterization'!G$2)</f>
        <v>9.2068552703834445</v>
      </c>
      <c r="H14" s="2">
        <f>('[1]Pc, Summer, S2'!H14*Main!$B$5)+(_xlfn.IFNA(VLOOKUP($A14,'FL Ratio'!$A$2:$B$15,2,FALSE),0)*'FL Characterization'!H$2)</f>
        <v>9.9825236075269927</v>
      </c>
      <c r="I14" s="2">
        <f>('[1]Pc, Summer, S2'!I14*Main!$B$5)+(_xlfn.IFNA(VLOOKUP($A14,'FL Ratio'!$A$2:$B$15,2,FALSE),0)*'FL Characterization'!I$2)</f>
        <v>10.10072083174061</v>
      </c>
      <c r="J14" s="2">
        <f>('[1]Pc, Summer, S2'!J14*Main!$B$5)+(_xlfn.IFNA(VLOOKUP($A14,'FL Ratio'!$A$2:$B$15,2,FALSE),0)*'FL Characterization'!J$2)</f>
        <v>10.651214353725564</v>
      </c>
      <c r="K14" s="2">
        <f>('[1]Pc, Summer, S2'!K14*Main!$B$5)+(_xlfn.IFNA(VLOOKUP($A14,'FL Ratio'!$A$2:$B$15,2,FALSE),0)*'FL Characterization'!K$2)</f>
        <v>10.517522303069322</v>
      </c>
      <c r="L14" s="2">
        <f>('[1]Pc, Summer, S2'!L14*Main!$B$5)+(_xlfn.IFNA(VLOOKUP($A14,'FL Ratio'!$A$2:$B$15,2,FALSE),0)*'FL Characterization'!L$2)</f>
        <v>11.073130724057927</v>
      </c>
      <c r="M14" s="2">
        <f>('[1]Pc, Summer, S2'!M14*Main!$B$5)+(_xlfn.IFNA(VLOOKUP($A14,'FL Ratio'!$A$2:$B$15,2,FALSE),0)*'FL Characterization'!M$2)</f>
        <v>11.00692845886199</v>
      </c>
      <c r="N14" s="2">
        <f>('[1]Pc, Summer, S2'!N14*Main!$B$5)+(_xlfn.IFNA(VLOOKUP($A14,'FL Ratio'!$A$2:$B$15,2,FALSE),0)*'FL Characterization'!N$2)</f>
        <v>10.444408745867111</v>
      </c>
      <c r="O14" s="2">
        <f>('[1]Pc, Summer, S2'!O14*Main!$B$5)+(_xlfn.IFNA(VLOOKUP($A14,'FL Ratio'!$A$2:$B$15,2,FALSE),0)*'FL Characterization'!O$2)</f>
        <v>10.139920472196522</v>
      </c>
      <c r="P14" s="2">
        <f>('[1]Pc, Summer, S2'!P14*Main!$B$5)+(_xlfn.IFNA(VLOOKUP($A14,'FL Ratio'!$A$2:$B$15,2,FALSE),0)*'FL Characterization'!P$2)</f>
        <v>9.2771373197833533</v>
      </c>
      <c r="Q14" s="2">
        <f>('[1]Pc, Summer, S2'!Q14*Main!$B$5)+(_xlfn.IFNA(VLOOKUP($A14,'FL Ratio'!$A$2:$B$15,2,FALSE),0)*'FL Characterization'!Q$2)</f>
        <v>9.3602719011701492</v>
      </c>
      <c r="R14" s="2">
        <f>('[1]Pc, Summer, S2'!R14*Main!$B$5)+(_xlfn.IFNA(VLOOKUP($A14,'FL Ratio'!$A$2:$B$15,2,FALSE),0)*'FL Characterization'!R$2)</f>
        <v>9.2639070476868888</v>
      </c>
      <c r="S14" s="2">
        <f>('[1]Pc, Summer, S2'!S14*Main!$B$5)+(_xlfn.IFNA(VLOOKUP($A14,'FL Ratio'!$A$2:$B$15,2,FALSE),0)*'FL Characterization'!S$2)</f>
        <v>9.4365674300757725</v>
      </c>
      <c r="T14" s="2">
        <f>('[1]Pc, Summer, S2'!T14*Main!$B$5)+(_xlfn.IFNA(VLOOKUP($A14,'FL Ratio'!$A$2:$B$15,2,FALSE),0)*'FL Characterization'!T$2)</f>
        <v>9.6389075076672377</v>
      </c>
      <c r="U14" s="2">
        <f>('[1]Pc, Summer, S2'!U14*Main!$B$5)+(_xlfn.IFNA(VLOOKUP($A14,'FL Ratio'!$A$2:$B$15,2,FALSE),0)*'FL Characterization'!U$2)</f>
        <v>9.7129164981131577</v>
      </c>
      <c r="V14" s="2">
        <f>('[1]Pc, Summer, S2'!V14*Main!$B$5)+(_xlfn.IFNA(VLOOKUP($A14,'FL Ratio'!$A$2:$B$15,2,FALSE),0)*'FL Characterization'!V$2)</f>
        <v>9.6402039359216545</v>
      </c>
      <c r="W14" s="2">
        <f>('[1]Pc, Summer, S2'!W14*Main!$B$5)+(_xlfn.IFNA(VLOOKUP($A14,'FL Ratio'!$A$2:$B$15,2,FALSE),0)*'FL Characterization'!W$2)</f>
        <v>9.768795949150503</v>
      </c>
      <c r="X14" s="2">
        <f>('[1]Pc, Summer, S2'!X14*Main!$B$5)+(_xlfn.IFNA(VLOOKUP($A14,'FL Ratio'!$A$2:$B$15,2,FALSE),0)*'FL Characterization'!X$2)</f>
        <v>9.5305105427571331</v>
      </c>
      <c r="Y14" s="2">
        <f>('[1]Pc, Summer, S2'!Y14*Main!$B$5)+(_xlfn.IFNA(VLOOKUP($A14,'FL Ratio'!$A$2:$B$15,2,FALSE),0)*'FL Characterization'!Y$2)</f>
        <v>9.0636321133465128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-0.169509508895482</v>
      </c>
      <c r="C15" s="2">
        <f>('[1]Pc, Summer, S2'!C15*Main!$B$5)+(_xlfn.IFNA(VLOOKUP($A15,'FL Ratio'!$A$2:$B$15,2,FALSE),0)*'FL Characterization'!C$2)</f>
        <v>-0.14538660889268951</v>
      </c>
      <c r="D15" s="2">
        <f>('[1]Pc, Summer, S2'!D15*Main!$B$5)+(_xlfn.IFNA(VLOOKUP($A15,'FL Ratio'!$A$2:$B$15,2,FALSE),0)*'FL Characterization'!D$2)</f>
        <v>-0.15473175269210998</v>
      </c>
      <c r="E15" s="2">
        <f>('[1]Pc, Summer, S2'!E15*Main!$B$5)+(_xlfn.IFNA(VLOOKUP($A15,'FL Ratio'!$A$2:$B$15,2,FALSE),0)*'FL Characterization'!E$2)</f>
        <v>-0.15333577219315803</v>
      </c>
      <c r="F15" s="2">
        <f>('[1]Pc, Summer, S2'!F15*Main!$B$5)+(_xlfn.IFNA(VLOOKUP($A15,'FL Ratio'!$A$2:$B$15,2,FALSE),0)*'FL Characterization'!F$2)</f>
        <v>-0.17980629940225548</v>
      </c>
      <c r="G15" s="2">
        <f>('[1]Pc, Summer, S2'!G15*Main!$B$5)+(_xlfn.IFNA(VLOOKUP($A15,'FL Ratio'!$A$2:$B$15,2,FALSE),0)*'FL Characterization'!G$2)</f>
        <v>-0.19785449565685648</v>
      </c>
      <c r="H15" s="2">
        <f>('[1]Pc, Summer, S2'!H15*Main!$B$5)+(_xlfn.IFNA(VLOOKUP($A15,'FL Ratio'!$A$2:$B$15,2,FALSE),0)*'FL Characterization'!H$2)</f>
        <v>-0.20813774046605646</v>
      </c>
      <c r="I15" s="2">
        <f>('[1]Pc, Summer, S2'!I15*Main!$B$5)+(_xlfn.IFNA(VLOOKUP($A15,'FL Ratio'!$A$2:$B$15,2,FALSE),0)*'FL Characterization'!I$2)</f>
        <v>-0.33427743335691101</v>
      </c>
      <c r="J15" s="2">
        <f>('[1]Pc, Summer, S2'!J15*Main!$B$5)+(_xlfn.IFNA(VLOOKUP($A15,'FL Ratio'!$A$2:$B$15,2,FALSE),0)*'FL Characterization'!J$2)</f>
        <v>-0.38688576359446775</v>
      </c>
      <c r="K15" s="2">
        <f>('[1]Pc, Summer, S2'!K15*Main!$B$5)+(_xlfn.IFNA(VLOOKUP($A15,'FL Ratio'!$A$2:$B$15,2,FALSE),0)*'FL Characterization'!K$2)</f>
        <v>-0.430854780218763</v>
      </c>
      <c r="L15" s="2">
        <f>('[1]Pc, Summer, S2'!L15*Main!$B$5)+(_xlfn.IFNA(VLOOKUP($A15,'FL Ratio'!$A$2:$B$15,2,FALSE),0)*'FL Characterization'!L$2)</f>
        <v>-0.47170074554713354</v>
      </c>
      <c r="M15" s="2">
        <f>('[1]Pc, Summer, S2'!M15*Main!$B$5)+(_xlfn.IFNA(VLOOKUP($A15,'FL Ratio'!$A$2:$B$15,2,FALSE),0)*'FL Characterization'!M$2)</f>
        <v>-0.4777586603028785</v>
      </c>
      <c r="N15" s="2">
        <f>('[1]Pc, Summer, S2'!N15*Main!$B$5)+(_xlfn.IFNA(VLOOKUP($A15,'FL Ratio'!$A$2:$B$15,2,FALSE),0)*'FL Characterization'!N$2)</f>
        <v>-0.46594257566703129</v>
      </c>
      <c r="O15" s="2">
        <f>('[1]Pc, Summer, S2'!O15*Main!$B$5)+(_xlfn.IFNA(VLOOKUP($A15,'FL Ratio'!$A$2:$B$15,2,FALSE),0)*'FL Characterization'!O$2)</f>
        <v>-0.4276430552741195</v>
      </c>
      <c r="P15" s="2">
        <f>('[1]Pc, Summer, S2'!P15*Main!$B$5)+(_xlfn.IFNA(VLOOKUP($A15,'FL Ratio'!$A$2:$B$15,2,FALSE),0)*'FL Characterization'!P$2)</f>
        <v>-0.39581461523342526</v>
      </c>
      <c r="Q15" s="2">
        <f>('[1]Pc, Summer, S2'!Q15*Main!$B$5)+(_xlfn.IFNA(VLOOKUP($A15,'FL Ratio'!$A$2:$B$15,2,FALSE),0)*'FL Characterization'!Q$2)</f>
        <v>-0.38270318200314929</v>
      </c>
      <c r="R15" s="2">
        <f>('[1]Pc, Summer, S2'!R15*Main!$B$5)+(_xlfn.IFNA(VLOOKUP($A15,'FL Ratio'!$A$2:$B$15,2,FALSE),0)*'FL Characterization'!R$2)</f>
        <v>-0.40826170106264592</v>
      </c>
      <c r="S15" s="2">
        <f>('[1]Pc, Summer, S2'!S15*Main!$B$5)+(_xlfn.IFNA(VLOOKUP($A15,'FL Ratio'!$A$2:$B$15,2,FALSE),0)*'FL Characterization'!S$2)</f>
        <v>-0.37123435369270125</v>
      </c>
      <c r="T15" s="2">
        <f>('[1]Pc, Summer, S2'!T15*Main!$B$5)+(_xlfn.IFNA(VLOOKUP($A15,'FL Ratio'!$A$2:$B$15,2,FALSE),0)*'FL Characterization'!T$2)</f>
        <v>-0.37814507836453626</v>
      </c>
      <c r="U15" s="2">
        <f>('[1]Pc, Summer, S2'!U15*Main!$B$5)+(_xlfn.IFNA(VLOOKUP($A15,'FL Ratio'!$A$2:$B$15,2,FALSE),0)*'FL Characterization'!U$2)</f>
        <v>-0.39345105883266773</v>
      </c>
      <c r="V15" s="2">
        <f>('[1]Pc, Summer, S2'!V15*Main!$B$5)+(_xlfn.IFNA(VLOOKUP($A15,'FL Ratio'!$A$2:$B$15,2,FALSE),0)*'FL Characterization'!V$2)</f>
        <v>-0.40535221746606226</v>
      </c>
      <c r="W15" s="2">
        <f>('[1]Pc, Summer, S2'!W15*Main!$B$5)+(_xlfn.IFNA(VLOOKUP($A15,'FL Ratio'!$A$2:$B$15,2,FALSE),0)*'FL Characterization'!W$2)</f>
        <v>-0.41982637123967276</v>
      </c>
      <c r="X15" s="2">
        <f>('[1]Pc, Summer, S2'!X15*Main!$B$5)+(_xlfn.IFNA(VLOOKUP($A15,'FL Ratio'!$A$2:$B$15,2,FALSE),0)*'FL Characterization'!X$2)</f>
        <v>-0.31670177507662622</v>
      </c>
      <c r="Y15" s="2">
        <f>('[1]Pc, Summer, S2'!Y15*Main!$B$5)+(_xlfn.IFNA(VLOOKUP($A15,'FL Ratio'!$A$2:$B$15,2,FALSE),0)*'FL Characterization'!Y$2)</f>
        <v>-0.23746460484656223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5.2063334682205511</v>
      </c>
      <c r="C2" s="2">
        <f>('[1]Pc, Summer, S3'!C2*Main!$B$5)+(_xlfn.IFNA(VLOOKUP($A2,'FL Ratio'!$A$2:$B$15,2,FALSE),0)*'FL Characterization'!C$2)</f>
        <v>4.9802735983488429</v>
      </c>
      <c r="D2" s="2">
        <f>('[1]Pc, Summer, S3'!D2*Main!$B$5)+(_xlfn.IFNA(VLOOKUP($A2,'FL Ratio'!$A$2:$B$15,2,FALSE),0)*'FL Characterization'!D$2)</f>
        <v>4.8175319982107414</v>
      </c>
      <c r="E2" s="2">
        <f>('[1]Pc, Summer, S3'!E2*Main!$B$5)+(_xlfn.IFNA(VLOOKUP($A2,'FL Ratio'!$A$2:$B$15,2,FALSE),0)*'FL Characterization'!E$2)</f>
        <v>4.8281935713981046</v>
      </c>
      <c r="F2" s="2">
        <f>('[1]Pc, Summer, S3'!F2*Main!$B$5)+(_xlfn.IFNA(VLOOKUP($A2,'FL Ratio'!$A$2:$B$15,2,FALSE),0)*'FL Characterization'!F$2)</f>
        <v>4.75699369550372</v>
      </c>
      <c r="G2" s="2">
        <f>('[1]Pc, Summer, S3'!G2*Main!$B$5)+(_xlfn.IFNA(VLOOKUP($A2,'FL Ratio'!$A$2:$B$15,2,FALSE),0)*'FL Characterization'!G$2)</f>
        <v>4.7484250056363795</v>
      </c>
      <c r="H2" s="2">
        <f>('[1]Pc, Summer, S3'!H2*Main!$B$5)+(_xlfn.IFNA(VLOOKUP($A2,'FL Ratio'!$A$2:$B$15,2,FALSE),0)*'FL Characterization'!H$2)</f>
        <v>4.7541898528621029</v>
      </c>
      <c r="I2" s="2">
        <f>('[1]Pc, Summer, S3'!I2*Main!$B$5)+(_xlfn.IFNA(VLOOKUP($A2,'FL Ratio'!$A$2:$B$15,2,FALSE),0)*'FL Characterization'!I$2)</f>
        <v>4.7876742000538695</v>
      </c>
      <c r="J2" s="2">
        <f>('[1]Pc, Summer, S3'!J2*Main!$B$5)+(_xlfn.IFNA(VLOOKUP($A2,'FL Ratio'!$A$2:$B$15,2,FALSE),0)*'FL Characterization'!J$2)</f>
        <v>5.021431113413855</v>
      </c>
      <c r="K2" s="2">
        <f>('[1]Pc, Summer, S3'!K2*Main!$B$5)+(_xlfn.IFNA(VLOOKUP($A2,'FL Ratio'!$A$2:$B$15,2,FALSE),0)*'FL Characterization'!K$2)</f>
        <v>5.3996138424162767</v>
      </c>
      <c r="L2" s="2">
        <f>('[1]Pc, Summer, S3'!L2*Main!$B$5)+(_xlfn.IFNA(VLOOKUP($A2,'FL Ratio'!$A$2:$B$15,2,FALSE),0)*'FL Characterization'!L$2)</f>
        <v>5.3679820635496593</v>
      </c>
      <c r="M2" s="2">
        <f>('[1]Pc, Summer, S3'!M2*Main!$B$5)+(_xlfn.IFNA(VLOOKUP($A2,'FL Ratio'!$A$2:$B$15,2,FALSE),0)*'FL Characterization'!M$2)</f>
        <v>5.3155149229767868</v>
      </c>
      <c r="N2" s="2">
        <f>('[1]Pc, Summer, S3'!N2*Main!$B$5)+(_xlfn.IFNA(VLOOKUP($A2,'FL Ratio'!$A$2:$B$15,2,FALSE),0)*'FL Characterization'!N$2)</f>
        <v>5.2497934237253325</v>
      </c>
      <c r="O2" s="2">
        <f>('[1]Pc, Summer, S3'!O2*Main!$B$5)+(_xlfn.IFNA(VLOOKUP($A2,'FL Ratio'!$A$2:$B$15,2,FALSE),0)*'FL Characterization'!O$2)</f>
        <v>5.3885348115625735</v>
      </c>
      <c r="P2" s="2">
        <f>('[1]Pc, Summer, S3'!P2*Main!$B$5)+(_xlfn.IFNA(VLOOKUP($A2,'FL Ratio'!$A$2:$B$15,2,FALSE),0)*'FL Characterization'!P$2)</f>
        <v>5.3424788950059545</v>
      </c>
      <c r="Q2" s="2">
        <f>('[1]Pc, Summer, S3'!Q2*Main!$B$5)+(_xlfn.IFNA(VLOOKUP($A2,'FL Ratio'!$A$2:$B$15,2,FALSE),0)*'FL Characterization'!Q$2)</f>
        <v>5.4403212501107889</v>
      </c>
      <c r="R2" s="2">
        <f>('[1]Pc, Summer, S3'!R2*Main!$B$5)+(_xlfn.IFNA(VLOOKUP($A2,'FL Ratio'!$A$2:$B$15,2,FALSE),0)*'FL Characterization'!R$2)</f>
        <v>5.6940921368030422</v>
      </c>
      <c r="S2" s="2">
        <f>('[1]Pc, Summer, S3'!S2*Main!$B$5)+(_xlfn.IFNA(VLOOKUP($A2,'FL Ratio'!$A$2:$B$15,2,FALSE),0)*'FL Characterization'!S$2)</f>
        <v>5.4603429345319316</v>
      </c>
      <c r="T2" s="2">
        <f>('[1]Pc, Summer, S3'!T2*Main!$B$5)+(_xlfn.IFNA(VLOOKUP($A2,'FL Ratio'!$A$2:$B$15,2,FALSE),0)*'FL Characterization'!T$2)</f>
        <v>5.3762997672794901</v>
      </c>
      <c r="U2" s="2">
        <f>('[1]Pc, Summer, S3'!U2*Main!$B$5)+(_xlfn.IFNA(VLOOKUP($A2,'FL Ratio'!$A$2:$B$15,2,FALSE),0)*'FL Characterization'!U$2)</f>
        <v>5.4434540342145716</v>
      </c>
      <c r="V2" s="2">
        <f>('[1]Pc, Summer, S3'!V2*Main!$B$5)+(_xlfn.IFNA(VLOOKUP($A2,'FL Ratio'!$A$2:$B$15,2,FALSE),0)*'FL Characterization'!V$2)</f>
        <v>5.5588968879513123</v>
      </c>
      <c r="W2" s="2">
        <f>('[1]Pc, Summer, S3'!W2*Main!$B$5)+(_xlfn.IFNA(VLOOKUP($A2,'FL Ratio'!$A$2:$B$15,2,FALSE),0)*'FL Characterization'!W$2)</f>
        <v>5.1752708799881946</v>
      </c>
      <c r="X2" s="2">
        <f>('[1]Pc, Summer, S3'!X2*Main!$B$5)+(_xlfn.IFNA(VLOOKUP($A2,'FL Ratio'!$A$2:$B$15,2,FALSE),0)*'FL Characterization'!X$2)</f>
        <v>5.1445798861981231</v>
      </c>
      <c r="Y2" s="2">
        <f>('[1]Pc, Summer, S3'!Y2*Main!$B$5)+(_xlfn.IFNA(VLOOKUP($A2,'FL Ratio'!$A$2:$B$15,2,FALSE),0)*'FL Characterization'!Y$2)</f>
        <v>5.0723748284593748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1.2169218565620499</v>
      </c>
      <c r="C3" s="2">
        <f>('[1]Pc, Summer, S3'!C3*Main!$B$5)+(_xlfn.IFNA(VLOOKUP($A3,'FL Ratio'!$A$2:$B$15,2,FALSE),0)*'FL Characterization'!C$2)</f>
        <v>1.1273908485988684</v>
      </c>
      <c r="D3" s="2">
        <f>('[1]Pc, Summer, S3'!D3*Main!$B$5)+(_xlfn.IFNA(VLOOKUP($A3,'FL Ratio'!$A$2:$B$15,2,FALSE),0)*'FL Characterization'!D$2)</f>
        <v>1.0517834301905673</v>
      </c>
      <c r="E3" s="2">
        <f>('[1]Pc, Summer, S3'!E3*Main!$B$5)+(_xlfn.IFNA(VLOOKUP($A3,'FL Ratio'!$A$2:$B$15,2,FALSE),0)*'FL Characterization'!E$2)</f>
        <v>1.0102046703980729</v>
      </c>
      <c r="F3" s="2">
        <f>('[1]Pc, Summer, S3'!F3*Main!$B$5)+(_xlfn.IFNA(VLOOKUP($A3,'FL Ratio'!$A$2:$B$15,2,FALSE),0)*'FL Characterization'!F$2)</f>
        <v>0.98672095863337661</v>
      </c>
      <c r="G3" s="2">
        <f>('[1]Pc, Summer, S3'!G3*Main!$B$5)+(_xlfn.IFNA(VLOOKUP($A3,'FL Ratio'!$A$2:$B$15,2,FALSE),0)*'FL Characterization'!G$2)</f>
        <v>0.95754940549901091</v>
      </c>
      <c r="H3" s="2">
        <f>('[1]Pc, Summer, S3'!H3*Main!$B$5)+(_xlfn.IFNA(VLOOKUP($A3,'FL Ratio'!$A$2:$B$15,2,FALSE),0)*'FL Characterization'!H$2)</f>
        <v>1.0626365721659194</v>
      </c>
      <c r="I3" s="2">
        <f>('[1]Pc, Summer, S3'!I3*Main!$B$5)+(_xlfn.IFNA(VLOOKUP($A3,'FL Ratio'!$A$2:$B$15,2,FALSE),0)*'FL Characterization'!I$2)</f>
        <v>1.3134524806807741</v>
      </c>
      <c r="J3" s="2">
        <f>('[1]Pc, Summer, S3'!J3*Main!$B$5)+(_xlfn.IFNA(VLOOKUP($A3,'FL Ratio'!$A$2:$B$15,2,FALSE),0)*'FL Characterization'!J$2)</f>
        <v>1.6129721514293081</v>
      </c>
      <c r="K3" s="2">
        <f>('[1]Pc, Summer, S3'!K3*Main!$B$5)+(_xlfn.IFNA(VLOOKUP($A3,'FL Ratio'!$A$2:$B$15,2,FALSE),0)*'FL Characterization'!K$2)</f>
        <v>1.8074097891369691</v>
      </c>
      <c r="L3" s="2">
        <f>('[1]Pc, Summer, S3'!L3*Main!$B$5)+(_xlfn.IFNA(VLOOKUP($A3,'FL Ratio'!$A$2:$B$15,2,FALSE),0)*'FL Characterization'!L$2)</f>
        <v>1.8024850030982955</v>
      </c>
      <c r="M3" s="2">
        <f>('[1]Pc, Summer, S3'!M3*Main!$B$5)+(_xlfn.IFNA(VLOOKUP($A3,'FL Ratio'!$A$2:$B$15,2,FALSE),0)*'FL Characterization'!M$2)</f>
        <v>1.770455752499543</v>
      </c>
      <c r="N3" s="2">
        <f>('[1]Pc, Summer, S3'!N3*Main!$B$5)+(_xlfn.IFNA(VLOOKUP($A3,'FL Ratio'!$A$2:$B$15,2,FALSE),0)*'FL Characterization'!N$2)</f>
        <v>1.7137584277557647</v>
      </c>
      <c r="O3" s="2">
        <f>('[1]Pc, Summer, S3'!O3*Main!$B$5)+(_xlfn.IFNA(VLOOKUP($A3,'FL Ratio'!$A$2:$B$15,2,FALSE),0)*'FL Characterization'!O$2)</f>
        <v>1.5000252222641852</v>
      </c>
      <c r="P3" s="2">
        <f>('[1]Pc, Summer, S3'!P3*Main!$B$5)+(_xlfn.IFNA(VLOOKUP($A3,'FL Ratio'!$A$2:$B$15,2,FALSE),0)*'FL Characterization'!P$2)</f>
        <v>1.3490037218218878</v>
      </c>
      <c r="Q3" s="2">
        <f>('[1]Pc, Summer, S3'!Q3*Main!$B$5)+(_xlfn.IFNA(VLOOKUP($A3,'FL Ratio'!$A$2:$B$15,2,FALSE),0)*'FL Characterization'!Q$2)</f>
        <v>1.2576552544648103</v>
      </c>
      <c r="R3" s="2">
        <f>('[1]Pc, Summer, S3'!R3*Main!$B$5)+(_xlfn.IFNA(VLOOKUP($A3,'FL Ratio'!$A$2:$B$15,2,FALSE),0)*'FL Characterization'!R$2)</f>
        <v>1.2380914513094943</v>
      </c>
      <c r="S3" s="2">
        <f>('[1]Pc, Summer, S3'!S3*Main!$B$5)+(_xlfn.IFNA(VLOOKUP($A3,'FL Ratio'!$A$2:$B$15,2,FALSE),0)*'FL Characterization'!S$2)</f>
        <v>1.2884465433473211</v>
      </c>
      <c r="T3" s="2">
        <f>('[1]Pc, Summer, S3'!T3*Main!$B$5)+(_xlfn.IFNA(VLOOKUP($A3,'FL Ratio'!$A$2:$B$15,2,FALSE),0)*'FL Characterization'!T$2)</f>
        <v>1.3896790138683111</v>
      </c>
      <c r="U3" s="2">
        <f>('[1]Pc, Summer, S3'!U3*Main!$B$5)+(_xlfn.IFNA(VLOOKUP($A3,'FL Ratio'!$A$2:$B$15,2,FALSE),0)*'FL Characterization'!U$2)</f>
        <v>1.5976157956538564</v>
      </c>
      <c r="V3" s="2">
        <f>('[1]Pc, Summer, S3'!V3*Main!$B$5)+(_xlfn.IFNA(VLOOKUP($A3,'FL Ratio'!$A$2:$B$15,2,FALSE),0)*'FL Characterization'!V$2)</f>
        <v>1.6748359454138124</v>
      </c>
      <c r="W3" s="2">
        <f>('[1]Pc, Summer, S3'!W3*Main!$B$5)+(_xlfn.IFNA(VLOOKUP($A3,'FL Ratio'!$A$2:$B$15,2,FALSE),0)*'FL Characterization'!W$2)</f>
        <v>1.7353861681515392</v>
      </c>
      <c r="X3" s="2">
        <f>('[1]Pc, Summer, S3'!X3*Main!$B$5)+(_xlfn.IFNA(VLOOKUP($A3,'FL Ratio'!$A$2:$B$15,2,FALSE),0)*'FL Characterization'!X$2)</f>
        <v>1.6135044117409343</v>
      </c>
      <c r="Y3" s="2">
        <f>('[1]Pc, Summer, S3'!Y3*Main!$B$5)+(_xlfn.IFNA(VLOOKUP($A3,'FL Ratio'!$A$2:$B$15,2,FALSE),0)*'FL Characterization'!Y$2)</f>
        <v>1.3452921738602766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3.207247105816176</v>
      </c>
      <c r="C4" s="2">
        <f>('[1]Pc, Summer, S3'!C4*Main!$B$5)+(_xlfn.IFNA(VLOOKUP($A4,'FL Ratio'!$A$2:$B$15,2,FALSE),0)*'FL Characterization'!C$2)</f>
        <v>2.9834724311243304</v>
      </c>
      <c r="D4" s="2">
        <f>('[1]Pc, Summer, S3'!D4*Main!$B$5)+(_xlfn.IFNA(VLOOKUP($A4,'FL Ratio'!$A$2:$B$15,2,FALSE),0)*'FL Characterization'!D$2)</f>
        <v>2.9074574102307418</v>
      </c>
      <c r="E4" s="2">
        <f>('[1]Pc, Summer, S3'!E4*Main!$B$5)+(_xlfn.IFNA(VLOOKUP($A4,'FL Ratio'!$A$2:$B$15,2,FALSE),0)*'FL Characterization'!E$2)</f>
        <v>2.7436894593370824</v>
      </c>
      <c r="F4" s="2">
        <f>('[1]Pc, Summer, S3'!F4*Main!$B$5)+(_xlfn.IFNA(VLOOKUP($A4,'FL Ratio'!$A$2:$B$15,2,FALSE),0)*'FL Characterization'!F$2)</f>
        <v>2.5650937621645089</v>
      </c>
      <c r="G4" s="2">
        <f>('[1]Pc, Summer, S3'!G4*Main!$B$5)+(_xlfn.IFNA(VLOOKUP($A4,'FL Ratio'!$A$2:$B$15,2,FALSE),0)*'FL Characterization'!G$2)</f>
        <v>2.517103185077167</v>
      </c>
      <c r="H4" s="2">
        <f>('[1]Pc, Summer, S3'!H4*Main!$B$5)+(_xlfn.IFNA(VLOOKUP($A4,'FL Ratio'!$A$2:$B$15,2,FALSE),0)*'FL Characterization'!H$2)</f>
        <v>2.6085074932381924</v>
      </c>
      <c r="I4" s="2">
        <f>('[1]Pc, Summer, S3'!I4*Main!$B$5)+(_xlfn.IFNA(VLOOKUP($A4,'FL Ratio'!$A$2:$B$15,2,FALSE),0)*'FL Characterization'!I$2)</f>
        <v>3.0340070416931777</v>
      </c>
      <c r="J4" s="2">
        <f>('[1]Pc, Summer, S3'!J4*Main!$B$5)+(_xlfn.IFNA(VLOOKUP($A4,'FL Ratio'!$A$2:$B$15,2,FALSE),0)*'FL Characterization'!J$2)</f>
        <v>3.398431562880722</v>
      </c>
      <c r="K4" s="2">
        <f>('[1]Pc, Summer, S3'!K4*Main!$B$5)+(_xlfn.IFNA(VLOOKUP($A4,'FL Ratio'!$A$2:$B$15,2,FALSE),0)*'FL Characterization'!K$2)</f>
        <v>3.7039055723890244</v>
      </c>
      <c r="L4" s="2">
        <f>('[1]Pc, Summer, S3'!L4*Main!$B$5)+(_xlfn.IFNA(VLOOKUP($A4,'FL Ratio'!$A$2:$B$15,2,FALSE),0)*'FL Characterization'!L$2)</f>
        <v>3.9491380403277283</v>
      </c>
      <c r="M4" s="2">
        <f>('[1]Pc, Summer, S3'!M4*Main!$B$5)+(_xlfn.IFNA(VLOOKUP($A4,'FL Ratio'!$A$2:$B$15,2,FALSE),0)*'FL Characterization'!M$2)</f>
        <v>4.0647416536381558</v>
      </c>
      <c r="N4" s="2">
        <f>('[1]Pc, Summer, S3'!N4*Main!$B$5)+(_xlfn.IFNA(VLOOKUP($A4,'FL Ratio'!$A$2:$B$15,2,FALSE),0)*'FL Characterization'!N$2)</f>
        <v>3.943446741108525</v>
      </c>
      <c r="O4" s="2">
        <f>('[1]Pc, Summer, S3'!O4*Main!$B$5)+(_xlfn.IFNA(VLOOKUP($A4,'FL Ratio'!$A$2:$B$15,2,FALSE),0)*'FL Characterization'!O$2)</f>
        <v>3.6023056897598131</v>
      </c>
      <c r="P4" s="2">
        <f>('[1]Pc, Summer, S3'!P4*Main!$B$5)+(_xlfn.IFNA(VLOOKUP($A4,'FL Ratio'!$A$2:$B$15,2,FALSE),0)*'FL Characterization'!P$2)</f>
        <v>3.3250024275514565</v>
      </c>
      <c r="Q4" s="2">
        <f>('[1]Pc, Summer, S3'!Q4*Main!$B$5)+(_xlfn.IFNA(VLOOKUP($A4,'FL Ratio'!$A$2:$B$15,2,FALSE),0)*'FL Characterization'!Q$2)</f>
        <v>3.15182194004979</v>
      </c>
      <c r="R4" s="2">
        <f>('[1]Pc, Summer, S3'!R4*Main!$B$5)+(_xlfn.IFNA(VLOOKUP($A4,'FL Ratio'!$A$2:$B$15,2,FALSE),0)*'FL Characterization'!R$2)</f>
        <v>3.1114079670296522</v>
      </c>
      <c r="S4" s="2">
        <f>('[1]Pc, Summer, S3'!S4*Main!$B$5)+(_xlfn.IFNA(VLOOKUP($A4,'FL Ratio'!$A$2:$B$15,2,FALSE),0)*'FL Characterization'!S$2)</f>
        <v>3.1785709682282608</v>
      </c>
      <c r="T4" s="2">
        <f>('[1]Pc, Summer, S3'!T4*Main!$B$5)+(_xlfn.IFNA(VLOOKUP($A4,'FL Ratio'!$A$2:$B$15,2,FALSE),0)*'FL Characterization'!T$2)</f>
        <v>3.304314334007028</v>
      </c>
      <c r="U4" s="2">
        <f>('[1]Pc, Summer, S3'!U4*Main!$B$5)+(_xlfn.IFNA(VLOOKUP($A4,'FL Ratio'!$A$2:$B$15,2,FALSE),0)*'FL Characterization'!U$2)</f>
        <v>3.4157840897907801</v>
      </c>
      <c r="V4" s="2">
        <f>('[1]Pc, Summer, S3'!V4*Main!$B$5)+(_xlfn.IFNA(VLOOKUP($A4,'FL Ratio'!$A$2:$B$15,2,FALSE),0)*'FL Characterization'!V$2)</f>
        <v>3.6399042390984993</v>
      </c>
      <c r="W4" s="2">
        <f>('[1]Pc, Summer, S3'!W4*Main!$B$5)+(_xlfn.IFNA(VLOOKUP($A4,'FL Ratio'!$A$2:$B$15,2,FALSE),0)*'FL Characterization'!W$2)</f>
        <v>3.839491593737852</v>
      </c>
      <c r="X4" s="2">
        <f>('[1]Pc, Summer, S3'!X4*Main!$B$5)+(_xlfn.IFNA(VLOOKUP($A4,'FL Ratio'!$A$2:$B$15,2,FALSE),0)*'FL Characterization'!X$2)</f>
        <v>3.6122319273066648</v>
      </c>
      <c r="Y4" s="2">
        <f>('[1]Pc, Summer, S3'!Y4*Main!$B$5)+(_xlfn.IFNA(VLOOKUP($A4,'FL Ratio'!$A$2:$B$15,2,FALSE),0)*'FL Characterization'!Y$2)</f>
        <v>3.1443413542378638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0.42560851697577973</v>
      </c>
      <c r="C5" s="2">
        <f>('[1]Pc, Summer, S3'!C5*Main!$B$5)+(_xlfn.IFNA(VLOOKUP($A5,'FL Ratio'!$A$2:$B$15,2,FALSE),0)*'FL Characterization'!C$2)</f>
        <v>0.33189519137015305</v>
      </c>
      <c r="D5" s="2">
        <f>('[1]Pc, Summer, S3'!D5*Main!$B$5)+(_xlfn.IFNA(VLOOKUP($A5,'FL Ratio'!$A$2:$B$15,2,FALSE),0)*'FL Characterization'!D$2)</f>
        <v>0.24650315661423827</v>
      </c>
      <c r="E5" s="2">
        <f>('[1]Pc, Summer, S3'!E5*Main!$B$5)+(_xlfn.IFNA(VLOOKUP($A5,'FL Ratio'!$A$2:$B$15,2,FALSE),0)*'FL Characterization'!E$2)</f>
        <v>0.52417764303342951</v>
      </c>
      <c r="F5" s="2">
        <f>('[1]Pc, Summer, S3'!F5*Main!$B$5)+(_xlfn.IFNA(VLOOKUP($A5,'FL Ratio'!$A$2:$B$15,2,FALSE),0)*'FL Characterization'!F$2)</f>
        <v>0.35490588483294777</v>
      </c>
      <c r="G5" s="2">
        <f>('[1]Pc, Summer, S3'!G5*Main!$B$5)+(_xlfn.IFNA(VLOOKUP($A5,'FL Ratio'!$A$2:$B$15,2,FALSE),0)*'FL Characterization'!G$2)</f>
        <v>0.11636818054295001</v>
      </c>
      <c r="H5" s="2">
        <f>('[1]Pc, Summer, S3'!H5*Main!$B$5)+(_xlfn.IFNA(VLOOKUP($A5,'FL Ratio'!$A$2:$B$15,2,FALSE),0)*'FL Characterization'!H$2)</f>
        <v>0.30259945843694047</v>
      </c>
      <c r="I5" s="2">
        <f>('[1]Pc, Summer, S3'!I5*Main!$B$5)+(_xlfn.IFNA(VLOOKUP($A5,'FL Ratio'!$A$2:$B$15,2,FALSE),0)*'FL Characterization'!I$2)</f>
        <v>0.60475630750884946</v>
      </c>
      <c r="J5" s="2">
        <f>('[1]Pc, Summer, S3'!J5*Main!$B$5)+(_xlfn.IFNA(VLOOKUP($A5,'FL Ratio'!$A$2:$B$15,2,FALSE),0)*'FL Characterization'!J$2)</f>
        <v>0.80050627546817099</v>
      </c>
      <c r="K5" s="2">
        <f>('[1]Pc, Summer, S3'!K5*Main!$B$5)+(_xlfn.IFNA(VLOOKUP($A5,'FL Ratio'!$A$2:$B$15,2,FALSE),0)*'FL Characterization'!K$2)</f>
        <v>0.95596546028290841</v>
      </c>
      <c r="L5" s="2">
        <f>('[1]Pc, Summer, S3'!L5*Main!$B$5)+(_xlfn.IFNA(VLOOKUP($A5,'FL Ratio'!$A$2:$B$15,2,FALSE),0)*'FL Characterization'!L$2)</f>
        <v>1.0612214809162084</v>
      </c>
      <c r="M5" s="2">
        <f>('[1]Pc, Summer, S3'!M5*Main!$B$5)+(_xlfn.IFNA(VLOOKUP($A5,'FL Ratio'!$A$2:$B$15,2,FALSE),0)*'FL Characterization'!M$2)</f>
        <v>1.0824761143242319</v>
      </c>
      <c r="N5" s="2">
        <f>('[1]Pc, Summer, S3'!N5*Main!$B$5)+(_xlfn.IFNA(VLOOKUP($A5,'FL Ratio'!$A$2:$B$15,2,FALSE),0)*'FL Characterization'!N$2)</f>
        <v>0.9246511295408455</v>
      </c>
      <c r="O5" s="2">
        <f>('[1]Pc, Summer, S3'!O5*Main!$B$5)+(_xlfn.IFNA(VLOOKUP($A5,'FL Ratio'!$A$2:$B$15,2,FALSE),0)*'FL Characterization'!O$2)</f>
        <v>0.71098151244579322</v>
      </c>
      <c r="P5" s="2">
        <f>('[1]Pc, Summer, S3'!P5*Main!$B$5)+(_xlfn.IFNA(VLOOKUP($A5,'FL Ratio'!$A$2:$B$15,2,FALSE),0)*'FL Characterization'!P$2)</f>
        <v>0.56024594869268518</v>
      </c>
      <c r="Q5" s="2">
        <f>('[1]Pc, Summer, S3'!Q5*Main!$B$5)+(_xlfn.IFNA(VLOOKUP($A5,'FL Ratio'!$A$2:$B$15,2,FALSE),0)*'FL Characterization'!Q$2)</f>
        <v>0.52962787908091524</v>
      </c>
      <c r="R5" s="2">
        <f>('[1]Pc, Summer, S3'!R5*Main!$B$5)+(_xlfn.IFNA(VLOOKUP($A5,'FL Ratio'!$A$2:$B$15,2,FALSE),0)*'FL Characterization'!R$2)</f>
        <v>0.47872351377724498</v>
      </c>
      <c r="S5" s="2">
        <f>('[1]Pc, Summer, S3'!S5*Main!$B$5)+(_xlfn.IFNA(VLOOKUP($A5,'FL Ratio'!$A$2:$B$15,2,FALSE),0)*'FL Characterization'!S$2)</f>
        <v>0.53696934750528069</v>
      </c>
      <c r="T5" s="2">
        <f>('[1]Pc, Summer, S3'!T5*Main!$B$5)+(_xlfn.IFNA(VLOOKUP($A5,'FL Ratio'!$A$2:$B$15,2,FALSE),0)*'FL Characterization'!T$2)</f>
        <v>0.71943448291101653</v>
      </c>
      <c r="U5" s="2">
        <f>('[1]Pc, Summer, S3'!U5*Main!$B$5)+(_xlfn.IFNA(VLOOKUP($A5,'FL Ratio'!$A$2:$B$15,2,FALSE),0)*'FL Characterization'!U$2)</f>
        <v>0.83123462572197615</v>
      </c>
      <c r="V5" s="2">
        <f>('[1]Pc, Summer, S3'!V5*Main!$B$5)+(_xlfn.IFNA(VLOOKUP($A5,'FL Ratio'!$A$2:$B$15,2,FALSE),0)*'FL Characterization'!V$2)</f>
        <v>0.90650462486148331</v>
      </c>
      <c r="W5" s="2">
        <f>('[1]Pc, Summer, S3'!W5*Main!$B$5)+(_xlfn.IFNA(VLOOKUP($A5,'FL Ratio'!$A$2:$B$15,2,FALSE),0)*'FL Characterization'!W$2)</f>
        <v>1.1719858866012096</v>
      </c>
      <c r="X5" s="2">
        <f>('[1]Pc, Summer, S3'!X5*Main!$B$5)+(_xlfn.IFNA(VLOOKUP($A5,'FL Ratio'!$A$2:$B$15,2,FALSE),0)*'FL Characterization'!X$2)</f>
        <v>0.89243076984963421</v>
      </c>
      <c r="Y5" s="2">
        <f>('[1]Pc, Summer, S3'!Y5*Main!$B$5)+(_xlfn.IFNA(VLOOKUP($A5,'FL Ratio'!$A$2:$B$15,2,FALSE),0)*'FL Characterization'!Y$2)</f>
        <v>0.57862904315273367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3.1597068119814504</v>
      </c>
      <c r="C6" s="2">
        <f>('[1]Pc, Summer, S3'!C6*Main!$B$5)+(_xlfn.IFNA(VLOOKUP($A6,'FL Ratio'!$A$2:$B$15,2,FALSE),0)*'FL Characterization'!C$2)</f>
        <v>2.8253788691160437</v>
      </c>
      <c r="D6" s="2">
        <f>('[1]Pc, Summer, S3'!D6*Main!$B$5)+(_xlfn.IFNA(VLOOKUP($A6,'FL Ratio'!$A$2:$B$15,2,FALSE),0)*'FL Characterization'!D$2)</f>
        <v>2.6795601943013878</v>
      </c>
      <c r="E6" s="2">
        <f>('[1]Pc, Summer, S3'!E6*Main!$B$5)+(_xlfn.IFNA(VLOOKUP($A6,'FL Ratio'!$A$2:$B$15,2,FALSE),0)*'FL Characterization'!E$2)</f>
        <v>2.5976959789942926</v>
      </c>
      <c r="F6" s="2">
        <f>('[1]Pc, Summer, S3'!F6*Main!$B$5)+(_xlfn.IFNA(VLOOKUP($A6,'FL Ratio'!$A$2:$B$15,2,FALSE),0)*'FL Characterization'!F$2)</f>
        <v>2.5399460134303911</v>
      </c>
      <c r="G6" s="2">
        <f>('[1]Pc, Summer, S3'!G6*Main!$B$5)+(_xlfn.IFNA(VLOOKUP($A6,'FL Ratio'!$A$2:$B$15,2,FALSE),0)*'FL Characterization'!G$2)</f>
        <v>2.4171141059529306</v>
      </c>
      <c r="H6" s="2">
        <f>('[1]Pc, Summer, S3'!H6*Main!$B$5)+(_xlfn.IFNA(VLOOKUP($A6,'FL Ratio'!$A$2:$B$15,2,FALSE),0)*'FL Characterization'!H$2)</f>
        <v>2.5897645487582674</v>
      </c>
      <c r="I6" s="2">
        <f>('[1]Pc, Summer, S3'!I6*Main!$B$5)+(_xlfn.IFNA(VLOOKUP($A6,'FL Ratio'!$A$2:$B$15,2,FALSE),0)*'FL Characterization'!I$2)</f>
        <v>3.0795268131504079</v>
      </c>
      <c r="J6" s="2">
        <f>('[1]Pc, Summer, S3'!J6*Main!$B$5)+(_xlfn.IFNA(VLOOKUP($A6,'FL Ratio'!$A$2:$B$15,2,FALSE),0)*'FL Characterization'!J$2)</f>
        <v>3.5910513579384906</v>
      </c>
      <c r="K6" s="2">
        <f>('[1]Pc, Summer, S3'!K6*Main!$B$5)+(_xlfn.IFNA(VLOOKUP($A6,'FL Ratio'!$A$2:$B$15,2,FALSE),0)*'FL Characterization'!K$2)</f>
        <v>4.2807675067301405</v>
      </c>
      <c r="L6" s="2">
        <f>('[1]Pc, Summer, S3'!L6*Main!$B$5)+(_xlfn.IFNA(VLOOKUP($A6,'FL Ratio'!$A$2:$B$15,2,FALSE),0)*'FL Characterization'!L$2)</f>
        <v>4.8124263592026697</v>
      </c>
      <c r="M6" s="2">
        <f>('[1]Pc, Summer, S3'!M6*Main!$B$5)+(_xlfn.IFNA(VLOOKUP($A6,'FL Ratio'!$A$2:$B$15,2,FALSE),0)*'FL Characterization'!M$2)</f>
        <v>5.1965855070305196</v>
      </c>
      <c r="N6" s="2">
        <f>('[1]Pc, Summer, S3'!N6*Main!$B$5)+(_xlfn.IFNA(VLOOKUP($A6,'FL Ratio'!$A$2:$B$15,2,FALSE),0)*'FL Characterization'!N$2)</f>
        <v>5.0143286965093425</v>
      </c>
      <c r="O6" s="2">
        <f>('[1]Pc, Summer, S3'!O6*Main!$B$5)+(_xlfn.IFNA(VLOOKUP($A6,'FL Ratio'!$A$2:$B$15,2,FALSE),0)*'FL Characterization'!O$2)</f>
        <v>4.3556001747618005</v>
      </c>
      <c r="P6" s="2">
        <f>('[1]Pc, Summer, S3'!P6*Main!$B$5)+(_xlfn.IFNA(VLOOKUP($A6,'FL Ratio'!$A$2:$B$15,2,FALSE),0)*'FL Characterization'!P$2)</f>
        <v>3.8812172319627907</v>
      </c>
      <c r="Q6" s="2">
        <f>('[1]Pc, Summer, S3'!Q6*Main!$B$5)+(_xlfn.IFNA(VLOOKUP($A6,'FL Ratio'!$A$2:$B$15,2,FALSE),0)*'FL Characterization'!Q$2)</f>
        <v>3.7684211897976905</v>
      </c>
      <c r="R6" s="2">
        <f>('[1]Pc, Summer, S3'!R6*Main!$B$5)+(_xlfn.IFNA(VLOOKUP($A6,'FL Ratio'!$A$2:$B$15,2,FALSE),0)*'FL Characterization'!R$2)</f>
        <v>3.5805174139318448</v>
      </c>
      <c r="S6" s="2">
        <f>('[1]Pc, Summer, S3'!S6*Main!$B$5)+(_xlfn.IFNA(VLOOKUP($A6,'FL Ratio'!$A$2:$B$15,2,FALSE),0)*'FL Characterization'!S$2)</f>
        <v>3.5312632366370318</v>
      </c>
      <c r="T6" s="2">
        <f>('[1]Pc, Summer, S3'!T6*Main!$B$5)+(_xlfn.IFNA(VLOOKUP($A6,'FL Ratio'!$A$2:$B$15,2,FALSE),0)*'FL Characterization'!T$2)</f>
        <v>3.7046084056460757</v>
      </c>
      <c r="U6" s="2">
        <f>('[1]Pc, Summer, S3'!U6*Main!$B$5)+(_xlfn.IFNA(VLOOKUP($A6,'FL Ratio'!$A$2:$B$15,2,FALSE),0)*'FL Characterization'!U$2)</f>
        <v>3.8317708853356707</v>
      </c>
      <c r="V6" s="2">
        <f>('[1]Pc, Summer, S3'!V6*Main!$B$5)+(_xlfn.IFNA(VLOOKUP($A6,'FL Ratio'!$A$2:$B$15,2,FALSE),0)*'FL Characterization'!V$2)</f>
        <v>4.193890195695726</v>
      </c>
      <c r="W6" s="2">
        <f>('[1]Pc, Summer, S3'!W6*Main!$B$5)+(_xlfn.IFNA(VLOOKUP($A6,'FL Ratio'!$A$2:$B$15,2,FALSE),0)*'FL Characterization'!W$2)</f>
        <v>4.6918289983331878</v>
      </c>
      <c r="X6" s="2">
        <f>('[1]Pc, Summer, S3'!X6*Main!$B$5)+(_xlfn.IFNA(VLOOKUP($A6,'FL Ratio'!$A$2:$B$15,2,FALSE),0)*'FL Characterization'!X$2)</f>
        <v>4.4926713203954893</v>
      </c>
      <c r="Y6" s="2">
        <f>('[1]Pc, Summer, S3'!Y6*Main!$B$5)+(_xlfn.IFNA(VLOOKUP($A6,'FL Ratio'!$A$2:$B$15,2,FALSE),0)*'FL Characterization'!Y$2)</f>
        <v>3.7801034083148277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4.6353085632075439</v>
      </c>
      <c r="C7" s="2">
        <f>('[1]Pc, Summer, S3'!C7*Main!$B$5)+(_xlfn.IFNA(VLOOKUP($A7,'FL Ratio'!$A$2:$B$15,2,FALSE),0)*'FL Characterization'!C$2)</f>
        <v>4.6150689424282332</v>
      </c>
      <c r="D7" s="2">
        <f>('[1]Pc, Summer, S3'!D7*Main!$B$5)+(_xlfn.IFNA(VLOOKUP($A7,'FL Ratio'!$A$2:$B$15,2,FALSE),0)*'FL Characterization'!D$2)</f>
        <v>4.4738054277743604</v>
      </c>
      <c r="E7" s="2">
        <f>('[1]Pc, Summer, S3'!E7*Main!$B$5)+(_xlfn.IFNA(VLOOKUP($A7,'FL Ratio'!$A$2:$B$15,2,FALSE),0)*'FL Characterization'!E$2)</f>
        <v>4.4398714956140015</v>
      </c>
      <c r="F7" s="2">
        <f>('[1]Pc, Summer, S3'!F7*Main!$B$5)+(_xlfn.IFNA(VLOOKUP($A7,'FL Ratio'!$A$2:$B$15,2,FALSE),0)*'FL Characterization'!F$2)</f>
        <v>4.4424225146554708</v>
      </c>
      <c r="G7" s="2">
        <f>('[1]Pc, Summer, S3'!G7*Main!$B$5)+(_xlfn.IFNA(VLOOKUP($A7,'FL Ratio'!$A$2:$B$15,2,FALSE),0)*'FL Characterization'!G$2)</f>
        <v>4.1717700711860894</v>
      </c>
      <c r="H7" s="2">
        <f>('[1]Pc, Summer, S3'!H7*Main!$B$5)+(_xlfn.IFNA(VLOOKUP($A7,'FL Ratio'!$A$2:$B$15,2,FALSE),0)*'FL Characterization'!H$2)</f>
        <v>4.0343485593834778</v>
      </c>
      <c r="I7" s="2">
        <f>('[1]Pc, Summer, S3'!I7*Main!$B$5)+(_xlfn.IFNA(VLOOKUP($A7,'FL Ratio'!$A$2:$B$15,2,FALSE),0)*'FL Characterization'!I$2)</f>
        <v>4.2760006573332339</v>
      </c>
      <c r="J7" s="2">
        <f>('[1]Pc, Summer, S3'!J7*Main!$B$5)+(_xlfn.IFNA(VLOOKUP($A7,'FL Ratio'!$A$2:$B$15,2,FALSE),0)*'FL Characterization'!J$2)</f>
        <v>4.664502368001977</v>
      </c>
      <c r="K7" s="2">
        <f>('[1]Pc, Summer, S3'!K7*Main!$B$5)+(_xlfn.IFNA(VLOOKUP($A7,'FL Ratio'!$A$2:$B$15,2,FALSE),0)*'FL Characterization'!K$2)</f>
        <v>5.1530855880699731</v>
      </c>
      <c r="L7" s="2">
        <f>('[1]Pc, Summer, S3'!L7*Main!$B$5)+(_xlfn.IFNA(VLOOKUP($A7,'FL Ratio'!$A$2:$B$15,2,FALSE),0)*'FL Characterization'!L$2)</f>
        <v>5.4322685665485713</v>
      </c>
      <c r="M7" s="2">
        <f>('[1]Pc, Summer, S3'!M7*Main!$B$5)+(_xlfn.IFNA(VLOOKUP($A7,'FL Ratio'!$A$2:$B$15,2,FALSE),0)*'FL Characterization'!M$2)</f>
        <v>5.6992582515355732</v>
      </c>
      <c r="N7" s="2">
        <f>('[1]Pc, Summer, S3'!N7*Main!$B$5)+(_xlfn.IFNA(VLOOKUP($A7,'FL Ratio'!$A$2:$B$15,2,FALSE),0)*'FL Characterization'!N$2)</f>
        <v>5.5531578342553223</v>
      </c>
      <c r="O7" s="2">
        <f>('[1]Pc, Summer, S3'!O7*Main!$B$5)+(_xlfn.IFNA(VLOOKUP($A7,'FL Ratio'!$A$2:$B$15,2,FALSE),0)*'FL Characterization'!O$2)</f>
        <v>5.1345253968791553</v>
      </c>
      <c r="P7" s="2">
        <f>('[1]Pc, Summer, S3'!P7*Main!$B$5)+(_xlfn.IFNA(VLOOKUP($A7,'FL Ratio'!$A$2:$B$15,2,FALSE),0)*'FL Characterization'!P$2)</f>
        <v>4.9551626107115938</v>
      </c>
      <c r="Q7" s="2">
        <f>('[1]Pc, Summer, S3'!Q7*Main!$B$5)+(_xlfn.IFNA(VLOOKUP($A7,'FL Ratio'!$A$2:$B$15,2,FALSE),0)*'FL Characterization'!Q$2)</f>
        <v>4.852498010104533</v>
      </c>
      <c r="R7" s="2">
        <f>('[1]Pc, Summer, S3'!R7*Main!$B$5)+(_xlfn.IFNA(VLOOKUP($A7,'FL Ratio'!$A$2:$B$15,2,FALSE),0)*'FL Characterization'!R$2)</f>
        <v>4.8147462123706219</v>
      </c>
      <c r="S7" s="2">
        <f>('[1]Pc, Summer, S3'!S7*Main!$B$5)+(_xlfn.IFNA(VLOOKUP($A7,'FL Ratio'!$A$2:$B$15,2,FALSE),0)*'FL Characterization'!S$2)</f>
        <v>4.6246622593920019</v>
      </c>
      <c r="T7" s="2">
        <f>('[1]Pc, Summer, S3'!T7*Main!$B$5)+(_xlfn.IFNA(VLOOKUP($A7,'FL Ratio'!$A$2:$B$15,2,FALSE),0)*'FL Characterization'!T$2)</f>
        <v>4.6759321985443263</v>
      </c>
      <c r="U7" s="2">
        <f>('[1]Pc, Summer, S3'!U7*Main!$B$5)+(_xlfn.IFNA(VLOOKUP($A7,'FL Ratio'!$A$2:$B$15,2,FALSE),0)*'FL Characterization'!U$2)</f>
        <v>4.7013399974884189</v>
      </c>
      <c r="V7" s="2">
        <f>('[1]Pc, Summer, S3'!V7*Main!$B$5)+(_xlfn.IFNA(VLOOKUP($A7,'FL Ratio'!$A$2:$B$15,2,FALSE),0)*'FL Characterization'!V$2)</f>
        <v>4.8570055301848054</v>
      </c>
      <c r="W7" s="2">
        <f>('[1]Pc, Summer, S3'!W7*Main!$B$5)+(_xlfn.IFNA(VLOOKUP($A7,'FL Ratio'!$A$2:$B$15,2,FALSE),0)*'FL Characterization'!W$2)</f>
        <v>5.1243054019093064</v>
      </c>
      <c r="X7" s="2">
        <f>('[1]Pc, Summer, S3'!X7*Main!$B$5)+(_xlfn.IFNA(VLOOKUP($A7,'FL Ratio'!$A$2:$B$15,2,FALSE),0)*'FL Characterization'!X$2)</f>
        <v>4.6584668474649993</v>
      </c>
      <c r="Y7" s="2">
        <f>('[1]Pc, Summer, S3'!Y7*Main!$B$5)+(_xlfn.IFNA(VLOOKUP($A7,'FL Ratio'!$A$2:$B$15,2,FALSE),0)*'FL Characterization'!Y$2)</f>
        <v>4.8080062457668618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2.7537726447163084</v>
      </c>
      <c r="C8" s="2">
        <f>('[1]Pc, Summer, S3'!C8*Main!$B$5)+(_xlfn.IFNA(VLOOKUP($A8,'FL Ratio'!$A$2:$B$15,2,FALSE),0)*'FL Characterization'!C$2)</f>
        <v>2.5721166154723591</v>
      </c>
      <c r="D8" s="2">
        <f>('[1]Pc, Summer, S3'!D8*Main!$B$5)+(_xlfn.IFNA(VLOOKUP($A8,'FL Ratio'!$A$2:$B$15,2,FALSE),0)*'FL Characterization'!D$2)</f>
        <v>2.5259027015134516</v>
      </c>
      <c r="E8" s="2">
        <f>('[1]Pc, Summer, S3'!E8*Main!$B$5)+(_xlfn.IFNA(VLOOKUP($A8,'FL Ratio'!$A$2:$B$15,2,FALSE),0)*'FL Characterization'!E$2)</f>
        <v>2.5522004056914098</v>
      </c>
      <c r="F8" s="2">
        <f>('[1]Pc, Summer, S3'!F8*Main!$B$5)+(_xlfn.IFNA(VLOOKUP($A8,'FL Ratio'!$A$2:$B$15,2,FALSE),0)*'FL Characterization'!F$2)</f>
        <v>2.4412913355041672</v>
      </c>
      <c r="G8" s="2">
        <f>('[1]Pc, Summer, S3'!G8*Main!$B$5)+(_xlfn.IFNA(VLOOKUP($A8,'FL Ratio'!$A$2:$B$15,2,FALSE),0)*'FL Characterization'!G$2)</f>
        <v>2.2962813070154349</v>
      </c>
      <c r="H8" s="2">
        <f>('[1]Pc, Summer, S3'!H8*Main!$B$5)+(_xlfn.IFNA(VLOOKUP($A8,'FL Ratio'!$A$2:$B$15,2,FALSE),0)*'FL Characterization'!H$2)</f>
        <v>2.4587986457743889</v>
      </c>
      <c r="I8" s="2">
        <f>('[1]Pc, Summer, S3'!I8*Main!$B$5)+(_xlfn.IFNA(VLOOKUP($A8,'FL Ratio'!$A$2:$B$15,2,FALSE),0)*'FL Characterization'!I$2)</f>
        <v>2.557676439298306</v>
      </c>
      <c r="J8" s="2">
        <f>('[1]Pc, Summer, S3'!J8*Main!$B$5)+(_xlfn.IFNA(VLOOKUP($A8,'FL Ratio'!$A$2:$B$15,2,FALSE),0)*'FL Characterization'!J$2)</f>
        <v>3.0311202484517903</v>
      </c>
      <c r="K8" s="2">
        <f>('[1]Pc, Summer, S3'!K8*Main!$B$5)+(_xlfn.IFNA(VLOOKUP($A8,'FL Ratio'!$A$2:$B$15,2,FALSE),0)*'FL Characterization'!K$2)</f>
        <v>3.4750932138470203</v>
      </c>
      <c r="L8" s="2">
        <f>('[1]Pc, Summer, S3'!L8*Main!$B$5)+(_xlfn.IFNA(VLOOKUP($A8,'FL Ratio'!$A$2:$B$15,2,FALSE),0)*'FL Characterization'!L$2)</f>
        <v>3.7010559738585629</v>
      </c>
      <c r="M8" s="2">
        <f>('[1]Pc, Summer, S3'!M8*Main!$B$5)+(_xlfn.IFNA(VLOOKUP($A8,'FL Ratio'!$A$2:$B$15,2,FALSE),0)*'FL Characterization'!M$2)</f>
        <v>3.8590520581832708</v>
      </c>
      <c r="N8" s="2">
        <f>('[1]Pc, Summer, S3'!N8*Main!$B$5)+(_xlfn.IFNA(VLOOKUP($A8,'FL Ratio'!$A$2:$B$15,2,FALSE),0)*'FL Characterization'!N$2)</f>
        <v>3.8517502295219042</v>
      </c>
      <c r="O8" s="2">
        <f>('[1]Pc, Summer, S3'!O8*Main!$B$5)+(_xlfn.IFNA(VLOOKUP($A8,'FL Ratio'!$A$2:$B$15,2,FALSE),0)*'FL Characterization'!O$2)</f>
        <v>3.7308769632689764</v>
      </c>
      <c r="P8" s="2">
        <f>('[1]Pc, Summer, S3'!P8*Main!$B$5)+(_xlfn.IFNA(VLOOKUP($A8,'FL Ratio'!$A$2:$B$15,2,FALSE),0)*'FL Characterization'!P$2)</f>
        <v>3.4252501192820759</v>
      </c>
      <c r="Q8" s="2">
        <f>('[1]Pc, Summer, S3'!Q8*Main!$B$5)+(_xlfn.IFNA(VLOOKUP($A8,'FL Ratio'!$A$2:$B$15,2,FALSE),0)*'FL Characterization'!Q$2)</f>
        <v>3.0061677462523977</v>
      </c>
      <c r="R8" s="2">
        <f>('[1]Pc, Summer, S3'!R8*Main!$B$5)+(_xlfn.IFNA(VLOOKUP($A8,'FL Ratio'!$A$2:$B$15,2,FALSE),0)*'FL Characterization'!R$2)</f>
        <v>2.8954261149115017</v>
      </c>
      <c r="S8" s="2">
        <f>('[1]Pc, Summer, S3'!S8*Main!$B$5)+(_xlfn.IFNA(VLOOKUP($A8,'FL Ratio'!$A$2:$B$15,2,FALSE),0)*'FL Characterization'!S$2)</f>
        <v>2.8951099538408478</v>
      </c>
      <c r="T8" s="2">
        <f>('[1]Pc, Summer, S3'!T8*Main!$B$5)+(_xlfn.IFNA(VLOOKUP($A8,'FL Ratio'!$A$2:$B$15,2,FALSE),0)*'FL Characterization'!T$2)</f>
        <v>2.7300442732248795</v>
      </c>
      <c r="U8" s="2">
        <f>('[1]Pc, Summer, S3'!U8*Main!$B$5)+(_xlfn.IFNA(VLOOKUP($A8,'FL Ratio'!$A$2:$B$15,2,FALSE),0)*'FL Characterization'!U$2)</f>
        <v>2.8244724383681143</v>
      </c>
      <c r="V8" s="2">
        <f>('[1]Pc, Summer, S3'!V8*Main!$B$5)+(_xlfn.IFNA(VLOOKUP($A8,'FL Ratio'!$A$2:$B$15,2,FALSE),0)*'FL Characterization'!V$2)</f>
        <v>3.131850095056453</v>
      </c>
      <c r="W8" s="2">
        <f>('[1]Pc, Summer, S3'!W8*Main!$B$5)+(_xlfn.IFNA(VLOOKUP($A8,'FL Ratio'!$A$2:$B$15,2,FALSE),0)*'FL Characterization'!W$2)</f>
        <v>3.2642067263838026</v>
      </c>
      <c r="X8" s="2">
        <f>('[1]Pc, Summer, S3'!X8*Main!$B$5)+(_xlfn.IFNA(VLOOKUP($A8,'FL Ratio'!$A$2:$B$15,2,FALSE),0)*'FL Characterization'!X$2)</f>
        <v>3.2851345187156062</v>
      </c>
      <c r="Y8" s="2">
        <f>('[1]Pc, Summer, S3'!Y8*Main!$B$5)+(_xlfn.IFNA(VLOOKUP($A8,'FL Ratio'!$A$2:$B$15,2,FALSE),0)*'FL Characterization'!Y$2)</f>
        <v>3.0848718918673033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1.765611257172498</v>
      </c>
      <c r="C9" s="2">
        <f>('[1]Pc, Summer, S3'!C9*Main!$B$5)+(_xlfn.IFNA(VLOOKUP($A9,'FL Ratio'!$A$2:$B$15,2,FALSE),0)*'FL Characterization'!C$2)</f>
        <v>1.6599104897205976</v>
      </c>
      <c r="D9" s="2">
        <f>('[1]Pc, Summer, S3'!D9*Main!$B$5)+(_xlfn.IFNA(VLOOKUP($A9,'FL Ratio'!$A$2:$B$15,2,FALSE),0)*'FL Characterization'!D$2)</f>
        <v>1.5613817069514362</v>
      </c>
      <c r="E9" s="2">
        <f>('[1]Pc, Summer, S3'!E9*Main!$B$5)+(_xlfn.IFNA(VLOOKUP($A9,'FL Ratio'!$A$2:$B$15,2,FALSE),0)*'FL Characterization'!E$2)</f>
        <v>1.5242600466554084</v>
      </c>
      <c r="F9" s="2">
        <f>('[1]Pc, Summer, S3'!F9*Main!$B$5)+(_xlfn.IFNA(VLOOKUP($A9,'FL Ratio'!$A$2:$B$15,2,FALSE),0)*'FL Characterization'!F$2)</f>
        <v>1.5308087243401081</v>
      </c>
      <c r="G9" s="2">
        <f>('[1]Pc, Summer, S3'!G9*Main!$B$5)+(_xlfn.IFNA(VLOOKUP($A9,'FL Ratio'!$A$2:$B$15,2,FALSE),0)*'FL Characterization'!G$2)</f>
        <v>1.5337031968822961</v>
      </c>
      <c r="H9" s="2">
        <f>('[1]Pc, Summer, S3'!H9*Main!$B$5)+(_xlfn.IFNA(VLOOKUP($A9,'FL Ratio'!$A$2:$B$15,2,FALSE),0)*'FL Characterization'!H$2)</f>
        <v>1.7115366706383639</v>
      </c>
      <c r="I9" s="2">
        <f>('[1]Pc, Summer, S3'!I9*Main!$B$5)+(_xlfn.IFNA(VLOOKUP($A9,'FL Ratio'!$A$2:$B$15,2,FALSE),0)*'FL Characterization'!I$2)</f>
        <v>1.7436939776283578</v>
      </c>
      <c r="J9" s="2">
        <f>('[1]Pc, Summer, S3'!J9*Main!$B$5)+(_xlfn.IFNA(VLOOKUP($A9,'FL Ratio'!$A$2:$B$15,2,FALSE),0)*'FL Characterization'!J$2)</f>
        <v>2.0038634673577298</v>
      </c>
      <c r="K9" s="2">
        <f>('[1]Pc, Summer, S3'!K9*Main!$B$5)+(_xlfn.IFNA(VLOOKUP($A9,'FL Ratio'!$A$2:$B$15,2,FALSE),0)*'FL Characterization'!K$2)</f>
        <v>2.354515339550173</v>
      </c>
      <c r="L9" s="2">
        <f>('[1]Pc, Summer, S3'!L9*Main!$B$5)+(_xlfn.IFNA(VLOOKUP($A9,'FL Ratio'!$A$2:$B$15,2,FALSE),0)*'FL Characterization'!L$2)</f>
        <v>2.5588354655330154</v>
      </c>
      <c r="M9" s="2">
        <f>('[1]Pc, Summer, S3'!M9*Main!$B$5)+(_xlfn.IFNA(VLOOKUP($A9,'FL Ratio'!$A$2:$B$15,2,FALSE),0)*'FL Characterization'!M$2)</f>
        <v>2.6516480235363962</v>
      </c>
      <c r="N9" s="2">
        <f>('[1]Pc, Summer, S3'!N9*Main!$B$5)+(_xlfn.IFNA(VLOOKUP($A9,'FL Ratio'!$A$2:$B$15,2,FALSE),0)*'FL Characterization'!N$2)</f>
        <v>2.5055591807857507</v>
      </c>
      <c r="O9" s="2">
        <f>('[1]Pc, Summer, S3'!O9*Main!$B$5)+(_xlfn.IFNA(VLOOKUP($A9,'FL Ratio'!$A$2:$B$15,2,FALSE),0)*'FL Characterization'!O$2)</f>
        <v>2.1698065887322886</v>
      </c>
      <c r="P9" s="2">
        <f>('[1]Pc, Summer, S3'!P9*Main!$B$5)+(_xlfn.IFNA(VLOOKUP($A9,'FL Ratio'!$A$2:$B$15,2,FALSE),0)*'FL Characterization'!P$2)</f>
        <v>2.0287924175806227</v>
      </c>
      <c r="Q9" s="2">
        <f>('[1]Pc, Summer, S3'!Q9*Main!$B$5)+(_xlfn.IFNA(VLOOKUP($A9,'FL Ratio'!$A$2:$B$15,2,FALSE),0)*'FL Characterization'!Q$2)</f>
        <v>1.9593921787379416</v>
      </c>
      <c r="R9" s="2">
        <f>('[1]Pc, Summer, S3'!R9*Main!$B$5)+(_xlfn.IFNA(VLOOKUP($A9,'FL Ratio'!$A$2:$B$15,2,FALSE),0)*'FL Characterization'!R$2)</f>
        <v>1.9240662682544591</v>
      </c>
      <c r="S9" s="2">
        <f>('[1]Pc, Summer, S3'!S9*Main!$B$5)+(_xlfn.IFNA(VLOOKUP($A9,'FL Ratio'!$A$2:$B$15,2,FALSE),0)*'FL Characterization'!S$2)</f>
        <v>1.9227097965382864</v>
      </c>
      <c r="T9" s="2">
        <f>('[1]Pc, Summer, S3'!T9*Main!$B$5)+(_xlfn.IFNA(VLOOKUP($A9,'FL Ratio'!$A$2:$B$15,2,FALSE),0)*'FL Characterization'!T$2)</f>
        <v>1.9969079769307829</v>
      </c>
      <c r="U9" s="2">
        <f>('[1]Pc, Summer, S3'!U9*Main!$B$5)+(_xlfn.IFNA(VLOOKUP($A9,'FL Ratio'!$A$2:$B$15,2,FALSE),0)*'FL Characterization'!U$2)</f>
        <v>2.1003901528215798</v>
      </c>
      <c r="V9" s="2">
        <f>('[1]Pc, Summer, S3'!V9*Main!$B$5)+(_xlfn.IFNA(VLOOKUP($A9,'FL Ratio'!$A$2:$B$15,2,FALSE),0)*'FL Characterization'!V$2)</f>
        <v>2.2456096669766068</v>
      </c>
      <c r="W9" s="2">
        <f>('[1]Pc, Summer, S3'!W9*Main!$B$5)+(_xlfn.IFNA(VLOOKUP($A9,'FL Ratio'!$A$2:$B$15,2,FALSE),0)*'FL Characterization'!W$2)</f>
        <v>2.4330236142640036</v>
      </c>
      <c r="X9" s="2">
        <f>('[1]Pc, Summer, S3'!X9*Main!$B$5)+(_xlfn.IFNA(VLOOKUP($A9,'FL Ratio'!$A$2:$B$15,2,FALSE),0)*'FL Characterization'!X$2)</f>
        <v>2.257175815915037</v>
      </c>
      <c r="Y9" s="2">
        <f>('[1]Pc, Summer, S3'!Y9*Main!$B$5)+(_xlfn.IFNA(VLOOKUP($A9,'FL Ratio'!$A$2:$B$15,2,FALSE),0)*'FL Characterization'!Y$2)</f>
        <v>1.9651812811136784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1.7140078417700422</v>
      </c>
      <c r="C10" s="2">
        <f>('[1]Pc, Summer, S3'!C10*Main!$B$5)+(_xlfn.IFNA(VLOOKUP($A10,'FL Ratio'!$A$2:$B$15,2,FALSE),0)*'FL Characterization'!C$2)</f>
        <v>1.611355304410321</v>
      </c>
      <c r="D10" s="2">
        <f>('[1]Pc, Summer, S3'!D10*Main!$B$5)+(_xlfn.IFNA(VLOOKUP($A10,'FL Ratio'!$A$2:$B$15,2,FALSE),0)*'FL Characterization'!D$2)</f>
        <v>1.5636578886747856</v>
      </c>
      <c r="E10" s="2">
        <f>('[1]Pc, Summer, S3'!E10*Main!$B$5)+(_xlfn.IFNA(VLOOKUP($A10,'FL Ratio'!$A$2:$B$15,2,FALSE),0)*'FL Characterization'!E$2)</f>
        <v>1.4985448291147159</v>
      </c>
      <c r="F10" s="2">
        <f>('[1]Pc, Summer, S3'!F10*Main!$B$5)+(_xlfn.IFNA(VLOOKUP($A10,'FL Ratio'!$A$2:$B$15,2,FALSE),0)*'FL Characterization'!F$2)</f>
        <v>1.4559974485193425</v>
      </c>
      <c r="G10" s="2">
        <f>('[1]Pc, Summer, S3'!G10*Main!$B$5)+(_xlfn.IFNA(VLOOKUP($A10,'FL Ratio'!$A$2:$B$15,2,FALSE),0)*'FL Characterization'!G$2)</f>
        <v>1.385188797707966</v>
      </c>
      <c r="H10" s="2">
        <f>('[1]Pc, Summer, S3'!H10*Main!$B$5)+(_xlfn.IFNA(VLOOKUP($A10,'FL Ratio'!$A$2:$B$15,2,FALSE),0)*'FL Characterization'!H$2)</f>
        <v>1.2963851322916853</v>
      </c>
      <c r="I10" s="2">
        <f>('[1]Pc, Summer, S3'!I10*Main!$B$5)+(_xlfn.IFNA(VLOOKUP($A10,'FL Ratio'!$A$2:$B$15,2,FALSE),0)*'FL Characterization'!I$2)</f>
        <v>1.5034081545694746</v>
      </c>
      <c r="J10" s="2">
        <f>('[1]Pc, Summer, S3'!J10*Main!$B$5)+(_xlfn.IFNA(VLOOKUP($A10,'FL Ratio'!$A$2:$B$15,2,FALSE),0)*'FL Characterization'!J$2)</f>
        <v>1.3529404063988855</v>
      </c>
      <c r="K10" s="2">
        <f>('[1]Pc, Summer, S3'!K10*Main!$B$5)+(_xlfn.IFNA(VLOOKUP($A10,'FL Ratio'!$A$2:$B$15,2,FALSE),0)*'FL Characterization'!K$2)</f>
        <v>1.522418639964265</v>
      </c>
      <c r="L10" s="2">
        <f>('[1]Pc, Summer, S3'!L10*Main!$B$5)+(_xlfn.IFNA(VLOOKUP($A10,'FL Ratio'!$A$2:$B$15,2,FALSE),0)*'FL Characterization'!L$2)</f>
        <v>1.66062444488476</v>
      </c>
      <c r="M10" s="2">
        <f>('[1]Pc, Summer, S3'!M10*Main!$B$5)+(_xlfn.IFNA(VLOOKUP($A10,'FL Ratio'!$A$2:$B$15,2,FALSE),0)*'FL Characterization'!M$2)</f>
        <v>1.9849734167052457</v>
      </c>
      <c r="N10" s="2">
        <f>('[1]Pc, Summer, S3'!N10*Main!$B$5)+(_xlfn.IFNA(VLOOKUP($A10,'FL Ratio'!$A$2:$B$15,2,FALSE),0)*'FL Characterization'!N$2)</f>
        <v>1.8910473828895746</v>
      </c>
      <c r="O10" s="2">
        <f>('[1]Pc, Summer, S3'!O10*Main!$B$5)+(_xlfn.IFNA(VLOOKUP($A10,'FL Ratio'!$A$2:$B$15,2,FALSE),0)*'FL Characterization'!O$2)</f>
        <v>1.680934288778229</v>
      </c>
      <c r="P10" s="2">
        <f>('[1]Pc, Summer, S3'!P10*Main!$B$5)+(_xlfn.IFNA(VLOOKUP($A10,'FL Ratio'!$A$2:$B$15,2,FALSE),0)*'FL Characterization'!P$2)</f>
        <v>1.499029177129708</v>
      </c>
      <c r="Q10" s="2">
        <f>('[1]Pc, Summer, S3'!Q10*Main!$B$5)+(_xlfn.IFNA(VLOOKUP($A10,'FL Ratio'!$A$2:$B$15,2,FALSE),0)*'FL Characterization'!Q$2)</f>
        <v>1.4326829741080276</v>
      </c>
      <c r="R10" s="2">
        <f>('[1]Pc, Summer, S3'!R10*Main!$B$5)+(_xlfn.IFNA(VLOOKUP($A10,'FL Ratio'!$A$2:$B$15,2,FALSE),0)*'FL Characterization'!R$2)</f>
        <v>1.4044534768244354</v>
      </c>
      <c r="S10" s="2">
        <f>('[1]Pc, Summer, S3'!S10*Main!$B$5)+(_xlfn.IFNA(VLOOKUP($A10,'FL Ratio'!$A$2:$B$15,2,FALSE),0)*'FL Characterization'!S$2)</f>
        <v>1.459554107142317</v>
      </c>
      <c r="T10" s="2">
        <f>('[1]Pc, Summer, S3'!T10*Main!$B$5)+(_xlfn.IFNA(VLOOKUP($A10,'FL Ratio'!$A$2:$B$15,2,FALSE),0)*'FL Characterization'!T$2)</f>
        <v>1.4803533182162103</v>
      </c>
      <c r="U10" s="2">
        <f>('[1]Pc, Summer, S3'!U10*Main!$B$5)+(_xlfn.IFNA(VLOOKUP($A10,'FL Ratio'!$A$2:$B$15,2,FALSE),0)*'FL Characterization'!U$2)</f>
        <v>1.5143429896515785</v>
      </c>
      <c r="V10" s="2">
        <f>('[1]Pc, Summer, S3'!V10*Main!$B$5)+(_xlfn.IFNA(VLOOKUP($A10,'FL Ratio'!$A$2:$B$15,2,FALSE),0)*'FL Characterization'!V$2)</f>
        <v>1.6805995191668162</v>
      </c>
      <c r="W10" s="2">
        <f>('[1]Pc, Summer, S3'!W10*Main!$B$5)+(_xlfn.IFNA(VLOOKUP($A10,'FL Ratio'!$A$2:$B$15,2,FALSE),0)*'FL Characterization'!W$2)</f>
        <v>1.7960811968971933</v>
      </c>
      <c r="X10" s="2">
        <f>('[1]Pc, Summer, S3'!X10*Main!$B$5)+(_xlfn.IFNA(VLOOKUP($A10,'FL Ratio'!$A$2:$B$15,2,FALSE),0)*'FL Characterization'!X$2)</f>
        <v>1.870663645218319</v>
      </c>
      <c r="Y10" s="2">
        <f>('[1]Pc, Summer, S3'!Y10*Main!$B$5)+(_xlfn.IFNA(VLOOKUP($A10,'FL Ratio'!$A$2:$B$15,2,FALSE),0)*'FL Characterization'!Y$2)</f>
        <v>1.7717161320452908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2.3373132932519605</v>
      </c>
      <c r="C11" s="2">
        <f>('[1]Pc, Summer, S3'!C11*Main!$B$5)+(_xlfn.IFNA(VLOOKUP($A11,'FL Ratio'!$A$2:$B$15,2,FALSE),0)*'FL Characterization'!C$2)</f>
        <v>2.1375155487001858</v>
      </c>
      <c r="D11" s="2">
        <f>('[1]Pc, Summer, S3'!D11*Main!$B$5)+(_xlfn.IFNA(VLOOKUP($A11,'FL Ratio'!$A$2:$B$15,2,FALSE),0)*'FL Characterization'!D$2)</f>
        <v>2.0191934627719363</v>
      </c>
      <c r="E11" s="2">
        <f>('[1]Pc, Summer, S3'!E11*Main!$B$5)+(_xlfn.IFNA(VLOOKUP($A11,'FL Ratio'!$A$2:$B$15,2,FALSE),0)*'FL Characterization'!E$2)</f>
        <v>1.9364675787863388</v>
      </c>
      <c r="F11" s="2">
        <f>('[1]Pc, Summer, S3'!F11*Main!$B$5)+(_xlfn.IFNA(VLOOKUP($A11,'FL Ratio'!$A$2:$B$15,2,FALSE),0)*'FL Characterization'!F$2)</f>
        <v>1.9232054069270865</v>
      </c>
      <c r="G11" s="2">
        <f>('[1]Pc, Summer, S3'!G11*Main!$B$5)+(_xlfn.IFNA(VLOOKUP($A11,'FL Ratio'!$A$2:$B$15,2,FALSE),0)*'FL Characterization'!G$2)</f>
        <v>1.8959428909856306</v>
      </c>
      <c r="H11" s="2">
        <f>('[1]Pc, Summer, S3'!H11*Main!$B$5)+(_xlfn.IFNA(VLOOKUP($A11,'FL Ratio'!$A$2:$B$15,2,FALSE),0)*'FL Characterization'!H$2)</f>
        <v>2.0650432945654469</v>
      </c>
      <c r="I11" s="2">
        <f>('[1]Pc, Summer, S3'!I11*Main!$B$5)+(_xlfn.IFNA(VLOOKUP($A11,'FL Ratio'!$A$2:$B$15,2,FALSE),0)*'FL Characterization'!I$2)</f>
        <v>2.3553506406827998</v>
      </c>
      <c r="J11" s="2">
        <f>('[1]Pc, Summer, S3'!J11*Main!$B$5)+(_xlfn.IFNA(VLOOKUP($A11,'FL Ratio'!$A$2:$B$15,2,FALSE),0)*'FL Characterization'!J$2)</f>
        <v>2.8294811408960943</v>
      </c>
      <c r="K11" s="2">
        <f>('[1]Pc, Summer, S3'!K11*Main!$B$5)+(_xlfn.IFNA(VLOOKUP($A11,'FL Ratio'!$A$2:$B$15,2,FALSE),0)*'FL Characterization'!K$2)</f>
        <v>3.2238925448961551</v>
      </c>
      <c r="L11" s="2">
        <f>('[1]Pc, Summer, S3'!L11*Main!$B$5)+(_xlfn.IFNA(VLOOKUP($A11,'FL Ratio'!$A$2:$B$15,2,FALSE),0)*'FL Characterization'!L$2)</f>
        <v>3.5887575410999326</v>
      </c>
      <c r="M11" s="2">
        <f>('[1]Pc, Summer, S3'!M11*Main!$B$5)+(_xlfn.IFNA(VLOOKUP($A11,'FL Ratio'!$A$2:$B$15,2,FALSE),0)*'FL Characterization'!M$2)</f>
        <v>3.6641553526964561</v>
      </c>
      <c r="N11" s="2">
        <f>('[1]Pc, Summer, S3'!N11*Main!$B$5)+(_xlfn.IFNA(VLOOKUP($A11,'FL Ratio'!$A$2:$B$15,2,FALSE),0)*'FL Characterization'!N$2)</f>
        <v>3.3411022209676444</v>
      </c>
      <c r="O11" s="2">
        <f>('[1]Pc, Summer, S3'!O11*Main!$B$5)+(_xlfn.IFNA(VLOOKUP($A11,'FL Ratio'!$A$2:$B$15,2,FALSE),0)*'FL Characterization'!O$2)</f>
        <v>2.9344951038673388</v>
      </c>
      <c r="P11" s="2">
        <f>('[1]Pc, Summer, S3'!P11*Main!$B$5)+(_xlfn.IFNA(VLOOKUP($A11,'FL Ratio'!$A$2:$B$15,2,FALSE),0)*'FL Characterization'!P$2)</f>
        <v>2.6779244886406168</v>
      </c>
      <c r="Q11" s="2">
        <f>('[1]Pc, Summer, S3'!Q11*Main!$B$5)+(_xlfn.IFNA(VLOOKUP($A11,'FL Ratio'!$A$2:$B$15,2,FALSE),0)*'FL Characterization'!Q$2)</f>
        <v>2.5791987364078888</v>
      </c>
      <c r="R11" s="2">
        <f>('[1]Pc, Summer, S3'!R11*Main!$B$5)+(_xlfn.IFNA(VLOOKUP($A11,'FL Ratio'!$A$2:$B$15,2,FALSE),0)*'FL Characterization'!R$2)</f>
        <v>2.516296381136117</v>
      </c>
      <c r="S11" s="2">
        <f>('[1]Pc, Summer, S3'!S11*Main!$B$5)+(_xlfn.IFNA(VLOOKUP($A11,'FL Ratio'!$A$2:$B$15,2,FALSE),0)*'FL Characterization'!S$2)</f>
        <v>2.5668587107733667</v>
      </c>
      <c r="T11" s="2">
        <f>('[1]Pc, Summer, S3'!T11*Main!$B$5)+(_xlfn.IFNA(VLOOKUP($A11,'FL Ratio'!$A$2:$B$15,2,FALSE),0)*'FL Characterization'!T$2)</f>
        <v>2.595805627577239</v>
      </c>
      <c r="U11" s="2">
        <f>('[1]Pc, Summer, S3'!U11*Main!$B$5)+(_xlfn.IFNA(VLOOKUP($A11,'FL Ratio'!$A$2:$B$15,2,FALSE),0)*'FL Characterization'!U$2)</f>
        <v>2.698526964580239</v>
      </c>
      <c r="V11" s="2">
        <f>('[1]Pc, Summer, S3'!V11*Main!$B$5)+(_xlfn.IFNA(VLOOKUP($A11,'FL Ratio'!$A$2:$B$15,2,FALSE),0)*'FL Characterization'!V$2)</f>
        <v>2.9393952440231339</v>
      </c>
      <c r="W11" s="2">
        <f>('[1]Pc, Summer, S3'!W11*Main!$B$5)+(_xlfn.IFNA(VLOOKUP($A11,'FL Ratio'!$A$2:$B$15,2,FALSE),0)*'FL Characterization'!W$2)</f>
        <v>3.1233178497365062</v>
      </c>
      <c r="X11" s="2">
        <f>('[1]Pc, Summer, S3'!X11*Main!$B$5)+(_xlfn.IFNA(VLOOKUP($A11,'FL Ratio'!$A$2:$B$15,2,FALSE),0)*'FL Characterization'!X$2)</f>
        <v>2.9227079982982995</v>
      </c>
      <c r="Y11" s="2">
        <f>('[1]Pc, Summer, S3'!Y11*Main!$B$5)+(_xlfn.IFNA(VLOOKUP($A11,'FL Ratio'!$A$2:$B$15,2,FALSE),0)*'FL Characterization'!Y$2)</f>
        <v>2.5101897126499368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0.9529178459400931</v>
      </c>
      <c r="C12" s="2">
        <f>('[1]Pc, Summer, S3'!C12*Main!$B$5)+(_xlfn.IFNA(VLOOKUP($A12,'FL Ratio'!$A$2:$B$15,2,FALSE),0)*'FL Characterization'!C$2)</f>
        <v>0.8575975792201721</v>
      </c>
      <c r="D12" s="2">
        <f>('[1]Pc, Summer, S3'!D12*Main!$B$5)+(_xlfn.IFNA(VLOOKUP($A12,'FL Ratio'!$A$2:$B$15,2,FALSE),0)*'FL Characterization'!D$2)</f>
        <v>0.79674538665383698</v>
      </c>
      <c r="E12" s="2">
        <f>('[1]Pc, Summer, S3'!E12*Main!$B$5)+(_xlfn.IFNA(VLOOKUP($A12,'FL Ratio'!$A$2:$B$15,2,FALSE),0)*'FL Characterization'!E$2)</f>
        <v>0.75830844876100401</v>
      </c>
      <c r="F12" s="2">
        <f>('[1]Pc, Summer, S3'!F12*Main!$B$5)+(_xlfn.IFNA(VLOOKUP($A12,'FL Ratio'!$A$2:$B$15,2,FALSE),0)*'FL Characterization'!F$2)</f>
        <v>0.73606307093878542</v>
      </c>
      <c r="G12" s="2">
        <f>('[1]Pc, Summer, S3'!G12*Main!$B$5)+(_xlfn.IFNA(VLOOKUP($A12,'FL Ratio'!$A$2:$B$15,2,FALSE),0)*'FL Characterization'!G$2)</f>
        <v>0.72219407930244206</v>
      </c>
      <c r="H12" s="2">
        <f>('[1]Pc, Summer, S3'!H12*Main!$B$5)+(_xlfn.IFNA(VLOOKUP($A12,'FL Ratio'!$A$2:$B$15,2,FALSE),0)*'FL Characterization'!H$2)</f>
        <v>0.86447563483432244</v>
      </c>
      <c r="I12" s="2">
        <f>('[1]Pc, Summer, S3'!I12*Main!$B$5)+(_xlfn.IFNA(VLOOKUP($A12,'FL Ratio'!$A$2:$B$15,2,FALSE),0)*'FL Characterization'!I$2)</f>
        <v>0.99975664456477253</v>
      </c>
      <c r="J12" s="2">
        <f>('[1]Pc, Summer, S3'!J12*Main!$B$5)+(_xlfn.IFNA(VLOOKUP($A12,'FL Ratio'!$A$2:$B$15,2,FALSE),0)*'FL Characterization'!J$2)</f>
        <v>1.2340510128557136</v>
      </c>
      <c r="K12" s="2">
        <f>('[1]Pc, Summer, S3'!K12*Main!$B$5)+(_xlfn.IFNA(VLOOKUP($A12,'FL Ratio'!$A$2:$B$15,2,FALSE),0)*'FL Characterization'!K$2)</f>
        <v>1.4337163829447657</v>
      </c>
      <c r="L12" s="2">
        <f>('[1]Pc, Summer, S3'!L12*Main!$B$5)+(_xlfn.IFNA(VLOOKUP($A12,'FL Ratio'!$A$2:$B$15,2,FALSE),0)*'FL Characterization'!L$2)</f>
        <v>1.5628939780379425</v>
      </c>
      <c r="M12" s="2">
        <f>('[1]Pc, Summer, S3'!M12*Main!$B$5)+(_xlfn.IFNA(VLOOKUP($A12,'FL Ratio'!$A$2:$B$15,2,FALSE),0)*'FL Characterization'!M$2)</f>
        <v>1.6486524848849486</v>
      </c>
      <c r="N12" s="2">
        <f>('[1]Pc, Summer, S3'!N12*Main!$B$5)+(_xlfn.IFNA(VLOOKUP($A12,'FL Ratio'!$A$2:$B$15,2,FALSE),0)*'FL Characterization'!N$2)</f>
        <v>1.4469606860465738</v>
      </c>
      <c r="O12" s="2">
        <f>('[1]Pc, Summer, S3'!O12*Main!$B$5)+(_xlfn.IFNA(VLOOKUP($A12,'FL Ratio'!$A$2:$B$15,2,FALSE),0)*'FL Characterization'!O$2)</f>
        <v>1.3060187358193587</v>
      </c>
      <c r="P12" s="2">
        <f>('[1]Pc, Summer, S3'!P12*Main!$B$5)+(_xlfn.IFNA(VLOOKUP($A12,'FL Ratio'!$A$2:$B$15,2,FALSE),0)*'FL Characterization'!P$2)</f>
        <v>1.1783103620286859</v>
      </c>
      <c r="Q12" s="2">
        <f>('[1]Pc, Summer, S3'!Q12*Main!$B$5)+(_xlfn.IFNA(VLOOKUP($A12,'FL Ratio'!$A$2:$B$15,2,FALSE),0)*'FL Characterization'!Q$2)</f>
        <v>1.0747068504385024</v>
      </c>
      <c r="R12" s="2">
        <f>('[1]Pc, Summer, S3'!R12*Main!$B$5)+(_xlfn.IFNA(VLOOKUP($A12,'FL Ratio'!$A$2:$B$15,2,FALSE),0)*'FL Characterization'!R$2)</f>
        <v>1.0179549242370043</v>
      </c>
      <c r="S12" s="2">
        <f>('[1]Pc, Summer, S3'!S12*Main!$B$5)+(_xlfn.IFNA(VLOOKUP($A12,'FL Ratio'!$A$2:$B$15,2,FALSE),0)*'FL Characterization'!S$2)</f>
        <v>1.0840767317752702</v>
      </c>
      <c r="T12" s="2">
        <f>('[1]Pc, Summer, S3'!T12*Main!$B$5)+(_xlfn.IFNA(VLOOKUP($A12,'FL Ratio'!$A$2:$B$15,2,FALSE),0)*'FL Characterization'!T$2)</f>
        <v>1.1349487179390718</v>
      </c>
      <c r="U12" s="2">
        <f>('[1]Pc, Summer, S3'!U12*Main!$B$5)+(_xlfn.IFNA(VLOOKUP($A12,'FL Ratio'!$A$2:$B$15,2,FALSE),0)*'FL Characterization'!U$2)</f>
        <v>1.2136665302399625</v>
      </c>
      <c r="V12" s="2">
        <f>('[1]Pc, Summer, S3'!V12*Main!$B$5)+(_xlfn.IFNA(VLOOKUP($A12,'FL Ratio'!$A$2:$B$15,2,FALSE),0)*'FL Characterization'!V$2)</f>
        <v>1.3367006463001669</v>
      </c>
      <c r="W12" s="2">
        <f>('[1]Pc, Summer, S3'!W12*Main!$B$5)+(_xlfn.IFNA(VLOOKUP($A12,'FL Ratio'!$A$2:$B$15,2,FALSE),0)*'FL Characterization'!W$2)</f>
        <v>1.410851718399746</v>
      </c>
      <c r="X12" s="2">
        <f>('[1]Pc, Summer, S3'!X12*Main!$B$5)+(_xlfn.IFNA(VLOOKUP($A12,'FL Ratio'!$A$2:$B$15,2,FALSE),0)*'FL Characterization'!X$2)</f>
        <v>1.35825064823897</v>
      </c>
      <c r="Y12" s="2">
        <f>('[1]Pc, Summer, S3'!Y12*Main!$B$5)+(_xlfn.IFNA(VLOOKUP($A12,'FL Ratio'!$A$2:$B$15,2,FALSE),0)*'FL Characterization'!Y$2)</f>
        <v>1.134928700253008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5.1377666653744125</v>
      </c>
      <c r="C13" s="2">
        <f>('[1]Pc, Summer, S3'!C13*Main!$B$5)+(_xlfn.IFNA(VLOOKUP($A13,'FL Ratio'!$A$2:$B$15,2,FALSE),0)*'FL Characterization'!C$2)</f>
        <v>5.1272247151718542</v>
      </c>
      <c r="D13" s="2">
        <f>('[1]Pc, Summer, S3'!D13*Main!$B$5)+(_xlfn.IFNA(VLOOKUP($A13,'FL Ratio'!$A$2:$B$15,2,FALSE),0)*'FL Characterization'!D$2)</f>
        <v>5.4912450544167042</v>
      </c>
      <c r="E13" s="2">
        <f>('[1]Pc, Summer, S3'!E13*Main!$B$5)+(_xlfn.IFNA(VLOOKUP($A13,'FL Ratio'!$A$2:$B$15,2,FALSE),0)*'FL Characterization'!E$2)</f>
        <v>4.5823551739224841</v>
      </c>
      <c r="F13" s="2">
        <f>('[1]Pc, Summer, S3'!F13*Main!$B$5)+(_xlfn.IFNA(VLOOKUP($A13,'FL Ratio'!$A$2:$B$15,2,FALSE),0)*'FL Characterization'!F$2)</f>
        <v>2.6285321940974691</v>
      </c>
      <c r="G13" s="2">
        <f>('[1]Pc, Summer, S3'!G13*Main!$B$5)+(_xlfn.IFNA(VLOOKUP($A13,'FL Ratio'!$A$2:$B$15,2,FALSE),0)*'FL Characterization'!G$2)</f>
        <v>3.1536874517541915</v>
      </c>
      <c r="H13" s="2">
        <f>('[1]Pc, Summer, S3'!H13*Main!$B$5)+(_xlfn.IFNA(VLOOKUP($A13,'FL Ratio'!$A$2:$B$15,2,FALSE),0)*'FL Characterization'!H$2)</f>
        <v>3.5772455303860724</v>
      </c>
      <c r="I13" s="2">
        <f>('[1]Pc, Summer, S3'!I13*Main!$B$5)+(_xlfn.IFNA(VLOOKUP($A13,'FL Ratio'!$A$2:$B$15,2,FALSE),0)*'FL Characterization'!I$2)</f>
        <v>3.6958356162681305</v>
      </c>
      <c r="J13" s="2">
        <f>('[1]Pc, Summer, S3'!J13*Main!$B$5)+(_xlfn.IFNA(VLOOKUP($A13,'FL Ratio'!$A$2:$B$15,2,FALSE),0)*'FL Characterization'!J$2)</f>
        <v>3.4681633172783992</v>
      </c>
      <c r="K13" s="2">
        <f>('[1]Pc, Summer, S3'!K13*Main!$B$5)+(_xlfn.IFNA(VLOOKUP($A13,'FL Ratio'!$A$2:$B$15,2,FALSE),0)*'FL Characterization'!K$2)</f>
        <v>3.61247774038661</v>
      </c>
      <c r="L13" s="2">
        <f>('[1]Pc, Summer, S3'!L13*Main!$B$5)+(_xlfn.IFNA(VLOOKUP($A13,'FL Ratio'!$A$2:$B$15,2,FALSE),0)*'FL Characterization'!L$2)</f>
        <v>4.254963424149798</v>
      </c>
      <c r="M13" s="2">
        <f>('[1]Pc, Summer, S3'!M13*Main!$B$5)+(_xlfn.IFNA(VLOOKUP($A13,'FL Ratio'!$A$2:$B$15,2,FALSE),0)*'FL Characterization'!M$2)</f>
        <v>4.3647721709872087</v>
      </c>
      <c r="N13" s="2">
        <f>('[1]Pc, Summer, S3'!N13*Main!$B$5)+(_xlfn.IFNA(VLOOKUP($A13,'FL Ratio'!$A$2:$B$15,2,FALSE),0)*'FL Characterization'!N$2)</f>
        <v>4.3359957813445593</v>
      </c>
      <c r="O13" s="2">
        <f>('[1]Pc, Summer, S3'!O13*Main!$B$5)+(_xlfn.IFNA(VLOOKUP($A13,'FL Ratio'!$A$2:$B$15,2,FALSE),0)*'FL Characterization'!O$2)</f>
        <v>3.9691930087966334</v>
      </c>
      <c r="P13" s="2">
        <f>('[1]Pc, Summer, S3'!P13*Main!$B$5)+(_xlfn.IFNA(VLOOKUP($A13,'FL Ratio'!$A$2:$B$15,2,FALSE),0)*'FL Characterization'!P$2)</f>
        <v>4.2941397858385537</v>
      </c>
      <c r="Q13" s="2">
        <f>('[1]Pc, Summer, S3'!Q13*Main!$B$5)+(_xlfn.IFNA(VLOOKUP($A13,'FL Ratio'!$A$2:$B$15,2,FALSE),0)*'FL Characterization'!Q$2)</f>
        <v>4.2579112838569353</v>
      </c>
      <c r="R13" s="2">
        <f>('[1]Pc, Summer, S3'!R13*Main!$B$5)+(_xlfn.IFNA(VLOOKUP($A13,'FL Ratio'!$A$2:$B$15,2,FALSE),0)*'FL Characterization'!R$2)</f>
        <v>3.9359074656473862</v>
      </c>
      <c r="S13" s="2">
        <f>('[1]Pc, Summer, S3'!S13*Main!$B$5)+(_xlfn.IFNA(VLOOKUP($A13,'FL Ratio'!$A$2:$B$15,2,FALSE),0)*'FL Characterization'!S$2)</f>
        <v>3.888846554450653</v>
      </c>
      <c r="T13" s="2">
        <f>('[1]Pc, Summer, S3'!T13*Main!$B$5)+(_xlfn.IFNA(VLOOKUP($A13,'FL Ratio'!$A$2:$B$15,2,FALSE),0)*'FL Characterization'!T$2)</f>
        <v>4.1256260146169392</v>
      </c>
      <c r="U13" s="2">
        <f>('[1]Pc, Summer, S3'!U13*Main!$B$5)+(_xlfn.IFNA(VLOOKUP($A13,'FL Ratio'!$A$2:$B$15,2,FALSE),0)*'FL Characterization'!U$2)</f>
        <v>4.3626159087422227</v>
      </c>
      <c r="V13" s="2">
        <f>('[1]Pc, Summer, S3'!V13*Main!$B$5)+(_xlfn.IFNA(VLOOKUP($A13,'FL Ratio'!$A$2:$B$15,2,FALSE),0)*'FL Characterization'!V$2)</f>
        <v>3.9505843524106234</v>
      </c>
      <c r="W13" s="2">
        <f>('[1]Pc, Summer, S3'!W13*Main!$B$5)+(_xlfn.IFNA(VLOOKUP($A13,'FL Ratio'!$A$2:$B$15,2,FALSE),0)*'FL Characterization'!W$2)</f>
        <v>3.9771684023333664</v>
      </c>
      <c r="X13" s="2">
        <f>('[1]Pc, Summer, S3'!X13*Main!$B$5)+(_xlfn.IFNA(VLOOKUP($A13,'FL Ratio'!$A$2:$B$15,2,FALSE),0)*'FL Characterization'!X$2)</f>
        <v>3.7808499893565122</v>
      </c>
      <c r="Y13" s="2">
        <f>('[1]Pc, Summer, S3'!Y13*Main!$B$5)+(_xlfn.IFNA(VLOOKUP($A13,'FL Ratio'!$A$2:$B$15,2,FALSE),0)*'FL Characterization'!Y$2)</f>
        <v>4.070631715613712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8.9443388862853457</v>
      </c>
      <c r="C14" s="2">
        <f>('[1]Pc, Summer, S3'!C14*Main!$B$5)+(_xlfn.IFNA(VLOOKUP($A14,'FL Ratio'!$A$2:$B$15,2,FALSE),0)*'FL Characterization'!C$2)</f>
        <v>8.7811511659826706</v>
      </c>
      <c r="D14" s="2">
        <f>('[1]Pc, Summer, S3'!D14*Main!$B$5)+(_xlfn.IFNA(VLOOKUP($A14,'FL Ratio'!$A$2:$B$15,2,FALSE),0)*'FL Characterization'!D$2)</f>
        <v>8.7512956355178932</v>
      </c>
      <c r="E14" s="2">
        <f>('[1]Pc, Summer, S3'!E14*Main!$B$5)+(_xlfn.IFNA(VLOOKUP($A14,'FL Ratio'!$A$2:$B$15,2,FALSE),0)*'FL Characterization'!E$2)</f>
        <v>8.6495179625764624</v>
      </c>
      <c r="F14" s="2">
        <f>('[1]Pc, Summer, S3'!F14*Main!$B$5)+(_xlfn.IFNA(VLOOKUP($A14,'FL Ratio'!$A$2:$B$15,2,FALSE),0)*'FL Characterization'!F$2)</f>
        <v>8.5015983623832234</v>
      </c>
      <c r="G14" s="2">
        <f>('[1]Pc, Summer, S3'!G14*Main!$B$5)+(_xlfn.IFNA(VLOOKUP($A14,'FL Ratio'!$A$2:$B$15,2,FALSE),0)*'FL Characterization'!G$2)</f>
        <v>8.4515375324429893</v>
      </c>
      <c r="H14" s="2">
        <f>('[1]Pc, Summer, S3'!H14*Main!$B$5)+(_xlfn.IFNA(VLOOKUP($A14,'FL Ratio'!$A$2:$B$15,2,FALSE),0)*'FL Characterization'!H$2)</f>
        <v>8.851136106999979</v>
      </c>
      <c r="I14" s="2">
        <f>('[1]Pc, Summer, S3'!I14*Main!$B$5)+(_xlfn.IFNA(VLOOKUP($A14,'FL Ratio'!$A$2:$B$15,2,FALSE),0)*'FL Characterization'!I$2)</f>
        <v>8.7091795711129691</v>
      </c>
      <c r="J14" s="2">
        <f>('[1]Pc, Summer, S3'!J14*Main!$B$5)+(_xlfn.IFNA(VLOOKUP($A14,'FL Ratio'!$A$2:$B$15,2,FALSE),0)*'FL Characterization'!J$2)</f>
        <v>9.0999695665054077</v>
      </c>
      <c r="K14" s="2">
        <f>('[1]Pc, Summer, S3'!K14*Main!$B$5)+(_xlfn.IFNA(VLOOKUP($A14,'FL Ratio'!$A$2:$B$15,2,FALSE),0)*'FL Characterization'!K$2)</f>
        <v>9.2554792426020374</v>
      </c>
      <c r="L14" s="2">
        <f>('[1]Pc, Summer, S3'!L14*Main!$B$5)+(_xlfn.IFNA(VLOOKUP($A14,'FL Ratio'!$A$2:$B$15,2,FALSE),0)*'FL Characterization'!L$2)</f>
        <v>9.6084602101594303</v>
      </c>
      <c r="M14" s="2">
        <f>('[1]Pc, Summer, S3'!M14*Main!$B$5)+(_xlfn.IFNA(VLOOKUP($A14,'FL Ratio'!$A$2:$B$15,2,FALSE),0)*'FL Characterization'!M$2)</f>
        <v>9.7693166993414842</v>
      </c>
      <c r="N14" s="2">
        <f>('[1]Pc, Summer, S3'!N14*Main!$B$5)+(_xlfn.IFNA(VLOOKUP($A14,'FL Ratio'!$A$2:$B$15,2,FALSE),0)*'FL Characterization'!N$2)</f>
        <v>9.710773839547123</v>
      </c>
      <c r="O14" s="2">
        <f>('[1]Pc, Summer, S3'!O14*Main!$B$5)+(_xlfn.IFNA(VLOOKUP($A14,'FL Ratio'!$A$2:$B$15,2,FALSE),0)*'FL Characterization'!O$2)</f>
        <v>9.2276423699094057</v>
      </c>
      <c r="P14" s="2">
        <f>('[1]Pc, Summer, S3'!P14*Main!$B$5)+(_xlfn.IFNA(VLOOKUP($A14,'FL Ratio'!$A$2:$B$15,2,FALSE),0)*'FL Characterization'!P$2)</f>
        <v>9.1223466408126459</v>
      </c>
      <c r="Q14" s="2">
        <f>('[1]Pc, Summer, S3'!Q14*Main!$B$5)+(_xlfn.IFNA(VLOOKUP($A14,'FL Ratio'!$A$2:$B$15,2,FALSE),0)*'FL Characterization'!Q$2)</f>
        <v>9.1197748386372197</v>
      </c>
      <c r="R14" s="2">
        <f>('[1]Pc, Summer, S3'!R14*Main!$B$5)+(_xlfn.IFNA(VLOOKUP($A14,'FL Ratio'!$A$2:$B$15,2,FALSE),0)*'FL Characterization'!R$2)</f>
        <v>8.9320650367333538</v>
      </c>
      <c r="S14" s="2">
        <f>('[1]Pc, Summer, S3'!S14*Main!$B$5)+(_xlfn.IFNA(VLOOKUP($A14,'FL Ratio'!$A$2:$B$15,2,FALSE),0)*'FL Characterization'!S$2)</f>
        <v>9.1162907961497783</v>
      </c>
      <c r="T14" s="2">
        <f>('[1]Pc, Summer, S3'!T14*Main!$B$5)+(_xlfn.IFNA(VLOOKUP($A14,'FL Ratio'!$A$2:$B$15,2,FALSE),0)*'FL Characterization'!T$2)</f>
        <v>7.2726530748319957</v>
      </c>
      <c r="U14" s="2">
        <f>('[1]Pc, Summer, S3'!U14*Main!$B$5)+(_xlfn.IFNA(VLOOKUP($A14,'FL Ratio'!$A$2:$B$15,2,FALSE),0)*'FL Characterization'!U$2)</f>
        <v>8.6344299495066146</v>
      </c>
      <c r="V14" s="2">
        <f>('[1]Pc, Summer, S3'!V14*Main!$B$5)+(_xlfn.IFNA(VLOOKUP($A14,'FL Ratio'!$A$2:$B$15,2,FALSE),0)*'FL Characterization'!V$2)</f>
        <v>9.5537718351228573</v>
      </c>
      <c r="W14" s="2">
        <f>('[1]Pc, Summer, S3'!W14*Main!$B$5)+(_xlfn.IFNA(VLOOKUP($A14,'FL Ratio'!$A$2:$B$15,2,FALSE),0)*'FL Characterization'!W$2)</f>
        <v>9.6622767569654755</v>
      </c>
      <c r="X14" s="2">
        <f>('[1]Pc, Summer, S3'!X14*Main!$B$5)+(_xlfn.IFNA(VLOOKUP($A14,'FL Ratio'!$A$2:$B$15,2,FALSE),0)*'FL Characterization'!X$2)</f>
        <v>9.5770499961983671</v>
      </c>
      <c r="Y14" s="2">
        <f>('[1]Pc, Summer, S3'!Y14*Main!$B$5)+(_xlfn.IFNA(VLOOKUP($A14,'FL Ratio'!$A$2:$B$15,2,FALSE),0)*'FL Characterization'!Y$2)</f>
        <v>9.126358786525703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-0.18319888878293422</v>
      </c>
      <c r="C15" s="2">
        <f>('[1]Pc, Summer, S3'!C15*Main!$B$5)+(_xlfn.IFNA(VLOOKUP($A15,'FL Ratio'!$A$2:$B$15,2,FALSE),0)*'FL Characterization'!C$2)</f>
        <v>-0.15205081907843121</v>
      </c>
      <c r="D15" s="2">
        <f>('[1]Pc, Summer, S3'!D15*Main!$B$5)+(_xlfn.IFNA(VLOOKUP($A15,'FL Ratio'!$A$2:$B$15,2,FALSE),0)*'FL Characterization'!D$2)</f>
        <v>-0.15098263854978172</v>
      </c>
      <c r="E15" s="2">
        <f>('[1]Pc, Summer, S3'!E15*Main!$B$5)+(_xlfn.IFNA(VLOOKUP($A15,'FL Ratio'!$A$2:$B$15,2,FALSE),0)*'FL Characterization'!E$2)</f>
        <v>-0.15172679027289598</v>
      </c>
      <c r="F15" s="2">
        <f>('[1]Pc, Summer, S3'!F15*Main!$B$5)+(_xlfn.IFNA(VLOOKUP($A15,'FL Ratio'!$A$2:$B$15,2,FALSE),0)*'FL Characterization'!F$2)</f>
        <v>-0.15853372591273027</v>
      </c>
      <c r="G15" s="2">
        <f>('[1]Pc, Summer, S3'!G15*Main!$B$5)+(_xlfn.IFNA(VLOOKUP($A15,'FL Ratio'!$A$2:$B$15,2,FALSE),0)*'FL Characterization'!G$2)</f>
        <v>-0.18139840985781674</v>
      </c>
      <c r="H15" s="2">
        <f>('[1]Pc, Summer, S3'!H15*Main!$B$5)+(_xlfn.IFNA(VLOOKUP($A15,'FL Ratio'!$A$2:$B$15,2,FALSE),0)*'FL Characterization'!H$2)</f>
        <v>-0.20654582445155853</v>
      </c>
      <c r="I15" s="2">
        <f>('[1]Pc, Summer, S3'!I15*Main!$B$5)+(_xlfn.IFNA(VLOOKUP($A15,'FL Ratio'!$A$2:$B$15,2,FALSE),0)*'FL Characterization'!I$2)</f>
        <v>-0.32098179201174243</v>
      </c>
      <c r="J15" s="2">
        <f>('[1]Pc, Summer, S3'!J15*Main!$B$5)+(_xlfn.IFNA(VLOOKUP($A15,'FL Ratio'!$A$2:$B$15,2,FALSE),0)*'FL Characterization'!J$2)</f>
        <v>-0.37925704356695727</v>
      </c>
      <c r="K15" s="2">
        <f>('[1]Pc, Summer, S3'!K15*Main!$B$5)+(_xlfn.IFNA(VLOOKUP($A15,'FL Ratio'!$A$2:$B$15,2,FALSE),0)*'FL Characterization'!K$2)</f>
        <v>-0.44931704648868176</v>
      </c>
      <c r="L15" s="2">
        <f>('[1]Pc, Summer, S3'!L15*Main!$B$5)+(_xlfn.IFNA(VLOOKUP($A15,'FL Ratio'!$A$2:$B$15,2,FALSE),0)*'FL Characterization'!L$2)</f>
        <v>-0.50690552386984444</v>
      </c>
      <c r="M15" s="2">
        <f>('[1]Pc, Summer, S3'!M15*Main!$B$5)+(_xlfn.IFNA(VLOOKUP($A15,'FL Ratio'!$A$2:$B$15,2,FALSE),0)*'FL Characterization'!M$2)</f>
        <v>-0.5344909600975648</v>
      </c>
      <c r="N15" s="2">
        <f>('[1]Pc, Summer, S3'!N15*Main!$B$5)+(_xlfn.IFNA(VLOOKUP($A15,'FL Ratio'!$A$2:$B$15,2,FALSE),0)*'FL Characterization'!N$2)</f>
        <v>-0.47705542002572354</v>
      </c>
      <c r="O15" s="2">
        <f>('[1]Pc, Summer, S3'!O15*Main!$B$5)+(_xlfn.IFNA(VLOOKUP($A15,'FL Ratio'!$A$2:$B$15,2,FALSE),0)*'FL Characterization'!O$2)</f>
        <v>-0.39548256398266352</v>
      </c>
      <c r="P15" s="2">
        <f>('[1]Pc, Summer, S3'!P15*Main!$B$5)+(_xlfn.IFNA(VLOOKUP($A15,'FL Ratio'!$A$2:$B$15,2,FALSE),0)*'FL Characterization'!P$2)</f>
        <v>-0.32759568611965478</v>
      </c>
      <c r="Q15" s="2">
        <f>('[1]Pc, Summer, S3'!Q15*Main!$B$5)+(_xlfn.IFNA(VLOOKUP($A15,'FL Ratio'!$A$2:$B$15,2,FALSE),0)*'FL Characterization'!Q$2)</f>
        <v>-0.3149849395087902</v>
      </c>
      <c r="R15" s="2">
        <f>('[1]Pc, Summer, S3'!R15*Main!$B$5)+(_xlfn.IFNA(VLOOKUP($A15,'FL Ratio'!$A$2:$B$15,2,FALSE),0)*'FL Characterization'!R$2)</f>
        <v>-0.32723002289454745</v>
      </c>
      <c r="S15" s="2">
        <f>('[1]Pc, Summer, S3'!S15*Main!$B$5)+(_xlfn.IFNA(VLOOKUP($A15,'FL Ratio'!$A$2:$B$15,2,FALSE),0)*'FL Characterization'!S$2)</f>
        <v>-0.30997737758703381</v>
      </c>
      <c r="T15" s="2">
        <f>('[1]Pc, Summer, S3'!T15*Main!$B$5)+(_xlfn.IFNA(VLOOKUP($A15,'FL Ratio'!$A$2:$B$15,2,FALSE),0)*'FL Characterization'!T$2)</f>
        <v>-0.32903470865619522</v>
      </c>
      <c r="U15" s="2">
        <f>('[1]Pc, Summer, S3'!U15*Main!$B$5)+(_xlfn.IFNA(VLOOKUP($A15,'FL Ratio'!$A$2:$B$15,2,FALSE),0)*'FL Characterization'!U$2)</f>
        <v>-0.37768296837483945</v>
      </c>
      <c r="V15" s="2">
        <f>('[1]Pc, Summer, S3'!V15*Main!$B$5)+(_xlfn.IFNA(VLOOKUP($A15,'FL Ratio'!$A$2:$B$15,2,FALSE),0)*'FL Characterization'!V$2)</f>
        <v>-0.39462980773192202</v>
      </c>
      <c r="W15" s="2">
        <f>('[1]Pc, Summer, S3'!W15*Main!$B$5)+(_xlfn.IFNA(VLOOKUP($A15,'FL Ratio'!$A$2:$B$15,2,FALSE),0)*'FL Characterization'!W$2)</f>
        <v>-0.42320747577386447</v>
      </c>
      <c r="X15" s="2">
        <f>('[1]Pc, Summer, S3'!X15*Main!$B$5)+(_xlfn.IFNA(VLOOKUP($A15,'FL Ratio'!$A$2:$B$15,2,FALSE),0)*'FL Characterization'!X$2)</f>
        <v>-0.31193442991051301</v>
      </c>
      <c r="Y15" s="2">
        <f>('[1]Pc, Summer, S3'!Y15*Main!$B$5)+(_xlfn.IFNA(VLOOKUP($A15,'FL Ratio'!$A$2:$B$15,2,FALSE),0)*'FL Characterization'!Y$2)</f>
        <v>-0.23549372686672243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0.57427964387451447</v>
      </c>
      <c r="C2" s="2">
        <f>('[1]Qc, Summer, S1'!C2*Main!$B$5)</f>
        <v>0.62953969711585278</v>
      </c>
      <c r="D2" s="2">
        <f>('[1]Qc, Summer, S1'!D2*Main!$B$5)</f>
        <v>0.5971987130588623</v>
      </c>
      <c r="E2" s="2">
        <f>('[1]Qc, Summer, S1'!E2*Main!$B$5)</f>
        <v>0.59614273412461449</v>
      </c>
      <c r="F2" s="2">
        <f>('[1]Qc, Summer, S1'!F2*Main!$B$5)</f>
        <v>0.58426587830178034</v>
      </c>
      <c r="G2" s="2">
        <f>('[1]Qc, Summer, S1'!G2*Main!$B$5)</f>
        <v>0.61803540354369879</v>
      </c>
      <c r="H2" s="2">
        <f>('[1]Qc, Summer, S1'!H2*Main!$B$5)</f>
        <v>0.63371264927145399</v>
      </c>
      <c r="I2" s="2">
        <f>('[1]Qc, Summer, S1'!I2*Main!$B$5)</f>
        <v>1.1888934894031329</v>
      </c>
      <c r="J2" s="2">
        <f>('[1]Qc, Summer, S1'!J2*Main!$B$5)</f>
        <v>1.3824408663789849</v>
      </c>
      <c r="K2" s="2">
        <f>('[1]Qc, Summer, S1'!K2*Main!$B$5)</f>
        <v>1.3331335363466512</v>
      </c>
      <c r="L2" s="2">
        <f>('[1]Qc, Summer, S1'!L2*Main!$B$5)</f>
        <v>1.2984504388292535</v>
      </c>
      <c r="M2" s="2">
        <f>('[1]Qc, Summer, S1'!M2*Main!$B$5)</f>
        <v>1.3013134526419665</v>
      </c>
      <c r="N2" s="2">
        <f>('[1]Qc, Summer, S1'!N2*Main!$B$5)</f>
        <v>1.3831062285829792</v>
      </c>
      <c r="O2" s="2">
        <f>('[1]Qc, Summer, S1'!O2*Main!$B$5)</f>
        <v>1.337689274687331</v>
      </c>
      <c r="P2" s="2">
        <f>('[1]Qc, Summer, S1'!P2*Main!$B$5)</f>
        <v>0.93960563832962551</v>
      </c>
      <c r="Q2" s="2">
        <f>('[1]Qc, Summer, S1'!Q2*Main!$B$5)</f>
        <v>1.2286566075765486</v>
      </c>
      <c r="R2" s="2">
        <f>('[1]Qc, Summer, S1'!R2*Main!$B$5)</f>
        <v>1.2437994511149684</v>
      </c>
      <c r="S2" s="2">
        <f>('[1]Qc, Summer, S1'!S2*Main!$B$5)</f>
        <v>1.1680243841033848</v>
      </c>
      <c r="T2" s="2">
        <f>('[1]Qc, Summer, S1'!T2*Main!$B$5)</f>
        <v>0.92287184133541711</v>
      </c>
      <c r="U2" s="2">
        <f>('[1]Qc, Summer, S1'!U2*Main!$B$5)</f>
        <v>0.83702125607250966</v>
      </c>
      <c r="V2" s="2">
        <f>('[1]Qc, Summer, S1'!V2*Main!$B$5)</f>
        <v>0.87763860607773447</v>
      </c>
      <c r="W2" s="2">
        <f>('[1]Qc, Summer, S1'!W2*Main!$B$5)</f>
        <v>0.88282770804910071</v>
      </c>
      <c r="X2" s="2">
        <f>('[1]Qc, Summer, S1'!X2*Main!$B$5)</f>
        <v>0.60933579792949721</v>
      </c>
      <c r="Y2" s="2">
        <f>('[1]Qc, Summer, S1'!Y2*Main!$B$5)</f>
        <v>0.60172302515844001</v>
      </c>
    </row>
    <row r="3" spans="1:25" x14ac:dyDescent="0.3">
      <c r="A3">
        <v>2</v>
      </c>
      <c r="B3" s="2">
        <f>('[1]Qc, Summer, S1'!B3*Main!$B$5)</f>
        <v>5.989508560758001E-3</v>
      </c>
      <c r="C3" s="2">
        <f>('[1]Qc, Summer, S1'!C3*Main!$B$5)</f>
        <v>-2.9595922708811E-2</v>
      </c>
      <c r="D3" s="2">
        <f>('[1]Qc, Summer, S1'!D3*Main!$B$5)</f>
        <v>-3.5147102845456753E-2</v>
      </c>
      <c r="E3" s="2">
        <f>('[1]Qc, Summer, S1'!E3*Main!$B$5)</f>
        <v>-4.7633934723852751E-2</v>
      </c>
      <c r="F3" s="2">
        <f>('[1]Qc, Summer, S1'!F3*Main!$B$5)</f>
        <v>-6.0578814472350508E-2</v>
      </c>
      <c r="G3" s="2">
        <f>('[1]Qc, Summer, S1'!G3*Main!$B$5)</f>
        <v>-4.9143434900758752E-2</v>
      </c>
      <c r="H3" s="2">
        <f>('[1]Qc, Summer, S1'!H3*Main!$B$5)</f>
        <v>-5.7364518760961741E-2</v>
      </c>
      <c r="I3" s="2">
        <f>('[1]Qc, Summer, S1'!I3*Main!$B$5)</f>
        <v>0.15030874546943748</v>
      </c>
      <c r="J3" s="2">
        <f>('[1]Qc, Summer, S1'!J3*Main!$B$5)</f>
        <v>0.19321922250129875</v>
      </c>
      <c r="K3" s="2">
        <f>('[1]Qc, Summer, S1'!K3*Main!$B$5)</f>
        <v>0.24803990671451476</v>
      </c>
      <c r="L3" s="2">
        <f>('[1]Qc, Summer, S1'!L3*Main!$B$5)</f>
        <v>0.14308011166867174</v>
      </c>
      <c r="M3" s="2">
        <f>('[1]Qc, Summer, S1'!M3*Main!$B$5)</f>
        <v>0.12870499975372976</v>
      </c>
      <c r="N3" s="2">
        <f>('[1]Qc, Summer, S1'!N3*Main!$B$5)</f>
        <v>8.8805432379502766E-2</v>
      </c>
      <c r="O3" s="2">
        <f>('[1]Qc, Summer, S1'!O3*Main!$B$5)</f>
        <v>0.11787330058343926</v>
      </c>
      <c r="P3" s="2">
        <f>('[1]Qc, Summer, S1'!P3*Main!$B$5)</f>
        <v>5.0425875282682747E-2</v>
      </c>
      <c r="Q3" s="2">
        <f>('[1]Qc, Summer, S1'!Q3*Main!$B$5)</f>
        <v>4.4475207266598003E-2</v>
      </c>
      <c r="R3" s="2">
        <f>('[1]Qc, Summer, S1'!R3*Main!$B$5)</f>
        <v>5.199531425056475E-2</v>
      </c>
      <c r="S3" s="2">
        <f>('[1]Qc, Summer, S1'!S3*Main!$B$5)</f>
        <v>9.4265715755874988E-2</v>
      </c>
      <c r="T3" s="2">
        <f>('[1]Qc, Summer, S1'!T3*Main!$B$5)</f>
        <v>0.17906401622877002</v>
      </c>
      <c r="U3" s="2">
        <f>('[1]Qc, Summer, S1'!U3*Main!$B$5)</f>
        <v>0.18290327269346451</v>
      </c>
      <c r="V3" s="2">
        <f>('[1]Qc, Summer, S1'!V3*Main!$B$5)</f>
        <v>0.14536059535658674</v>
      </c>
      <c r="W3" s="2">
        <f>('[1]Qc, Summer, S1'!W3*Main!$B$5)</f>
        <v>0.110901643942943</v>
      </c>
      <c r="X3" s="2">
        <f>('[1]Qc, Summer, S1'!X3*Main!$B$5)</f>
        <v>5.432236496792725E-2</v>
      </c>
      <c r="Y3" s="2">
        <f>('[1]Qc, Summer, S1'!Y3*Main!$B$5)</f>
        <v>9.9803810297094987E-3</v>
      </c>
    </row>
    <row r="4" spans="1:25" x14ac:dyDescent="0.3">
      <c r="A4">
        <v>3</v>
      </c>
      <c r="B4" s="2">
        <f>('[1]Qc, Summer, S1'!B4*Main!$B$5)</f>
        <v>-9.8589321357024001E-2</v>
      </c>
      <c r="C4" s="2">
        <f>('[1]Qc, Summer, S1'!C4*Main!$B$5)</f>
        <v>-0.23268527424495977</v>
      </c>
      <c r="D4" s="2">
        <f>('[1]Qc, Summer, S1'!D4*Main!$B$5)</f>
        <v>-0.40987050594877505</v>
      </c>
      <c r="E4" s="2">
        <f>('[1]Qc, Summer, S1'!E4*Main!$B$5)</f>
        <v>-0.3788605584809755</v>
      </c>
      <c r="F4" s="2">
        <f>('[1]Qc, Summer, S1'!F4*Main!$B$5)</f>
        <v>-0.3849174721664812</v>
      </c>
      <c r="G4" s="2">
        <f>('[1]Qc, Summer, S1'!G4*Main!$B$5)</f>
        <v>-0.36854460867314126</v>
      </c>
      <c r="H4" s="2">
        <f>('[1]Qc, Summer, S1'!H4*Main!$B$5)</f>
        <v>-2.2848568262670246E-2</v>
      </c>
      <c r="I4" s="2">
        <f>('[1]Qc, Summer, S1'!I4*Main!$B$5)</f>
        <v>0.44138475613492079</v>
      </c>
      <c r="J4" s="2">
        <f>('[1]Qc, Summer, S1'!J4*Main!$B$5)</f>
        <v>0.57634167876563025</v>
      </c>
      <c r="K4" s="2">
        <f>('[1]Qc, Summer, S1'!K4*Main!$B$5)</f>
        <v>0.58293387915388006</v>
      </c>
      <c r="L4" s="2">
        <f>('[1]Qc, Summer, S1'!L4*Main!$B$5)</f>
        <v>0.4867794150896545</v>
      </c>
      <c r="M4" s="2">
        <f>('[1]Qc, Summer, S1'!M4*Main!$B$5)</f>
        <v>0.61088359233397127</v>
      </c>
      <c r="N4" s="2">
        <f>('[1]Qc, Summer, S1'!N4*Main!$B$5)</f>
        <v>0.55179206114291324</v>
      </c>
      <c r="O4" s="2">
        <f>('[1]Qc, Summer, S1'!O4*Main!$B$5)</f>
        <v>0.48050579561906626</v>
      </c>
      <c r="P4" s="2">
        <f>('[1]Qc, Summer, S1'!P4*Main!$B$5)</f>
        <v>0.34790173068516728</v>
      </c>
      <c r="Q4" s="2">
        <f>('[1]Qc, Summer, S1'!Q4*Main!$B$5)</f>
        <v>0.21720379214658575</v>
      </c>
      <c r="R4" s="2">
        <f>('[1]Qc, Summer, S1'!R4*Main!$B$5)</f>
        <v>0.26783136250150674</v>
      </c>
      <c r="S4" s="2">
        <f>('[1]Qc, Summer, S1'!S4*Main!$B$5)</f>
        <v>0.23855766282439225</v>
      </c>
      <c r="T4" s="2">
        <f>('[1]Qc, Summer, S1'!T4*Main!$B$5)</f>
        <v>4.6077191124892752E-2</v>
      </c>
      <c r="U4" s="2">
        <f>('[1]Qc, Summer, S1'!U4*Main!$B$5)</f>
        <v>0.19176289718930375</v>
      </c>
      <c r="V4" s="2">
        <f>('[1]Qc, Summer, S1'!V4*Main!$B$5)</f>
        <v>0.26782306368452702</v>
      </c>
      <c r="W4" s="2">
        <f>('[1]Qc, Summer, S1'!W4*Main!$B$5)</f>
        <v>0.1742653228668555</v>
      </c>
      <c r="X4" s="2">
        <f>('[1]Qc, Summer, S1'!X4*Main!$B$5)</f>
        <v>-0.16421628798758625</v>
      </c>
      <c r="Y4" s="2">
        <f>('[1]Qc, Summer, S1'!Y4*Main!$B$5)</f>
        <v>-0.3382776264533815</v>
      </c>
    </row>
    <row r="5" spans="1:25" x14ac:dyDescent="0.3">
      <c r="A5">
        <v>4</v>
      </c>
      <c r="B5" s="2">
        <f>('[1]Qc, Summer, S1'!B5*Main!$B$5)</f>
        <v>-0.54024492070064756</v>
      </c>
      <c r="C5" s="2">
        <f>('[1]Qc, Summer, S1'!C5*Main!$B$5)</f>
        <v>-0.54497558457540829</v>
      </c>
      <c r="D5" s="2">
        <f>('[1]Qc, Summer, S1'!D5*Main!$B$5)</f>
        <v>-0.56121530278566878</v>
      </c>
      <c r="E5" s="2">
        <f>('[1]Qc, Summer, S1'!E5*Main!$B$5)</f>
        <v>-0.56123007936261071</v>
      </c>
      <c r="F5" s="2">
        <f>('[1]Qc, Summer, S1'!F5*Main!$B$5)</f>
        <v>-0.57387089461938645</v>
      </c>
      <c r="G5" s="2">
        <f>('[1]Qc, Summer, S1'!G5*Main!$B$5)</f>
        <v>-0.59115972377742887</v>
      </c>
      <c r="H5" s="2">
        <f>('[1]Qc, Summer, S1'!H5*Main!$B$5)</f>
        <v>-0.53319672763521586</v>
      </c>
      <c r="I5" s="2">
        <f>('[1]Qc, Summer, S1'!I5*Main!$B$5)</f>
        <v>-0.36198513528100595</v>
      </c>
      <c r="J5" s="2">
        <f>('[1]Qc, Summer, S1'!J5*Main!$B$5)</f>
        <v>-0.27000018937914871</v>
      </c>
      <c r="K5" s="2">
        <f>('[1]Qc, Summer, S1'!K5*Main!$B$5)</f>
        <v>-0.28468623377227875</v>
      </c>
      <c r="L5" s="2">
        <f>('[1]Qc, Summer, S1'!L5*Main!$B$5)</f>
        <v>-0.35878532998045648</v>
      </c>
      <c r="M5" s="2">
        <f>('[1]Qc, Summer, S1'!M5*Main!$B$5)</f>
        <v>-0.3933910325746105</v>
      </c>
      <c r="N5" s="2">
        <f>('[1]Qc, Summer, S1'!N5*Main!$B$5)</f>
        <v>-0.36358056333403777</v>
      </c>
      <c r="O5" s="2">
        <f>('[1]Qc, Summer, S1'!O5*Main!$B$5)</f>
        <v>-0.39422013381957799</v>
      </c>
      <c r="P5" s="2">
        <f>('[1]Qc, Summer, S1'!P5*Main!$B$5)</f>
        <v>-0.37322425693631184</v>
      </c>
      <c r="Q5" s="2">
        <f>('[1]Qc, Summer, S1'!Q5*Main!$B$5)</f>
        <v>-0.43976919239429552</v>
      </c>
      <c r="R5" s="2">
        <f>('[1]Qc, Summer, S1'!R5*Main!$B$5)</f>
        <v>-0.49230749381727829</v>
      </c>
      <c r="S5" s="2">
        <f>('[1]Qc, Summer, S1'!S5*Main!$B$5)</f>
        <v>-0.43800799612247077</v>
      </c>
      <c r="T5" s="2">
        <f>('[1]Qc, Summer, S1'!T5*Main!$B$5)</f>
        <v>-0.30969462768790446</v>
      </c>
      <c r="U5" s="2">
        <f>('[1]Qc, Summer, S1'!U5*Main!$B$5)</f>
        <v>-0.27671702811269627</v>
      </c>
      <c r="V5" s="2">
        <f>('[1]Qc, Summer, S1'!V5*Main!$B$5)</f>
        <v>-0.27757758161386603</v>
      </c>
      <c r="W5" s="2">
        <f>('[1]Qc, Summer, S1'!W5*Main!$B$5)</f>
        <v>-0.36665945044862525</v>
      </c>
      <c r="X5" s="2">
        <f>('[1]Qc, Summer, S1'!X5*Main!$B$5)</f>
        <v>-0.45710016601474279</v>
      </c>
      <c r="Y5" s="2">
        <f>('[1]Qc, Summer, S1'!Y5*Main!$B$5)</f>
        <v>-0.47423152577097183</v>
      </c>
    </row>
    <row r="6" spans="1:25" x14ac:dyDescent="0.3">
      <c r="A6">
        <v>5</v>
      </c>
      <c r="B6" s="2">
        <f>('[1]Qc, Summer, S1'!B6*Main!$B$5)</f>
        <v>-0.2353781232869375</v>
      </c>
      <c r="C6" s="2">
        <f>('[1]Qc, Summer, S1'!C6*Main!$B$5)</f>
        <v>-0.30763233264578621</v>
      </c>
      <c r="D6" s="2">
        <f>('[1]Qc, Summer, S1'!D6*Main!$B$5)</f>
        <v>-0.36118165890978471</v>
      </c>
      <c r="E6" s="2">
        <f>('[1]Qc, Summer, S1'!E6*Main!$B$5)</f>
        <v>-0.36028928894100926</v>
      </c>
      <c r="F6" s="2">
        <f>('[1]Qc, Summer, S1'!F6*Main!$B$5)</f>
        <v>-0.36255075559064148</v>
      </c>
      <c r="G6" s="2">
        <f>('[1]Qc, Summer, S1'!G6*Main!$B$5)</f>
        <v>-0.39194794894864282</v>
      </c>
      <c r="H6" s="2">
        <f>('[1]Qc, Summer, S1'!H6*Main!$B$5)</f>
        <v>-0.35255161767365178</v>
      </c>
      <c r="I6" s="2">
        <f>('[1]Qc, Summer, S1'!I6*Main!$B$5)</f>
        <v>-0.14074067776359026</v>
      </c>
      <c r="J6" s="2">
        <f>('[1]Qc, Summer, S1'!J6*Main!$B$5)</f>
        <v>4.3964556863790749E-2</v>
      </c>
      <c r="K6" s="2">
        <f>('[1]Qc, Summer, S1'!K6*Main!$B$5)</f>
        <v>0.1563545507071365</v>
      </c>
      <c r="L6" s="2">
        <f>('[1]Qc, Summer, S1'!L6*Main!$B$5)</f>
        <v>0.25793084782956471</v>
      </c>
      <c r="M6" s="2">
        <f>('[1]Qc, Summer, S1'!M6*Main!$B$5)</f>
        <v>0.27383700042441972</v>
      </c>
      <c r="N6" s="2">
        <f>('[1]Qc, Summer, S1'!N6*Main!$B$5)</f>
        <v>0.24036217423813327</v>
      </c>
      <c r="O6" s="2">
        <f>('[1]Qc, Summer, S1'!O6*Main!$B$5)</f>
        <v>0.19638156605748827</v>
      </c>
      <c r="P6" s="2">
        <f>('[1]Qc, Summer, S1'!P6*Main!$B$5)</f>
        <v>0.1297415193929905</v>
      </c>
      <c r="Q6" s="2">
        <f>('[1]Qc, Summer, S1'!Q6*Main!$B$5)</f>
        <v>8.6145076197737258E-2</v>
      </c>
      <c r="R6" s="2">
        <f>('[1]Qc, Summer, S1'!R6*Main!$B$5)</f>
        <v>7.1961461435735508E-2</v>
      </c>
      <c r="S6" s="2">
        <f>('[1]Qc, Summer, S1'!S6*Main!$B$5)</f>
        <v>6.333149824490325E-2</v>
      </c>
      <c r="T6" s="2">
        <f>('[1]Qc, Summer, S1'!T6*Main!$B$5)</f>
        <v>6.4054405850650253E-2</v>
      </c>
      <c r="U6" s="2">
        <f>('[1]Qc, Summer, S1'!U6*Main!$B$5)</f>
        <v>1.750574306392675E-2</v>
      </c>
      <c r="V6" s="2">
        <f>('[1]Qc, Summer, S1'!V6*Main!$B$5)</f>
        <v>0.13624828619201926</v>
      </c>
      <c r="W6" s="2">
        <f>('[1]Qc, Summer, S1'!W6*Main!$B$5)</f>
        <v>6.2146978700320252E-2</v>
      </c>
      <c r="X6" s="2">
        <f>('[1]Qc, Summer, S1'!X6*Main!$B$5)</f>
        <v>3.5626795278966499E-2</v>
      </c>
      <c r="Y6" s="2">
        <f>('[1]Qc, Summer, S1'!Y6*Main!$B$5)</f>
        <v>-5.7071874898249504E-2</v>
      </c>
    </row>
    <row r="7" spans="1:25" x14ac:dyDescent="0.3">
      <c r="A7">
        <v>6</v>
      </c>
      <c r="B7" s="2">
        <f>('[1]Qc, Summer, S1'!B7*Main!$B$5)</f>
        <v>0.66525960043861398</v>
      </c>
      <c r="C7" s="2">
        <f>('[1]Qc, Summer, S1'!C7*Main!$B$5)</f>
        <v>0.73936158432291954</v>
      </c>
      <c r="D7" s="2">
        <f>('[1]Qc, Summer, S1'!D7*Main!$B$5)</f>
        <v>0.55989638923319418</v>
      </c>
      <c r="E7" s="2">
        <f>('[1]Qc, Summer, S1'!E7*Main!$B$5)</f>
        <v>0.65972850395936122</v>
      </c>
      <c r="F7" s="2">
        <f>('[1]Qc, Summer, S1'!F7*Main!$B$5)</f>
        <v>0.67535806400835818</v>
      </c>
      <c r="G7" s="2">
        <f>('[1]Qc, Summer, S1'!G7*Main!$B$5)</f>
        <v>0.69341746043580554</v>
      </c>
      <c r="H7" s="2">
        <f>('[1]Qc, Summer, S1'!H7*Main!$B$5)</f>
        <v>0.67168621471377254</v>
      </c>
      <c r="I7" s="2">
        <f>('[1]Qc, Summer, S1'!I7*Main!$B$5)</f>
        <v>1.2419953299277309</v>
      </c>
      <c r="J7" s="2">
        <f>('[1]Qc, Summer, S1'!J7*Main!$B$5)</f>
        <v>1.4263868484611975</v>
      </c>
      <c r="K7" s="2">
        <f>('[1]Qc, Summer, S1'!K7*Main!$B$5)</f>
        <v>1.4232124338984919</v>
      </c>
      <c r="L7" s="2">
        <f>('[1]Qc, Summer, S1'!L7*Main!$B$5)</f>
        <v>1.2437902937996803</v>
      </c>
      <c r="M7" s="2">
        <f>('[1]Qc, Summer, S1'!M7*Main!$B$5)</f>
        <v>1.4854547579412281</v>
      </c>
      <c r="N7" s="2">
        <f>('[1]Qc, Summer, S1'!N7*Main!$B$5)</f>
        <v>1.5478059551785111</v>
      </c>
      <c r="O7" s="2">
        <f>('[1]Qc, Summer, S1'!O7*Main!$B$5)</f>
        <v>1.4285588231659694</v>
      </c>
      <c r="P7" s="2">
        <f>('[1]Qc, Summer, S1'!P7*Main!$B$5)</f>
        <v>1.2407170519618471</v>
      </c>
      <c r="Q7" s="2">
        <f>('[1]Qc, Summer, S1'!Q7*Main!$B$5)</f>
        <v>1.0911334513967781</v>
      </c>
      <c r="R7" s="2">
        <f>('[1]Qc, Summer, S1'!R7*Main!$B$5)</f>
        <v>1.3302838682803666</v>
      </c>
      <c r="S7" s="2">
        <f>('[1]Qc, Summer, S1'!S7*Main!$B$5)</f>
        <v>1.2899067156957502</v>
      </c>
      <c r="T7" s="2">
        <f>('[1]Qc, Summer, S1'!T7*Main!$B$5)</f>
        <v>1.0122232526238666</v>
      </c>
      <c r="U7" s="2">
        <f>('[1]Qc, Summer, S1'!U7*Main!$B$5)</f>
        <v>0.93879591833434417</v>
      </c>
      <c r="V7" s="2">
        <f>('[1]Qc, Summer, S1'!V7*Main!$B$5)</f>
        <v>1.1059550864924113</v>
      </c>
      <c r="W7" s="2">
        <f>('[1]Qc, Summer, S1'!W7*Main!$B$5)</f>
        <v>0.87009209376701391</v>
      </c>
      <c r="X7" s="2">
        <f>('[1]Qc, Summer, S1'!X7*Main!$B$5)</f>
        <v>0.664419312700539</v>
      </c>
      <c r="Y7" s="2">
        <f>('[1]Qc, Summer, S1'!Y7*Main!$B$5)</f>
        <v>0.73987983113499978</v>
      </c>
    </row>
    <row r="8" spans="1:25" x14ac:dyDescent="0.3">
      <c r="A8">
        <v>7</v>
      </c>
      <c r="B8" s="2">
        <f>('[1]Qc, Summer, S1'!B8*Main!$B$5)</f>
        <v>-0.36880673682326026</v>
      </c>
      <c r="C8" s="2">
        <f>('[1]Qc, Summer, S1'!C8*Main!$B$5)</f>
        <v>-0.3810213987228408</v>
      </c>
      <c r="D8" s="2">
        <f>('[1]Qc, Summer, S1'!D8*Main!$B$5)</f>
        <v>-0.40098343552217203</v>
      </c>
      <c r="E8" s="2">
        <f>('[1]Qc, Summer, S1'!E8*Main!$B$5)</f>
        <v>-0.41440532814885384</v>
      </c>
      <c r="F8" s="2">
        <f>('[1]Qc, Summer, S1'!F8*Main!$B$5)</f>
        <v>-0.3877503344780045</v>
      </c>
      <c r="G8" s="2">
        <f>('[1]Qc, Summer, S1'!G8*Main!$B$5)</f>
        <v>-0.4181565755294025</v>
      </c>
      <c r="H8" s="2">
        <f>('[1]Qc, Summer, S1'!H8*Main!$B$5)</f>
        <v>-0.36266545616764373</v>
      </c>
      <c r="I8" s="2">
        <f>('[1]Qc, Summer, S1'!I8*Main!$B$5)</f>
        <v>-0.16532650840585528</v>
      </c>
      <c r="J8" s="2">
        <f>('[1]Qc, Summer, S1'!J8*Main!$B$5)</f>
        <v>-2.9715019837755499E-2</v>
      </c>
      <c r="K8" s="2">
        <f>('[1]Qc, Summer, S1'!K8*Main!$B$5)</f>
        <v>-2.2131253903476998E-2</v>
      </c>
      <c r="L8" s="2">
        <f>('[1]Qc, Summer, S1'!L8*Main!$B$5)</f>
        <v>5.0615005061500254E-2</v>
      </c>
      <c r="M8" s="2">
        <f>('[1]Qc, Summer, S1'!M8*Main!$B$5)</f>
        <v>1.699543085742275E-2</v>
      </c>
      <c r="N8" s="2">
        <f>('[1]Qc, Summer, S1'!N8*Main!$B$5)</f>
        <v>4.3245161296577512E-3</v>
      </c>
      <c r="O8" s="2">
        <f>('[1]Qc, Summer, S1'!O8*Main!$B$5)</f>
        <v>2.9537544823850007E-3</v>
      </c>
      <c r="P8" s="2">
        <f>('[1]Qc, Summer, S1'!P8*Main!$B$5)</f>
        <v>-4.2667443965325749E-2</v>
      </c>
      <c r="Q8" s="2">
        <f>('[1]Qc, Summer, S1'!Q8*Main!$B$5)</f>
        <v>-7.4165148547712514E-2</v>
      </c>
      <c r="R8" s="2">
        <f>('[1]Qc, Summer, S1'!R8*Main!$B$5)</f>
        <v>-0.10936628475638852</v>
      </c>
      <c r="S8" s="2">
        <f>('[1]Qc, Summer, S1'!S8*Main!$B$5)</f>
        <v>-0.13890541650135377</v>
      </c>
      <c r="T8" s="2">
        <f>('[1]Qc, Summer, S1'!T8*Main!$B$5)</f>
        <v>-0.12067731214878524</v>
      </c>
      <c r="U8" s="2">
        <f>('[1]Qc, Summer, S1'!U8*Main!$B$5)</f>
        <v>-0.14873990484886124</v>
      </c>
      <c r="V8" s="2">
        <f>('[1]Qc, Summer, S1'!V8*Main!$B$5)</f>
        <v>-0.10584961553479399</v>
      </c>
      <c r="W8" s="2">
        <f>('[1]Qc, Summer, S1'!W8*Main!$B$5)</f>
        <v>-0.19551076260681999</v>
      </c>
      <c r="X8" s="2">
        <f>('[1]Qc, Summer, S1'!X8*Main!$B$5)</f>
        <v>-0.2455393873086853</v>
      </c>
      <c r="Y8" s="2">
        <f>('[1]Qc, Summer, S1'!Y8*Main!$B$5)</f>
        <v>-0.26649863493079945</v>
      </c>
    </row>
    <row r="9" spans="1:25" x14ac:dyDescent="0.3">
      <c r="A9">
        <v>8</v>
      </c>
      <c r="B9" s="2">
        <f>('[1]Qc, Summer, S1'!B9*Main!$B$5)</f>
        <v>-1.5588894284890211</v>
      </c>
      <c r="C9" s="2">
        <f>('[1]Qc, Summer, S1'!C9*Main!$B$5)</f>
        <v>-1.5696893632219064</v>
      </c>
      <c r="D9" s="2">
        <f>('[1]Qc, Summer, S1'!D9*Main!$B$5)</f>
        <v>-1.5843609432192973</v>
      </c>
      <c r="E9" s="2">
        <f>('[1]Qc, Summer, S1'!E9*Main!$B$5)</f>
        <v>-1.592948501796722</v>
      </c>
      <c r="F9" s="2">
        <f>('[1]Qc, Summer, S1'!F9*Main!$B$5)</f>
        <v>-1.5715815455234901</v>
      </c>
      <c r="G9" s="2">
        <f>('[1]Qc, Summer, S1'!G9*Main!$B$5)</f>
        <v>-1.534174771070318</v>
      </c>
      <c r="H9" s="2">
        <f>('[1]Qc, Summer, S1'!H9*Main!$B$5)</f>
        <v>-1.3039757079260501</v>
      </c>
      <c r="I9" s="2">
        <f>('[1]Qc, Summer, S1'!I9*Main!$B$5)</f>
        <v>-1.0760048121030947</v>
      </c>
      <c r="J9" s="2">
        <f>('[1]Qc, Summer, S1'!J9*Main!$B$5)</f>
        <v>-1.0557440439075929</v>
      </c>
      <c r="K9" s="2">
        <f>('[1]Qc, Summer, S1'!K9*Main!$B$5)</f>
        <v>-1.0389182835340005</v>
      </c>
      <c r="L9" s="2">
        <f>('[1]Qc, Summer, S1'!L9*Main!$B$5)</f>
        <v>-1.0217431923942513</v>
      </c>
      <c r="M9" s="2">
        <f>('[1]Qc, Summer, S1'!M9*Main!$B$5)</f>
        <v>-1.01044834639421</v>
      </c>
      <c r="N9" s="2">
        <f>('[1]Qc, Summer, S1'!N9*Main!$B$5)</f>
        <v>-1.0342897029126208</v>
      </c>
      <c r="O9" s="2">
        <f>('[1]Qc, Summer, S1'!O9*Main!$B$5)</f>
        <v>-1.0741708255807705</v>
      </c>
      <c r="P9" s="2">
        <f>('[1]Qc, Summer, S1'!P9*Main!$B$5)</f>
        <v>-1.1809475152280735</v>
      </c>
      <c r="Q9" s="2">
        <f>('[1]Qc, Summer, S1'!Q9*Main!$B$5)</f>
        <v>-1.2338700336666486</v>
      </c>
      <c r="R9" s="2">
        <f>('[1]Qc, Summer, S1'!R9*Main!$B$5)</f>
        <v>-1.2774233438256875</v>
      </c>
      <c r="S9" s="2">
        <f>('[1]Qc, Summer, S1'!S9*Main!$B$5)</f>
        <v>-1.2815546458057883</v>
      </c>
      <c r="T9" s="2">
        <f>('[1]Qc, Summer, S1'!T9*Main!$B$5)</f>
        <v>-1.3057807136266959</v>
      </c>
      <c r="U9" s="2">
        <f>('[1]Qc, Summer, S1'!U9*Main!$B$5)</f>
        <v>-1.3496650919515163</v>
      </c>
      <c r="V9" s="2">
        <f>('[1]Qc, Summer, S1'!V9*Main!$B$5)</f>
        <v>-1.4353161413955062</v>
      </c>
      <c r="W9" s="2">
        <f>('[1]Qc, Summer, S1'!W9*Main!$B$5)</f>
        <v>-1.496302274292471</v>
      </c>
      <c r="X9" s="2">
        <f>('[1]Qc, Summer, S1'!X9*Main!$B$5)</f>
        <v>-1.5173198997995458</v>
      </c>
      <c r="Y9" s="2">
        <f>('[1]Qc, Summer, S1'!Y9*Main!$B$5)</f>
        <v>-1.5466631118245286</v>
      </c>
    </row>
    <row r="10" spans="1:25" x14ac:dyDescent="0.3">
      <c r="A10">
        <v>9</v>
      </c>
      <c r="B10" s="2">
        <f>('[1]Qc, Summer, S1'!B10*Main!$B$5)</f>
        <v>4.7812892598472507E-3</v>
      </c>
      <c r="C10" s="2">
        <f>('[1]Qc, Summer, S1'!C10*Main!$B$5)</f>
        <v>-4.4087556257772754E-2</v>
      </c>
      <c r="D10" s="2">
        <f>('[1]Qc, Summer, S1'!D10*Main!$B$5)</f>
        <v>-5.6452169195194253E-2</v>
      </c>
      <c r="E10" s="2">
        <f>('[1]Qc, Summer, S1'!E10*Main!$B$5)</f>
        <v>-7.1608930812247742E-2</v>
      </c>
      <c r="F10" s="2">
        <f>('[1]Qc, Summer, S1'!F10*Main!$B$5)</f>
        <v>-6.8188517461578252E-2</v>
      </c>
      <c r="G10" s="2">
        <f>('[1]Qc, Summer, S1'!G10*Main!$B$5)</f>
        <v>-7.8790763447663753E-2</v>
      </c>
      <c r="H10" s="2">
        <f>('[1]Qc, Summer, S1'!H10*Main!$B$5)</f>
        <v>-0.14824148154317152</v>
      </c>
      <c r="I10" s="2">
        <f>('[1]Qc, Summer, S1'!I10*Main!$B$5)</f>
        <v>-4.8276195518824755E-2</v>
      </c>
      <c r="J10" s="2">
        <f>('[1]Qc, Summer, S1'!J10*Main!$B$5)</f>
        <v>-7.4397333317443748E-2</v>
      </c>
      <c r="K10" s="2">
        <f>('[1]Qc, Summer, S1'!K10*Main!$B$5)</f>
        <v>-2.5533378638670751E-2</v>
      </c>
      <c r="L10" s="2">
        <f>('[1]Qc, Summer, S1'!L10*Main!$B$5)</f>
        <v>-4.7553001746975009E-4</v>
      </c>
      <c r="M10" s="2">
        <f>('[1]Qc, Summer, S1'!M10*Main!$B$5)</f>
        <v>2.0010554961297496E-2</v>
      </c>
      <c r="N10" s="2">
        <f>('[1]Qc, Summer, S1'!N10*Main!$B$5)</f>
        <v>6.8526193462823251E-2</v>
      </c>
      <c r="O10" s="2">
        <f>('[1]Qc, Summer, S1'!O10*Main!$B$5)</f>
        <v>6.9400613012426254E-2</v>
      </c>
      <c r="P10" s="2">
        <f>('[1]Qc, Summer, S1'!P10*Main!$B$5)</f>
        <v>5.3154677193206004E-2</v>
      </c>
      <c r="Q10" s="2">
        <f>('[1]Qc, Summer, S1'!Q10*Main!$B$5)</f>
        <v>0.12214323703277251</v>
      </c>
      <c r="R10" s="2">
        <f>('[1]Qc, Summer, S1'!R10*Main!$B$5)</f>
        <v>0.10368695423591125</v>
      </c>
      <c r="S10" s="2">
        <f>('[1]Qc, Summer, S1'!S10*Main!$B$5)</f>
        <v>9.0094896838494254E-2</v>
      </c>
      <c r="T10" s="2">
        <f>('[1]Qc, Summer, S1'!T10*Main!$B$5)</f>
        <v>7.4613909027024999E-2</v>
      </c>
      <c r="U10" s="2">
        <f>('[1]Qc, Summer, S1'!U10*Main!$B$5)</f>
        <v>7.6357545106181007E-2</v>
      </c>
      <c r="V10" s="2">
        <f>('[1]Qc, Summer, S1'!V10*Main!$B$5)</f>
        <v>0.10792366940222525</v>
      </c>
      <c r="W10" s="2">
        <f>('[1]Qc, Summer, S1'!W10*Main!$B$5)</f>
        <v>9.7135441464452507E-2</v>
      </c>
      <c r="X10" s="2">
        <f>('[1]Qc, Summer, S1'!X10*Main!$B$5)</f>
        <v>-9.5581559526519994E-3</v>
      </c>
      <c r="Y10" s="2">
        <f>('[1]Qc, Summer, S1'!Y10*Main!$B$5)</f>
        <v>-1.559181213853425E-2</v>
      </c>
    </row>
    <row r="11" spans="1:25" x14ac:dyDescent="0.3">
      <c r="A11">
        <v>10</v>
      </c>
      <c r="B11" s="2">
        <f>('[1]Qc, Summer, S1'!B11*Main!$B$5)</f>
        <v>-0.22210423056557799</v>
      </c>
      <c r="C11" s="2">
        <f>('[1]Qc, Summer, S1'!C11*Main!$B$5)</f>
        <v>-0.24818821880104</v>
      </c>
      <c r="D11" s="2">
        <f>('[1]Qc, Summer, S1'!D11*Main!$B$5)</f>
        <v>-0.25455606496473376</v>
      </c>
      <c r="E11" s="2">
        <f>('[1]Qc, Summer, S1'!E11*Main!$B$5)</f>
        <v>-0.25140701512477204</v>
      </c>
      <c r="F11" s="2">
        <f>('[1]Qc, Summer, S1'!F11*Main!$B$5)</f>
        <v>-0.25983530925846626</v>
      </c>
      <c r="G11" s="2">
        <f>('[1]Qc, Summer, S1'!G11*Main!$B$5)</f>
        <v>-0.26706901600378075</v>
      </c>
      <c r="H11" s="2">
        <f>('[1]Qc, Summer, S1'!H11*Main!$B$5)</f>
        <v>-8.4435571930109254E-2</v>
      </c>
      <c r="I11" s="2">
        <f>('[1]Qc, Summer, S1'!I11*Main!$B$5)</f>
        <v>7.4521997677841748E-2</v>
      </c>
      <c r="J11" s="2">
        <f>('[1]Qc, Summer, S1'!J11*Main!$B$5)</f>
        <v>0.16953918561953829</v>
      </c>
      <c r="K11" s="2">
        <f>('[1]Qc, Summer, S1'!K11*Main!$B$5)</f>
        <v>0.17926513896880275</v>
      </c>
      <c r="L11" s="2">
        <f>('[1]Qc, Summer, S1'!L11*Main!$B$5)</f>
        <v>7.6002543048169502E-2</v>
      </c>
      <c r="M11" s="2">
        <f>('[1]Qc, Summer, S1'!M11*Main!$B$5)</f>
        <v>0.18471220667424798</v>
      </c>
      <c r="N11" s="2">
        <f>('[1]Qc, Summer, S1'!N11*Main!$B$5)</f>
        <v>0.19856959207911473</v>
      </c>
      <c r="O11" s="2">
        <f>('[1]Qc, Summer, S1'!O11*Main!$B$5)</f>
        <v>0.19078532776720949</v>
      </c>
      <c r="P11" s="2">
        <f>('[1]Qc, Summer, S1'!P11*Main!$B$5)</f>
        <v>0.15099333283251626</v>
      </c>
      <c r="Q11" s="2">
        <f>('[1]Qc, Summer, S1'!Q11*Main!$B$5)</f>
        <v>6.4740502089543503E-2</v>
      </c>
      <c r="R11" s="2">
        <f>('[1]Qc, Summer, S1'!R11*Main!$B$5)</f>
        <v>3.2495149541072001E-2</v>
      </c>
      <c r="S11" s="2">
        <f>('[1]Qc, Summer, S1'!S11*Main!$B$5)</f>
        <v>3.238804537334275E-2</v>
      </c>
      <c r="T11" s="2">
        <f>('[1]Qc, Summer, S1'!T11*Main!$B$5)</f>
        <v>3.3053277501835503E-2</v>
      </c>
      <c r="U11" s="2">
        <f>('[1]Qc, Summer, S1'!U11*Main!$B$5)</f>
        <v>6.6021121414450004E-2</v>
      </c>
      <c r="V11" s="2">
        <f>('[1]Qc, Summer, S1'!V11*Main!$B$5)</f>
        <v>9.4717311881114763E-2</v>
      </c>
      <c r="W11" s="2">
        <f>('[1]Qc, Summer, S1'!W11*Main!$B$5)</f>
        <v>1.2962439941166498E-2</v>
      </c>
      <c r="X11" s="2">
        <f>('[1]Qc, Summer, S1'!X11*Main!$B$5)</f>
        <v>-9.7819170329222993E-2</v>
      </c>
      <c r="Y11" s="2">
        <f>('[1]Qc, Summer, S1'!Y11*Main!$B$5)</f>
        <v>-0.16446483625537475</v>
      </c>
    </row>
    <row r="12" spans="1:25" x14ac:dyDescent="0.3">
      <c r="A12">
        <v>11</v>
      </c>
      <c r="B12" s="2">
        <f>('[1]Qc, Summer, S1'!B12*Main!$B$5)</f>
        <v>-0.27638588190161401</v>
      </c>
      <c r="C12" s="2">
        <f>('[1]Qc, Summer, S1'!C12*Main!$B$5)</f>
        <v>-0.29723003872022219</v>
      </c>
      <c r="D12" s="2">
        <f>('[1]Qc, Summer, S1'!D12*Main!$B$5)</f>
        <v>-0.31047325963838696</v>
      </c>
      <c r="E12" s="2">
        <f>('[1]Qc, Summer, S1'!E12*Main!$B$5)</f>
        <v>-0.31518368376515327</v>
      </c>
      <c r="F12" s="2">
        <f>('[1]Qc, Summer, S1'!F12*Main!$B$5)</f>
        <v>-0.30698965560921027</v>
      </c>
      <c r="G12" s="2">
        <f>('[1]Qc, Summer, S1'!G12*Main!$B$5)</f>
        <v>-0.30801753823518802</v>
      </c>
      <c r="H12" s="2">
        <f>('[1]Qc, Summer, S1'!H12*Main!$B$5)</f>
        <v>-0.24292786147008902</v>
      </c>
      <c r="I12" s="2">
        <f>('[1]Qc, Summer, S1'!I12*Main!$B$5)</f>
        <v>-0.20166936931920301</v>
      </c>
      <c r="J12" s="2">
        <f>('[1]Qc, Summer, S1'!J12*Main!$B$5)</f>
        <v>-0.169698372017968</v>
      </c>
      <c r="K12" s="2">
        <f>('[1]Qc, Summer, S1'!K12*Main!$B$5)</f>
        <v>-0.13109591754220601</v>
      </c>
      <c r="L12" s="2">
        <f>('[1]Qc, Summer, S1'!L12*Main!$B$5)</f>
        <v>-0.13177735707815452</v>
      </c>
      <c r="M12" s="2">
        <f>('[1]Qc, Summer, S1'!M12*Main!$B$5)</f>
        <v>-0.14101310789340826</v>
      </c>
      <c r="N12" s="2">
        <f>('[1]Qc, Summer, S1'!N12*Main!$B$5)</f>
        <v>-0.16559212257940772</v>
      </c>
      <c r="O12" s="2">
        <f>('[1]Qc, Summer, S1'!O12*Main!$B$5)</f>
        <v>-0.17043800733317574</v>
      </c>
      <c r="P12" s="2">
        <f>('[1]Qc, Summer, S1'!P12*Main!$B$5)</f>
        <v>-0.19119124137641025</v>
      </c>
      <c r="Q12" s="2">
        <f>('[1]Qc, Summer, S1'!Q12*Main!$B$5)</f>
        <v>-0.19137053744733323</v>
      </c>
      <c r="R12" s="2">
        <f>('[1]Qc, Summer, S1'!R12*Main!$B$5)</f>
        <v>-0.19423193832383076</v>
      </c>
      <c r="S12" s="2">
        <f>('[1]Qc, Summer, S1'!S12*Main!$B$5)</f>
        <v>-0.15025239676229601</v>
      </c>
      <c r="T12" s="2">
        <f>('[1]Qc, Summer, S1'!T12*Main!$B$5)</f>
        <v>-0.13553560252067051</v>
      </c>
      <c r="U12" s="2">
        <f>('[1]Qc, Summer, S1'!U12*Main!$B$5)</f>
        <v>-0.15440451082259701</v>
      </c>
      <c r="V12" s="2">
        <f>('[1]Qc, Summer, S1'!V12*Main!$B$5)</f>
        <v>-0.12795501042862251</v>
      </c>
      <c r="W12" s="2">
        <f>('[1]Qc, Summer, S1'!W12*Main!$B$5)</f>
        <v>-0.16260475658749976</v>
      </c>
      <c r="X12" s="2">
        <f>('[1]Qc, Summer, S1'!X12*Main!$B$5)</f>
        <v>-0.18618094118906225</v>
      </c>
      <c r="Y12" s="2">
        <f>('[1]Qc, Summer, S1'!Y12*Main!$B$5)</f>
        <v>-0.210313666830273</v>
      </c>
    </row>
    <row r="13" spans="1:25" x14ac:dyDescent="0.3">
      <c r="A13">
        <v>12</v>
      </c>
      <c r="B13" s="2">
        <f>('[1]Qc, Summer, S1'!B13*Main!$B$5)</f>
        <v>-0.4862775057605313</v>
      </c>
      <c r="C13" s="2">
        <f>('[1]Qc, Summer, S1'!C13*Main!$B$5)</f>
        <v>-0.29411103632104924</v>
      </c>
      <c r="D13" s="2">
        <f>('[1]Qc, Summer, S1'!D13*Main!$B$5)</f>
        <v>-0.37173442417519476</v>
      </c>
      <c r="E13" s="2">
        <f>('[1]Qc, Summer, S1'!E13*Main!$B$5)</f>
        <v>-0.29275708042853799</v>
      </c>
      <c r="F13" s="2">
        <f>('[1]Qc, Summer, S1'!F13*Main!$B$5)</f>
        <v>-0.3358299957463603</v>
      </c>
      <c r="G13" s="2">
        <f>('[1]Qc, Summer, S1'!G13*Main!$B$5)</f>
        <v>-0.18021419584102302</v>
      </c>
      <c r="H13" s="2">
        <f>('[1]Qc, Summer, S1'!H13*Main!$B$5)</f>
        <v>-0.60734353553725196</v>
      </c>
      <c r="I13" s="2">
        <f>('[1]Qc, Summer, S1'!I13*Main!$B$5)</f>
        <v>-0.47754023028116777</v>
      </c>
      <c r="J13" s="2">
        <f>('[1]Qc, Summer, S1'!J13*Main!$B$5)</f>
        <v>-0.354105265475682</v>
      </c>
      <c r="K13" s="2">
        <f>('[1]Qc, Summer, S1'!K13*Main!$B$5)</f>
        <v>-0.41668370461364851</v>
      </c>
      <c r="L13" s="2">
        <f>('[1]Qc, Summer, S1'!L13*Main!$B$5)</f>
        <v>-0.43154423228415528</v>
      </c>
      <c r="M13" s="2">
        <f>('[1]Qc, Summer, S1'!M13*Main!$B$5)</f>
        <v>-0.39296324026609952</v>
      </c>
      <c r="N13" s="2">
        <f>('[1]Qc, Summer, S1'!N13*Main!$B$5)</f>
        <v>0.19682907781198875</v>
      </c>
      <c r="O13" s="2">
        <f>('[1]Qc, Summer, S1'!O13*Main!$B$5)</f>
        <v>9.9883416503859998E-2</v>
      </c>
      <c r="P13" s="2">
        <f>('[1]Qc, Summer, S1'!P13*Main!$B$5)</f>
        <v>-0.55882464514819497</v>
      </c>
      <c r="Q13" s="2">
        <f>('[1]Qc, Summer, S1'!Q13*Main!$B$5)</f>
        <v>-0.18821376112259725</v>
      </c>
      <c r="R13" s="2">
        <f>('[1]Qc, Summer, S1'!R13*Main!$B$5)</f>
        <v>-0.21685719296595499</v>
      </c>
      <c r="S13" s="2">
        <f>('[1]Qc, Summer, S1'!S13*Main!$B$5)</f>
        <v>-0.1262192829399425</v>
      </c>
      <c r="T13" s="2">
        <f>('[1]Qc, Summer, S1'!T13*Main!$B$5)</f>
        <v>5.8298538905237531E-3</v>
      </c>
      <c r="U13" s="2">
        <f>('[1]Qc, Summer, S1'!U13*Main!$B$5)</f>
        <v>0.38357959360592447</v>
      </c>
      <c r="V13" s="2">
        <f>('[1]Qc, Summer, S1'!V13*Main!$B$5)</f>
        <v>0.85568792298509277</v>
      </c>
      <c r="W13" s="2">
        <f>('[1]Qc, Summer, S1'!W13*Main!$B$5)</f>
        <v>0.8522734410772802</v>
      </c>
      <c r="X13" s="2">
        <f>('[1]Qc, Summer, S1'!X13*Main!$B$5)</f>
        <v>0.80883160562281275</v>
      </c>
      <c r="Y13" s="2">
        <f>('[1]Qc, Summer, S1'!Y13*Main!$B$5)</f>
        <v>0.84956612763956352</v>
      </c>
    </row>
    <row r="14" spans="1:25" x14ac:dyDescent="0.3">
      <c r="A14">
        <v>13</v>
      </c>
      <c r="B14" s="2">
        <f>('[1]Qc, Summer, S1'!B14*Main!$B$5)</f>
        <v>0.43756368422530101</v>
      </c>
      <c r="C14" s="2">
        <f>('[1]Qc, Summer, S1'!C14*Main!$B$5)</f>
        <v>0.40750042625559901</v>
      </c>
      <c r="D14" s="2">
        <f>('[1]Qc, Summer, S1'!D14*Main!$B$5)</f>
        <v>0.30632780544374999</v>
      </c>
      <c r="E14" s="2">
        <f>('[1]Qc, Summer, S1'!E14*Main!$B$5)</f>
        <v>0.27612086607536718</v>
      </c>
      <c r="F14" s="2">
        <f>('[1]Qc, Summer, S1'!F14*Main!$B$5)</f>
        <v>0.25386304870917398</v>
      </c>
      <c r="G14" s="2">
        <f>('[1]Qc, Summer, S1'!G14*Main!$B$5)</f>
        <v>0.31875802846400197</v>
      </c>
      <c r="H14" s="2">
        <f>('[1]Qc, Summer, S1'!H14*Main!$B$5)</f>
        <v>1.049649044115321</v>
      </c>
      <c r="I14" s="2">
        <f>('[1]Qc, Summer, S1'!I14*Main!$B$5)</f>
        <v>1.4018731056617248</v>
      </c>
      <c r="J14" s="2">
        <f>('[1]Qc, Summer, S1'!J14*Main!$B$5)</f>
        <v>1.7983175825828785</v>
      </c>
      <c r="K14" s="2">
        <f>('[1]Qc, Summer, S1'!K14*Main!$B$5)</f>
        <v>1.7144911282100228</v>
      </c>
      <c r="L14" s="2">
        <f>('[1]Qc, Summer, S1'!L14*Main!$B$5)</f>
        <v>1.6722888342371669</v>
      </c>
      <c r="M14" s="2">
        <f>('[1]Qc, Summer, S1'!M14*Main!$B$5)</f>
        <v>1.65133242226098</v>
      </c>
      <c r="N14" s="2">
        <f>('[1]Qc, Summer, S1'!N14*Main!$B$5)</f>
        <v>1.7847323411417271</v>
      </c>
      <c r="O14" s="2">
        <f>('[1]Qc, Summer, S1'!O14*Main!$B$5)</f>
        <v>1.638323753486669</v>
      </c>
      <c r="P14" s="2">
        <f>('[1]Qc, Summer, S1'!P14*Main!$B$5)</f>
        <v>1.5047803353129434</v>
      </c>
      <c r="Q14" s="2">
        <f>('[1]Qc, Summer, S1'!Q14*Main!$B$5)</f>
        <v>1.3981179039859384</v>
      </c>
      <c r="R14" s="2">
        <f>('[1]Qc, Summer, S1'!R14*Main!$B$5)</f>
        <v>1.3839529420508159</v>
      </c>
      <c r="S14" s="2">
        <f>('[1]Qc, Summer, S1'!S14*Main!$B$5)</f>
        <v>1.402020116993238</v>
      </c>
      <c r="T14" s="2">
        <f>('[1]Qc, Summer, S1'!T14*Main!$B$5)</f>
        <v>1.1661408127999839</v>
      </c>
      <c r="U14" s="2">
        <f>('[1]Qc, Summer, S1'!U14*Main!$B$5)</f>
        <v>1.0687275560799616</v>
      </c>
      <c r="V14" s="2">
        <f>('[1]Qc, Summer, S1'!V14*Main!$B$5)</f>
        <v>1.1328985876250328</v>
      </c>
      <c r="W14" s="2">
        <f>('[1]Qc, Summer, S1'!W14*Main!$B$5)</f>
        <v>0.79281967563034117</v>
      </c>
      <c r="X14" s="2">
        <f>('[1]Qc, Summer, S1'!X14*Main!$B$5)</f>
        <v>0.34795217396455197</v>
      </c>
      <c r="Y14" s="2">
        <f>('[1]Qc, Summer, S1'!Y14*Main!$B$5)</f>
        <v>0.37281040872153476</v>
      </c>
    </row>
    <row r="15" spans="1:25" x14ac:dyDescent="0.3">
      <c r="A15">
        <v>14</v>
      </c>
      <c r="B15" s="2">
        <f>('[1]Qc, Summer, S1'!B15*Main!$B$5)</f>
        <v>0.1184764606827355</v>
      </c>
      <c r="C15" s="2">
        <f>('[1]Qc, Summer, S1'!C15*Main!$B$5)</f>
        <v>0.12001931221816201</v>
      </c>
      <c r="D15" s="2">
        <f>('[1]Qc, Summer, S1'!D15*Main!$B$5)</f>
        <v>0.12196334261454375</v>
      </c>
      <c r="E15" s="2">
        <f>('[1]Qc, Summer, S1'!E15*Main!$B$5)</f>
        <v>0.12237654045181449</v>
      </c>
      <c r="F15" s="2">
        <f>('[1]Qc, Summer, S1'!F15*Main!$B$5)</f>
        <v>0.12768411518971926</v>
      </c>
      <c r="G15" s="2">
        <f>('[1]Qc, Summer, S1'!G15*Main!$B$5)</f>
        <v>0.11967250491672926</v>
      </c>
      <c r="H15" s="2">
        <f>('[1]Qc, Summer, S1'!H15*Main!$B$5)</f>
        <v>0.10951165713658552</v>
      </c>
      <c r="I15" s="2">
        <f>('[1]Qc, Summer, S1'!I15*Main!$B$5)</f>
        <v>9.8127059040681752E-2</v>
      </c>
      <c r="J15" s="2">
        <f>('[1]Qc, Summer, S1'!J15*Main!$B$5)</f>
        <v>7.9590441614248497E-2</v>
      </c>
      <c r="K15" s="2">
        <f>('[1]Qc, Summer, S1'!K15*Main!$B$5)</f>
        <v>5.4625987202945009E-2</v>
      </c>
      <c r="L15" s="2">
        <f>('[1]Qc, Summer, S1'!L15*Main!$B$5)</f>
        <v>6.0496112468655744E-2</v>
      </c>
      <c r="M15" s="2">
        <f>('[1]Qc, Summer, S1'!M15*Main!$B$5)</f>
        <v>7.2831536463596747E-2</v>
      </c>
      <c r="N15" s="2">
        <f>('[1]Qc, Summer, S1'!N15*Main!$B$5)</f>
        <v>5.2830320923289008E-2</v>
      </c>
      <c r="O15" s="2">
        <f>('[1]Qc, Summer, S1'!O15*Main!$B$5)</f>
        <v>7.5109886913291249E-2</v>
      </c>
      <c r="P15" s="2">
        <f>('[1]Qc, Summer, S1'!P15*Main!$B$5)</f>
        <v>8.5632838873814759E-2</v>
      </c>
      <c r="Q15" s="2">
        <f>('[1]Qc, Summer, S1'!Q15*Main!$B$5)</f>
        <v>8.5949494674057741E-2</v>
      </c>
      <c r="R15" s="2">
        <f>('[1]Qc, Summer, S1'!R15*Main!$B$5)</f>
        <v>8.1693138107055002E-2</v>
      </c>
      <c r="S15" s="2">
        <f>('[1]Qc, Summer, S1'!S15*Main!$B$5)</f>
        <v>8.3979058950922253E-2</v>
      </c>
      <c r="T15" s="2">
        <f>('[1]Qc, Summer, S1'!T15*Main!$B$5)</f>
        <v>7.5896349408949002E-2</v>
      </c>
      <c r="U15" s="2">
        <f>('[1]Qc, Summer, S1'!U15*Main!$B$5)</f>
        <v>9.2628273315939494E-2</v>
      </c>
      <c r="V15" s="2">
        <f>('[1]Qc, Summer, S1'!V15*Main!$B$5)</f>
        <v>9.8187257982660245E-2</v>
      </c>
      <c r="W15" s="2">
        <f>('[1]Qc, Summer, S1'!W15*Main!$B$5)</f>
        <v>0.11353986127439575</v>
      </c>
      <c r="X15" s="2">
        <f>('[1]Qc, Summer, S1'!X15*Main!$B$5)</f>
        <v>0.10370032599743975</v>
      </c>
      <c r="Y15" s="2">
        <f>('[1]Qc, Summer, S1'!Y15*Main!$B$5)</f>
        <v>0.10527892228060975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0.43118842375803595</v>
      </c>
      <c r="C2" s="2">
        <f>('[1]Qc, Summer, S2'!C2*Main!$B$5)</f>
        <v>0.45342566317993155</v>
      </c>
      <c r="D2" s="2">
        <f>('[1]Qc, Summer, S2'!D2*Main!$B$5)</f>
        <v>0.46981741363605301</v>
      </c>
      <c r="E2" s="2">
        <f>('[1]Qc, Summer, S2'!E2*Main!$B$5)</f>
        <v>0.40152202614264776</v>
      </c>
      <c r="F2" s="2">
        <f>('[1]Qc, Summer, S2'!F2*Main!$B$5)</f>
        <v>0.3403957499006362</v>
      </c>
      <c r="G2" s="2">
        <f>('[1]Qc, Summer, S2'!G2*Main!$B$5)</f>
        <v>0.36339497160885426</v>
      </c>
      <c r="H2" s="2">
        <f>('[1]Qc, Summer, S2'!H2*Main!$B$5)</f>
        <v>0.24303051705567552</v>
      </c>
      <c r="I2" s="2">
        <f>('[1]Qc, Summer, S2'!I2*Main!$B$5)</f>
        <v>0.19671115136255551</v>
      </c>
      <c r="J2" s="2">
        <f>('[1]Qc, Summer, S2'!J2*Main!$B$5)</f>
        <v>0.27802649818378006</v>
      </c>
      <c r="K2" s="2">
        <f>('[1]Qc, Summer, S2'!K2*Main!$B$5)</f>
        <v>0.31824201895054327</v>
      </c>
      <c r="L2" s="2">
        <f>('[1]Qc, Summer, S2'!L2*Main!$B$5)</f>
        <v>0.27314910914360929</v>
      </c>
      <c r="M2" s="2">
        <f>('[1]Qc, Summer, S2'!M2*Main!$B$5)</f>
        <v>0.27927334990856201</v>
      </c>
      <c r="N2" s="2">
        <f>('[1]Qc, Summer, S2'!N2*Main!$B$5)</f>
        <v>0.2955142908285342</v>
      </c>
      <c r="O2" s="2">
        <f>('[1]Qc, Summer, S2'!O2*Main!$B$5)</f>
        <v>0.37477915346315399</v>
      </c>
      <c r="P2" s="2">
        <f>('[1]Qc, Summer, S2'!P2*Main!$B$5)</f>
        <v>0.33702669035786026</v>
      </c>
      <c r="Q2" s="2">
        <f>('[1]Qc, Summer, S2'!Q2*Main!$B$5)</f>
        <v>0.36455165499616976</v>
      </c>
      <c r="R2" s="2">
        <f>('[1]Qc, Summer, S2'!R2*Main!$B$5)</f>
        <v>0.26955892124870828</v>
      </c>
      <c r="S2" s="2">
        <f>('[1]Qc, Summer, S2'!S2*Main!$B$5)</f>
        <v>0.27600504684905425</v>
      </c>
      <c r="T2" s="2">
        <f>('[1]Qc, Summer, S2'!T2*Main!$B$5)</f>
        <v>0.23570955566412249</v>
      </c>
      <c r="U2" s="2">
        <f>('[1]Qc, Summer, S2'!U2*Main!$B$5)</f>
        <v>0.28718766370661702</v>
      </c>
      <c r="V2" s="2">
        <f>('[1]Qc, Summer, S2'!V2*Main!$B$5)</f>
        <v>0.28825368446956123</v>
      </c>
      <c r="W2" s="2">
        <f>('[1]Qc, Summer, S2'!W2*Main!$B$5)</f>
        <v>0.23750967052592126</v>
      </c>
      <c r="X2" s="2">
        <f>('[1]Qc, Summer, S2'!X2*Main!$B$5)</f>
        <v>0.21568747601341426</v>
      </c>
      <c r="Y2" s="2">
        <f>('[1]Qc, Summer, S2'!Y2*Main!$B$5)</f>
        <v>0.22780533572496453</v>
      </c>
    </row>
    <row r="3" spans="1:25" x14ac:dyDescent="0.3">
      <c r="A3">
        <v>2</v>
      </c>
      <c r="B3" s="2">
        <f>('[1]Qc, Summer, S2'!B3*Main!$B$5)</f>
        <v>-3.5838532179901253E-2</v>
      </c>
      <c r="C3" s="2">
        <f>('[1]Qc, Summer, S2'!C3*Main!$B$5)</f>
        <v>-3.9602526959572504E-2</v>
      </c>
      <c r="D3" s="2">
        <f>('[1]Qc, Summer, S2'!D3*Main!$B$5)</f>
        <v>-3.9577266297229748E-2</v>
      </c>
      <c r="E3" s="2">
        <f>('[1]Qc, Summer, S2'!E3*Main!$B$5)</f>
        <v>-5.0984783696453755E-2</v>
      </c>
      <c r="F3" s="2">
        <f>('[1]Qc, Summer, S2'!F3*Main!$B$5)</f>
        <v>-4.7717729361758006E-2</v>
      </c>
      <c r="G3" s="2">
        <f>('[1]Qc, Summer, S2'!G3*Main!$B$5)</f>
        <v>-7.201453224024551E-2</v>
      </c>
      <c r="H3" s="2">
        <f>('[1]Qc, Summer, S2'!H3*Main!$B$5)</f>
        <v>-6.6436582565442506E-2</v>
      </c>
      <c r="I3" s="2">
        <f>('[1]Qc, Summer, S2'!I3*Main!$B$5)</f>
        <v>4.4147859260152245E-2</v>
      </c>
      <c r="J3" s="2">
        <f>('[1]Qc, Summer, S2'!J3*Main!$B$5)</f>
        <v>7.9850618631848766E-2</v>
      </c>
      <c r="K3" s="2">
        <f>('[1]Qc, Summer, S2'!K3*Main!$B$5)</f>
        <v>9.5179652242757748E-2</v>
      </c>
      <c r="L3" s="2">
        <f>('[1]Qc, Summer, S2'!L3*Main!$B$5)</f>
        <v>2.5333816804653003E-2</v>
      </c>
      <c r="M3" s="2">
        <f>('[1]Qc, Summer, S2'!M3*Main!$B$5)</f>
        <v>-3.3805686231266001E-2</v>
      </c>
      <c r="N3" s="2">
        <f>('[1]Qc, Summer, S2'!N3*Main!$B$5)</f>
        <v>-4.0581397136679249E-2</v>
      </c>
      <c r="O3" s="2">
        <f>('[1]Qc, Summer, S2'!O3*Main!$B$5)</f>
        <v>-3.562624896186125E-2</v>
      </c>
      <c r="P3" s="2">
        <f>('[1]Qc, Summer, S2'!P3*Main!$B$5)</f>
        <v>-6.0417911077304251E-2</v>
      </c>
      <c r="Q3" s="2">
        <f>('[1]Qc, Summer, S2'!Q3*Main!$B$5)</f>
        <v>-4.3268861052905248E-2</v>
      </c>
      <c r="R3" s="2">
        <f>('[1]Qc, Summer, S2'!R3*Main!$B$5)</f>
        <v>-2.6438261870666505E-2</v>
      </c>
      <c r="S3" s="2">
        <f>('[1]Qc, Summer, S2'!S3*Main!$B$5)</f>
        <v>-8.773878725415251E-3</v>
      </c>
      <c r="T3" s="2">
        <f>('[1]Qc, Summer, S2'!T3*Main!$B$5)</f>
        <v>8.0002130575704752E-2</v>
      </c>
      <c r="U3" s="2">
        <f>('[1]Qc, Summer, S2'!U3*Main!$B$5)</f>
        <v>0.13959096642314175</v>
      </c>
      <c r="V3" s="2">
        <f>('[1]Qc, Summer, S2'!V3*Main!$B$5)</f>
        <v>6.9508731769065246E-2</v>
      </c>
      <c r="W3" s="2">
        <f>('[1]Qc, Summer, S2'!W3*Main!$B$5)</f>
        <v>3.9678985339207253E-2</v>
      </c>
      <c r="X3" s="2">
        <f>('[1]Qc, Summer, S2'!X3*Main!$B$5)</f>
        <v>-2.5930473128886751E-2</v>
      </c>
      <c r="Y3" s="2">
        <f>('[1]Qc, Summer, S2'!Y3*Main!$B$5)</f>
        <v>-5.3540559175214254E-2</v>
      </c>
    </row>
    <row r="4" spans="1:25" x14ac:dyDescent="0.3">
      <c r="A4">
        <v>3</v>
      </c>
      <c r="B4" s="2">
        <f>('[1]Qc, Summer, S2'!B4*Main!$B$5)</f>
        <v>-0.16374026368321176</v>
      </c>
      <c r="C4" s="2">
        <f>('[1]Qc, Summer, S2'!C4*Main!$B$5)</f>
        <v>-0.31262887084510199</v>
      </c>
      <c r="D4" s="2">
        <f>('[1]Qc, Summer, S2'!D4*Main!$B$5)</f>
        <v>-0.36319608616744303</v>
      </c>
      <c r="E4" s="2">
        <f>('[1]Qc, Summer, S2'!E4*Main!$B$5)</f>
        <v>-0.38182802292119228</v>
      </c>
      <c r="F4" s="2">
        <f>('[1]Qc, Summer, S2'!F4*Main!$B$5)</f>
        <v>-0.37772291814704301</v>
      </c>
      <c r="G4" s="2">
        <f>('[1]Qc, Summer, S2'!G4*Main!$B$5)</f>
        <v>-0.41861038293816349</v>
      </c>
      <c r="H4" s="2">
        <f>('[1]Qc, Summer, S2'!H4*Main!$B$5)</f>
        <v>-0.32055944408081322</v>
      </c>
      <c r="I4" s="2">
        <f>('[1]Qc, Summer, S2'!I4*Main!$B$5)</f>
        <v>-9.7355919439071251E-2</v>
      </c>
      <c r="J4" s="2">
        <f>('[1]Qc, Summer, S2'!J4*Main!$B$5)</f>
        <v>-8.4499074789819495E-2</v>
      </c>
      <c r="K4" s="2">
        <f>('[1]Qc, Summer, S2'!K4*Main!$B$5)</f>
        <v>-0.10008924797703801</v>
      </c>
      <c r="L4" s="2">
        <f>('[1]Qc, Summer, S2'!L4*Main!$B$5)</f>
        <v>-3.8327136669816249E-2</v>
      </c>
      <c r="M4" s="2">
        <f>('[1]Qc, Summer, S2'!M4*Main!$B$5)</f>
        <v>-1.9388637974721002E-2</v>
      </c>
      <c r="N4" s="2">
        <f>('[1]Qc, Summer, S2'!N4*Main!$B$5)</f>
        <v>-8.4495094479481253E-2</v>
      </c>
      <c r="O4" s="2">
        <f>('[1]Qc, Summer, S2'!O4*Main!$B$5)</f>
        <v>-0.22578544529625377</v>
      </c>
      <c r="P4" s="2">
        <f>('[1]Qc, Summer, S2'!P4*Main!$B$5)</f>
        <v>-0.32597638630016895</v>
      </c>
      <c r="Q4" s="2">
        <f>('[1]Qc, Summer, S2'!Q4*Main!$B$5)</f>
        <v>-0.35211370549114351</v>
      </c>
      <c r="R4" s="2">
        <f>('[1]Qc, Summer, S2'!R4*Main!$B$5)</f>
        <v>-0.3136835750394375</v>
      </c>
      <c r="S4" s="2">
        <f>('[1]Qc, Summer, S2'!S4*Main!$B$5)</f>
        <v>-0.3187172888170105</v>
      </c>
      <c r="T4" s="2">
        <f>('[1]Qc, Summer, S2'!T4*Main!$B$5)</f>
        <v>-0.27564585635990252</v>
      </c>
      <c r="U4" s="2">
        <f>('[1]Qc, Summer, S2'!U4*Main!$B$5)</f>
        <v>-0.26953457111487428</v>
      </c>
      <c r="V4" s="2">
        <f>('[1]Qc, Summer, S2'!V4*Main!$B$5)</f>
        <v>-0.297360088206372</v>
      </c>
      <c r="W4" s="2">
        <f>('[1]Qc, Summer, S2'!W4*Main!$B$5)</f>
        <v>-0.29227528077190801</v>
      </c>
      <c r="X4" s="2">
        <f>('[1]Qc, Summer, S2'!X4*Main!$B$5)</f>
        <v>-0.352844261536364</v>
      </c>
      <c r="Y4" s="2">
        <f>('[1]Qc, Summer, S2'!Y4*Main!$B$5)</f>
        <v>-0.40103028871772223</v>
      </c>
    </row>
    <row r="5" spans="1:25" x14ac:dyDescent="0.3">
      <c r="A5">
        <v>4</v>
      </c>
      <c r="B5" s="2">
        <f>('[1]Qc, Summer, S2'!B5*Main!$B$5)</f>
        <v>-0.53423746172071707</v>
      </c>
      <c r="C5" s="2">
        <f>('[1]Qc, Summer, S2'!C5*Main!$B$5)</f>
        <v>-0.54543306011330461</v>
      </c>
      <c r="D5" s="2">
        <f>('[1]Qc, Summer, S2'!D5*Main!$B$5)</f>
        <v>-0.55536138492741371</v>
      </c>
      <c r="E5" s="2">
        <f>('[1]Qc, Summer, S2'!E5*Main!$B$5)</f>
        <v>-0.56047010023900745</v>
      </c>
      <c r="F5" s="2">
        <f>('[1]Qc, Summer, S2'!F5*Main!$B$5)</f>
        <v>-0.5613412679010793</v>
      </c>
      <c r="G5" s="2">
        <f>('[1]Qc, Summer, S2'!G5*Main!$B$5)</f>
        <v>-0.59953650801262792</v>
      </c>
      <c r="H5" s="2">
        <f>('[1]Qc, Summer, S2'!H5*Main!$B$5)</f>
        <v>-0.56019397596495402</v>
      </c>
      <c r="I5" s="2">
        <f>('[1]Qc, Summer, S2'!I5*Main!$B$5)</f>
        <v>-0.39049006273063275</v>
      </c>
      <c r="J5" s="2">
        <f>('[1]Qc, Summer, S2'!J5*Main!$B$5)</f>
        <v>-0.35811354204670076</v>
      </c>
      <c r="K5" s="2">
        <f>('[1]Qc, Summer, S2'!K5*Main!$B$5)</f>
        <v>-0.40720369802214751</v>
      </c>
      <c r="L5" s="2">
        <f>('[1]Qc, Summer, S2'!L5*Main!$B$5)</f>
        <v>-0.4348601429771205</v>
      </c>
      <c r="M5" s="2">
        <f>('[1]Qc, Summer, S2'!M5*Main!$B$5)</f>
        <v>-0.52208042326819026</v>
      </c>
      <c r="N5" s="2">
        <f>('[1]Qc, Summer, S2'!N5*Main!$B$5)</f>
        <v>-0.52951577305554243</v>
      </c>
      <c r="O5" s="2">
        <f>('[1]Qc, Summer, S2'!O5*Main!$B$5)</f>
        <v>-0.55682213280645132</v>
      </c>
      <c r="P5" s="2">
        <f>('[1]Qc, Summer, S2'!P5*Main!$B$5)</f>
        <v>-0.56397459439368514</v>
      </c>
      <c r="Q5" s="2">
        <f>('[1]Qc, Summer, S2'!Q5*Main!$B$5)</f>
        <v>-0.58147292315404053</v>
      </c>
      <c r="R5" s="2">
        <f>('[1]Qc, Summer, S2'!R5*Main!$B$5)</f>
        <v>-0.56820004502159072</v>
      </c>
      <c r="S5" s="2">
        <f>('[1]Qc, Summer, S2'!S5*Main!$B$5)</f>
        <v>-0.50881602605842202</v>
      </c>
      <c r="T5" s="2">
        <f>('[1]Qc, Summer, S2'!T5*Main!$B$5)</f>
        <v>-0.40817713104330205</v>
      </c>
      <c r="U5" s="2">
        <f>('[1]Qc, Summer, S2'!U5*Main!$B$5)</f>
        <v>-0.41864922348283679</v>
      </c>
      <c r="V5" s="2">
        <f>('[1]Qc, Summer, S2'!V5*Main!$B$5)</f>
        <v>-0.4459968952129425</v>
      </c>
      <c r="W5" s="2">
        <f>('[1]Qc, Summer, S2'!W5*Main!$B$5)</f>
        <v>-0.42370622077513348</v>
      </c>
      <c r="X5" s="2">
        <f>('[1]Qc, Summer, S2'!X5*Main!$B$5)</f>
        <v>-0.48282535398755677</v>
      </c>
      <c r="Y5" s="2">
        <f>('[1]Qc, Summer, S2'!Y5*Main!$B$5)</f>
        <v>-0.50594533779113526</v>
      </c>
    </row>
    <row r="6" spans="1:25" x14ac:dyDescent="0.3">
      <c r="A6">
        <v>5</v>
      </c>
      <c r="B6" s="2">
        <f>('[1]Qc, Summer, S2'!B6*Main!$B$5)</f>
        <v>-0.26243655913246378</v>
      </c>
      <c r="C6" s="2">
        <f>('[1]Qc, Summer, S2'!C6*Main!$B$5)</f>
        <v>-0.29272685088204747</v>
      </c>
      <c r="D6" s="2">
        <f>('[1]Qc, Summer, S2'!D6*Main!$B$5)</f>
        <v>-0.34835192199499354</v>
      </c>
      <c r="E6" s="2">
        <f>('[1]Qc, Summer, S2'!E6*Main!$B$5)</f>
        <v>-0.38720976670990975</v>
      </c>
      <c r="F6" s="2">
        <f>('[1]Qc, Summer, S2'!F6*Main!$B$5)</f>
        <v>-0.39303990676653633</v>
      </c>
      <c r="G6" s="2">
        <f>('[1]Qc, Summer, S2'!G6*Main!$B$5)</f>
        <v>-0.42634456818208755</v>
      </c>
      <c r="H6" s="2">
        <f>('[1]Qc, Summer, S2'!H6*Main!$B$5)</f>
        <v>-0.44775814351496779</v>
      </c>
      <c r="I6" s="2">
        <f>('[1]Qc, Summer, S2'!I6*Main!$B$5)</f>
        <v>-0.35592067721642773</v>
      </c>
      <c r="J6" s="2">
        <f>('[1]Qc, Summer, S2'!J6*Main!$B$5)</f>
        <v>-0.25948342901248478</v>
      </c>
      <c r="K6" s="2">
        <f>('[1]Qc, Summer, S2'!K6*Main!$B$5)</f>
        <v>-0.18201394649141825</v>
      </c>
      <c r="L6" s="2">
        <f>('[1]Qc, Summer, S2'!L6*Main!$B$5)</f>
        <v>-0.12991137198252276</v>
      </c>
      <c r="M6" s="2">
        <f>('[1]Qc, Summer, S2'!M6*Main!$B$5)</f>
        <v>-0.10569818163623874</v>
      </c>
      <c r="N6" s="2">
        <f>('[1]Qc, Summer, S2'!N6*Main!$B$5)</f>
        <v>-0.13387963732935698</v>
      </c>
      <c r="O6" s="2">
        <f>('[1]Qc, Summer, S2'!O6*Main!$B$5)</f>
        <v>-0.16544602177640377</v>
      </c>
      <c r="P6" s="2">
        <f>('[1]Qc, Summer, S2'!P6*Main!$B$5)</f>
        <v>-0.22020988901067376</v>
      </c>
      <c r="Q6" s="2">
        <f>('[1]Qc, Summer, S2'!Q6*Main!$B$5)</f>
        <v>-0.21881019857192299</v>
      </c>
      <c r="R6" s="2">
        <f>('[1]Qc, Summer, S2'!R6*Main!$B$5)</f>
        <v>-0.23242403060824926</v>
      </c>
      <c r="S6" s="2">
        <f>('[1]Qc, Summer, S2'!S6*Main!$B$5)</f>
        <v>-0.22014870149488577</v>
      </c>
      <c r="T6" s="2">
        <f>('[1]Qc, Summer, S2'!T6*Main!$B$5)</f>
        <v>-0.19084373166727076</v>
      </c>
      <c r="U6" s="2">
        <f>('[1]Qc, Summer, S2'!U6*Main!$B$5)</f>
        <v>-0.19498182358853697</v>
      </c>
      <c r="V6" s="2">
        <f>('[1]Qc, Summer, S2'!V6*Main!$B$5)</f>
        <v>-0.175998917117315</v>
      </c>
      <c r="W6" s="2">
        <f>('[1]Qc, Summer, S2'!W6*Main!$B$5)</f>
        <v>-8.7315131346581254E-2</v>
      </c>
      <c r="X6" s="2">
        <f>('[1]Qc, Summer, S2'!X6*Main!$B$5)</f>
        <v>-0.13686375143373375</v>
      </c>
      <c r="Y6" s="2">
        <f>('[1]Qc, Summer, S2'!Y6*Main!$B$5)</f>
        <v>-0.19158284668047351</v>
      </c>
    </row>
    <row r="7" spans="1:25" x14ac:dyDescent="0.3">
      <c r="A7">
        <v>6</v>
      </c>
      <c r="B7" s="2">
        <f>('[1]Qc, Summer, S2'!B7*Main!$B$5)</f>
        <v>0.62660636448716389</v>
      </c>
      <c r="C7" s="2">
        <f>('[1]Qc, Summer, S2'!C7*Main!$B$5)</f>
        <v>0.67527252635873625</v>
      </c>
      <c r="D7" s="2">
        <f>('[1]Qc, Summer, S2'!D7*Main!$B$5)</f>
        <v>0.62517004478726124</v>
      </c>
      <c r="E7" s="2">
        <f>('[1]Qc, Summer, S2'!E7*Main!$B$5)</f>
        <v>0.68524322977115282</v>
      </c>
      <c r="F7" s="2">
        <f>('[1]Qc, Summer, S2'!F7*Main!$B$5)</f>
        <v>0.65626243410775298</v>
      </c>
      <c r="G7" s="2">
        <f>('[1]Qc, Summer, S2'!G7*Main!$B$5)</f>
        <v>0.70305805824114975</v>
      </c>
      <c r="H7" s="2">
        <f>('[1]Qc, Summer, S2'!H7*Main!$B$5)</f>
        <v>0.53779455840809998</v>
      </c>
      <c r="I7" s="2">
        <f>('[1]Qc, Summer, S2'!I7*Main!$B$5)</f>
        <v>0.71252583773553324</v>
      </c>
      <c r="J7" s="2">
        <f>('[1]Qc, Summer, S2'!J7*Main!$B$5)</f>
        <v>0.72415172588625576</v>
      </c>
      <c r="K7" s="2">
        <f>('[1]Qc, Summer, S2'!K7*Main!$B$5)</f>
        <v>0.91053282725664164</v>
      </c>
      <c r="L7" s="2">
        <f>('[1]Qc, Summer, S2'!L7*Main!$B$5)</f>
        <v>0.83448319687701966</v>
      </c>
      <c r="M7" s="2">
        <f>('[1]Qc, Summer, S2'!M7*Main!$B$5)</f>
        <v>0.89576983019697198</v>
      </c>
      <c r="N7" s="2">
        <f>('[1]Qc, Summer, S2'!N7*Main!$B$5)</f>
        <v>0.86111139499461131</v>
      </c>
      <c r="O7" s="2">
        <f>('[1]Qc, Summer, S2'!O7*Main!$B$5)</f>
        <v>0.84161133434551949</v>
      </c>
      <c r="P7" s="2">
        <f>('[1]Qc, Summer, S2'!P7*Main!$B$5)</f>
        <v>0.68970164562179737</v>
      </c>
      <c r="Q7" s="2">
        <f>('[1]Qc, Summer, S2'!Q7*Main!$B$5)</f>
        <v>0.73187355395756104</v>
      </c>
      <c r="R7" s="2">
        <f>('[1]Qc, Summer, S2'!R7*Main!$B$5)</f>
        <v>0.65516056453666427</v>
      </c>
      <c r="S7" s="2">
        <f>('[1]Qc, Summer, S2'!S7*Main!$B$5)</f>
        <v>0.67238685339370552</v>
      </c>
      <c r="T7" s="2">
        <f>('[1]Qc, Summer, S2'!T7*Main!$B$5)</f>
        <v>0.54039289459086959</v>
      </c>
      <c r="U7" s="2">
        <f>('[1]Qc, Summer, S2'!U7*Main!$B$5)</f>
        <v>0.7171362858320387</v>
      </c>
      <c r="V7" s="2">
        <f>('[1]Qc, Summer, S2'!V7*Main!$B$5)</f>
        <v>0.63064822655260544</v>
      </c>
      <c r="W7" s="2">
        <f>('[1]Qc, Summer, S2'!W7*Main!$B$5)</f>
        <v>0.65599447857517801</v>
      </c>
      <c r="X7" s="2">
        <f>('[1]Qc, Summer, S2'!X7*Main!$B$5)</f>
        <v>0.69583366490172471</v>
      </c>
      <c r="Y7" s="2">
        <f>('[1]Qc, Summer, S2'!Y7*Main!$B$5)</f>
        <v>0.62225515686464972</v>
      </c>
    </row>
    <row r="8" spans="1:25" x14ac:dyDescent="0.3">
      <c r="A8">
        <v>7</v>
      </c>
      <c r="B8" s="2">
        <f>('[1]Qc, Summer, S2'!B8*Main!$B$5)</f>
        <v>-0.30357514768629751</v>
      </c>
      <c r="C8" s="2">
        <f>('[1]Qc, Summer, S2'!C8*Main!$B$5)</f>
        <v>-0.32706576862313769</v>
      </c>
      <c r="D8" s="2">
        <f>('[1]Qc, Summer, S2'!D8*Main!$B$5)</f>
        <v>-0.36457571896390101</v>
      </c>
      <c r="E8" s="2">
        <f>('[1]Qc, Summer, S2'!E8*Main!$B$5)</f>
        <v>-0.36087140282420327</v>
      </c>
      <c r="F8" s="2">
        <f>('[1]Qc, Summer, S2'!F8*Main!$B$5)</f>
        <v>-0.37623883472308134</v>
      </c>
      <c r="G8" s="2">
        <f>('[1]Qc, Summer, S2'!G8*Main!$B$5)</f>
        <v>-0.37273428853820328</v>
      </c>
      <c r="H8" s="2">
        <f>('[1]Qc, Summer, S2'!H8*Main!$B$5)</f>
        <v>-0.40744298491424702</v>
      </c>
      <c r="I8" s="2">
        <f>('[1]Qc, Summer, S2'!I8*Main!$B$5)</f>
        <v>-0.309049193050702</v>
      </c>
      <c r="J8" s="2">
        <f>('[1]Qc, Summer, S2'!J8*Main!$B$5)</f>
        <v>-0.26686198783599124</v>
      </c>
      <c r="K8" s="2">
        <f>('[1]Qc, Summer, S2'!K8*Main!$B$5)</f>
        <v>-0.19798404420268775</v>
      </c>
      <c r="L8" s="2">
        <f>('[1]Qc, Summer, S2'!L8*Main!$B$5)</f>
        <v>-0.20457171796349397</v>
      </c>
      <c r="M8" s="2">
        <f>('[1]Qc, Summer, S2'!M8*Main!$B$5)</f>
        <v>-0.19043534662354625</v>
      </c>
      <c r="N8" s="2">
        <f>('[1]Qc, Summer, S2'!N8*Main!$B$5)</f>
        <v>-0.21006917691812352</v>
      </c>
      <c r="O8" s="2">
        <f>('[1]Qc, Summer, S2'!O8*Main!$B$5)</f>
        <v>-0.23204727992642876</v>
      </c>
      <c r="P8" s="2">
        <f>('[1]Qc, Summer, S2'!P8*Main!$B$5)</f>
        <v>-0.29078659267520196</v>
      </c>
      <c r="Q8" s="2">
        <f>('[1]Qc, Summer, S2'!Q8*Main!$B$5)</f>
        <v>-0.30155908147732352</v>
      </c>
      <c r="R8" s="2">
        <f>('[1]Qc, Summer, S2'!R8*Main!$B$5)</f>
        <v>-0.27560693776992845</v>
      </c>
      <c r="S8" s="2">
        <f>('[1]Qc, Summer, S2'!S8*Main!$B$5)</f>
        <v>-0.29214593369346503</v>
      </c>
      <c r="T8" s="2">
        <f>('[1]Qc, Summer, S2'!T8*Main!$B$5)</f>
        <v>-0.26513843541422827</v>
      </c>
      <c r="U8" s="2">
        <f>('[1]Qc, Summer, S2'!U8*Main!$B$5)</f>
        <v>-0.31026844275411875</v>
      </c>
      <c r="V8" s="2">
        <f>('[1]Qc, Summer, S2'!V8*Main!$B$5)</f>
        <v>-0.28181916160392678</v>
      </c>
      <c r="W8" s="2">
        <f>('[1]Qc, Summer, S2'!W8*Main!$B$5)</f>
        <v>-0.30001235369195972</v>
      </c>
      <c r="X8" s="2">
        <f>('[1]Qc, Summer, S2'!X8*Main!$B$5)</f>
        <v>-0.30342285528943397</v>
      </c>
      <c r="Y8" s="2">
        <f>('[1]Qc, Summer, S2'!Y8*Main!$B$5)</f>
        <v>-0.34292509403754273</v>
      </c>
    </row>
    <row r="9" spans="1:25" x14ac:dyDescent="0.3">
      <c r="A9">
        <v>8</v>
      </c>
      <c r="B9" s="2">
        <f>('[1]Qc, Summer, S2'!B9*Main!$B$5)</f>
        <v>-1.5698640546200853</v>
      </c>
      <c r="C9" s="2">
        <f>('[1]Qc, Summer, S2'!C9*Main!$B$5)</f>
        <v>-1.592948501796722</v>
      </c>
      <c r="D9" s="2">
        <f>('[1]Qc, Summer, S2'!D9*Main!$B$5)</f>
        <v>-1.592948501796722</v>
      </c>
      <c r="E9" s="2">
        <f>('[1]Qc, Summer, S2'!E9*Main!$B$5)</f>
        <v>-1.592948501796722</v>
      </c>
      <c r="F9" s="2">
        <f>('[1]Qc, Summer, S2'!F9*Main!$B$5)</f>
        <v>-1.5930067756212822</v>
      </c>
      <c r="G9" s="2">
        <f>('[1]Qc, Summer, S2'!G9*Main!$B$5)</f>
        <v>-1.579761551540398</v>
      </c>
      <c r="H9" s="2">
        <f>('[1]Qc, Summer, S2'!H9*Main!$B$5)</f>
        <v>-1.4450099140657613</v>
      </c>
      <c r="I9" s="2">
        <f>('[1]Qc, Summer, S2'!I9*Main!$B$5)</f>
        <v>-1.4053897228531189</v>
      </c>
      <c r="J9" s="2">
        <f>('[1]Qc, Summer, S2'!J9*Main!$B$5)</f>
        <v>-1.3596780438867389</v>
      </c>
      <c r="K9" s="2">
        <f>('[1]Qc, Summer, S2'!K9*Main!$B$5)</f>
        <v>-1.3544327232837323</v>
      </c>
      <c r="L9" s="2">
        <f>('[1]Qc, Summer, S2'!L9*Main!$B$5)</f>
        <v>-1.2938131691643902</v>
      </c>
      <c r="M9" s="2">
        <f>('[1]Qc, Summer, S2'!M9*Main!$B$5)</f>
        <v>-1.2923869433233843</v>
      </c>
      <c r="N9" s="2">
        <f>('[1]Qc, Summer, S2'!N9*Main!$B$5)</f>
        <v>-1.4195663915833538</v>
      </c>
      <c r="O9" s="2">
        <f>('[1]Qc, Summer, S2'!O9*Main!$B$5)</f>
        <v>-1.4972629078843021</v>
      </c>
      <c r="P9" s="2">
        <f>('[1]Qc, Summer, S2'!P9*Main!$B$5)</f>
        <v>-1.5608107216877845</v>
      </c>
      <c r="Q9" s="2">
        <f>('[1]Qc, Summer, S2'!Q9*Main!$B$5)</f>
        <v>-1.5237532780007697</v>
      </c>
      <c r="R9" s="2">
        <f>('[1]Qc, Summer, S2'!R9*Main!$B$5)</f>
        <v>-1.4947594227570442</v>
      </c>
      <c r="S9" s="2">
        <f>('[1]Qc, Summer, S2'!S9*Main!$B$5)</f>
        <v>-1.4838721813477203</v>
      </c>
      <c r="T9" s="2">
        <f>('[1]Qc, Summer, S2'!T9*Main!$B$5)</f>
        <v>-1.4442821156211672</v>
      </c>
      <c r="U9" s="2">
        <f>('[1]Qc, Summer, S2'!U9*Main!$B$5)</f>
        <v>-1.5002030564692566</v>
      </c>
      <c r="V9" s="2">
        <f>('[1]Qc, Summer, S2'!V9*Main!$B$5)</f>
        <v>-1.5379008878640255</v>
      </c>
      <c r="W9" s="2">
        <f>('[1]Qc, Summer, S2'!W9*Main!$B$5)</f>
        <v>-1.5419763614389899</v>
      </c>
      <c r="X9" s="2">
        <f>('[1]Qc, Summer, S2'!X9*Main!$B$5)</f>
        <v>-1.5848558544864531</v>
      </c>
      <c r="Y9" s="2">
        <f>('[1]Qc, Summer, S2'!Y9*Main!$B$5)</f>
        <v>-1.5846812151184753</v>
      </c>
    </row>
    <row r="10" spans="1:25" x14ac:dyDescent="0.3">
      <c r="A10">
        <v>9</v>
      </c>
      <c r="B10" s="2">
        <f>('[1]Qc, Summer, S2'!B10*Main!$B$5)</f>
        <v>-6.1369387353847754E-2</v>
      </c>
      <c r="C10" s="2">
        <f>('[1]Qc, Summer, S2'!C10*Main!$B$5)</f>
        <v>-8.7696304595444266E-2</v>
      </c>
      <c r="D10" s="2">
        <f>('[1]Qc, Summer, S2'!D10*Main!$B$5)</f>
        <v>-9.1947874384000997E-2</v>
      </c>
      <c r="E10" s="2">
        <f>('[1]Qc, Summer, S2'!E10*Main!$B$5)</f>
        <v>-0.10897322260671125</v>
      </c>
      <c r="F10" s="2">
        <f>('[1]Qc, Summer, S2'!F10*Main!$B$5)</f>
        <v>-0.12279088295349626</v>
      </c>
      <c r="G10" s="2">
        <f>('[1]Qc, Summer, S2'!G10*Main!$B$5)</f>
        <v>-0.108110639927722</v>
      </c>
      <c r="H10" s="2">
        <f>('[1]Qc, Summer, S2'!H10*Main!$B$5)</f>
        <v>-0.12958032983184148</v>
      </c>
      <c r="I10" s="2">
        <f>('[1]Qc, Summer, S2'!I10*Main!$B$5)</f>
        <v>-9.5657835800453006E-2</v>
      </c>
      <c r="J10" s="2">
        <f>('[1]Qc, Summer, S2'!J10*Main!$B$5)</f>
        <v>2.99840159743405E-2</v>
      </c>
      <c r="K10" s="2">
        <f>('[1]Qc, Summer, S2'!K10*Main!$B$5)</f>
        <v>7.3240962111331256E-2</v>
      </c>
      <c r="L10" s="2">
        <f>('[1]Qc, Summer, S2'!L10*Main!$B$5)</f>
        <v>3.6113251638541254E-2</v>
      </c>
      <c r="M10" s="2">
        <f>('[1]Qc, Summer, S2'!M10*Main!$B$5)</f>
        <v>8.6527055914707995E-2</v>
      </c>
      <c r="N10" s="2">
        <f>('[1]Qc, Summer, S2'!N10*Main!$B$5)</f>
        <v>3.6284535058587246E-2</v>
      </c>
      <c r="O10" s="2">
        <f>('[1]Qc, Summer, S2'!O10*Main!$B$5)</f>
        <v>-2.7223605717013502E-2</v>
      </c>
      <c r="P10" s="2">
        <f>('[1]Qc, Summer, S2'!P10*Main!$B$5)</f>
        <v>-8.4792551135739747E-2</v>
      </c>
      <c r="Q10" s="2">
        <f>('[1]Qc, Summer, S2'!Q10*Main!$B$5)</f>
        <v>-0.11611085558680251</v>
      </c>
      <c r="R10" s="2">
        <f>('[1]Qc, Summer, S2'!R10*Main!$B$5)</f>
        <v>-0.10706681004529101</v>
      </c>
      <c r="S10" s="2">
        <f>('[1]Qc, Summer, S2'!S10*Main!$B$5)</f>
        <v>-9.2416432354603756E-2</v>
      </c>
      <c r="T10" s="2">
        <f>('[1]Qc, Summer, S2'!T10*Main!$B$5)</f>
        <v>-5.1053801757417E-2</v>
      </c>
      <c r="U10" s="2">
        <f>('[1]Qc, Summer, S2'!U10*Main!$B$5)</f>
        <v>-5.5603972866643252E-2</v>
      </c>
      <c r="V10" s="2">
        <f>('[1]Qc, Summer, S2'!V10*Main!$B$5)</f>
        <v>-3.3045316881159005E-2</v>
      </c>
      <c r="W10" s="2">
        <f>('[1]Qc, Summer, S2'!W10*Main!$B$5)</f>
        <v>7.2477288843492494E-3</v>
      </c>
      <c r="X10" s="2">
        <f>('[1]Qc, Summer, S2'!X10*Main!$B$5)</f>
        <v>4.364553368942493E-4</v>
      </c>
      <c r="Y10" s="2">
        <f>('[1]Qc, Summer, S2'!Y10*Main!$B$5)</f>
        <v>-7.2145856466307506E-3</v>
      </c>
    </row>
    <row r="11" spans="1:25" x14ac:dyDescent="0.3">
      <c r="A11">
        <v>10</v>
      </c>
      <c r="B11" s="2">
        <f>('[1]Qc, Summer, S2'!B11*Main!$B$5)</f>
        <v>-0.19359956326695377</v>
      </c>
      <c r="C11" s="2">
        <f>('[1]Qc, Summer, S2'!C11*Main!$B$5)</f>
        <v>-0.23979780265330974</v>
      </c>
      <c r="D11" s="2">
        <f>('[1]Qc, Summer, S2'!D11*Main!$B$5)</f>
        <v>-0.25293321699603849</v>
      </c>
      <c r="E11" s="2">
        <f>('[1]Qc, Summer, S2'!E11*Main!$B$5)</f>
        <v>-0.22645023516804225</v>
      </c>
      <c r="F11" s="2">
        <f>('[1]Qc, Summer, S2'!F11*Main!$B$5)</f>
        <v>-0.22556278205321403</v>
      </c>
      <c r="G11" s="2">
        <f>('[1]Qc, Summer, S2'!G11*Main!$B$5)</f>
        <v>-0.24835820146607351</v>
      </c>
      <c r="H11" s="2">
        <f>('[1]Qc, Summer, S2'!H11*Main!$B$5)</f>
        <v>-0.16724582445699951</v>
      </c>
      <c r="I11" s="2">
        <f>('[1]Qc, Summer, S2'!I11*Main!$B$5)</f>
        <v>-6.83094616626405E-2</v>
      </c>
      <c r="J11" s="2">
        <f>('[1]Qc, Summer, S2'!J11*Main!$B$5)</f>
        <v>-4.8922332563733996E-2</v>
      </c>
      <c r="K11" s="2">
        <f>('[1]Qc, Summer, S2'!K11*Main!$B$5)</f>
        <v>-4.1834674591222996E-2</v>
      </c>
      <c r="L11" s="2">
        <f>('[1]Qc, Summer, S2'!L11*Main!$B$5)</f>
        <v>-1.9870437631351004E-2</v>
      </c>
      <c r="M11" s="2">
        <f>('[1]Qc, Summer, S2'!M11*Main!$B$5)</f>
        <v>8.6388343400175E-3</v>
      </c>
      <c r="N11" s="2">
        <f>('[1]Qc, Summer, S2'!N11*Main!$B$5)</f>
        <v>-7.2193099888361492E-2</v>
      </c>
      <c r="O11" s="2">
        <f>('[1]Qc, Summer, S2'!O11*Main!$B$5)</f>
        <v>-0.12420256635346225</v>
      </c>
      <c r="P11" s="2">
        <f>('[1]Qc, Summer, S2'!P11*Main!$B$5)</f>
        <v>-0.15825583829380749</v>
      </c>
      <c r="Q11" s="2">
        <f>('[1]Qc, Summer, S2'!Q11*Main!$B$5)</f>
        <v>-0.1588700027805095</v>
      </c>
      <c r="R11" s="2">
        <f>('[1]Qc, Summer, S2'!R11*Main!$B$5)</f>
        <v>-0.17113268855515149</v>
      </c>
      <c r="S11" s="2">
        <f>('[1]Qc, Summer, S2'!S11*Main!$B$5)</f>
        <v>-0.16413264944028252</v>
      </c>
      <c r="T11" s="2">
        <f>('[1]Qc, Summer, S2'!T11*Main!$B$5)</f>
        <v>-0.13516363861729599</v>
      </c>
      <c r="U11" s="2">
        <f>('[1]Qc, Summer, S2'!U11*Main!$B$5)</f>
        <v>-0.13415490310510225</v>
      </c>
      <c r="V11" s="2">
        <f>('[1]Qc, Summer, S2'!V11*Main!$B$5)</f>
        <v>-0.14384976840956801</v>
      </c>
      <c r="W11" s="2">
        <f>('[1]Qc, Summer, S2'!W11*Main!$B$5)</f>
        <v>-9.6735277192407015E-2</v>
      </c>
      <c r="X11" s="2">
        <f>('[1]Qc, Summer, S2'!X11*Main!$B$5)</f>
        <v>-0.15477509592565825</v>
      </c>
      <c r="Y11" s="2">
        <f>('[1]Qc, Summer, S2'!Y11*Main!$B$5)</f>
        <v>-0.20196625364325599</v>
      </c>
    </row>
    <row r="12" spans="1:25" x14ac:dyDescent="0.3">
      <c r="A12">
        <v>11</v>
      </c>
      <c r="B12" s="2">
        <f>('[1]Qc, Summer, S2'!B12*Main!$B$5)</f>
        <v>-0.29397424892393476</v>
      </c>
      <c r="C12" s="2">
        <f>('[1]Qc, Summer, S2'!C12*Main!$B$5)</f>
        <v>-0.31030228839954399</v>
      </c>
      <c r="D12" s="2">
        <f>('[1]Qc, Summer, S2'!D12*Main!$B$5)</f>
        <v>-0.31824847069540524</v>
      </c>
      <c r="E12" s="2">
        <f>('[1]Qc, Summer, S2'!E12*Main!$B$5)</f>
        <v>-0.32719893992131754</v>
      </c>
      <c r="F12" s="2">
        <f>('[1]Qc, Summer, S2'!F12*Main!$B$5)</f>
        <v>-0.31626575584495176</v>
      </c>
      <c r="G12" s="2">
        <f>('[1]Qc, Summer, S2'!G12*Main!$B$5)</f>
        <v>-0.32157660848548802</v>
      </c>
      <c r="H12" s="2">
        <f>('[1]Qc, Summer, S2'!H12*Main!$B$5)</f>
        <v>-0.29609083748027476</v>
      </c>
      <c r="I12" s="2">
        <f>('[1]Qc, Summer, S2'!I12*Main!$B$5)</f>
        <v>-0.24071863314175873</v>
      </c>
      <c r="J12" s="2">
        <f>('[1]Qc, Summer, S2'!J12*Main!$B$5)</f>
        <v>-0.21123938815756901</v>
      </c>
      <c r="K12" s="2">
        <f>('[1]Qc, Summer, S2'!K12*Main!$B$5)</f>
        <v>-0.22111656728458678</v>
      </c>
      <c r="L12" s="2">
        <f>('[1]Qc, Summer, S2'!L12*Main!$B$5)</f>
        <v>-0.23727293311364625</v>
      </c>
      <c r="M12" s="2">
        <f>('[1]Qc, Summer, S2'!M12*Main!$B$5)</f>
        <v>-0.23229598428481876</v>
      </c>
      <c r="N12" s="2">
        <f>('[1]Qc, Summer, S2'!N12*Main!$B$5)</f>
        <v>-0.22156048895525277</v>
      </c>
      <c r="O12" s="2">
        <f>('[1]Qc, Summer, S2'!O12*Main!$B$5)</f>
        <v>-0.24580135936820277</v>
      </c>
      <c r="P12" s="2">
        <f>('[1]Qc, Summer, S2'!P12*Main!$B$5)</f>
        <v>-0.26197221560810152</v>
      </c>
      <c r="Q12" s="2">
        <f>('[1]Qc, Summer, S2'!Q12*Main!$B$5)</f>
        <v>-0.25990646055764999</v>
      </c>
      <c r="R12" s="2">
        <f>('[1]Qc, Summer, S2'!R12*Main!$B$5)</f>
        <v>-0.25419565176587022</v>
      </c>
      <c r="S12" s="2">
        <f>('[1]Qc, Summer, S2'!S12*Main!$B$5)</f>
        <v>-0.22818466190170977</v>
      </c>
      <c r="T12" s="2">
        <f>('[1]Qc, Summer, S2'!T12*Main!$B$5)</f>
        <v>-0.18915280218122127</v>
      </c>
      <c r="U12" s="2">
        <f>('[1]Qc, Summer, S2'!U12*Main!$B$5)</f>
        <v>-0.19598111561933998</v>
      </c>
      <c r="V12" s="2">
        <f>('[1]Qc, Summer, S2'!V12*Main!$B$5)</f>
        <v>-0.19996798176285302</v>
      </c>
      <c r="W12" s="2">
        <f>('[1]Qc, Summer, S2'!W12*Main!$B$5)</f>
        <v>-0.19252893783126526</v>
      </c>
      <c r="X12" s="2">
        <f>('[1]Qc, Summer, S2'!X12*Main!$B$5)</f>
        <v>-0.22149102863758527</v>
      </c>
      <c r="Y12" s="2">
        <f>('[1]Qc, Summer, S2'!Y12*Main!$B$5)</f>
        <v>-0.23328471418492025</v>
      </c>
    </row>
    <row r="13" spans="1:25" x14ac:dyDescent="0.3">
      <c r="A13">
        <v>12</v>
      </c>
      <c r="B13" s="2">
        <f>('[1]Qc, Summer, S2'!B13*Main!$B$5)</f>
        <v>0.85956474525454818</v>
      </c>
      <c r="C13" s="2">
        <f>('[1]Qc, Summer, S2'!C13*Main!$B$5)</f>
        <v>0.2451308721894595</v>
      </c>
      <c r="D13" s="2">
        <f>('[1]Qc, Summer, S2'!D13*Main!$B$5)</f>
        <v>-0.152463472162744</v>
      </c>
      <c r="E13" s="2">
        <f>('[1]Qc, Summer, S2'!E13*Main!$B$5)</f>
        <v>-7.563887796177475E-2</v>
      </c>
      <c r="F13" s="2">
        <f>('[1]Qc, Summer, S2'!F13*Main!$B$5)</f>
        <v>-4.5087654756683505E-2</v>
      </c>
      <c r="G13" s="2">
        <f>('[1]Qc, Summer, S2'!G13*Main!$B$5)</f>
        <v>6.4161952275083756E-2</v>
      </c>
      <c r="H13" s="2">
        <f>('[1]Qc, Summer, S2'!H13*Main!$B$5)</f>
        <v>-0.24959207165583072</v>
      </c>
      <c r="I13" s="2">
        <f>('[1]Qc, Summer, S2'!I13*Main!$B$5)</f>
        <v>-0.2924496079586833</v>
      </c>
      <c r="J13" s="2">
        <f>('[1]Qc, Summer, S2'!J13*Main!$B$5)</f>
        <v>-0.51741308014743803</v>
      </c>
      <c r="K13" s="2">
        <f>('[1]Qc, Summer, S2'!K13*Main!$B$5)</f>
        <v>-0.67253735074865173</v>
      </c>
      <c r="L13" s="2">
        <f>('[1]Qc, Summer, S2'!L13*Main!$B$5)</f>
        <v>-0.37773405260995002</v>
      </c>
      <c r="M13" s="2">
        <f>('[1]Qc, Summer, S2'!M13*Main!$B$5)</f>
        <v>-4.1764954122553002E-2</v>
      </c>
      <c r="N13" s="2">
        <f>('[1]Qc, Summer, S2'!N13*Main!$B$5)</f>
        <v>0.15541550964851253</v>
      </c>
      <c r="O13" s="2">
        <f>('[1]Qc, Summer, S2'!O13*Main!$B$5)</f>
        <v>-2.8351282267550248E-2</v>
      </c>
      <c r="P13" s="2">
        <f>('[1]Qc, Summer, S2'!P13*Main!$B$5)</f>
        <v>0.22251867712766077</v>
      </c>
      <c r="Q13" s="2">
        <f>('[1]Qc, Summer, S2'!Q13*Main!$B$5)</f>
        <v>0.14744677226073449</v>
      </c>
      <c r="R13" s="2">
        <f>('[1]Qc, Summer, S2'!R13*Main!$B$5)</f>
        <v>3.7272952777485747E-2</v>
      </c>
      <c r="S13" s="2">
        <f>('[1]Qc, Summer, S2'!S13*Main!$B$5)</f>
        <v>-4.5887332923268249E-2</v>
      </c>
      <c r="T13" s="2">
        <f>('[1]Qc, Summer, S2'!T13*Main!$B$5)</f>
        <v>-4.3839086035284986E-3</v>
      </c>
      <c r="U13" s="2">
        <f>('[1]Qc, Summer, S2'!U13*Main!$B$5)</f>
        <v>-4.4164691030014004E-2</v>
      </c>
      <c r="V13" s="2">
        <f>('[1]Qc, Summer, S2'!V13*Main!$B$5)</f>
        <v>1.1213574826860253E-2</v>
      </c>
      <c r="W13" s="2">
        <f>('[1]Qc, Summer, S2'!W13*Main!$B$5)</f>
        <v>-1.8690314638710258E-2</v>
      </c>
      <c r="X13" s="2">
        <f>('[1]Qc, Summer, S2'!X13*Main!$B$5)</f>
        <v>0.28242042260090472</v>
      </c>
      <c r="Y13" s="2">
        <f>('[1]Qc, Summer, S2'!Y13*Main!$B$5)</f>
        <v>0.28928031837072699</v>
      </c>
    </row>
    <row r="14" spans="1:25" x14ac:dyDescent="0.3">
      <c r="A14">
        <v>13</v>
      </c>
      <c r="B14" s="2">
        <f>('[1]Qc, Summer, S2'!B14*Main!$B$5)</f>
        <v>0.32424747476775451</v>
      </c>
      <c r="C14" s="2">
        <f>('[1]Qc, Summer, S2'!C14*Main!$B$5)</f>
        <v>0.31629887306756999</v>
      </c>
      <c r="D14" s="2">
        <f>('[1]Qc, Summer, S2'!D14*Main!$B$5)</f>
        <v>0.28276798434024475</v>
      </c>
      <c r="E14" s="2">
        <f>('[1]Qc, Summer, S2'!E14*Main!$B$5)</f>
        <v>0.26094420290662246</v>
      </c>
      <c r="F14" s="2">
        <f>('[1]Qc, Summer, S2'!F14*Main!$B$5)</f>
        <v>0.25473104252901524</v>
      </c>
      <c r="G14" s="2">
        <f>('[1]Qc, Summer, S2'!G14*Main!$B$5)</f>
        <v>0.20053193710607251</v>
      </c>
      <c r="H14" s="2">
        <f>('[1]Qc, Summer, S2'!H14*Main!$B$5)</f>
        <v>0.73428596021884385</v>
      </c>
      <c r="I14" s="2">
        <f>('[1]Qc, Summer, S2'!I14*Main!$B$5)</f>
        <v>0.77171966030077421</v>
      </c>
      <c r="J14" s="2">
        <f>('[1]Qc, Summer, S2'!J14*Main!$B$5)</f>
        <v>0.94284160461952249</v>
      </c>
      <c r="K14" s="2">
        <f>('[1]Qc, Summer, S2'!K14*Main!$B$5)</f>
        <v>0.88589795815040517</v>
      </c>
      <c r="L14" s="2">
        <f>('[1]Qc, Summer, S2'!L14*Main!$B$5)</f>
        <v>1.0233442657240372</v>
      </c>
      <c r="M14" s="2">
        <f>('[1]Qc, Summer, S2'!M14*Main!$B$5)</f>
        <v>0.95743937977750437</v>
      </c>
      <c r="N14" s="2">
        <f>('[1]Qc, Summer, S2'!N14*Main!$B$5)</f>
        <v>0.7711423592111265</v>
      </c>
      <c r="O14" s="2">
        <f>('[1]Qc, Summer, S2'!O14*Main!$B$5)</f>
        <v>0.56590834882546792</v>
      </c>
      <c r="P14" s="2">
        <f>('[1]Qc, Summer, S2'!P14*Main!$B$5)</f>
        <v>0.27539769831861777</v>
      </c>
      <c r="Q14" s="2">
        <f>('[1]Qc, Summer, S2'!Q14*Main!$B$5)</f>
        <v>0.38668686319488477</v>
      </c>
      <c r="R14" s="2">
        <f>('[1]Qc, Summer, S2'!R14*Main!$B$5)</f>
        <v>0.43626277312219952</v>
      </c>
      <c r="S14" s="2">
        <f>('[1]Qc, Summer, S2'!S14*Main!$B$5)</f>
        <v>0.53281128790991172</v>
      </c>
      <c r="T14" s="2">
        <f>('[1]Qc, Summer, S2'!T14*Main!$B$5)</f>
        <v>0.58599908232573605</v>
      </c>
      <c r="U14" s="2">
        <f>('[1]Qc, Summer, S2'!U14*Main!$B$5)</f>
        <v>0.5349788660627417</v>
      </c>
      <c r="V14" s="2">
        <f>('[1]Qc, Summer, S2'!V14*Main!$B$5)</f>
        <v>0.46213466024532329</v>
      </c>
      <c r="W14" s="2">
        <f>('[1]Qc, Summer, S2'!W14*Main!$B$5)</f>
        <v>0.40330957571102577</v>
      </c>
      <c r="X14" s="2">
        <f>('[1]Qc, Summer, S2'!X14*Main!$B$5)</f>
        <v>0.20674660635949427</v>
      </c>
      <c r="Y14" s="2">
        <f>('[1]Qc, Summer, S2'!Y14*Main!$B$5)</f>
        <v>0.13982996714913853</v>
      </c>
    </row>
    <row r="15" spans="1:25" x14ac:dyDescent="0.3">
      <c r="A15">
        <v>14</v>
      </c>
      <c r="B15" s="2">
        <f>('[1]Qc, Summer, S2'!B15*Main!$B$5)</f>
        <v>0.12110921484313576</v>
      </c>
      <c r="C15" s="2">
        <f>('[1]Qc, Summer, S2'!C15*Main!$B$5)</f>
        <v>0.1153469481830615</v>
      </c>
      <c r="D15" s="2">
        <f>('[1]Qc, Summer, S2'!D15*Main!$B$5)</f>
        <v>0.115602676618519</v>
      </c>
      <c r="E15" s="2">
        <f>('[1]Qc, Summer, S2'!E15*Main!$B$5)</f>
        <v>0.115602676618519</v>
      </c>
      <c r="F15" s="2">
        <f>('[1]Qc, Summer, S2'!F15*Main!$B$5)</f>
        <v>0.115602676618519</v>
      </c>
      <c r="G15" s="2">
        <f>('[1]Qc, Summer, S2'!G15*Main!$B$5)</f>
        <v>0.115602676618519</v>
      </c>
      <c r="H15" s="2">
        <f>('[1]Qc, Summer, S2'!H15*Main!$B$5)</f>
        <v>0.115602676618519</v>
      </c>
      <c r="I15" s="2">
        <f>('[1]Qc, Summer, S2'!I15*Main!$B$5)</f>
        <v>0.1102909654796745</v>
      </c>
      <c r="J15" s="2">
        <f>('[1]Qc, Summer, S2'!J15*Main!$B$5)</f>
        <v>0.10258664557083751</v>
      </c>
      <c r="K15" s="2">
        <f>('[1]Qc, Summer, S2'!K15*Main!$B$5)</f>
        <v>9.3621425783083509E-2</v>
      </c>
      <c r="L15" s="2">
        <f>('[1]Qc, Summer, S2'!L15*Main!$B$5)</f>
        <v>9.2821539495696742E-2</v>
      </c>
      <c r="M15" s="2">
        <f>('[1]Qc, Summer, S2'!M15*Main!$B$5)</f>
        <v>8.1848422240447263E-2</v>
      </c>
      <c r="N15" s="2">
        <f>('[1]Qc, Summer, S2'!N15*Main!$B$5)</f>
        <v>9.1351426180569253E-2</v>
      </c>
      <c r="O15" s="2">
        <f>('[1]Qc, Summer, S2'!O15*Main!$B$5)</f>
        <v>0.10299768415478751</v>
      </c>
      <c r="P15" s="2">
        <f>('[1]Qc, Summer, S2'!P15*Main!$B$5)</f>
        <v>9.5067397085179015E-2</v>
      </c>
      <c r="Q15" s="2">
        <f>('[1]Qc, Summer, S2'!Q15*Main!$B$5)</f>
        <v>0.10184022031446451</v>
      </c>
      <c r="R15" s="2">
        <f>('[1]Qc, Summer, S2'!R15*Main!$B$5)</f>
        <v>9.5250309255036761E-2</v>
      </c>
      <c r="S15" s="2">
        <f>('[1]Qc, Summer, S2'!S15*Main!$B$5)</f>
        <v>9.373851974930876E-2</v>
      </c>
      <c r="T15" s="2">
        <f>('[1]Qc, Summer, S2'!T15*Main!$B$5)</f>
        <v>9.8542494176574E-2</v>
      </c>
      <c r="U15" s="2">
        <f>('[1]Qc, Summer, S2'!U15*Main!$B$5)</f>
        <v>9.8282525279775754E-2</v>
      </c>
      <c r="V15" s="2">
        <f>('[1]Qc, Summer, S2'!V15*Main!$B$5)</f>
        <v>9.857602764079626E-2</v>
      </c>
      <c r="W15" s="2">
        <f>('[1]Qc, Summer, S2'!W15*Main!$B$5)</f>
        <v>0.11633018889701026</v>
      </c>
      <c r="X15" s="2">
        <f>('[1]Qc, Summer, S2'!X15*Main!$B$5)</f>
        <v>0.111800621747182</v>
      </c>
      <c r="Y15" s="2">
        <f>('[1]Qc, Summer, S2'!Y15*Main!$B$5)</f>
        <v>0.12179427047801901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0.13506613402155898</v>
      </c>
      <c r="C2" s="2">
        <f>('[1]Qc, Summer, S3'!C2*Main!$B$5)</f>
        <v>0.12254608086014376</v>
      </c>
      <c r="D2" s="2">
        <f>('[1]Qc, Summer, S3'!D2*Main!$B$5)</f>
        <v>9.2920162740744494E-2</v>
      </c>
      <c r="E2" s="2">
        <f>('[1]Qc, Summer, S3'!E2*Main!$B$5)</f>
        <v>9.6560611809328498E-2</v>
      </c>
      <c r="F2" s="2">
        <f>('[1]Qc, Summer, S3'!F2*Main!$B$5)</f>
        <v>0.124637720935344</v>
      </c>
      <c r="G2" s="2">
        <f>('[1]Qc, Summer, S3'!G2*Main!$B$5)</f>
        <v>0.127815517461082</v>
      </c>
      <c r="H2" s="2">
        <f>('[1]Qc, Summer, S3'!H2*Main!$B$5)</f>
        <v>0.10108591248271576</v>
      </c>
      <c r="I2" s="2">
        <f>('[1]Qc, Summer, S3'!I2*Main!$B$5)</f>
        <v>0.13232083853747725</v>
      </c>
      <c r="J2" s="2">
        <f>('[1]Qc, Summer, S3'!J2*Main!$B$5)</f>
        <v>0.15146795232147725</v>
      </c>
      <c r="K2" s="2">
        <f>('[1]Qc, Summer, S3'!K2*Main!$B$5)</f>
        <v>0.27417485853136653</v>
      </c>
      <c r="L2" s="2">
        <f>('[1]Qc, Summer, S3'!L2*Main!$B$5)</f>
        <v>0.25663667463742806</v>
      </c>
      <c r="M2" s="2">
        <f>('[1]Qc, Summer, S3'!M2*Main!$B$5)</f>
        <v>0.27389327108626049</v>
      </c>
      <c r="N2" s="2">
        <f>('[1]Qc, Summer, S3'!N2*Main!$B$5)</f>
        <v>0.27099708802072875</v>
      </c>
      <c r="O2" s="2">
        <f>('[1]Qc, Summer, S3'!O2*Main!$B$5)</f>
        <v>0.24450882512738176</v>
      </c>
      <c r="P2" s="2">
        <f>('[1]Qc, Summer, S3'!P2*Main!$B$5)</f>
        <v>0.23621224544625324</v>
      </c>
      <c r="Q2" s="2">
        <f>('[1]Qc, Summer, S3'!Q2*Main!$B$5)</f>
        <v>0.29024495828799701</v>
      </c>
      <c r="R2" s="2">
        <f>('[1]Qc, Summer, S3'!R2*Main!$B$5)</f>
        <v>0.34613884343182627</v>
      </c>
      <c r="S2" s="2">
        <f>('[1]Qc, Summer, S3'!S2*Main!$B$5)</f>
        <v>0.20935194060423101</v>
      </c>
      <c r="T2" s="2">
        <f>('[1]Qc, Summer, S3'!T2*Main!$B$5)</f>
        <v>0.21048828018315102</v>
      </c>
      <c r="U2" s="2">
        <f>('[1]Qc, Summer, S3'!U2*Main!$B$5)</f>
        <v>0.21782945530759826</v>
      </c>
      <c r="V2" s="2">
        <f>('[1]Qc, Summer, S3'!V2*Main!$B$5)</f>
        <v>0.20245333436523674</v>
      </c>
      <c r="W2" s="2">
        <f>('[1]Qc, Summer, S3'!W2*Main!$B$5)</f>
        <v>0.18182780844912949</v>
      </c>
      <c r="X2" s="2">
        <f>('[1]Qc, Summer, S3'!X2*Main!$B$5)</f>
        <v>0.20928154374295452</v>
      </c>
      <c r="Y2" s="2">
        <f>('[1]Qc, Summer, S3'!Y2*Main!$B$5)</f>
        <v>0.16523509134357678</v>
      </c>
    </row>
    <row r="3" spans="1:25" x14ac:dyDescent="0.3">
      <c r="A3">
        <v>2</v>
      </c>
      <c r="B3" s="2">
        <f>('[1]Qc, Summer, S3'!B3*Main!$B$5)</f>
        <v>-0.13273541517506124</v>
      </c>
      <c r="C3" s="2">
        <f>('[1]Qc, Summer, S3'!C3*Main!$B$5)</f>
        <v>-0.1498190372223315</v>
      </c>
      <c r="D3" s="2">
        <f>('[1]Qc, Summer, S3'!D3*Main!$B$5)</f>
        <v>-0.15352855638207927</v>
      </c>
      <c r="E3" s="2">
        <f>('[1]Qc, Summer, S3'!E3*Main!$B$5)</f>
        <v>-0.168217072209733</v>
      </c>
      <c r="F3" s="2">
        <f>('[1]Qc, Summer, S3'!F3*Main!$B$5)</f>
        <v>-0.163875151978008</v>
      </c>
      <c r="G3" s="2">
        <f>('[1]Qc, Summer, S3'!G3*Main!$B$5)</f>
        <v>-0.16338734283322026</v>
      </c>
      <c r="H3" s="2">
        <f>('[1]Qc, Summer, S3'!H3*Main!$B$5)</f>
        <v>-0.13753140296654978</v>
      </c>
      <c r="I3" s="2">
        <f>('[1]Qc, Summer, S3'!I3*Main!$B$5)</f>
        <v>-2.5655363443743001E-2</v>
      </c>
      <c r="J3" s="2">
        <f>('[1]Qc, Summer, S3'!J3*Main!$B$5)</f>
        <v>2.9417198970093501E-2</v>
      </c>
      <c r="K3" s="2">
        <f>('[1]Qc, Summer, S3'!K3*Main!$B$5)</f>
        <v>4.4707366021228996E-2</v>
      </c>
      <c r="L3" s="2">
        <f>('[1]Qc, Summer, S3'!L3*Main!$B$5)</f>
        <v>-5.1900124998750005E-4</v>
      </c>
      <c r="M3" s="2">
        <f>('[1]Qc, Summer, S3'!M3*Main!$B$5)</f>
        <v>-4.1125450928207498E-2</v>
      </c>
      <c r="N3" s="2">
        <f>('[1]Qc, Summer, S3'!N3*Main!$B$5)</f>
        <v>-6.7813639866975764E-2</v>
      </c>
      <c r="O3" s="2">
        <f>('[1]Qc, Summer, S3'!O3*Main!$B$5)</f>
        <v>-0.107878481173091</v>
      </c>
      <c r="P3" s="2">
        <f>('[1]Qc, Summer, S3'!P3*Main!$B$5)</f>
        <v>-0.10025009934188375</v>
      </c>
      <c r="Q3" s="2">
        <f>('[1]Qc, Summer, S3'!Q3*Main!$B$5)</f>
        <v>-0.10653412485257201</v>
      </c>
      <c r="R3" s="2">
        <f>('[1]Qc, Summer, S3'!R3*Main!$B$5)</f>
        <v>-0.1070782046592005</v>
      </c>
      <c r="S3" s="2">
        <f>('[1]Qc, Summer, S3'!S3*Main!$B$5)</f>
        <v>-9.8523008866486753E-2</v>
      </c>
      <c r="T3" s="2">
        <f>('[1]Qc, Summer, S3'!T3*Main!$B$5)</f>
        <v>-6.6519050433234998E-3</v>
      </c>
      <c r="U3" s="2">
        <f>('[1]Qc, Summer, S3'!U3*Main!$B$5)</f>
        <v>4.9661447576936753E-2</v>
      </c>
      <c r="V3" s="2">
        <f>('[1]Qc, Summer, S3'!V3*Main!$B$5)</f>
        <v>-1.5461814682584995E-3</v>
      </c>
      <c r="W3" s="2">
        <f>('[1]Qc, Summer, S3'!W3*Main!$B$5)</f>
        <v>-1.5548236845615501E-2</v>
      </c>
      <c r="X3" s="2">
        <f>('[1]Qc, Summer, S3'!X3*Main!$B$5)</f>
        <v>-6.0635735511697493E-2</v>
      </c>
      <c r="Y3" s="2">
        <f>('[1]Qc, Summer, S3'!Y3*Main!$B$5)</f>
        <v>-0.10666690592424799</v>
      </c>
    </row>
    <row r="4" spans="1:25" x14ac:dyDescent="0.3">
      <c r="A4">
        <v>3</v>
      </c>
      <c r="B4" s="2">
        <f>('[1]Qc, Summer, S3'!B4*Main!$B$5)</f>
        <v>-0.48296916546173874</v>
      </c>
      <c r="C4" s="2">
        <f>('[1]Qc, Summer, S3'!C4*Main!$B$5)</f>
        <v>-0.48318860283234755</v>
      </c>
      <c r="D4" s="2">
        <f>('[1]Qc, Summer, S3'!D4*Main!$B$5)</f>
        <v>-0.48865408922876979</v>
      </c>
      <c r="E4" s="2">
        <f>('[1]Qc, Summer, S3'!E4*Main!$B$5)</f>
        <v>-0.53643108098889736</v>
      </c>
      <c r="F4" s="2">
        <f>('[1]Qc, Summer, S3'!F4*Main!$B$5)</f>
        <v>-0.57593399612961249</v>
      </c>
      <c r="G4" s="2">
        <f>('[1]Qc, Summer, S3'!G4*Main!$B$5)</f>
        <v>-0.56216810583232502</v>
      </c>
      <c r="H4" s="2">
        <f>('[1]Qc, Summer, S3'!H4*Main!$B$5)</f>
        <v>-0.56134371332050281</v>
      </c>
      <c r="I4" s="2">
        <f>('[1]Qc, Summer, S3'!I4*Main!$B$5)</f>
        <v>-0.45196148130766101</v>
      </c>
      <c r="J4" s="2">
        <f>('[1]Qc, Summer, S3'!J4*Main!$B$5)</f>
        <v>-0.37186985878709622</v>
      </c>
      <c r="K4" s="2">
        <f>('[1]Qc, Summer, S3'!K4*Main!$B$5)</f>
        <v>-0.311819801227327</v>
      </c>
      <c r="L4" s="2">
        <f>('[1]Qc, Summer, S3'!L4*Main!$B$5)</f>
        <v>-0.29294282824432305</v>
      </c>
      <c r="M4" s="2">
        <f>('[1]Qc, Summer, S3'!M4*Main!$B$5)</f>
        <v>-0.3107045338796095</v>
      </c>
      <c r="N4" s="2">
        <f>('[1]Qc, Summer, S3'!N4*Main!$B$5)</f>
        <v>-0.30285346279026226</v>
      </c>
      <c r="O4" s="2">
        <f>('[1]Qc, Summer, S3'!O4*Main!$B$5)</f>
        <v>-0.35247112695347821</v>
      </c>
      <c r="P4" s="2">
        <f>('[1]Qc, Summer, S3'!P4*Main!$B$5)</f>
        <v>-0.42105580236166351</v>
      </c>
      <c r="Q4" s="2">
        <f>('[1]Qc, Summer, S3'!Q4*Main!$B$5)</f>
        <v>-0.41627966409166578</v>
      </c>
      <c r="R4" s="2">
        <f>('[1]Qc, Summer, S3'!R4*Main!$B$5)</f>
        <v>-0.37380249456956854</v>
      </c>
      <c r="S4" s="2">
        <f>('[1]Qc, Summer, S3'!S4*Main!$B$5)</f>
        <v>-0.38076569630248353</v>
      </c>
      <c r="T4" s="2">
        <f>('[1]Qc, Summer, S3'!T4*Main!$B$5)</f>
        <v>-0.3246738362457518</v>
      </c>
      <c r="U4" s="2">
        <f>('[1]Qc, Summer, S3'!U4*Main!$B$5)</f>
        <v>-0.37993469595519774</v>
      </c>
      <c r="V4" s="2">
        <f>('[1]Qc, Summer, S3'!V4*Main!$B$5)</f>
        <v>-0.3833065391137005</v>
      </c>
      <c r="W4" s="2">
        <f>('[1]Qc, Summer, S3'!W4*Main!$B$5)</f>
        <v>-0.40630146833037722</v>
      </c>
      <c r="X4" s="2">
        <f>('[1]Qc, Summer, S3'!X4*Main!$B$5)</f>
        <v>-0.46453837746312254</v>
      </c>
      <c r="Y4" s="2">
        <f>('[1]Qc, Summer, S3'!Y4*Main!$B$5)</f>
        <v>-0.51883777109752904</v>
      </c>
    </row>
    <row r="5" spans="1:25" x14ac:dyDescent="0.3">
      <c r="A5">
        <v>4</v>
      </c>
      <c r="B5" s="2">
        <f>('[1]Qc, Summer, S3'!B5*Main!$B$5)</f>
        <v>-0.5870806861337301</v>
      </c>
      <c r="C5" s="2">
        <f>('[1]Qc, Summer, S3'!C5*Main!$B$5)</f>
        <v>-0.58770184868239939</v>
      </c>
      <c r="D5" s="2">
        <f>('[1]Qc, Summer, S3'!D5*Main!$B$5)</f>
        <v>-0.58679207461155658</v>
      </c>
      <c r="E5" s="2">
        <f>('[1]Qc, Summer, S3'!E5*Main!$B$5)</f>
        <v>-0.5934214765931638</v>
      </c>
      <c r="F5" s="2">
        <f>('[1]Qc, Summer, S3'!F5*Main!$B$5)</f>
        <v>-0.59887957470111508</v>
      </c>
      <c r="G5" s="2">
        <f>('[1]Qc, Summer, S3'!G5*Main!$B$5)</f>
        <v>-0.64702335335966732</v>
      </c>
      <c r="H5" s="2">
        <f>('[1]Qc, Summer, S3'!H5*Main!$B$5)</f>
        <v>-0.60190130664045327</v>
      </c>
      <c r="I5" s="2">
        <f>('[1]Qc, Summer, S3'!I5*Main!$B$5)</f>
        <v>-0.46149247749565203</v>
      </c>
      <c r="J5" s="2">
        <f>('[1]Qc, Summer, S3'!J5*Main!$B$5)</f>
        <v>-0.41667361075475157</v>
      </c>
      <c r="K5" s="2">
        <f>('[1]Qc, Summer, S3'!K5*Main!$B$5)</f>
        <v>-0.44992598181880022</v>
      </c>
      <c r="L5" s="2">
        <f>('[1]Qc, Summer, S3'!L5*Main!$B$5)</f>
        <v>-0.48054130623090752</v>
      </c>
      <c r="M5" s="2">
        <f>('[1]Qc, Summer, S3'!M5*Main!$B$5)</f>
        <v>-0.50128962342019467</v>
      </c>
      <c r="N5" s="2">
        <f>('[1]Qc, Summer, S3'!N5*Main!$B$5)</f>
        <v>-0.53553569326849271</v>
      </c>
      <c r="O5" s="2">
        <f>('[1]Qc, Summer, S3'!O5*Main!$B$5)</f>
        <v>-0.57481339568634382</v>
      </c>
      <c r="P5" s="2">
        <f>('[1]Qc, Summer, S3'!P5*Main!$B$5)</f>
        <v>-0.5636949580810976</v>
      </c>
      <c r="Q5" s="2">
        <f>('[1]Qc, Summer, S3'!Q5*Main!$B$5)</f>
        <v>-0.57218628680269779</v>
      </c>
      <c r="R5" s="2">
        <f>('[1]Qc, Summer, S3'!R5*Main!$B$5)</f>
        <v>-0.57562756426376771</v>
      </c>
      <c r="S5" s="2">
        <f>('[1]Qc, Summer, S3'!S5*Main!$B$5)</f>
        <v>-0.53510826517138532</v>
      </c>
      <c r="T5" s="2">
        <f>('[1]Qc, Summer, S3'!T5*Main!$B$5)</f>
        <v>-0.42544376932083094</v>
      </c>
      <c r="U5" s="2">
        <f>('[1]Qc, Summer, S3'!U5*Main!$B$5)</f>
        <v>-0.39663529768148731</v>
      </c>
      <c r="V5" s="2">
        <f>('[1]Qc, Summer, S3'!V5*Main!$B$5)</f>
        <v>-0.41707546600831324</v>
      </c>
      <c r="W5" s="2">
        <f>('[1]Qc, Summer, S3'!W5*Main!$B$5)</f>
        <v>-0.41318823769875773</v>
      </c>
      <c r="X5" s="2">
        <f>('[1]Qc, Summer, S3'!X5*Main!$B$5)</f>
        <v>-0.46791461717356758</v>
      </c>
      <c r="Y5" s="2">
        <f>('[1]Qc, Summer, S3'!Y5*Main!$B$5)</f>
        <v>-0.50691122643321729</v>
      </c>
    </row>
    <row r="6" spans="1:25" x14ac:dyDescent="0.3">
      <c r="A6">
        <v>5</v>
      </c>
      <c r="B6" s="2">
        <f>('[1]Qc, Summer, S3'!B6*Main!$B$5)</f>
        <v>-0.41609945749223398</v>
      </c>
      <c r="C6" s="2">
        <f>('[1]Qc, Summer, S3'!C6*Main!$B$5)</f>
        <v>-0.45598778634315301</v>
      </c>
      <c r="D6" s="2">
        <f>('[1]Qc, Summer, S3'!D6*Main!$B$5)</f>
        <v>-0.47778604696343002</v>
      </c>
      <c r="E6" s="2">
        <f>('[1]Qc, Summer, S3'!E6*Main!$B$5)</f>
        <v>-0.50609167273004152</v>
      </c>
      <c r="F6" s="2">
        <f>('[1]Qc, Summer, S3'!F6*Main!$B$5)</f>
        <v>-0.53518108143698495</v>
      </c>
      <c r="G6" s="2">
        <f>('[1]Qc, Summer, S3'!G6*Main!$B$5)</f>
        <v>-0.58845319079271952</v>
      </c>
      <c r="H6" s="2">
        <f>('[1]Qc, Summer, S3'!H6*Main!$B$5)</f>
        <v>-0.58468391494769756</v>
      </c>
      <c r="I6" s="2">
        <f>('[1]Qc, Summer, S3'!I6*Main!$B$5)</f>
        <v>-0.45732644535671724</v>
      </c>
      <c r="J6" s="2">
        <f>('[1]Qc, Summer, S3'!J6*Main!$B$5)</f>
        <v>-0.32764616550971531</v>
      </c>
      <c r="K6" s="2">
        <f>('[1]Qc, Summer, S3'!K6*Main!$B$5)</f>
        <v>-0.16427721535237172</v>
      </c>
      <c r="L6" s="2">
        <f>('[1]Qc, Summer, S3'!L6*Main!$B$5)</f>
        <v>-7.465441453811425E-2</v>
      </c>
      <c r="M6" s="2">
        <f>('[1]Qc, Summer, S3'!M6*Main!$B$5)</f>
        <v>-9.7682539022709985E-3</v>
      </c>
      <c r="N6" s="2">
        <f>('[1]Qc, Summer, S3'!N6*Main!$B$5)</f>
        <v>-8.2254049683545258E-2</v>
      </c>
      <c r="O6" s="2">
        <f>('[1]Qc, Summer, S3'!O6*Main!$B$5)</f>
        <v>-0.16880001857613502</v>
      </c>
      <c r="P6" s="2">
        <f>('[1]Qc, Summer, S3'!P6*Main!$B$5)</f>
        <v>-0.2305625201098605</v>
      </c>
      <c r="Q6" s="2">
        <f>('[1]Qc, Summer, S3'!Q6*Main!$B$5)</f>
        <v>-0.22817862639845177</v>
      </c>
      <c r="R6" s="2">
        <f>('[1]Qc, Summer, S3'!R6*Main!$B$5)</f>
        <v>-0.26811318408251505</v>
      </c>
      <c r="S6" s="2">
        <f>('[1]Qc, Summer, S3'!S6*Main!$B$5)</f>
        <v>-0.2660212838563123</v>
      </c>
      <c r="T6" s="2">
        <f>('[1]Qc, Summer, S3'!T6*Main!$B$5)</f>
        <v>-0.237808922224097</v>
      </c>
      <c r="U6" s="2">
        <f>('[1]Qc, Summer, S3'!U6*Main!$B$5)</f>
        <v>-0.25393027172822003</v>
      </c>
      <c r="V6" s="2">
        <f>('[1]Qc, Summer, S3'!V6*Main!$B$5)</f>
        <v>-0.20004308735727477</v>
      </c>
      <c r="W6" s="2">
        <f>('[1]Qc, Summer, S3'!W6*Main!$B$5)</f>
        <v>-8.1454085350857741E-2</v>
      </c>
      <c r="X6" s="2">
        <f>('[1]Qc, Summer, S3'!X6*Main!$B$5)</f>
        <v>-0.13757167434173678</v>
      </c>
      <c r="Y6" s="2">
        <f>('[1]Qc, Summer, S3'!Y6*Main!$B$5)</f>
        <v>-0.21127315575769351</v>
      </c>
    </row>
    <row r="7" spans="1:25" x14ac:dyDescent="0.3">
      <c r="A7">
        <v>6</v>
      </c>
      <c r="B7" s="2">
        <f>('[1]Qc, Summer, S3'!B7*Main!$B$5)</f>
        <v>0.56098415861994744</v>
      </c>
      <c r="C7" s="2">
        <f>('[1]Qc, Summer, S3'!C7*Main!$B$5)</f>
        <v>0.64168531493936976</v>
      </c>
      <c r="D7" s="2">
        <f>('[1]Qc, Summer, S3'!D7*Main!$B$5)</f>
        <v>0.54459951028619413</v>
      </c>
      <c r="E7" s="2">
        <f>('[1]Qc, Summer, S3'!E7*Main!$B$5)</f>
        <v>0.52710406920196651</v>
      </c>
      <c r="F7" s="2">
        <f>('[1]Qc, Summer, S3'!F7*Main!$B$5)</f>
        <v>0.58045932281810009</v>
      </c>
      <c r="G7" s="2">
        <f>('[1]Qc, Summer, S3'!G7*Main!$B$5)</f>
        <v>0.478675243089975</v>
      </c>
      <c r="H7" s="2">
        <f>('[1]Qc, Summer, S3'!H7*Main!$B$5)</f>
        <v>0.38949113491123327</v>
      </c>
      <c r="I7" s="2">
        <f>('[1]Qc, Summer, S3'!I7*Main!$B$5)</f>
        <v>0.46542460786823903</v>
      </c>
      <c r="J7" s="2">
        <f>('[1]Qc, Summer, S3'!J7*Main!$B$5)</f>
        <v>0.6002871477152415</v>
      </c>
      <c r="K7" s="2">
        <f>('[1]Qc, Summer, S3'!K7*Main!$B$5)</f>
        <v>0.74842930360565851</v>
      </c>
      <c r="L7" s="2">
        <f>('[1]Qc, Summer, S3'!L7*Main!$B$5)</f>
        <v>0.76669825166561956</v>
      </c>
      <c r="M7" s="2">
        <f>('[1]Qc, Summer, S3'!M7*Main!$B$5)</f>
        <v>0.86895463553878327</v>
      </c>
      <c r="N7" s="2">
        <f>('[1]Qc, Summer, S3'!N7*Main!$B$5)</f>
        <v>0.85261280806004158</v>
      </c>
      <c r="O7" s="2">
        <f>('[1]Qc, Summer, S3'!O7*Main!$B$5)</f>
        <v>0.72210025312584147</v>
      </c>
      <c r="P7" s="2">
        <f>('[1]Qc, Summer, S3'!P7*Main!$B$5)</f>
        <v>0.70539424025870001</v>
      </c>
      <c r="Q7" s="2">
        <f>('[1]Qc, Summer, S3'!Q7*Main!$B$5)</f>
        <v>0.70643341343818622</v>
      </c>
      <c r="R7" s="2">
        <f>('[1]Qc, Summer, S3'!R7*Main!$B$5)</f>
        <v>0.66102116827568347</v>
      </c>
      <c r="S7" s="2">
        <f>('[1]Qc, Summer, S3'!S7*Main!$B$5)</f>
        <v>0.59547638334681108</v>
      </c>
      <c r="T7" s="2">
        <f>('[1]Qc, Summer, S3'!T7*Main!$B$5)</f>
        <v>0.6770655390981668</v>
      </c>
      <c r="U7" s="2">
        <f>('[1]Qc, Summer, S3'!U7*Main!$B$5)</f>
        <v>0.61920561478314429</v>
      </c>
      <c r="V7" s="2">
        <f>('[1]Qc, Summer, S3'!V7*Main!$B$5)</f>
        <v>0.61986119530944428</v>
      </c>
      <c r="W7" s="2">
        <f>('[1]Qc, Summer, S3'!W7*Main!$B$5)</f>
        <v>0.69131195431217185</v>
      </c>
      <c r="X7" s="2">
        <f>('[1]Qc, Summer, S3'!X7*Main!$B$5)</f>
        <v>0.56674130030527248</v>
      </c>
      <c r="Y7" s="2">
        <f>('[1]Qc, Summer, S3'!Y7*Main!$B$5)</f>
        <v>0.57963695948409732</v>
      </c>
    </row>
    <row r="8" spans="1:25" x14ac:dyDescent="0.3">
      <c r="A8">
        <v>7</v>
      </c>
      <c r="B8" s="2">
        <f>('[1]Qc, Summer, S3'!B8*Main!$B$5)</f>
        <v>-0.38563983345512298</v>
      </c>
      <c r="C8" s="2">
        <f>('[1]Qc, Summer, S3'!C8*Main!$B$5)</f>
        <v>-0.38451416006730543</v>
      </c>
      <c r="D8" s="2">
        <f>('[1]Qc, Summer, S3'!D8*Main!$B$5)</f>
        <v>-0.42567025678360754</v>
      </c>
      <c r="E8" s="2">
        <f>('[1]Qc, Summer, S3'!E8*Main!$B$5)</f>
        <v>-0.414042079304063</v>
      </c>
      <c r="F8" s="2">
        <f>('[1]Qc, Summer, S3'!F8*Main!$B$5)</f>
        <v>-0.44475360755689475</v>
      </c>
      <c r="G8" s="2">
        <f>('[1]Qc, Summer, S3'!G8*Main!$B$5)</f>
        <v>-0.46239478523272304</v>
      </c>
      <c r="H8" s="2">
        <f>('[1]Qc, Summer, S3'!H8*Main!$B$5)</f>
        <v>-0.50902503137383048</v>
      </c>
      <c r="I8" s="2">
        <f>('[1]Qc, Summer, S3'!I8*Main!$B$5)</f>
        <v>-0.46353247759685601</v>
      </c>
      <c r="J8" s="2">
        <f>('[1]Qc, Summer, S3'!J8*Main!$B$5)</f>
        <v>-0.37824314210674226</v>
      </c>
      <c r="K8" s="2">
        <f>('[1]Qc, Summer, S3'!K8*Main!$B$5)</f>
        <v>-0.30430154131547799</v>
      </c>
      <c r="L8" s="2">
        <f>('[1]Qc, Summer, S3'!L8*Main!$B$5)</f>
        <v>-0.27386085627134898</v>
      </c>
      <c r="M8" s="2">
        <f>('[1]Qc, Summer, S3'!M8*Main!$B$5)</f>
        <v>-0.26911302243042323</v>
      </c>
      <c r="N8" s="2">
        <f>('[1]Qc, Summer, S3'!N8*Main!$B$5)</f>
        <v>-0.22749955423662602</v>
      </c>
      <c r="O8" s="2">
        <f>('[1]Qc, Summer, S3'!O8*Main!$B$5)</f>
        <v>-0.24233966005343649</v>
      </c>
      <c r="P8" s="2">
        <f>('[1]Qc, Summer, S3'!P8*Main!$B$5)</f>
        <v>-0.28524209841932052</v>
      </c>
      <c r="Q8" s="2">
        <f>('[1]Qc, Summer, S3'!Q8*Main!$B$5)</f>
        <v>-0.34781338340471823</v>
      </c>
      <c r="R8" s="2">
        <f>('[1]Qc, Summer, S3'!R8*Main!$B$5)</f>
        <v>-0.34372217069410249</v>
      </c>
      <c r="S8" s="2">
        <f>('[1]Qc, Summer, S3'!S8*Main!$B$5)</f>
        <v>-0.34641814154811029</v>
      </c>
      <c r="T8" s="2">
        <f>('[1]Qc, Summer, S3'!T8*Main!$B$5)</f>
        <v>-0.37800843387228672</v>
      </c>
      <c r="U8" s="2">
        <f>('[1]Qc, Summer, S3'!U8*Main!$B$5)</f>
        <v>-0.38018982604334944</v>
      </c>
      <c r="V8" s="2">
        <f>('[1]Qc, Summer, S3'!V8*Main!$B$5)</f>
        <v>-0.37246458999391152</v>
      </c>
      <c r="W8" s="2">
        <f>('[1]Qc, Summer, S3'!W8*Main!$B$5)</f>
        <v>-0.31794549883789375</v>
      </c>
      <c r="X8" s="2">
        <f>('[1]Qc, Summer, S3'!X8*Main!$B$5)</f>
        <v>-0.3773995244358353</v>
      </c>
      <c r="Y8" s="2">
        <f>('[1]Qc, Summer, S3'!Y8*Main!$B$5)</f>
        <v>-0.36933434907143053</v>
      </c>
    </row>
    <row r="9" spans="1:25" x14ac:dyDescent="0.3">
      <c r="A9">
        <v>8</v>
      </c>
      <c r="B9" s="2">
        <f>('[1]Qc, Summer, S3'!B9*Main!$B$5)</f>
        <v>-1.6198757174765872</v>
      </c>
      <c r="C9" s="2">
        <f>('[1]Qc, Summer, S3'!C9*Main!$B$5)</f>
        <v>-1.634867569373156</v>
      </c>
      <c r="D9" s="2">
        <f>('[1]Qc, Summer, S3'!D9*Main!$B$5)</f>
        <v>-1.6612414438707039</v>
      </c>
      <c r="E9" s="2">
        <f>('[1]Qc, Summer, S3'!E9*Main!$B$5)</f>
        <v>-1.6654914267381453</v>
      </c>
      <c r="F9" s="2">
        <f>('[1]Qc, Summer, S3'!F9*Main!$B$5)</f>
        <v>-1.6739916526240308</v>
      </c>
      <c r="G9" s="2">
        <f>('[1]Qc, Summer, S3'!G9*Main!$B$5)</f>
        <v>-1.6595820446861573</v>
      </c>
      <c r="H9" s="2">
        <f>('[1]Qc, Summer, S3'!H9*Main!$B$5)</f>
        <v>-1.6310539377822078</v>
      </c>
      <c r="I9" s="2">
        <f>('[1]Qc, Summer, S3'!I9*Main!$B$5)</f>
        <v>-1.5409865909348781</v>
      </c>
      <c r="J9" s="2">
        <f>('[1]Qc, Summer, S3'!J9*Main!$B$5)</f>
        <v>-1.4974084623702011</v>
      </c>
      <c r="K9" s="2">
        <f>('[1]Qc, Summer, S3'!K9*Main!$B$5)</f>
        <v>-1.4094661589867927</v>
      </c>
      <c r="L9" s="2">
        <f>('[1]Qc, Summer, S3'!L9*Main!$B$5)</f>
        <v>-1.3691192619637669</v>
      </c>
      <c r="M9" s="2">
        <f>('[1]Qc, Summer, S3'!M9*Main!$B$5)</f>
        <v>-1.3939794478532683</v>
      </c>
      <c r="N9" s="2">
        <f>('[1]Qc, Summer, S3'!N9*Main!$B$5)</f>
        <v>-1.4415166324192916</v>
      </c>
      <c r="O9" s="2">
        <f>('[1]Qc, Summer, S3'!O9*Main!$B$5)</f>
        <v>-1.4556642682976475</v>
      </c>
      <c r="P9" s="2">
        <f>('[1]Qc, Summer, S3'!P9*Main!$B$5)</f>
        <v>-1.4795056248160583</v>
      </c>
      <c r="Q9" s="2">
        <f>('[1]Qc, Summer, S3'!Q9*Main!$B$5)</f>
        <v>-1.5072477635112547</v>
      </c>
      <c r="R9" s="2">
        <f>('[1]Qc, Summer, S3'!R9*Main!$B$5)</f>
        <v>-1.4974375992824809</v>
      </c>
      <c r="S9" s="2">
        <f>('[1]Qc, Summer, S3'!S9*Main!$B$5)</f>
        <v>-1.4781665755759903</v>
      </c>
      <c r="T9" s="2">
        <f>('[1]Qc, Summer, S3'!T9*Main!$B$5)</f>
        <v>-1.5028229591701332</v>
      </c>
      <c r="U9" s="2">
        <f>('[1]Qc, Summer, S3'!U9*Main!$B$5)</f>
        <v>-1.5044240324999192</v>
      </c>
      <c r="V9" s="2">
        <f>('[1]Qc, Summer, S3'!V9*Main!$B$5)</f>
        <v>-1.5168832623569499</v>
      </c>
      <c r="W9" s="2">
        <f>('[1]Qc, Summer, S3'!W9*Main!$B$5)</f>
        <v>-1.5209587359319146</v>
      </c>
      <c r="X9" s="2">
        <f>('[1]Qc, Summer, S3'!X9*Main!$B$5)</f>
        <v>-1.5767049593667248</v>
      </c>
      <c r="Y9" s="2">
        <f>('[1]Qc, Summer, S3'!Y9*Main!$B$5)</f>
        <v>-1.5827598959046116</v>
      </c>
    </row>
    <row r="10" spans="1:25" x14ac:dyDescent="0.3">
      <c r="A10">
        <v>9</v>
      </c>
      <c r="B10" s="2">
        <f>('[1]Qc, Summer, S3'!B10*Main!$B$5)</f>
        <v>-6.9636543956593508E-2</v>
      </c>
      <c r="C10" s="2">
        <f>('[1]Qc, Summer, S3'!C10*Main!$B$5)</f>
        <v>-8.9670590553416751E-2</v>
      </c>
      <c r="D10" s="2">
        <f>('[1]Qc, Summer, S3'!D10*Main!$B$5)</f>
        <v>-8.675973497134401E-2</v>
      </c>
      <c r="E10" s="2">
        <f>('[1]Qc, Summer, S3'!E10*Main!$B$5)</f>
        <v>-9.3265253045560756E-2</v>
      </c>
      <c r="F10" s="2">
        <f>('[1]Qc, Summer, S3'!F10*Main!$B$5)</f>
        <v>-0.10690595868044525</v>
      </c>
      <c r="G10" s="2">
        <f>('[1]Qc, Summer, S3'!G10*Main!$B$5)</f>
        <v>-0.12477377990965151</v>
      </c>
      <c r="H10" s="2">
        <f>('[1]Qc, Summer, S3'!H10*Main!$B$5)</f>
        <v>-0.18836181305812</v>
      </c>
      <c r="I10" s="2">
        <f>('[1]Qc, Summer, S3'!I10*Main!$B$5)</f>
        <v>-0.13024108736309126</v>
      </c>
      <c r="J10" s="2">
        <f>('[1]Qc, Summer, S3'!J10*Main!$B$5)</f>
        <v>-0.13540128655807976</v>
      </c>
      <c r="K10" s="2">
        <f>('[1]Qc, Summer, S3'!K10*Main!$B$5)</f>
        <v>-8.5399015152767752E-2</v>
      </c>
      <c r="L10" s="2">
        <f>('[1]Qc, Summer, S3'!L10*Main!$B$5)</f>
        <v>-9.2483447252847739E-2</v>
      </c>
      <c r="M10" s="2">
        <f>('[1]Qc, Summer, S3'!M10*Main!$B$5)</f>
        <v>-2.7291218962563254E-2</v>
      </c>
      <c r="N10" s="2">
        <f>('[1]Qc, Summer, S3'!N10*Main!$B$5)</f>
        <v>-2.618953149717625E-2</v>
      </c>
      <c r="O10" s="2">
        <f>('[1]Qc, Summer, S3'!O10*Main!$B$5)</f>
        <v>-7.0918594112013747E-2</v>
      </c>
      <c r="P10" s="2">
        <f>('[1]Qc, Summer, S3'!P10*Main!$B$5)</f>
        <v>-8.9300577782561008E-2</v>
      </c>
      <c r="Q10" s="2">
        <f>('[1]Qc, Summer, S3'!Q10*Main!$B$5)</f>
        <v>-8.2559909217184507E-2</v>
      </c>
      <c r="R10" s="2">
        <f>('[1]Qc, Summer, S3'!R10*Main!$B$5)</f>
        <v>-0.10823790579814502</v>
      </c>
      <c r="S10" s="2">
        <f>('[1]Qc, Summer, S3'!S10*Main!$B$5)</f>
        <v>-0.11142493768447174</v>
      </c>
      <c r="T10" s="2">
        <f>('[1]Qc, Summer, S3'!T10*Main!$B$5)</f>
        <v>-8.8293273100881017E-2</v>
      </c>
      <c r="U10" s="2">
        <f>('[1]Qc, Summer, S3'!U10*Main!$B$5)</f>
        <v>-0.100665534477776</v>
      </c>
      <c r="V10" s="2">
        <f>('[1]Qc, Summer, S3'!V10*Main!$B$5)</f>
        <v>-8.2275642216752751E-2</v>
      </c>
      <c r="W10" s="2">
        <f>('[1]Qc, Summer, S3'!W10*Main!$B$5)</f>
        <v>-4.0077432614636255E-2</v>
      </c>
      <c r="X10" s="2">
        <f>('[1]Qc, Summer, S3'!X10*Main!$B$5)</f>
        <v>-3.6621664742727003E-2</v>
      </c>
      <c r="Y10" s="2">
        <f>('[1]Qc, Summer, S3'!Y10*Main!$B$5)</f>
        <v>-4.2315771840146253E-2</v>
      </c>
    </row>
    <row r="11" spans="1:25" x14ac:dyDescent="0.3">
      <c r="A11">
        <v>10</v>
      </c>
      <c r="B11" s="2">
        <f>('[1]Qc, Summer, S3'!B11*Main!$B$5)</f>
        <v>-0.26767324272218723</v>
      </c>
      <c r="C11" s="2">
        <f>('[1]Qc, Summer, S3'!C11*Main!$B$5)</f>
        <v>-0.287418365615634</v>
      </c>
      <c r="D11" s="2">
        <f>('[1]Qc, Summer, S3'!D11*Main!$B$5)</f>
        <v>-0.28675001167511127</v>
      </c>
      <c r="E11" s="2">
        <f>('[1]Qc, Summer, S3'!E11*Main!$B$5)</f>
        <v>-0.29773259842685174</v>
      </c>
      <c r="F11" s="2">
        <f>('[1]Qc, Summer, S3'!F11*Main!$B$5)</f>
        <v>-0.29672794728539725</v>
      </c>
      <c r="G11" s="2">
        <f>('[1]Qc, Summer, S3'!G11*Main!$B$5)</f>
        <v>-0.32836035805687847</v>
      </c>
      <c r="H11" s="2">
        <f>('[1]Qc, Summer, S3'!H11*Main!$B$5)</f>
        <v>-0.30898922824462571</v>
      </c>
      <c r="I11" s="2">
        <f>('[1]Qc, Summer, S3'!I11*Main!$B$5)</f>
        <v>-0.24612753669513726</v>
      </c>
      <c r="J11" s="2">
        <f>('[1]Qc, Summer, S3'!J11*Main!$B$5)</f>
        <v>-0.14825571180300828</v>
      </c>
      <c r="K11" s="2">
        <f>('[1]Qc, Summer, S3'!K11*Main!$B$5)</f>
        <v>-9.4239700655625008E-2</v>
      </c>
      <c r="L11" s="2">
        <f>('[1]Qc, Summer, S3'!L11*Main!$B$5)</f>
        <v>-5.8346068493394257E-2</v>
      </c>
      <c r="M11" s="2">
        <f>('[1]Qc, Summer, S3'!M11*Main!$B$5)</f>
        <v>-6.5301101484830745E-2</v>
      </c>
      <c r="N11" s="2">
        <f>('[1]Qc, Summer, S3'!N11*Main!$B$5)</f>
        <v>-0.10056553243241499</v>
      </c>
      <c r="O11" s="2">
        <f>('[1]Qc, Summer, S3'!O11*Main!$B$5)</f>
        <v>-0.15220204642033178</v>
      </c>
      <c r="P11" s="2">
        <f>('[1]Qc, Summer, S3'!P11*Main!$B$5)</f>
        <v>-0.18539359417999601</v>
      </c>
      <c r="Q11" s="2">
        <f>('[1]Qc, Summer, S3'!Q11*Main!$B$5)</f>
        <v>-0.19236236314436447</v>
      </c>
      <c r="R11" s="2">
        <f>('[1]Qc, Summer, S3'!R11*Main!$B$5)</f>
        <v>-0.19525386349185128</v>
      </c>
      <c r="S11" s="2">
        <f>('[1]Qc, Summer, S3'!S11*Main!$B$5)</f>
        <v>-0.17566922775184676</v>
      </c>
      <c r="T11" s="2">
        <f>('[1]Qc, Summer, S3'!T11*Main!$B$5)</f>
        <v>-0.1570893211985975</v>
      </c>
      <c r="U11" s="2">
        <f>('[1]Qc, Summer, S3'!U11*Main!$B$5)</f>
        <v>-0.14228943472677352</v>
      </c>
      <c r="V11" s="2">
        <f>('[1]Qc, Summer, S3'!V11*Main!$B$5)</f>
        <v>-0.13294072634623424</v>
      </c>
      <c r="W11" s="2">
        <f>('[1]Qc, Summer, S3'!W11*Main!$B$5)</f>
        <v>-0.1425182635485725</v>
      </c>
      <c r="X11" s="2">
        <f>('[1]Qc, Summer, S3'!X11*Main!$B$5)</f>
        <v>-0.19982320772996173</v>
      </c>
      <c r="Y11" s="2">
        <f>('[1]Qc, Summer, S3'!Y11*Main!$B$5)</f>
        <v>-0.25597485048706803</v>
      </c>
    </row>
    <row r="12" spans="1:25" x14ac:dyDescent="0.3">
      <c r="A12">
        <v>11</v>
      </c>
      <c r="B12" s="2">
        <f>('[1]Qc, Summer, S3'!B12*Main!$B$5)</f>
        <v>-0.31695523404687753</v>
      </c>
      <c r="C12" s="2">
        <f>('[1]Qc, Summer, S3'!C12*Main!$B$5)</f>
        <v>-0.33947361865717474</v>
      </c>
      <c r="D12" s="2">
        <f>('[1]Qc, Summer, S3'!D12*Main!$B$5)</f>
        <v>-0.35711131030956955</v>
      </c>
      <c r="E12" s="2">
        <f>('[1]Qc, Summer, S3'!E12*Main!$B$5)</f>
        <v>-0.36128140080414328</v>
      </c>
      <c r="F12" s="2">
        <f>('[1]Qc, Summer, S3'!F12*Main!$B$5)</f>
        <v>-0.35246758889984425</v>
      </c>
      <c r="G12" s="2">
        <f>('[1]Qc, Summer, S3'!G12*Main!$B$5)</f>
        <v>-0.36037753216105728</v>
      </c>
      <c r="H12" s="2">
        <f>('[1]Qc, Summer, S3'!H12*Main!$B$5)</f>
        <v>-0.31641180461775525</v>
      </c>
      <c r="I12" s="2">
        <f>('[1]Qc, Summer, S3'!I12*Main!$B$5)</f>
        <v>-0.24935273273353079</v>
      </c>
      <c r="J12" s="2">
        <f>('[1]Qc, Summer, S3'!J12*Main!$B$5)</f>
        <v>-0.21698773673900951</v>
      </c>
      <c r="K12" s="2">
        <f>('[1]Qc, Summer, S3'!K12*Main!$B$5)</f>
        <v>-0.20098082766088626</v>
      </c>
      <c r="L12" s="2">
        <f>('[1]Qc, Summer, S3'!L12*Main!$B$5)</f>
        <v>-0.18265084817573876</v>
      </c>
      <c r="M12" s="2">
        <f>('[1]Qc, Summer, S3'!M12*Main!$B$5)</f>
        <v>-0.18211420868778175</v>
      </c>
      <c r="N12" s="2">
        <f>('[1]Qc, Summer, S3'!N12*Main!$B$5)</f>
        <v>-0.20561830544655152</v>
      </c>
      <c r="O12" s="2">
        <f>('[1]Qc, Summer, S3'!O12*Main!$B$5)</f>
        <v>-0.24138402136085302</v>
      </c>
      <c r="P12" s="2">
        <f>('[1]Qc, Summer, S3'!P12*Main!$B$5)</f>
        <v>-0.25056922483632099</v>
      </c>
      <c r="Q12" s="2">
        <f>('[1]Qc, Summer, S3'!Q12*Main!$B$5)</f>
        <v>-0.26050623869391382</v>
      </c>
      <c r="R12" s="2">
        <f>('[1]Qc, Summer, S3'!R12*Main!$B$5)</f>
        <v>-0.26021911003245451</v>
      </c>
      <c r="S12" s="2">
        <f>('[1]Qc, Summer, S3'!S12*Main!$B$5)</f>
        <v>-0.23000774809702926</v>
      </c>
      <c r="T12" s="2">
        <f>('[1]Qc, Summer, S3'!T12*Main!$B$5)</f>
        <v>-0.19551963375600523</v>
      </c>
      <c r="U12" s="2">
        <f>('[1]Qc, Summer, S3'!U12*Main!$B$5)</f>
        <v>-0.18052996712785749</v>
      </c>
      <c r="V12" s="2">
        <f>('[1]Qc, Summer, S3'!V12*Main!$B$5)</f>
        <v>-0.19845327856589698</v>
      </c>
      <c r="W12" s="2">
        <f>('[1]Qc, Summer, S3'!W12*Main!$B$5)</f>
        <v>-0.17425007801810902</v>
      </c>
      <c r="X12" s="2">
        <f>('[1]Qc, Summer, S3'!X12*Main!$B$5)</f>
        <v>-0.2082294930888445</v>
      </c>
      <c r="Y12" s="2">
        <f>('[1]Qc, Summer, S3'!Y12*Main!$B$5)</f>
        <v>-0.23366013809662803</v>
      </c>
    </row>
    <row r="13" spans="1:25" x14ac:dyDescent="0.3">
      <c r="A13">
        <v>12</v>
      </c>
      <c r="B13" s="2">
        <f>('[1]Qc, Summer, S3'!B13*Main!$B$5)</f>
        <v>0.22876388810877601</v>
      </c>
      <c r="C13" s="2">
        <f>('[1]Qc, Summer, S3'!C13*Main!$B$5)</f>
        <v>0.3271548183112935</v>
      </c>
      <c r="D13" s="2">
        <f>('[1]Qc, Summer, S3'!D13*Main!$B$5)</f>
        <v>0.42806697593943949</v>
      </c>
      <c r="E13" s="2">
        <f>('[1]Qc, Summer, S3'!E13*Main!$B$5)</f>
        <v>0.17307632872502951</v>
      </c>
      <c r="F13" s="2">
        <f>('[1]Qc, Summer, S3'!F13*Main!$B$5)</f>
        <v>-0.353397550688481</v>
      </c>
      <c r="G13" s="2">
        <f>('[1]Qc, Summer, S3'!G13*Main!$B$5)</f>
        <v>-0.14212470711199052</v>
      </c>
      <c r="H13" s="2">
        <f>('[1]Qc, Summer, S3'!H13*Main!$B$5)</f>
        <v>-0.20913429827553948</v>
      </c>
      <c r="I13" s="2">
        <f>('[1]Qc, Summer, S3'!I13*Main!$B$5)</f>
        <v>-0.51292167714967651</v>
      </c>
      <c r="J13" s="2">
        <f>('[1]Qc, Summer, S3'!J13*Main!$B$5)</f>
        <v>-0.76683662598384927</v>
      </c>
      <c r="K13" s="2">
        <f>('[1]Qc, Summer, S3'!K13*Main!$B$5)</f>
        <v>-0.83526018987618633</v>
      </c>
      <c r="L13" s="2">
        <f>('[1]Qc, Summer, S3'!L13*Main!$B$5)</f>
        <v>-0.42046853748862006</v>
      </c>
      <c r="M13" s="2">
        <f>('[1]Qc, Summer, S3'!M13*Main!$B$5)</f>
        <v>-0.62137236045276634</v>
      </c>
      <c r="N13" s="2">
        <f>('[1]Qc, Summer, S3'!N13*Main!$B$5)</f>
        <v>-0.39080965823720404</v>
      </c>
      <c r="O13" s="2">
        <f>('[1]Qc, Summer, S3'!O13*Main!$B$5)</f>
        <v>-9.259161803968724E-2</v>
      </c>
      <c r="P13" s="2">
        <f>('[1]Qc, Summer, S3'!P13*Main!$B$5)</f>
        <v>-0.44689691362119155</v>
      </c>
      <c r="Q13" s="2">
        <f>('[1]Qc, Summer, S3'!Q13*Main!$B$5)</f>
        <v>-0.36044303818348672</v>
      </c>
      <c r="R13" s="2">
        <f>('[1]Qc, Summer, S3'!R13*Main!$B$5)</f>
        <v>-0.25783695933276252</v>
      </c>
      <c r="S13" s="2">
        <f>('[1]Qc, Summer, S3'!S13*Main!$B$5)</f>
        <v>-0.26442158932683951</v>
      </c>
      <c r="T13" s="2">
        <f>('[1]Qc, Summer, S3'!T13*Main!$B$5)</f>
        <v>-0.21411780290962998</v>
      </c>
      <c r="U13" s="2">
        <f>('[1]Qc, Summer, S3'!U13*Main!$B$5)</f>
        <v>-0.35072116920496155</v>
      </c>
      <c r="V13" s="2">
        <f>('[1]Qc, Summer, S3'!V13*Main!$B$5)</f>
        <v>-0.54461106099070522</v>
      </c>
      <c r="W13" s="2">
        <f>('[1]Qc, Summer, S3'!W13*Main!$B$5)</f>
        <v>1.1367272039137245E-2</v>
      </c>
      <c r="X13" s="2">
        <f>('[1]Qc, Summer, S3'!X13*Main!$B$5)</f>
        <v>-0.23054792563862028</v>
      </c>
      <c r="Y13" s="2">
        <f>('[1]Qc, Summer, S3'!Y13*Main!$B$5)</f>
        <v>0.12003525947461524</v>
      </c>
    </row>
    <row r="14" spans="1:25" x14ac:dyDescent="0.3">
      <c r="A14">
        <v>13</v>
      </c>
      <c r="B14" s="2">
        <f>('[1]Qc, Summer, S3'!B14*Main!$B$5)</f>
        <v>0.13043562828276076</v>
      </c>
      <c r="C14" s="2">
        <f>('[1]Qc, Summer, S3'!C14*Main!$B$5)</f>
        <v>7.4935325590613749E-2</v>
      </c>
      <c r="D14" s="2">
        <f>('[1]Qc, Summer, S3'!D14*Main!$B$5)</f>
        <v>3.6346867238786246E-2</v>
      </c>
      <c r="E14" s="2">
        <f>('[1]Qc, Summer, S3'!E14*Main!$B$5)</f>
        <v>4.9065363584908497E-2</v>
      </c>
      <c r="F14" s="2">
        <f>('[1]Qc, Summer, S3'!F14*Main!$B$5)</f>
        <v>-1.8079974371745008E-3</v>
      </c>
      <c r="G14" s="2">
        <f>('[1]Qc, Summer, S3'!G14*Main!$B$5)</f>
        <v>-2.5366595830967998E-2</v>
      </c>
      <c r="H14" s="2">
        <f>('[1]Qc, Summer, S3'!H14*Main!$B$5)</f>
        <v>8.1872850419582005E-2</v>
      </c>
      <c r="I14" s="2">
        <f>('[1]Qc, Summer, S3'!I14*Main!$B$5)</f>
        <v>0.15327038252719824</v>
      </c>
      <c r="J14" s="2">
        <f>('[1]Qc, Summer, S3'!J14*Main!$B$5)</f>
        <v>0.31673218057733404</v>
      </c>
      <c r="K14" s="2">
        <f>('[1]Qc, Summer, S3'!K14*Main!$B$5)</f>
        <v>0.37656935657175744</v>
      </c>
      <c r="L14" s="2">
        <f>('[1]Qc, Summer, S3'!L14*Main!$B$5)</f>
        <v>0.5183595615247335</v>
      </c>
      <c r="M14" s="2">
        <f>('[1]Qc, Summer, S3'!M14*Main!$B$5)</f>
        <v>0.54741072803430957</v>
      </c>
      <c r="N14" s="2">
        <f>('[1]Qc, Summer, S3'!N14*Main!$B$5)</f>
        <v>0.45432997407972175</v>
      </c>
      <c r="O14" s="2">
        <f>('[1]Qc, Summer, S3'!O14*Main!$B$5)</f>
        <v>0.38495168202331004</v>
      </c>
      <c r="P14" s="2">
        <f>('[1]Qc, Summer, S3'!P14*Main!$B$5)</f>
        <v>0.33349834035625353</v>
      </c>
      <c r="Q14" s="2">
        <f>('[1]Qc, Summer, S3'!Q14*Main!$B$5)</f>
        <v>0.31745441179047451</v>
      </c>
      <c r="R14" s="2">
        <f>('[1]Qc, Summer, S3'!R14*Main!$B$5)</f>
        <v>0.2486592482061665</v>
      </c>
      <c r="S14" s="2">
        <f>('[1]Qc, Summer, S3'!S14*Main!$B$5)</f>
        <v>0.37208724096478529</v>
      </c>
      <c r="T14" s="2">
        <f>('[1]Qc, Summer, S3'!T14*Main!$B$5)</f>
        <v>-0.32049807445932355</v>
      </c>
      <c r="U14" s="2">
        <f>('[1]Qc, Summer, S3'!U14*Main!$B$5)</f>
        <v>5.6869321327703004E-2</v>
      </c>
      <c r="V14" s="2">
        <f>('[1]Qc, Summer, S3'!V14*Main!$B$5)</f>
        <v>0.33508679636241828</v>
      </c>
      <c r="W14" s="2">
        <f>('[1]Qc, Summer, S3'!W14*Main!$B$5)</f>
        <v>0.32352586791702004</v>
      </c>
      <c r="X14" s="2">
        <f>('[1]Qc, Summer, S3'!X14*Main!$B$5)</f>
        <v>0.24100006449626324</v>
      </c>
      <c r="Y14" s="2">
        <f>('[1]Qc, Summer, S3'!Y14*Main!$B$5)</f>
        <v>0.12450962258171298</v>
      </c>
    </row>
    <row r="15" spans="1:25" x14ac:dyDescent="0.3">
      <c r="A15">
        <v>14</v>
      </c>
      <c r="B15" s="2">
        <f>('[1]Qc, Summer, S3'!B15*Main!$B$5)</f>
        <v>0.13271759483139001</v>
      </c>
      <c r="C15" s="2">
        <f>('[1]Qc, Summer, S3'!C15*Main!$B$5)</f>
        <v>0.13271759483139001</v>
      </c>
      <c r="D15" s="2">
        <f>('[1]Qc, Summer, S3'!D15*Main!$B$5)</f>
        <v>0.13271759483139001</v>
      </c>
      <c r="E15" s="2">
        <f>('[1]Qc, Summer, S3'!E15*Main!$B$5)</f>
        <v>0.135428784519044</v>
      </c>
      <c r="F15" s="2">
        <f>('[1]Qc, Summer, S3'!F15*Main!$B$5)</f>
        <v>0.13754308374656199</v>
      </c>
      <c r="G15" s="2">
        <f>('[1]Qc, Summer, S3'!G15*Main!$B$5)</f>
        <v>0.13754308374656199</v>
      </c>
      <c r="H15" s="2">
        <f>('[1]Qc, Summer, S3'!H15*Main!$B$5)</f>
        <v>0.13126030696068575</v>
      </c>
      <c r="I15" s="2">
        <f>('[1]Qc, Summer, S3'!I15*Main!$B$5)</f>
        <v>0.12725281084267451</v>
      </c>
      <c r="J15" s="2">
        <f>('[1]Qc, Summer, S3'!J15*Main!$B$5)</f>
        <v>0.11281729186495199</v>
      </c>
      <c r="K15" s="2">
        <f>('[1]Qc, Summer, S3'!K15*Main!$B$5)</f>
        <v>9.3972941817661498E-2</v>
      </c>
      <c r="L15" s="2">
        <f>('[1]Qc, Summer, S3'!L15*Main!$B$5)</f>
        <v>9.1841732774981005E-2</v>
      </c>
      <c r="M15" s="2">
        <f>('[1]Qc, Summer, S3'!M15*Main!$B$5)</f>
        <v>9.1841732774981005E-2</v>
      </c>
      <c r="N15" s="2">
        <f>('[1]Qc, Summer, S3'!N15*Main!$B$5)</f>
        <v>9.1793864990521015E-2</v>
      </c>
      <c r="O15" s="2">
        <f>('[1]Qc, Summer, S3'!O15*Main!$B$5)</f>
        <v>0.111663262017862</v>
      </c>
      <c r="P15" s="2">
        <f>('[1]Qc, Summer, S3'!P15*Main!$B$5)</f>
        <v>0.10639757159135975</v>
      </c>
      <c r="Q15" s="2">
        <f>('[1]Qc, Summer, S3'!Q15*Main!$B$5)</f>
        <v>0.10238671952541625</v>
      </c>
      <c r="R15" s="2">
        <f>('[1]Qc, Summer, S3'!R15*Main!$B$5)</f>
        <v>0.10504382381965049</v>
      </c>
      <c r="S15" s="2">
        <f>('[1]Qc, Summer, S3'!S15*Main!$B$5)</f>
        <v>0.10573015419444601</v>
      </c>
      <c r="T15" s="2">
        <f>('[1]Qc, Summer, S3'!T15*Main!$B$5)</f>
        <v>0.10573015419444601</v>
      </c>
      <c r="U15" s="2">
        <f>('[1]Qc, Summer, S3'!U15*Main!$B$5)</f>
        <v>0.10442286939178326</v>
      </c>
      <c r="V15" s="2">
        <f>('[1]Qc, Summer, S3'!V15*Main!$B$5)</f>
        <v>0.10668358160350824</v>
      </c>
      <c r="W15" s="2">
        <f>('[1]Qc, Summer, S3'!W15*Main!$B$5)</f>
        <v>0.1150875256033685</v>
      </c>
      <c r="X15" s="2">
        <f>('[1]Qc, Summer, S3'!X15*Main!$B$5)</f>
        <v>0.11161851604543201</v>
      </c>
      <c r="Y15" s="2">
        <f>('[1]Qc, Summer, S3'!Y15*Main!$B$5)</f>
        <v>0.11513833309415675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0.22330513597455001</v>
      </c>
      <c r="C2" s="2">
        <f>('FL Characterization'!C$4-'FL Characterization'!C$2)*VLOOKUP($A2,'FL Ratio'!$A$2:$B$15,2,FALSE)</f>
        <v>0.2458306158021</v>
      </c>
      <c r="D2" s="2">
        <f>('FL Characterization'!D$4-'FL Characterization'!D$2)*VLOOKUP($A2,'FL Ratio'!$A$2:$B$15,2,FALSE)</f>
        <v>0.31997189757645</v>
      </c>
      <c r="E2" s="2">
        <f>('FL Characterization'!E$4-'FL Characterization'!E$2)*VLOOKUP($A2,'FL Ratio'!$A$2:$B$15,2,FALSE)</f>
        <v>0.36683491450095013</v>
      </c>
      <c r="F2" s="2">
        <f>('FL Characterization'!F$4-'FL Characterization'!F$2)*VLOOKUP($A2,'FL Ratio'!$A$2:$B$15,2,FALSE)</f>
        <v>0.43131446771175008</v>
      </c>
      <c r="G2" s="2">
        <f>('FL Characterization'!G$4-'FL Characterization'!G$2)*VLOOKUP($A2,'FL Ratio'!$A$2:$B$15,2,FALSE)</f>
        <v>0.50417555885550014</v>
      </c>
      <c r="H2" s="2">
        <f>('FL Characterization'!H$4-'FL Characterization'!H$2)*VLOOKUP($A2,'FL Ratio'!$A$2:$B$15,2,FALSE)</f>
        <v>0.44942730978600004</v>
      </c>
      <c r="I2" s="2">
        <f>('FL Characterization'!I$4-'FL Characterization'!I$2)*VLOOKUP($A2,'FL Ratio'!$A$2:$B$15,2,FALSE)</f>
        <v>0.64250572253805005</v>
      </c>
      <c r="J2" s="2">
        <f>('FL Characterization'!J$4-'FL Characterization'!J$2)*VLOOKUP($A2,'FL Ratio'!$A$2:$B$15,2,FALSE)</f>
        <v>0.58942728733455008</v>
      </c>
      <c r="K2" s="2">
        <f>('FL Characterization'!K$4-'FL Characterization'!K$2)*VLOOKUP($A2,'FL Ratio'!$A$2:$B$15,2,FALSE)</f>
        <v>0.66572386589520005</v>
      </c>
      <c r="L2" s="2">
        <f>('FL Characterization'!L$4-'FL Characterization'!L$2)*VLOOKUP($A2,'FL Ratio'!$A$2:$B$15,2,FALSE)</f>
        <v>0.68418613198214995</v>
      </c>
      <c r="M2" s="2">
        <f>('FL Characterization'!M$4-'FL Characterization'!M$2)*VLOOKUP($A2,'FL Ratio'!$A$2:$B$15,2,FALSE)</f>
        <v>0.63463904388045012</v>
      </c>
      <c r="N2" s="2">
        <f>('FL Characterization'!N$4-'FL Characterization'!N$2)*VLOOKUP($A2,'FL Ratio'!$A$2:$B$15,2,FALSE)</f>
        <v>0.59869011591900012</v>
      </c>
      <c r="O2" s="2">
        <f>('FL Characterization'!O$4-'FL Characterization'!O$2)*VLOOKUP($A2,'FL Ratio'!$A$2:$B$15,2,FALSE)</f>
        <v>0.55118081918340001</v>
      </c>
      <c r="P2" s="2">
        <f>('FL Characterization'!P$4-'FL Characterization'!P$2)*VLOOKUP($A2,'FL Ratio'!$A$2:$B$15,2,FALSE)</f>
        <v>0.50769762921360007</v>
      </c>
      <c r="Q2" s="2">
        <f>('FL Characterization'!Q$4-'FL Characterization'!Q$2)*VLOOKUP($A2,'FL Ratio'!$A$2:$B$15,2,FALSE)</f>
        <v>0.45692137257165005</v>
      </c>
      <c r="R2" s="2">
        <f>('FL Characterization'!R$4-'FL Characterization'!R$2)*VLOOKUP($A2,'FL Ratio'!$A$2:$B$15,2,FALSE)</f>
        <v>0.45216549530145</v>
      </c>
      <c r="S2" s="2">
        <f>('FL Characterization'!S$4-'FL Characterization'!S$2)*VLOOKUP($A2,'FL Ratio'!$A$2:$B$15,2,FALSE)</f>
        <v>0.35825547270240005</v>
      </c>
      <c r="T2" s="2">
        <f>('FL Characterization'!T$4-'FL Characterization'!T$2)*VLOOKUP($A2,'FL Ratio'!$A$2:$B$15,2,FALSE)</f>
        <v>0.2964136069503</v>
      </c>
      <c r="U2" s="2">
        <f>('FL Characterization'!U$4-'FL Characterization'!U$2)*VLOOKUP($A2,'FL Ratio'!$A$2:$B$15,2,FALSE)</f>
        <v>0.35173392188130004</v>
      </c>
      <c r="V2" s="2">
        <f>('FL Characterization'!V$4-'FL Characterization'!V$2)*VLOOKUP($A2,'FL Ratio'!$A$2:$B$15,2,FALSE)</f>
        <v>0.35838225486630004</v>
      </c>
      <c r="W2" s="2">
        <f>('FL Characterization'!W$4-'FL Characterization'!W$2)*VLOOKUP($A2,'FL Ratio'!$A$2:$B$15,2,FALSE)</f>
        <v>0.40955895761130001</v>
      </c>
      <c r="X2" s="2">
        <f>('FL Characterization'!X$4-'FL Characterization'!X$2)*VLOOKUP($A2,'FL Ratio'!$A$2:$B$15,2,FALSE)</f>
        <v>0.19886246244899999</v>
      </c>
      <c r="Y2" s="2">
        <f>('FL Characterization'!Y$4-'FL Characterization'!Y$2)*VLOOKUP($A2,'FL Ratio'!$A$2:$B$15,2,FALSE)</f>
        <v>0.19093084658550002</v>
      </c>
    </row>
    <row r="3" spans="1:25" x14ac:dyDescent="0.3">
      <c r="A3">
        <v>2</v>
      </c>
      <c r="B3" s="2">
        <f>('FL Characterization'!B$4-'FL Characterization'!B$2)*VLOOKUP($A3,'FL Ratio'!$A$2:$B$15,2,FALSE)</f>
        <v>7.4435045324849999E-2</v>
      </c>
      <c r="C3" s="2">
        <f>('FL Characterization'!C$4-'FL Characterization'!C$2)*VLOOKUP($A3,'FL Ratio'!$A$2:$B$15,2,FALSE)</f>
        <v>8.1943538600699986E-2</v>
      </c>
      <c r="D3" s="2">
        <f>('FL Characterization'!D$4-'FL Characterization'!D$2)*VLOOKUP($A3,'FL Ratio'!$A$2:$B$15,2,FALSE)</f>
        <v>0.10665729919215</v>
      </c>
      <c r="E3" s="2">
        <f>('FL Characterization'!E$4-'FL Characterization'!E$2)*VLOOKUP($A3,'FL Ratio'!$A$2:$B$15,2,FALSE)</f>
        <v>0.12227830483365003</v>
      </c>
      <c r="F3" s="2">
        <f>('FL Characterization'!F$4-'FL Characterization'!F$2)*VLOOKUP($A3,'FL Ratio'!$A$2:$B$15,2,FALSE)</f>
        <v>0.14377148923725003</v>
      </c>
      <c r="G3" s="2">
        <f>('FL Characterization'!G$4-'FL Characterization'!G$2)*VLOOKUP($A3,'FL Ratio'!$A$2:$B$15,2,FALSE)</f>
        <v>0.16805851961850002</v>
      </c>
      <c r="H3" s="2">
        <f>('FL Characterization'!H$4-'FL Characterization'!H$2)*VLOOKUP($A3,'FL Ratio'!$A$2:$B$15,2,FALSE)</f>
        <v>0.149809103262</v>
      </c>
      <c r="I3" s="2">
        <f>('FL Characterization'!I$4-'FL Characterization'!I$2)*VLOOKUP($A3,'FL Ratio'!$A$2:$B$15,2,FALSE)</f>
        <v>0.21416857417935001</v>
      </c>
      <c r="J3" s="2">
        <f>('FL Characterization'!J$4-'FL Characterization'!J$2)*VLOOKUP($A3,'FL Ratio'!$A$2:$B$15,2,FALSE)</f>
        <v>0.19647576244484999</v>
      </c>
      <c r="K3" s="2">
        <f>('FL Characterization'!K$4-'FL Characterization'!K$2)*VLOOKUP($A3,'FL Ratio'!$A$2:$B$15,2,FALSE)</f>
        <v>0.22190795529840002</v>
      </c>
      <c r="L3" s="2">
        <f>('FL Characterization'!L$4-'FL Characterization'!L$2)*VLOOKUP($A3,'FL Ratio'!$A$2:$B$15,2,FALSE)</f>
        <v>0.22806204399404997</v>
      </c>
      <c r="M3" s="2">
        <f>('FL Characterization'!M$4-'FL Characterization'!M$2)*VLOOKUP($A3,'FL Ratio'!$A$2:$B$15,2,FALSE)</f>
        <v>0.21154634796015001</v>
      </c>
      <c r="N3" s="2">
        <f>('FL Characterization'!N$4-'FL Characterization'!N$2)*VLOOKUP($A3,'FL Ratio'!$A$2:$B$15,2,FALSE)</f>
        <v>0.19956337197300003</v>
      </c>
      <c r="O3" s="2">
        <f>('FL Characterization'!O$4-'FL Characterization'!O$2)*VLOOKUP($A3,'FL Ratio'!$A$2:$B$15,2,FALSE)</f>
        <v>0.18372693972780002</v>
      </c>
      <c r="P3" s="2">
        <f>('FL Characterization'!P$4-'FL Characterization'!P$2)*VLOOKUP($A3,'FL Ratio'!$A$2:$B$15,2,FALSE)</f>
        <v>0.1692325430712</v>
      </c>
      <c r="Q3" s="2">
        <f>('FL Characterization'!Q$4-'FL Characterization'!Q$2)*VLOOKUP($A3,'FL Ratio'!$A$2:$B$15,2,FALSE)</f>
        <v>0.15230712419055001</v>
      </c>
      <c r="R3" s="2">
        <f>('FL Characterization'!R$4-'FL Characterization'!R$2)*VLOOKUP($A3,'FL Ratio'!$A$2:$B$15,2,FALSE)</f>
        <v>0.15072183176714998</v>
      </c>
      <c r="S3" s="2">
        <f>('FL Characterization'!S$4-'FL Characterization'!S$2)*VLOOKUP($A3,'FL Ratio'!$A$2:$B$15,2,FALSE)</f>
        <v>0.11941849090080001</v>
      </c>
      <c r="T3" s="2">
        <f>('FL Characterization'!T$4-'FL Characterization'!T$2)*VLOOKUP($A3,'FL Ratio'!$A$2:$B$15,2,FALSE)</f>
        <v>9.8804535650099987E-2</v>
      </c>
      <c r="U3" s="2">
        <f>('FL Characterization'!U$4-'FL Characterization'!U$2)*VLOOKUP($A3,'FL Ratio'!$A$2:$B$15,2,FALSE)</f>
        <v>0.11724464062710001</v>
      </c>
      <c r="V3" s="2">
        <f>('FL Characterization'!V$4-'FL Characterization'!V$2)*VLOOKUP($A3,'FL Ratio'!$A$2:$B$15,2,FALSE)</f>
        <v>0.1194607516221</v>
      </c>
      <c r="W3" s="2">
        <f>('FL Characterization'!W$4-'FL Characterization'!W$2)*VLOOKUP($A3,'FL Ratio'!$A$2:$B$15,2,FALSE)</f>
        <v>0.13651965253709999</v>
      </c>
      <c r="X3" s="2">
        <f>('FL Characterization'!X$4-'FL Characterization'!X$2)*VLOOKUP($A3,'FL Ratio'!$A$2:$B$15,2,FALSE)</f>
        <v>6.6287487482999993E-2</v>
      </c>
      <c r="Y3" s="2">
        <f>('FL Characterization'!Y$4-'FL Characterization'!Y$2)*VLOOKUP($A3,'FL Ratio'!$A$2:$B$15,2,FALSE)</f>
        <v>6.3643615528499994E-2</v>
      </c>
    </row>
    <row r="4" spans="1:25" x14ac:dyDescent="0.3">
      <c r="A4">
        <v>3</v>
      </c>
      <c r="B4" s="2">
        <f>('FL Characterization'!B$4-'FL Characterization'!B$2)*VLOOKUP($A4,'FL Ratio'!$A$2:$B$15,2,FALSE)</f>
        <v>4.4590805454037499E-2</v>
      </c>
      <c r="C4" s="2">
        <f>('FL Characterization'!C$4-'FL Characterization'!C$2)*VLOOKUP($A4,'FL Ratio'!$A$2:$B$15,2,FALSE)</f>
        <v>4.9088817935324991E-2</v>
      </c>
      <c r="D4" s="2">
        <f>('FL Characterization'!D$4-'FL Characterization'!D$2)*VLOOKUP($A4,'FL Ratio'!$A$2:$B$15,2,FALSE)</f>
        <v>6.3893759421712493E-2</v>
      </c>
      <c r="E4" s="2">
        <f>('FL Characterization'!E$4-'FL Characterization'!E$2)*VLOOKUP($A4,'FL Ratio'!$A$2:$B$15,2,FALSE)</f>
        <v>7.3251626008837514E-2</v>
      </c>
      <c r="F4" s="2">
        <f>('FL Characterization'!F$4-'FL Characterization'!F$2)*VLOOKUP($A4,'FL Ratio'!$A$2:$B$15,2,FALSE)</f>
        <v>8.6127260061937508E-2</v>
      </c>
      <c r="G4" s="2">
        <f>('FL Characterization'!G$4-'FL Characterization'!G$2)*VLOOKUP($A4,'FL Ratio'!$A$2:$B$15,2,FALSE)</f>
        <v>0.10067656599787501</v>
      </c>
      <c r="H4" s="2">
        <f>('FL Characterization'!H$4-'FL Characterization'!H$2)*VLOOKUP($A4,'FL Ratio'!$A$2:$B$15,2,FALSE)</f>
        <v>8.9744132614499997E-2</v>
      </c>
      <c r="I4" s="2">
        <f>('FL Characterization'!I$4-'FL Characterization'!I$2)*VLOOKUP($A4,'FL Ratio'!$A$2:$B$15,2,FALSE)</f>
        <v>0.1282990986829125</v>
      </c>
      <c r="J4" s="2">
        <f>('FL Characterization'!J$4-'FL Characterization'!J$2)*VLOOKUP($A4,'FL Ratio'!$A$2:$B$15,2,FALSE)</f>
        <v>0.11770010297403749</v>
      </c>
      <c r="K4" s="2">
        <f>('FL Characterization'!K$4-'FL Characterization'!K$2)*VLOOKUP($A4,'FL Ratio'!$A$2:$B$15,2,FALSE)</f>
        <v>0.13293542605139999</v>
      </c>
      <c r="L4" s="2">
        <f>('FL Characterization'!L$4-'FL Characterization'!L$2)*VLOOKUP($A4,'FL Ratio'!$A$2:$B$15,2,FALSE)</f>
        <v>0.13662207352473749</v>
      </c>
      <c r="M4" s="2">
        <f>('FL Characterization'!M$4-'FL Characterization'!M$2)*VLOOKUP($A4,'FL Ratio'!$A$2:$B$15,2,FALSE)</f>
        <v>0.12672823674971251</v>
      </c>
      <c r="N4" s="2">
        <f>('FL Characterization'!N$4-'FL Characterization'!N$2)*VLOOKUP($A4,'FL Ratio'!$A$2:$B$15,2,FALSE)</f>
        <v>0.11954975585175001</v>
      </c>
      <c r="O4" s="2">
        <f>('FL Characterization'!O$4-'FL Characterization'!O$2)*VLOOKUP($A4,'FL Ratio'!$A$2:$B$15,2,FALSE)</f>
        <v>0.11006283653505</v>
      </c>
      <c r="P4" s="2">
        <f>('FL Characterization'!P$4-'FL Characterization'!P$2)*VLOOKUP($A4,'FL Ratio'!$A$2:$B$15,2,FALSE)</f>
        <v>0.10137987250019999</v>
      </c>
      <c r="Q4" s="2">
        <f>('FL Characterization'!Q$4-'FL Characterization'!Q$2)*VLOOKUP($A4,'FL Ratio'!$A$2:$B$15,2,FALSE)</f>
        <v>9.1240588548112497E-2</v>
      </c>
      <c r="R4" s="2">
        <f>('FL Characterization'!R$4-'FL Characterization'!R$2)*VLOOKUP($A4,'FL Ratio'!$A$2:$B$15,2,FALSE)</f>
        <v>9.0290908652962493E-2</v>
      </c>
      <c r="S4" s="2">
        <f>('FL Characterization'!S$4-'FL Characterization'!S$2)*VLOOKUP($A4,'FL Ratio'!$A$2:$B$15,2,FALSE)</f>
        <v>7.1538435586799995E-2</v>
      </c>
      <c r="T4" s="2">
        <f>('FL Characterization'!T$4-'FL Characterization'!T$2)*VLOOKUP($A4,'FL Ratio'!$A$2:$B$15,2,FALSE)</f>
        <v>5.9189509563974993E-2</v>
      </c>
      <c r="U4" s="2">
        <f>('FL Characterization'!U$4-'FL Characterization'!U$2)*VLOOKUP($A4,'FL Ratio'!$A$2:$B$15,2,FALSE)</f>
        <v>7.0236176224725E-2</v>
      </c>
      <c r="V4" s="2">
        <f>('FL Characterization'!V$4-'FL Characterization'!V$2)*VLOOKUP($A4,'FL Ratio'!$A$2:$B$15,2,FALSE)</f>
        <v>7.1563752150975005E-2</v>
      </c>
      <c r="W4" s="2">
        <f>('FL Characterization'!W$4-'FL Characterization'!W$2)*VLOOKUP($A4,'FL Ratio'!$A$2:$B$15,2,FALSE)</f>
        <v>8.1782999397224998E-2</v>
      </c>
      <c r="X4" s="2">
        <f>('FL Characterization'!X$4-'FL Characterization'!X$2)*VLOOKUP($A4,'FL Ratio'!$A$2:$B$15,2,FALSE)</f>
        <v>3.9709957124249996E-2</v>
      </c>
      <c r="Y4" s="2">
        <f>('FL Characterization'!Y$4-'FL Characterization'!Y$2)*VLOOKUP($A4,'FL Ratio'!$A$2:$B$15,2,FALSE)</f>
        <v>3.8126128170375001E-2</v>
      </c>
    </row>
    <row r="5" spans="1:25" x14ac:dyDescent="0.3">
      <c r="A5">
        <v>4</v>
      </c>
      <c r="B5" s="2">
        <f>('FL Characterization'!B$4-'FL Characterization'!B$2)*VLOOKUP($A5,'FL Ratio'!$A$2:$B$15,2,FALSE)</f>
        <v>5.9512925389443749E-2</v>
      </c>
      <c r="C5" s="2">
        <f>('FL Characterization'!C$4-'FL Characterization'!C$2)*VLOOKUP($A5,'FL Ratio'!$A$2:$B$15,2,FALSE)</f>
        <v>6.5516178268012495E-2</v>
      </c>
      <c r="D5" s="2">
        <f>('FL Characterization'!D$4-'FL Characterization'!D$2)*VLOOKUP($A5,'FL Ratio'!$A$2:$B$15,2,FALSE)</f>
        <v>8.5275529306931247E-2</v>
      </c>
      <c r="E5" s="2">
        <f>('FL Characterization'!E$4-'FL Characterization'!E$2)*VLOOKUP($A5,'FL Ratio'!$A$2:$B$15,2,FALSE)</f>
        <v>9.7764965421243771E-2</v>
      </c>
      <c r="F5" s="2">
        <f>('FL Characterization'!F$4-'FL Characterization'!F$2)*VLOOKUP($A5,'FL Ratio'!$A$2:$B$15,2,FALSE)</f>
        <v>0.11494937464959376</v>
      </c>
      <c r="G5" s="2">
        <f>('FL Characterization'!G$4-'FL Characterization'!G$2)*VLOOKUP($A5,'FL Ratio'!$A$2:$B$15,2,FALSE)</f>
        <v>0.13436754280818752</v>
      </c>
      <c r="H5" s="2">
        <f>('FL Characterization'!H$4-'FL Characterization'!H$2)*VLOOKUP($A5,'FL Ratio'!$A$2:$B$15,2,FALSE)</f>
        <v>0.11977661793824999</v>
      </c>
      <c r="I5" s="2">
        <f>('FL Characterization'!I$4-'FL Characterization'!I$2)*VLOOKUP($A5,'FL Ratio'!$A$2:$B$15,2,FALSE)</f>
        <v>0.17123383643113124</v>
      </c>
      <c r="J5" s="2">
        <f>('FL Characterization'!J$4-'FL Characterization'!J$2)*VLOOKUP($A5,'FL Ratio'!$A$2:$B$15,2,FALSE)</f>
        <v>0.15708793270944374</v>
      </c>
      <c r="K5" s="2">
        <f>('FL Characterization'!K$4-'FL Characterization'!K$2)*VLOOKUP($A5,'FL Ratio'!$A$2:$B$15,2,FALSE)</f>
        <v>0.17742169067489999</v>
      </c>
      <c r="L5" s="2">
        <f>('FL Characterization'!L$4-'FL Characterization'!L$2)*VLOOKUP($A5,'FL Ratio'!$A$2:$B$15,2,FALSE)</f>
        <v>0.18234205875939372</v>
      </c>
      <c r="M5" s="2">
        <f>('FL Characterization'!M$4-'FL Characterization'!M$2)*VLOOKUP($A5,'FL Ratio'!$A$2:$B$15,2,FALSE)</f>
        <v>0.16913729235493125</v>
      </c>
      <c r="N5" s="2">
        <f>('FL Characterization'!N$4-'FL Characterization'!N$2)*VLOOKUP($A5,'FL Ratio'!$A$2:$B$15,2,FALSE)</f>
        <v>0.15955656391237502</v>
      </c>
      <c r="O5" s="2">
        <f>('FL Characterization'!O$4-'FL Characterization'!O$2)*VLOOKUP($A5,'FL Ratio'!$A$2:$B$15,2,FALSE)</f>
        <v>0.14689488813142501</v>
      </c>
      <c r="P5" s="2">
        <f>('FL Characterization'!P$4-'FL Characterization'!P$2)*VLOOKUP($A5,'FL Ratio'!$A$2:$B$15,2,FALSE)</f>
        <v>0.13530620778569999</v>
      </c>
      <c r="Q5" s="2">
        <f>('FL Characterization'!Q$4-'FL Characterization'!Q$2)*VLOOKUP($A5,'FL Ratio'!$A$2:$B$15,2,FALSE)</f>
        <v>0.12177385636933126</v>
      </c>
      <c r="R5" s="2">
        <f>('FL Characterization'!R$4-'FL Characterization'!R$2)*VLOOKUP($A5,'FL Ratio'!$A$2:$B$15,2,FALSE)</f>
        <v>0.12050637021005624</v>
      </c>
      <c r="S5" s="2">
        <f>('FL Characterization'!S$4-'FL Characterization'!S$2)*VLOOKUP($A5,'FL Ratio'!$A$2:$B$15,2,FALSE)</f>
        <v>9.5478463243800007E-2</v>
      </c>
      <c r="T5" s="2">
        <f>('FL Characterization'!T$4-'FL Characterization'!T$2)*VLOOKUP($A5,'FL Ratio'!$A$2:$B$15,2,FALSE)</f>
        <v>7.899702260703749E-2</v>
      </c>
      <c r="U5" s="2">
        <f>('FL Characterization'!U$4-'FL Characterization'!U$2)*VLOOKUP($A5,'FL Ratio'!$A$2:$B$15,2,FALSE)</f>
        <v>9.3740408425912497E-2</v>
      </c>
      <c r="V5" s="2">
        <f>('FL Characterization'!V$4-'FL Characterization'!V$2)*VLOOKUP($A5,'FL Ratio'!$A$2:$B$15,2,FALSE)</f>
        <v>9.5512251886537503E-2</v>
      </c>
      <c r="W5" s="2">
        <f>('FL Characterization'!W$4-'FL Characterization'!W$2)*VLOOKUP($A5,'FL Ratio'!$A$2:$B$15,2,FALSE)</f>
        <v>0.1091513259671625</v>
      </c>
      <c r="X5" s="2">
        <f>('FL Characterization'!X$4-'FL Characterization'!X$2)*VLOOKUP($A5,'FL Ratio'!$A$2:$B$15,2,FALSE)</f>
        <v>5.2998722303624991E-2</v>
      </c>
      <c r="Y5" s="2">
        <f>('FL Characterization'!Y$4-'FL Characterization'!Y$2)*VLOOKUP($A5,'FL Ratio'!$A$2:$B$15,2,FALSE)</f>
        <v>5.0884871849437498E-2</v>
      </c>
    </row>
    <row r="6" spans="1:25" x14ac:dyDescent="0.3">
      <c r="A6">
        <v>5</v>
      </c>
      <c r="B6" s="2">
        <f>('FL Characterization'!B$4-'FL Characterization'!B$2)*VLOOKUP($A6,'FL Ratio'!$A$2:$B$15,2,FALSE)</f>
        <v>1.8257652626849998E-2</v>
      </c>
      <c r="C6" s="2">
        <f>('FL Characterization'!C$4-'FL Characterization'!C$2)*VLOOKUP($A6,'FL Ratio'!$A$2:$B$15,2,FALSE)</f>
        <v>2.0099358524699996E-2</v>
      </c>
      <c r="D6" s="2">
        <f>('FL Characterization'!D$4-'FL Characterization'!D$2)*VLOOKUP($A6,'FL Ratio'!$A$2:$B$15,2,FALSE)</f>
        <v>2.6161224330149998E-2</v>
      </c>
      <c r="E6" s="2">
        <f>('FL Characterization'!E$4-'FL Characterization'!E$2)*VLOOKUP($A6,'FL Ratio'!$A$2:$B$15,2,FALSE)</f>
        <v>2.9992791751650007E-2</v>
      </c>
      <c r="F6" s="2">
        <f>('FL Characterization'!F$4-'FL Characterization'!F$2)*VLOOKUP($A6,'FL Ratio'!$A$2:$B$15,2,FALSE)</f>
        <v>3.5264704907250005E-2</v>
      </c>
      <c r="G6" s="2">
        <f>('FL Characterization'!G$4-'FL Characterization'!G$2)*VLOOKUP($A6,'FL Ratio'!$A$2:$B$15,2,FALSE)</f>
        <v>4.1221901038500007E-2</v>
      </c>
      <c r="H6" s="2">
        <f>('FL Characterization'!H$4-'FL Characterization'!H$2)*VLOOKUP($A6,'FL Ratio'!$A$2:$B$15,2,FALSE)</f>
        <v>3.6745629102000001E-2</v>
      </c>
      <c r="I6" s="2">
        <f>('FL Characterization'!I$4-'FL Characterization'!I$2)*VLOOKUP($A6,'FL Ratio'!$A$2:$B$15,2,FALSE)</f>
        <v>5.2531914421350002E-2</v>
      </c>
      <c r="J6" s="2">
        <f>('FL Characterization'!J$4-'FL Characterization'!J$2)*VLOOKUP($A6,'FL Ratio'!$A$2:$B$15,2,FALSE)</f>
        <v>4.8192168146849998E-2</v>
      </c>
      <c r="K6" s="2">
        <f>('FL Characterization'!K$4-'FL Characterization'!K$2)*VLOOKUP($A6,'FL Ratio'!$A$2:$B$15,2,FALSE)</f>
        <v>5.4430253186399997E-2</v>
      </c>
      <c r="L6" s="2">
        <f>('FL Characterization'!L$4-'FL Characterization'!L$2)*VLOOKUP($A6,'FL Ratio'!$A$2:$B$15,2,FALSE)</f>
        <v>5.5939746640049991E-2</v>
      </c>
      <c r="M6" s="2">
        <f>('FL Characterization'!M$4-'FL Characterization'!M$2)*VLOOKUP($A6,'FL Ratio'!$A$2:$B$15,2,FALSE)</f>
        <v>5.1888726858149999E-2</v>
      </c>
      <c r="N6" s="2">
        <f>('FL Characterization'!N$4-'FL Characterization'!N$2)*VLOOKUP($A6,'FL Ratio'!$A$2:$B$15,2,FALSE)</f>
        <v>4.8949506333000006E-2</v>
      </c>
      <c r="O6" s="2">
        <f>('FL Characterization'!O$4-'FL Characterization'!O$2)*VLOOKUP($A6,'FL Ratio'!$A$2:$B$15,2,FALSE)</f>
        <v>4.50650984238E-2</v>
      </c>
      <c r="P6" s="2">
        <f>('FL Characterization'!P$4-'FL Characterization'!P$2)*VLOOKUP($A6,'FL Ratio'!$A$2:$B$15,2,FALSE)</f>
        <v>4.1509869055199995E-2</v>
      </c>
      <c r="Q6" s="2">
        <f>('FL Characterization'!Q$4-'FL Characterization'!Q$2)*VLOOKUP($A6,'FL Ratio'!$A$2:$B$15,2,FALSE)</f>
        <v>3.7358351216549998E-2</v>
      </c>
      <c r="R6" s="2">
        <f>('FL Characterization'!R$4-'FL Characterization'!R$2)*VLOOKUP($A6,'FL Ratio'!$A$2:$B$15,2,FALSE)</f>
        <v>3.6969505905149996E-2</v>
      </c>
      <c r="S6" s="2">
        <f>('FL Characterization'!S$4-'FL Characterization'!S$2)*VLOOKUP($A6,'FL Ratio'!$A$2:$B$15,2,FALSE)</f>
        <v>2.9291327956799999E-2</v>
      </c>
      <c r="T6" s="2">
        <f>('FL Characterization'!T$4-'FL Characterization'!T$2)*VLOOKUP($A6,'FL Ratio'!$A$2:$B$15,2,FALSE)</f>
        <v>2.4235074782099998E-2</v>
      </c>
      <c r="U6" s="2">
        <f>('FL Characterization'!U$4-'FL Characterization'!U$2)*VLOOKUP($A6,'FL Ratio'!$A$2:$B$15,2,FALSE)</f>
        <v>2.8758119399099998E-2</v>
      </c>
      <c r="V6" s="2">
        <f>('FL Characterization'!V$4-'FL Characterization'!V$2)*VLOOKUP($A6,'FL Ratio'!$A$2:$B$15,2,FALSE)</f>
        <v>2.9301693794099998E-2</v>
      </c>
      <c r="W6" s="2">
        <f>('FL Characterization'!W$4-'FL Characterization'!W$2)*VLOOKUP($A6,'FL Ratio'!$A$2:$B$15,2,FALSE)</f>
        <v>3.3485952509099998E-2</v>
      </c>
      <c r="X6" s="2">
        <f>('FL Characterization'!X$4-'FL Characterization'!X$2)*VLOOKUP($A6,'FL Ratio'!$A$2:$B$15,2,FALSE)</f>
        <v>1.6259195042999997E-2</v>
      </c>
      <c r="Y6" s="2">
        <f>('FL Characterization'!Y$4-'FL Characterization'!Y$2)*VLOOKUP($A6,'FL Ratio'!$A$2:$B$15,2,FALSE)</f>
        <v>1.56106981485E-2</v>
      </c>
    </row>
    <row r="7" spans="1:25" x14ac:dyDescent="0.3">
      <c r="A7">
        <v>6</v>
      </c>
      <c r="B7" s="2">
        <f>('FL Characterization'!B$4-'FL Characterization'!B$2)*VLOOKUP($A7,'FL Ratio'!$A$2:$B$15,2,FALSE)</f>
        <v>0.1488700906497</v>
      </c>
      <c r="C7" s="2">
        <f>('FL Characterization'!C$4-'FL Characterization'!C$2)*VLOOKUP($A7,'FL Ratio'!$A$2:$B$15,2,FALSE)</f>
        <v>0.16388707720139997</v>
      </c>
      <c r="D7" s="2">
        <f>('FL Characterization'!D$4-'FL Characterization'!D$2)*VLOOKUP($A7,'FL Ratio'!$A$2:$B$15,2,FALSE)</f>
        <v>0.2133145983843</v>
      </c>
      <c r="E7" s="2">
        <f>('FL Characterization'!E$4-'FL Characterization'!E$2)*VLOOKUP($A7,'FL Ratio'!$A$2:$B$15,2,FALSE)</f>
        <v>0.24455660966730006</v>
      </c>
      <c r="F7" s="2">
        <f>('FL Characterization'!F$4-'FL Characterization'!F$2)*VLOOKUP($A7,'FL Ratio'!$A$2:$B$15,2,FALSE)</f>
        <v>0.28754297847450005</v>
      </c>
      <c r="G7" s="2">
        <f>('FL Characterization'!G$4-'FL Characterization'!G$2)*VLOOKUP($A7,'FL Ratio'!$A$2:$B$15,2,FALSE)</f>
        <v>0.33611703923700004</v>
      </c>
      <c r="H7" s="2">
        <f>('FL Characterization'!H$4-'FL Characterization'!H$2)*VLOOKUP($A7,'FL Ratio'!$A$2:$B$15,2,FALSE)</f>
        <v>0.29961820652400001</v>
      </c>
      <c r="I7" s="2">
        <f>('FL Characterization'!I$4-'FL Characterization'!I$2)*VLOOKUP($A7,'FL Ratio'!$A$2:$B$15,2,FALSE)</f>
        <v>0.42833714835870002</v>
      </c>
      <c r="J7" s="2">
        <f>('FL Characterization'!J$4-'FL Characterization'!J$2)*VLOOKUP($A7,'FL Ratio'!$A$2:$B$15,2,FALSE)</f>
        <v>0.39295152488969998</v>
      </c>
      <c r="K7" s="2">
        <f>('FL Characterization'!K$4-'FL Characterization'!K$2)*VLOOKUP($A7,'FL Ratio'!$A$2:$B$15,2,FALSE)</f>
        <v>0.44381591059680003</v>
      </c>
      <c r="L7" s="2">
        <f>('FL Characterization'!L$4-'FL Characterization'!L$2)*VLOOKUP($A7,'FL Ratio'!$A$2:$B$15,2,FALSE)</f>
        <v>0.45612408798809995</v>
      </c>
      <c r="M7" s="2">
        <f>('FL Characterization'!M$4-'FL Characterization'!M$2)*VLOOKUP($A7,'FL Ratio'!$A$2:$B$15,2,FALSE)</f>
        <v>0.42309269592030002</v>
      </c>
      <c r="N7" s="2">
        <f>('FL Characterization'!N$4-'FL Characterization'!N$2)*VLOOKUP($A7,'FL Ratio'!$A$2:$B$15,2,FALSE)</f>
        <v>0.39912674394600006</v>
      </c>
      <c r="O7" s="2">
        <f>('FL Characterization'!O$4-'FL Characterization'!O$2)*VLOOKUP($A7,'FL Ratio'!$A$2:$B$15,2,FALSE)</f>
        <v>0.36745387945560004</v>
      </c>
      <c r="P7" s="2">
        <f>('FL Characterization'!P$4-'FL Characterization'!P$2)*VLOOKUP($A7,'FL Ratio'!$A$2:$B$15,2,FALSE)</f>
        <v>0.33846508614240001</v>
      </c>
      <c r="Q7" s="2">
        <f>('FL Characterization'!Q$4-'FL Characterization'!Q$2)*VLOOKUP($A7,'FL Ratio'!$A$2:$B$15,2,FALSE)</f>
        <v>0.30461424838110002</v>
      </c>
      <c r="R7" s="2">
        <f>('FL Characterization'!R$4-'FL Characterization'!R$2)*VLOOKUP($A7,'FL Ratio'!$A$2:$B$15,2,FALSE)</f>
        <v>0.30144366353429997</v>
      </c>
      <c r="S7" s="2">
        <f>('FL Characterization'!S$4-'FL Characterization'!S$2)*VLOOKUP($A7,'FL Ratio'!$A$2:$B$15,2,FALSE)</f>
        <v>0.23883698180160001</v>
      </c>
      <c r="T7" s="2">
        <f>('FL Characterization'!T$4-'FL Characterization'!T$2)*VLOOKUP($A7,'FL Ratio'!$A$2:$B$15,2,FALSE)</f>
        <v>0.19760907130019997</v>
      </c>
      <c r="U7" s="2">
        <f>('FL Characterization'!U$4-'FL Characterization'!U$2)*VLOOKUP($A7,'FL Ratio'!$A$2:$B$15,2,FALSE)</f>
        <v>0.23448928125420002</v>
      </c>
      <c r="V7" s="2">
        <f>('FL Characterization'!V$4-'FL Characterization'!V$2)*VLOOKUP($A7,'FL Ratio'!$A$2:$B$15,2,FALSE)</f>
        <v>0.2389215032442</v>
      </c>
      <c r="W7" s="2">
        <f>('FL Characterization'!W$4-'FL Characterization'!W$2)*VLOOKUP($A7,'FL Ratio'!$A$2:$B$15,2,FALSE)</f>
        <v>0.27303930507419999</v>
      </c>
      <c r="X7" s="2">
        <f>('FL Characterization'!X$4-'FL Characterization'!X$2)*VLOOKUP($A7,'FL Ratio'!$A$2:$B$15,2,FALSE)</f>
        <v>0.13257497496599999</v>
      </c>
      <c r="Y7" s="2">
        <f>('FL Characterization'!Y$4-'FL Characterization'!Y$2)*VLOOKUP($A7,'FL Ratio'!$A$2:$B$15,2,FALSE)</f>
        <v>0.12728723105699999</v>
      </c>
    </row>
    <row r="8" spans="1:25" x14ac:dyDescent="0.3">
      <c r="A8">
        <v>7</v>
      </c>
      <c r="B8" s="2">
        <f>('FL Characterization'!B$4-'FL Characterization'!B$2)*VLOOKUP($A8,'FL Ratio'!$A$2:$B$15,2,FALSE)</f>
        <v>0.26052265863697499</v>
      </c>
      <c r="C8" s="2">
        <f>('FL Characterization'!C$4-'FL Characterization'!C$2)*VLOOKUP($A8,'FL Ratio'!$A$2:$B$15,2,FALSE)</f>
        <v>0.28680238510244999</v>
      </c>
      <c r="D8" s="2">
        <f>('FL Characterization'!D$4-'FL Characterization'!D$2)*VLOOKUP($A8,'FL Ratio'!$A$2:$B$15,2,FALSE)</f>
        <v>0.37330054717252503</v>
      </c>
      <c r="E8" s="2">
        <f>('FL Characterization'!E$4-'FL Characterization'!E$2)*VLOOKUP($A8,'FL Ratio'!$A$2:$B$15,2,FALSE)</f>
        <v>0.42797406691777512</v>
      </c>
      <c r="F8" s="2">
        <f>('FL Characterization'!F$4-'FL Characterization'!F$2)*VLOOKUP($A8,'FL Ratio'!$A$2:$B$15,2,FALSE)</f>
        <v>0.50320021233037504</v>
      </c>
      <c r="G8" s="2">
        <f>('FL Characterization'!G$4-'FL Characterization'!G$2)*VLOOKUP($A8,'FL Ratio'!$A$2:$B$15,2,FALSE)</f>
        <v>0.58820481866475016</v>
      </c>
      <c r="H8" s="2">
        <f>('FL Characterization'!H$4-'FL Characterization'!H$2)*VLOOKUP($A8,'FL Ratio'!$A$2:$B$15,2,FALSE)</f>
        <v>0.52433186141700006</v>
      </c>
      <c r="I8" s="2">
        <f>('FL Characterization'!I$4-'FL Characterization'!I$2)*VLOOKUP($A8,'FL Ratio'!$A$2:$B$15,2,FALSE)</f>
        <v>0.74959000962772504</v>
      </c>
      <c r="J8" s="2">
        <f>('FL Characterization'!J$4-'FL Characterization'!J$2)*VLOOKUP($A8,'FL Ratio'!$A$2:$B$15,2,FALSE)</f>
        <v>0.68766516855697501</v>
      </c>
      <c r="K8" s="2">
        <f>('FL Characterization'!K$4-'FL Characterization'!K$2)*VLOOKUP($A8,'FL Ratio'!$A$2:$B$15,2,FALSE)</f>
        <v>0.77667784354440006</v>
      </c>
      <c r="L8" s="2">
        <f>('FL Characterization'!L$4-'FL Characterization'!L$2)*VLOOKUP($A8,'FL Ratio'!$A$2:$B$15,2,FALSE)</f>
        <v>0.79821715397917492</v>
      </c>
      <c r="M8" s="2">
        <f>('FL Characterization'!M$4-'FL Characterization'!M$2)*VLOOKUP($A8,'FL Ratio'!$A$2:$B$15,2,FALSE)</f>
        <v>0.74041221786052502</v>
      </c>
      <c r="N8" s="2">
        <f>('FL Characterization'!N$4-'FL Characterization'!N$2)*VLOOKUP($A8,'FL Ratio'!$A$2:$B$15,2,FALSE)</f>
        <v>0.69847180190550018</v>
      </c>
      <c r="O8" s="2">
        <f>('FL Characterization'!O$4-'FL Characterization'!O$2)*VLOOKUP($A8,'FL Ratio'!$A$2:$B$15,2,FALSE)</f>
        <v>0.64304428904730004</v>
      </c>
      <c r="P8" s="2">
        <f>('FL Characterization'!P$4-'FL Characterization'!P$2)*VLOOKUP($A8,'FL Ratio'!$A$2:$B$15,2,FALSE)</f>
        <v>0.59231390074919998</v>
      </c>
      <c r="Q8" s="2">
        <f>('FL Characterization'!Q$4-'FL Characterization'!Q$2)*VLOOKUP($A8,'FL Ratio'!$A$2:$B$15,2,FALSE)</f>
        <v>0.53307493466692502</v>
      </c>
      <c r="R8" s="2">
        <f>('FL Characterization'!R$4-'FL Characterization'!R$2)*VLOOKUP($A8,'FL Ratio'!$A$2:$B$15,2,FALSE)</f>
        <v>0.52752641118502497</v>
      </c>
      <c r="S8" s="2">
        <f>('FL Characterization'!S$4-'FL Characterization'!S$2)*VLOOKUP($A8,'FL Ratio'!$A$2:$B$15,2,FALSE)</f>
        <v>0.41796471815280006</v>
      </c>
      <c r="T8" s="2">
        <f>('FL Characterization'!T$4-'FL Characterization'!T$2)*VLOOKUP($A8,'FL Ratio'!$A$2:$B$15,2,FALSE)</f>
        <v>0.34581587477534997</v>
      </c>
      <c r="U8" s="2">
        <f>('FL Characterization'!U$4-'FL Characterization'!U$2)*VLOOKUP($A8,'FL Ratio'!$A$2:$B$15,2,FALSE)</f>
        <v>0.41035624219485001</v>
      </c>
      <c r="V8" s="2">
        <f>('FL Characterization'!V$4-'FL Characterization'!V$2)*VLOOKUP($A8,'FL Ratio'!$A$2:$B$15,2,FALSE)</f>
        <v>0.41811263067734999</v>
      </c>
      <c r="W8" s="2">
        <f>('FL Characterization'!W$4-'FL Characterization'!W$2)*VLOOKUP($A8,'FL Ratio'!$A$2:$B$15,2,FALSE)</f>
        <v>0.47781878387985</v>
      </c>
      <c r="X8" s="2">
        <f>('FL Characterization'!X$4-'FL Characterization'!X$2)*VLOOKUP($A8,'FL Ratio'!$A$2:$B$15,2,FALSE)</f>
        <v>0.23200620619049997</v>
      </c>
      <c r="Y8" s="2">
        <f>('FL Characterization'!Y$4-'FL Characterization'!Y$2)*VLOOKUP($A8,'FL Ratio'!$A$2:$B$15,2,FALSE)</f>
        <v>0.22275265434975</v>
      </c>
    </row>
    <row r="9" spans="1:25" x14ac:dyDescent="0.3">
      <c r="A9">
        <v>8</v>
      </c>
      <c r="B9" s="2">
        <f>('FL Characterization'!B$4-'FL Characterization'!B$2)*VLOOKUP($A9,'FL Ratio'!$A$2:$B$15,2,FALSE)</f>
        <v>0.20504748334769998</v>
      </c>
      <c r="C9" s="2">
        <f>('FL Characterization'!C$4-'FL Characterization'!C$2)*VLOOKUP($A9,'FL Ratio'!$A$2:$B$15,2,FALSE)</f>
        <v>0.22573125727739998</v>
      </c>
      <c r="D9" s="2">
        <f>('FL Characterization'!D$4-'FL Characterization'!D$2)*VLOOKUP($A9,'FL Ratio'!$A$2:$B$15,2,FALSE)</f>
        <v>0.2938106732463</v>
      </c>
      <c r="E9" s="2">
        <f>('FL Characterization'!E$4-'FL Characterization'!E$2)*VLOOKUP($A9,'FL Ratio'!$A$2:$B$15,2,FALSE)</f>
        <v>0.33684212274930009</v>
      </c>
      <c r="F9" s="2">
        <f>('FL Characterization'!F$4-'FL Characterization'!F$2)*VLOOKUP($A9,'FL Ratio'!$A$2:$B$15,2,FALSE)</f>
        <v>0.39604976280450005</v>
      </c>
      <c r="G9" s="2">
        <f>('FL Characterization'!G$4-'FL Characterization'!G$2)*VLOOKUP($A9,'FL Ratio'!$A$2:$B$15,2,FALSE)</f>
        <v>0.4629536578170001</v>
      </c>
      <c r="H9" s="2">
        <f>('FL Characterization'!H$4-'FL Characterization'!H$2)*VLOOKUP($A9,'FL Ratio'!$A$2:$B$15,2,FALSE)</f>
        <v>0.41268168068400002</v>
      </c>
      <c r="I9" s="2">
        <f>('FL Characterization'!I$4-'FL Characterization'!I$2)*VLOOKUP($A9,'FL Ratio'!$A$2:$B$15,2,FALSE)</f>
        <v>0.58997380811670008</v>
      </c>
      <c r="J9" s="2">
        <f>('FL Characterization'!J$4-'FL Characterization'!J$2)*VLOOKUP($A9,'FL Ratio'!$A$2:$B$15,2,FALSE)</f>
        <v>0.54123511918769995</v>
      </c>
      <c r="K9" s="2">
        <f>('FL Characterization'!K$4-'FL Characterization'!K$2)*VLOOKUP($A9,'FL Ratio'!$A$2:$B$15,2,FALSE)</f>
        <v>0.6112936127088</v>
      </c>
      <c r="L9" s="2">
        <f>('FL Characterization'!L$4-'FL Characterization'!L$2)*VLOOKUP($A9,'FL Ratio'!$A$2:$B$15,2,FALSE)</f>
        <v>0.62824638534209998</v>
      </c>
      <c r="M9" s="2">
        <f>('FL Characterization'!M$4-'FL Characterization'!M$2)*VLOOKUP($A9,'FL Ratio'!$A$2:$B$15,2,FALSE)</f>
        <v>0.58275031702230007</v>
      </c>
      <c r="N9" s="2">
        <f>('FL Characterization'!N$4-'FL Characterization'!N$2)*VLOOKUP($A9,'FL Ratio'!$A$2:$B$15,2,FALSE)</f>
        <v>0.54974060958600013</v>
      </c>
      <c r="O9" s="2">
        <f>('FL Characterization'!O$4-'FL Characterization'!O$2)*VLOOKUP($A9,'FL Ratio'!$A$2:$B$15,2,FALSE)</f>
        <v>0.50611572075959999</v>
      </c>
      <c r="P9" s="2">
        <f>('FL Characterization'!P$4-'FL Characterization'!P$2)*VLOOKUP($A9,'FL Ratio'!$A$2:$B$15,2,FALSE)</f>
        <v>0.46618776015840002</v>
      </c>
      <c r="Q9" s="2">
        <f>('FL Characterization'!Q$4-'FL Characterization'!Q$2)*VLOOKUP($A9,'FL Ratio'!$A$2:$B$15,2,FALSE)</f>
        <v>0.41956302135510004</v>
      </c>
      <c r="R9" s="2">
        <f>('FL Characterization'!R$4-'FL Characterization'!R$2)*VLOOKUP($A9,'FL Ratio'!$A$2:$B$15,2,FALSE)</f>
        <v>0.41519598939629998</v>
      </c>
      <c r="S9" s="2">
        <f>('FL Characterization'!S$4-'FL Characterization'!S$2)*VLOOKUP($A9,'FL Ratio'!$A$2:$B$15,2,FALSE)</f>
        <v>0.32896414474560004</v>
      </c>
      <c r="T9" s="2">
        <f>('FL Characterization'!T$4-'FL Characterization'!T$2)*VLOOKUP($A9,'FL Ratio'!$A$2:$B$15,2,FALSE)</f>
        <v>0.27217853216819998</v>
      </c>
      <c r="U9" s="2">
        <f>('FL Characterization'!U$4-'FL Characterization'!U$2)*VLOOKUP($A9,'FL Ratio'!$A$2:$B$15,2,FALSE)</f>
        <v>0.32297580248219998</v>
      </c>
      <c r="V9" s="2">
        <f>('FL Characterization'!V$4-'FL Characterization'!V$2)*VLOOKUP($A9,'FL Ratio'!$A$2:$B$15,2,FALSE)</f>
        <v>0.32908056107220002</v>
      </c>
      <c r="W9" s="2">
        <f>('FL Characterization'!W$4-'FL Characterization'!W$2)*VLOOKUP($A9,'FL Ratio'!$A$2:$B$15,2,FALSE)</f>
        <v>0.37607300510219999</v>
      </c>
      <c r="X9" s="2">
        <f>('FL Characterization'!X$4-'FL Characterization'!X$2)*VLOOKUP($A9,'FL Ratio'!$A$2:$B$15,2,FALSE)</f>
        <v>0.18260326740599997</v>
      </c>
      <c r="Y9" s="2">
        <f>('FL Characterization'!Y$4-'FL Characterization'!Y$2)*VLOOKUP($A9,'FL Ratio'!$A$2:$B$15,2,FALSE)</f>
        <v>0.175320148437</v>
      </c>
    </row>
    <row r="10" spans="1:25" x14ac:dyDescent="0.3">
      <c r="A10">
        <v>9</v>
      </c>
      <c r="B10" s="2">
        <f>('FL Characterization'!B$4-'FL Characterization'!B$2)*VLOOKUP($A10,'FL Ratio'!$A$2:$B$15,2,FALSE)</f>
        <v>0.14149680785808749</v>
      </c>
      <c r="C10" s="2">
        <f>('FL Characterization'!C$4-'FL Characterization'!C$2)*VLOOKUP($A10,'FL Ratio'!$A$2:$B$15,2,FALSE)</f>
        <v>0.155770028566425</v>
      </c>
      <c r="D10" s="2">
        <f>('FL Characterization'!D$4-'FL Characterization'!D$2)*VLOOKUP($A10,'FL Ratio'!$A$2:$B$15,2,FALSE)</f>
        <v>0.20274948855866251</v>
      </c>
      <c r="E10" s="2">
        <f>('FL Characterization'!E$4-'FL Characterization'!E$2)*VLOOKUP($A10,'FL Ratio'!$A$2:$B$15,2,FALSE)</f>
        <v>0.23244413607528758</v>
      </c>
      <c r="F10" s="2">
        <f>('FL Characterization'!F$4-'FL Characterization'!F$2)*VLOOKUP($A10,'FL Ratio'!$A$2:$B$15,2,FALSE)</f>
        <v>0.27330146303118757</v>
      </c>
      <c r="G10" s="2">
        <f>('FL Characterization'!G$4-'FL Characterization'!G$2)*VLOOKUP($A10,'FL Ratio'!$A$2:$B$15,2,FALSE)</f>
        <v>0.31946973304837506</v>
      </c>
      <c r="H10" s="2">
        <f>('FL Characterization'!H$4-'FL Characterization'!H$2)*VLOOKUP($A10,'FL Ratio'!$A$2:$B$15,2,FALSE)</f>
        <v>0.28477862554050004</v>
      </c>
      <c r="I10" s="2">
        <f>('FL Characterization'!I$4-'FL Characterization'!I$2)*VLOOKUP($A10,'FL Ratio'!$A$2:$B$15,2,FALSE)</f>
        <v>0.40712233676546256</v>
      </c>
      <c r="J10" s="2">
        <f>('FL Characterization'!J$4-'FL Characterization'!J$2)*VLOOKUP($A10,'FL Ratio'!$A$2:$B$15,2,FALSE)</f>
        <v>0.37348930313808754</v>
      </c>
      <c r="K10" s="2">
        <f>('FL Characterization'!K$4-'FL Characterization'!K$2)*VLOOKUP($A10,'FL Ratio'!$A$2:$B$15,2,FALSE)</f>
        <v>0.42183446219460002</v>
      </c>
      <c r="L10" s="2">
        <f>('FL Characterization'!L$4-'FL Characterization'!L$2)*VLOOKUP($A10,'FL Ratio'!$A$2:$B$15,2,FALSE)</f>
        <v>0.43353303646038749</v>
      </c>
      <c r="M10" s="2">
        <f>('FL Characterization'!M$4-'FL Characterization'!M$2)*VLOOKUP($A10,'FL Ratio'!$A$2:$B$15,2,FALSE)</f>
        <v>0.40213763315066253</v>
      </c>
      <c r="N10" s="2">
        <f>('FL Characterization'!N$4-'FL Characterization'!N$2)*VLOOKUP($A10,'FL Ratio'!$A$2:$B$15,2,FALSE)</f>
        <v>0.37935867408075008</v>
      </c>
      <c r="O10" s="2">
        <f>('FL Characterization'!O$4-'FL Characterization'!O$2)*VLOOKUP($A10,'FL Ratio'!$A$2:$B$15,2,FALSE)</f>
        <v>0.34925451278445002</v>
      </c>
      <c r="P10" s="2">
        <f>('FL Characterization'!P$4-'FL Characterization'!P$2)*VLOOKUP($A10,'FL Ratio'!$A$2:$B$15,2,FALSE)</f>
        <v>0.32170148517780001</v>
      </c>
      <c r="Q10" s="2">
        <f>('FL Characterization'!Q$4-'FL Characterization'!Q$2)*VLOOKUP($A10,'FL Ratio'!$A$2:$B$15,2,FALSE)</f>
        <v>0.28952722192826252</v>
      </c>
      <c r="R10" s="2">
        <f>('FL Characterization'!R$4-'FL Characterization'!R$2)*VLOOKUP($A10,'FL Ratio'!$A$2:$B$15,2,FALSE)</f>
        <v>0.28651367076491252</v>
      </c>
      <c r="S10" s="2">
        <f>('FL Characterization'!S$4-'FL Characterization'!S$2)*VLOOKUP($A10,'FL Ratio'!$A$2:$B$15,2,FALSE)</f>
        <v>0.22700779166520002</v>
      </c>
      <c r="T10" s="2">
        <f>('FL Characterization'!T$4-'FL Characterization'!T$2)*VLOOKUP($A10,'FL Ratio'!$A$2:$B$15,2,FALSE)</f>
        <v>0.18782182956127499</v>
      </c>
      <c r="U10" s="2">
        <f>('FL Characterization'!U$4-'FL Characterization'!U$2)*VLOOKUP($A10,'FL Ratio'!$A$2:$B$15,2,FALSE)</f>
        <v>0.22287542534302501</v>
      </c>
      <c r="V10" s="2">
        <f>('FL Characterization'!V$4-'FL Characterization'!V$2)*VLOOKUP($A10,'FL Ratio'!$A$2:$B$15,2,FALSE)</f>
        <v>0.22708812690427502</v>
      </c>
      <c r="W10" s="2">
        <f>('FL Characterization'!W$4-'FL Characterization'!W$2)*VLOOKUP($A10,'FL Ratio'!$A$2:$B$15,2,FALSE)</f>
        <v>0.25951613194552503</v>
      </c>
      <c r="X10" s="2">
        <f>('FL Characterization'!X$4-'FL Characterization'!X$2)*VLOOKUP($A10,'FL Ratio'!$A$2:$B$15,2,FALSE)</f>
        <v>0.12600876158325</v>
      </c>
      <c r="Y10" s="2">
        <f>('FL Characterization'!Y$4-'FL Characterization'!Y$2)*VLOOKUP($A10,'FL Ratio'!$A$2:$B$15,2,FALSE)</f>
        <v>0.12098291065087501</v>
      </c>
    </row>
    <row r="11" spans="1:25" x14ac:dyDescent="0.3">
      <c r="A11">
        <v>10</v>
      </c>
      <c r="B11" s="2">
        <f>('FL Characterization'!B$4-'FL Characterization'!B$2)*VLOOKUP($A11,'FL Ratio'!$A$2:$B$15,2,FALSE)</f>
        <v>6.1795131967800003E-2</v>
      </c>
      <c r="C11" s="2">
        <f>('FL Characterization'!C$4-'FL Characterization'!C$2)*VLOOKUP($A11,'FL Ratio'!$A$2:$B$15,2,FALSE)</f>
        <v>6.8028598083599998E-2</v>
      </c>
      <c r="D11" s="2">
        <f>('FL Characterization'!D$4-'FL Characterization'!D$2)*VLOOKUP($A11,'FL Ratio'!$A$2:$B$15,2,FALSE)</f>
        <v>8.8545682348200011E-2</v>
      </c>
      <c r="E11" s="2">
        <f>('FL Characterization'!E$4-'FL Characterization'!E$2)*VLOOKUP($A11,'FL Ratio'!$A$2:$B$15,2,FALSE)</f>
        <v>0.10151406439020003</v>
      </c>
      <c r="F11" s="2">
        <f>('FL Characterization'!F$4-'FL Characterization'!F$2)*VLOOKUP($A11,'FL Ratio'!$A$2:$B$15,2,FALSE)</f>
        <v>0.11935746276300002</v>
      </c>
      <c r="G11" s="2">
        <f>('FL Characterization'!G$4-'FL Characterization'!G$2)*VLOOKUP($A11,'FL Ratio'!$A$2:$B$15,2,FALSE)</f>
        <v>0.13952028043800002</v>
      </c>
      <c r="H11" s="2">
        <f>('FL Characterization'!H$4-'FL Characterization'!H$2)*VLOOKUP($A11,'FL Ratio'!$A$2:$B$15,2,FALSE)</f>
        <v>0.124369821576</v>
      </c>
      <c r="I11" s="2">
        <f>('FL Characterization'!I$4-'FL Characterization'!I$2)*VLOOKUP($A11,'FL Ratio'!$A$2:$B$15,2,FALSE)</f>
        <v>0.17780032573380003</v>
      </c>
      <c r="J11" s="2">
        <f>('FL Characterization'!J$4-'FL Characterization'!J$2)*VLOOKUP($A11,'FL Ratio'!$A$2:$B$15,2,FALSE)</f>
        <v>0.16311195372780002</v>
      </c>
      <c r="K11" s="2">
        <f>('FL Characterization'!K$4-'FL Characterization'!K$2)*VLOOKUP($A11,'FL Ratio'!$A$2:$B$15,2,FALSE)</f>
        <v>0.18422547232320002</v>
      </c>
      <c r="L11" s="2">
        <f>('FL Characterization'!L$4-'FL Characterization'!L$2)*VLOOKUP($A11,'FL Ratio'!$A$2:$B$15,2,FALSE)</f>
        <v>0.18933452708939999</v>
      </c>
      <c r="M11" s="2">
        <f>('FL Characterization'!M$4-'FL Characterization'!M$2)*VLOOKUP($A11,'FL Ratio'!$A$2:$B$15,2,FALSE)</f>
        <v>0.17562338321220003</v>
      </c>
      <c r="N11" s="2">
        <f>('FL Characterization'!N$4-'FL Characterization'!N$2)*VLOOKUP($A11,'FL Ratio'!$A$2:$B$15,2,FALSE)</f>
        <v>0.16567525220400003</v>
      </c>
      <c r="O11" s="2">
        <f>('FL Characterization'!O$4-'FL Characterization'!O$2)*VLOOKUP($A11,'FL Ratio'!$A$2:$B$15,2,FALSE)</f>
        <v>0.15252802543440003</v>
      </c>
      <c r="P11" s="2">
        <f>('FL Characterization'!P$4-'FL Characterization'!P$2)*VLOOKUP($A11,'FL Ratio'!$A$2:$B$15,2,FALSE)</f>
        <v>0.14049494141759999</v>
      </c>
      <c r="Q11" s="2">
        <f>('FL Characterization'!Q$4-'FL Characterization'!Q$2)*VLOOKUP($A11,'FL Ratio'!$A$2:$B$15,2,FALSE)</f>
        <v>0.1264436502714</v>
      </c>
      <c r="R11" s="2">
        <f>('FL Characterization'!R$4-'FL Characterization'!R$2)*VLOOKUP($A11,'FL Ratio'!$A$2:$B$15,2,FALSE)</f>
        <v>0.1251275584482</v>
      </c>
      <c r="S11" s="2">
        <f>('FL Characterization'!S$4-'FL Characterization'!S$2)*VLOOKUP($A11,'FL Ratio'!$A$2:$B$15,2,FALSE)</f>
        <v>9.9139879238400008E-2</v>
      </c>
      <c r="T11" s="2">
        <f>('FL Characterization'!T$4-'FL Characterization'!T$2)*VLOOKUP($A11,'FL Ratio'!$A$2:$B$15,2,FALSE)</f>
        <v>8.2026406954799999E-2</v>
      </c>
      <c r="U11" s="2">
        <f>('FL Characterization'!U$4-'FL Characterization'!U$2)*VLOOKUP($A11,'FL Ratio'!$A$2:$B$15,2,FALSE)</f>
        <v>9.7335173350800011E-2</v>
      </c>
      <c r="V11" s="2">
        <f>('FL Characterization'!V$4-'FL Characterization'!V$2)*VLOOKUP($A11,'FL Ratio'!$A$2:$B$15,2,FALSE)</f>
        <v>9.9174963610800013E-2</v>
      </c>
      <c r="W11" s="2">
        <f>('FL Characterization'!W$4-'FL Characterization'!W$2)*VLOOKUP($A11,'FL Ratio'!$A$2:$B$15,2,FALSE)</f>
        <v>0.1133370700308</v>
      </c>
      <c r="X11" s="2">
        <f>('FL Characterization'!X$4-'FL Characterization'!X$2)*VLOOKUP($A11,'FL Ratio'!$A$2:$B$15,2,FALSE)</f>
        <v>5.5031121683999998E-2</v>
      </c>
      <c r="Y11" s="2">
        <f>('FL Characterization'!Y$4-'FL Characterization'!Y$2)*VLOOKUP($A11,'FL Ratio'!$A$2:$B$15,2,FALSE)</f>
        <v>5.2836209118000001E-2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0.1488700906497</v>
      </c>
      <c r="C12" s="2">
        <f>('FL Characterization'!C$4-'FL Characterization'!C$2)*VLOOKUP($A12,'FL Ratio'!$A$2:$B$15,2,FALSE)</f>
        <v>0.16388707720139997</v>
      </c>
      <c r="D12" s="2">
        <f>('FL Characterization'!D$4-'FL Characterization'!D$2)*VLOOKUP($A12,'FL Ratio'!$A$2:$B$15,2,FALSE)</f>
        <v>0.2133145983843</v>
      </c>
      <c r="E12" s="2">
        <f>('FL Characterization'!E$4-'FL Characterization'!E$2)*VLOOKUP($A12,'FL Ratio'!$A$2:$B$15,2,FALSE)</f>
        <v>0.24455660966730006</v>
      </c>
      <c r="F12" s="2">
        <f>('FL Characterization'!F$4-'FL Characterization'!F$2)*VLOOKUP($A12,'FL Ratio'!$A$2:$B$15,2,FALSE)</f>
        <v>0.28754297847450005</v>
      </c>
      <c r="G12" s="2">
        <f>('FL Characterization'!G$4-'FL Characterization'!G$2)*VLOOKUP($A12,'FL Ratio'!$A$2:$B$15,2,FALSE)</f>
        <v>0.33611703923700004</v>
      </c>
      <c r="H12" s="2">
        <f>('FL Characterization'!H$4-'FL Characterization'!H$2)*VLOOKUP($A12,'FL Ratio'!$A$2:$B$15,2,FALSE)</f>
        <v>0.29961820652400001</v>
      </c>
      <c r="I12" s="2">
        <f>('FL Characterization'!I$4-'FL Characterization'!I$2)*VLOOKUP($A12,'FL Ratio'!$A$2:$B$15,2,FALSE)</f>
        <v>0.42833714835870002</v>
      </c>
      <c r="J12" s="2">
        <f>('FL Characterization'!J$4-'FL Characterization'!J$2)*VLOOKUP($A12,'FL Ratio'!$A$2:$B$15,2,FALSE)</f>
        <v>0.39295152488969998</v>
      </c>
      <c r="K12" s="2">
        <f>('FL Characterization'!K$4-'FL Characterization'!K$2)*VLOOKUP($A12,'FL Ratio'!$A$2:$B$15,2,FALSE)</f>
        <v>0.44381591059680003</v>
      </c>
      <c r="L12" s="2">
        <f>('FL Characterization'!L$4-'FL Characterization'!L$2)*VLOOKUP($A12,'FL Ratio'!$A$2:$B$15,2,FALSE)</f>
        <v>0.45612408798809995</v>
      </c>
      <c r="M12" s="2">
        <f>('FL Characterization'!M$4-'FL Characterization'!M$2)*VLOOKUP($A12,'FL Ratio'!$A$2:$B$15,2,FALSE)</f>
        <v>0.42309269592030002</v>
      </c>
      <c r="N12" s="2">
        <f>('FL Characterization'!N$4-'FL Characterization'!N$2)*VLOOKUP($A12,'FL Ratio'!$A$2:$B$15,2,FALSE)</f>
        <v>0.39912674394600006</v>
      </c>
      <c r="O12" s="2">
        <f>('FL Characterization'!O$4-'FL Characterization'!O$2)*VLOOKUP($A12,'FL Ratio'!$A$2:$B$15,2,FALSE)</f>
        <v>0.36745387945560004</v>
      </c>
      <c r="P12" s="2">
        <f>('FL Characterization'!P$4-'FL Characterization'!P$2)*VLOOKUP($A12,'FL Ratio'!$A$2:$B$15,2,FALSE)</f>
        <v>0.33846508614240001</v>
      </c>
      <c r="Q12" s="2">
        <f>('FL Characterization'!Q$4-'FL Characterization'!Q$2)*VLOOKUP($A12,'FL Ratio'!$A$2:$B$15,2,FALSE)</f>
        <v>0.30461424838110002</v>
      </c>
      <c r="R12" s="2">
        <f>('FL Characterization'!R$4-'FL Characterization'!R$2)*VLOOKUP($A12,'FL Ratio'!$A$2:$B$15,2,FALSE)</f>
        <v>0.30144366353429997</v>
      </c>
      <c r="S12" s="2">
        <f>('FL Characterization'!S$4-'FL Characterization'!S$2)*VLOOKUP($A12,'FL Ratio'!$A$2:$B$15,2,FALSE)</f>
        <v>0.23883698180160001</v>
      </c>
      <c r="T12" s="2">
        <f>('FL Characterization'!T$4-'FL Characterization'!T$2)*VLOOKUP($A12,'FL Ratio'!$A$2:$B$15,2,FALSE)</f>
        <v>0.19760907130019997</v>
      </c>
      <c r="U12" s="2">
        <f>('FL Characterization'!U$4-'FL Characterization'!U$2)*VLOOKUP($A12,'FL Ratio'!$A$2:$B$15,2,FALSE)</f>
        <v>0.23448928125420002</v>
      </c>
      <c r="V12" s="2">
        <f>('FL Characterization'!V$4-'FL Characterization'!V$2)*VLOOKUP($A12,'FL Ratio'!$A$2:$B$15,2,FALSE)</f>
        <v>0.2389215032442</v>
      </c>
      <c r="W12" s="2">
        <f>('FL Characterization'!W$4-'FL Characterization'!W$2)*VLOOKUP($A12,'FL Ratio'!$A$2:$B$15,2,FALSE)</f>
        <v>0.27303930507419999</v>
      </c>
      <c r="X12" s="2">
        <f>('FL Characterization'!X$4-'FL Characterization'!X$2)*VLOOKUP($A12,'FL Ratio'!$A$2:$B$15,2,FALSE)</f>
        <v>0.13257497496599999</v>
      </c>
      <c r="Y12" s="2">
        <f>('FL Characterization'!Y$4-'FL Characterization'!Y$2)*VLOOKUP($A12,'FL Ratio'!$A$2:$B$15,2,FALSE)</f>
        <v>0.12728723105699999</v>
      </c>
    </row>
    <row r="13" spans="1:25" x14ac:dyDescent="0.3">
      <c r="A13">
        <v>12</v>
      </c>
      <c r="B13" s="2">
        <f>('FL Characterization'!B$4-'FL Characterization'!B$2)*VLOOKUP($A13,'FL Ratio'!$A$2:$B$15,2,FALSE)</f>
        <v>3.7217522662425E-2</v>
      </c>
      <c r="C13" s="2">
        <f>('FL Characterization'!C$4-'FL Characterization'!C$2)*VLOOKUP($A13,'FL Ratio'!$A$2:$B$15,2,FALSE)</f>
        <v>4.0971769300349993E-2</v>
      </c>
      <c r="D13" s="2">
        <f>('FL Characterization'!D$4-'FL Characterization'!D$2)*VLOOKUP($A13,'FL Ratio'!$A$2:$B$15,2,FALSE)</f>
        <v>5.3328649596075001E-2</v>
      </c>
      <c r="E13" s="2">
        <f>('FL Characterization'!E$4-'FL Characterization'!E$2)*VLOOKUP($A13,'FL Ratio'!$A$2:$B$15,2,FALSE)</f>
        <v>6.1139152416825014E-2</v>
      </c>
      <c r="F13" s="2">
        <f>('FL Characterization'!F$4-'FL Characterization'!F$2)*VLOOKUP($A13,'FL Ratio'!$A$2:$B$15,2,FALSE)</f>
        <v>7.1885744618625014E-2</v>
      </c>
      <c r="G13" s="2">
        <f>('FL Characterization'!G$4-'FL Characterization'!G$2)*VLOOKUP($A13,'FL Ratio'!$A$2:$B$15,2,FALSE)</f>
        <v>8.4029259809250009E-2</v>
      </c>
      <c r="H13" s="2">
        <f>('FL Characterization'!H$4-'FL Characterization'!H$2)*VLOOKUP($A13,'FL Ratio'!$A$2:$B$15,2,FALSE)</f>
        <v>7.4904551631000002E-2</v>
      </c>
      <c r="I13" s="2">
        <f>('FL Characterization'!I$4-'FL Characterization'!I$2)*VLOOKUP($A13,'FL Ratio'!$A$2:$B$15,2,FALSE)</f>
        <v>0.107084287089675</v>
      </c>
      <c r="J13" s="2">
        <f>('FL Characterization'!J$4-'FL Characterization'!J$2)*VLOOKUP($A13,'FL Ratio'!$A$2:$B$15,2,FALSE)</f>
        <v>9.8237881222424994E-2</v>
      </c>
      <c r="K13" s="2">
        <f>('FL Characterization'!K$4-'FL Characterization'!K$2)*VLOOKUP($A13,'FL Ratio'!$A$2:$B$15,2,FALSE)</f>
        <v>0.11095397764920001</v>
      </c>
      <c r="L13" s="2">
        <f>('FL Characterization'!L$4-'FL Characterization'!L$2)*VLOOKUP($A13,'FL Ratio'!$A$2:$B$15,2,FALSE)</f>
        <v>0.11403102199702499</v>
      </c>
      <c r="M13" s="2">
        <f>('FL Characterization'!M$4-'FL Characterization'!M$2)*VLOOKUP($A13,'FL Ratio'!$A$2:$B$15,2,FALSE)</f>
        <v>0.10577317398007501</v>
      </c>
      <c r="N13" s="2">
        <f>('FL Characterization'!N$4-'FL Characterization'!N$2)*VLOOKUP($A13,'FL Ratio'!$A$2:$B$15,2,FALSE)</f>
        <v>9.9781685986500016E-2</v>
      </c>
      <c r="O13" s="2">
        <f>('FL Characterization'!O$4-'FL Characterization'!O$2)*VLOOKUP($A13,'FL Ratio'!$A$2:$B$15,2,FALSE)</f>
        <v>9.186346986390001E-2</v>
      </c>
      <c r="P13" s="2">
        <f>('FL Characterization'!P$4-'FL Characterization'!P$2)*VLOOKUP($A13,'FL Ratio'!$A$2:$B$15,2,FALSE)</f>
        <v>8.4616271535600002E-2</v>
      </c>
      <c r="Q13" s="2">
        <f>('FL Characterization'!Q$4-'FL Characterization'!Q$2)*VLOOKUP($A13,'FL Ratio'!$A$2:$B$15,2,FALSE)</f>
        <v>7.6153562095275004E-2</v>
      </c>
      <c r="R13" s="2">
        <f>('FL Characterization'!R$4-'FL Characterization'!R$2)*VLOOKUP($A13,'FL Ratio'!$A$2:$B$15,2,FALSE)</f>
        <v>7.5360915883574991E-2</v>
      </c>
      <c r="S13" s="2">
        <f>('FL Characterization'!S$4-'FL Characterization'!S$2)*VLOOKUP($A13,'FL Ratio'!$A$2:$B$15,2,FALSE)</f>
        <v>5.9709245450400003E-2</v>
      </c>
      <c r="T13" s="2">
        <f>('FL Characterization'!T$4-'FL Characterization'!T$2)*VLOOKUP($A13,'FL Ratio'!$A$2:$B$15,2,FALSE)</f>
        <v>4.9402267825049993E-2</v>
      </c>
      <c r="U13" s="2">
        <f>('FL Characterization'!U$4-'FL Characterization'!U$2)*VLOOKUP($A13,'FL Ratio'!$A$2:$B$15,2,FALSE)</f>
        <v>5.8622320313550004E-2</v>
      </c>
      <c r="V13" s="2">
        <f>('FL Characterization'!V$4-'FL Characterization'!V$2)*VLOOKUP($A13,'FL Ratio'!$A$2:$B$15,2,FALSE)</f>
        <v>5.973037581105E-2</v>
      </c>
      <c r="W13" s="2">
        <f>('FL Characterization'!W$4-'FL Characterization'!W$2)*VLOOKUP($A13,'FL Ratio'!$A$2:$B$15,2,FALSE)</f>
        <v>6.8259826268549997E-2</v>
      </c>
      <c r="X13" s="2">
        <f>('FL Characterization'!X$4-'FL Characterization'!X$2)*VLOOKUP($A13,'FL Ratio'!$A$2:$B$15,2,FALSE)</f>
        <v>3.3143743741499997E-2</v>
      </c>
      <c r="Y13" s="2">
        <f>('FL Characterization'!Y$4-'FL Characterization'!Y$2)*VLOOKUP($A13,'FL Ratio'!$A$2:$B$15,2,FALSE)</f>
        <v>3.1821807764249997E-2</v>
      </c>
    </row>
    <row r="14" spans="1:25" x14ac:dyDescent="0.3">
      <c r="A14">
        <v>13</v>
      </c>
      <c r="B14" s="2">
        <f>('FL Characterization'!B$4-'FL Characterization'!B$2)*VLOOKUP($A14,'FL Ratio'!$A$2:$B$15,2,FALSE)</f>
        <v>0.20838301603914375</v>
      </c>
      <c r="C14" s="2">
        <f>('FL Characterization'!C$4-'FL Characterization'!C$2)*VLOOKUP($A14,'FL Ratio'!$A$2:$B$15,2,FALSE)</f>
        <v>0.22940325546941248</v>
      </c>
      <c r="D14" s="2">
        <f>('FL Characterization'!D$4-'FL Characterization'!D$2)*VLOOKUP($A14,'FL Ratio'!$A$2:$B$15,2,FALSE)</f>
        <v>0.29859012769123128</v>
      </c>
      <c r="E14" s="2">
        <f>('FL Characterization'!E$4-'FL Characterization'!E$2)*VLOOKUP($A14,'FL Ratio'!$A$2:$B$15,2,FALSE)</f>
        <v>0.34232157508854383</v>
      </c>
      <c r="F14" s="2">
        <f>('FL Characterization'!F$4-'FL Characterization'!F$2)*VLOOKUP($A14,'FL Ratio'!$A$2:$B$15,2,FALSE)</f>
        <v>0.40249235312409382</v>
      </c>
      <c r="G14" s="2">
        <f>('FL Characterization'!G$4-'FL Characterization'!G$2)*VLOOKUP($A14,'FL Ratio'!$A$2:$B$15,2,FALSE)</f>
        <v>0.47048458204518756</v>
      </c>
      <c r="H14" s="2">
        <f>('FL Characterization'!H$4-'FL Characterization'!H$2)*VLOOKUP($A14,'FL Ratio'!$A$2:$B$15,2,FALSE)</f>
        <v>0.41939482446225002</v>
      </c>
      <c r="I14" s="2">
        <f>('FL Characterization'!I$4-'FL Characterization'!I$2)*VLOOKUP($A14,'FL Ratio'!$A$2:$B$15,2,FALSE)</f>
        <v>0.59957098478983128</v>
      </c>
      <c r="J14" s="2">
        <f>('FL Characterization'!J$4-'FL Characterization'!J$2)*VLOOKUP($A14,'FL Ratio'!$A$2:$B$15,2,FALSE)</f>
        <v>0.55003945759914374</v>
      </c>
      <c r="K14" s="2">
        <f>('FL Characterization'!K$4-'FL Characterization'!K$2)*VLOOKUP($A14,'FL Ratio'!$A$2:$B$15,2,FALSE)</f>
        <v>0.62123760127170002</v>
      </c>
      <c r="L14" s="2">
        <f>('FL Characterization'!L$4-'FL Characterization'!L$2)*VLOOKUP($A14,'FL Ratio'!$A$2:$B$15,2,FALSE)</f>
        <v>0.63846614674749369</v>
      </c>
      <c r="M14" s="2">
        <f>('FL Characterization'!M$4-'FL Characterization'!M$2)*VLOOKUP($A14,'FL Ratio'!$A$2:$B$15,2,FALSE)</f>
        <v>0.59222998827523132</v>
      </c>
      <c r="N14" s="2">
        <f>('FL Characterization'!N$4-'FL Characterization'!N$2)*VLOOKUP($A14,'FL Ratio'!$A$2:$B$15,2,FALSE)</f>
        <v>0.55868330785837506</v>
      </c>
      <c r="O14" s="2">
        <f>('FL Characterization'!O$4-'FL Characterization'!O$2)*VLOOKUP($A14,'FL Ratio'!$A$2:$B$15,2,FALSE)</f>
        <v>0.51434876758702497</v>
      </c>
      <c r="P14" s="2">
        <f>('FL Characterization'!P$4-'FL Characterization'!P$2)*VLOOKUP($A14,'FL Ratio'!$A$2:$B$15,2,FALSE)</f>
        <v>0.47377129392810002</v>
      </c>
      <c r="Q14" s="2">
        <f>('FL Characterization'!Q$4-'FL Characterization'!Q$2)*VLOOKUP($A14,'FL Ratio'!$A$2:$B$15,2,FALSE)</f>
        <v>0.42638810475043126</v>
      </c>
      <c r="R14" s="2">
        <f>('FL Characterization'!R$4-'FL Characterization'!R$2)*VLOOKUP($A14,'FL Ratio'!$A$2:$B$15,2,FALSE)</f>
        <v>0.42195003374435625</v>
      </c>
      <c r="S14" s="2">
        <f>('FL Characterization'!S$4-'FL Characterization'!S$2)*VLOOKUP($A14,'FL Ratio'!$A$2:$B$15,2,FALSE)</f>
        <v>0.33431544504540001</v>
      </c>
      <c r="T14" s="2">
        <f>('FL Characterization'!T$4-'FL Characterization'!T$2)*VLOOKUP($A14,'FL Ratio'!$A$2:$B$15,2,FALSE)</f>
        <v>0.27660609390723745</v>
      </c>
      <c r="U14" s="2">
        <f>('FL Characterization'!U$4-'FL Characterization'!U$2)*VLOOKUP($A14,'FL Ratio'!$A$2:$B$15,2,FALSE)</f>
        <v>0.32822968968011251</v>
      </c>
      <c r="V14" s="2">
        <f>('FL Characterization'!V$4-'FL Characterization'!V$2)*VLOOKUP($A14,'FL Ratio'!$A$2:$B$15,2,FALSE)</f>
        <v>0.33443375513073753</v>
      </c>
      <c r="W14" s="2">
        <f>('FL Characterization'!W$4-'FL Characterization'!W$2)*VLOOKUP($A14,'FL Ratio'!$A$2:$B$15,2,FALSE)</f>
        <v>0.38219063104136247</v>
      </c>
      <c r="X14" s="2">
        <f>('FL Characterization'!X$4-'FL Characterization'!X$2)*VLOOKUP($A14,'FL Ratio'!$A$2:$B$15,2,FALSE)</f>
        <v>0.18557369726962497</v>
      </c>
      <c r="Y14" s="2">
        <f>('FL Characterization'!Y$4-'FL Characterization'!Y$2)*VLOOKUP($A14,'FL Ratio'!$A$2:$B$15,2,FALSE)</f>
        <v>0.17817210290643751</v>
      </c>
    </row>
    <row r="15" spans="1:25" x14ac:dyDescent="0.3">
      <c r="A15">
        <v>14</v>
      </c>
      <c r="B15" s="2">
        <f>('FL Characterization'!B$4-'FL Characterization'!B$2)*VLOOKUP($A15,'FL Ratio'!$A$2:$B$15,2,FALSE)</f>
        <v>0.122888046526875</v>
      </c>
      <c r="C15" s="2">
        <f>('FL Characterization'!C$4-'FL Characterization'!C$2)*VLOOKUP($A15,'FL Ratio'!$A$2:$B$15,2,FALSE)</f>
        <v>0.13528414391624999</v>
      </c>
      <c r="D15" s="2">
        <f>('FL Characterization'!D$4-'FL Characterization'!D$2)*VLOOKUP($A15,'FL Ratio'!$A$2:$B$15,2,FALSE)</f>
        <v>0.17608516376062502</v>
      </c>
      <c r="E15" s="2">
        <f>('FL Characterization'!E$4-'FL Characterization'!E$2)*VLOOKUP($A15,'FL Ratio'!$A$2:$B$15,2,FALSE)</f>
        <v>0.20187455986687508</v>
      </c>
      <c r="F15" s="2">
        <f>('FL Characterization'!F$4-'FL Characterization'!F$2)*VLOOKUP($A15,'FL Ratio'!$A$2:$B$15,2,FALSE)</f>
        <v>0.23735859072187507</v>
      </c>
      <c r="G15" s="2">
        <f>('FL Characterization'!G$4-'FL Characterization'!G$2)*VLOOKUP($A15,'FL Ratio'!$A$2:$B$15,2,FALSE)</f>
        <v>0.27745510314375005</v>
      </c>
      <c r="H15" s="2">
        <f>('FL Characterization'!H$4-'FL Characterization'!H$2)*VLOOKUP($A15,'FL Ratio'!$A$2:$B$15,2,FALSE)</f>
        <v>0.24732634972500003</v>
      </c>
      <c r="I15" s="2">
        <f>('FL Characterization'!I$4-'FL Characterization'!I$2)*VLOOKUP($A15,'FL Ratio'!$A$2:$B$15,2,FALSE)</f>
        <v>0.35358019322062506</v>
      </c>
      <c r="J15" s="2">
        <f>('FL Characterization'!J$4-'FL Characterization'!J$2)*VLOOKUP($A15,'FL Ratio'!$A$2:$B$15,2,FALSE)</f>
        <v>0.32437036252687501</v>
      </c>
      <c r="K15" s="2">
        <f>('FL Characterization'!K$4-'FL Characterization'!K$2)*VLOOKUP($A15,'FL Ratio'!$A$2:$B$15,2,FALSE)</f>
        <v>0.36635747337000002</v>
      </c>
      <c r="L15" s="2">
        <f>('FL Characterization'!L$4-'FL Characterization'!L$2)*VLOOKUP($A15,'FL Ratio'!$A$2:$B$15,2,FALSE)</f>
        <v>0.376517525461875</v>
      </c>
      <c r="M15" s="2">
        <f>('FL Characterization'!M$4-'FL Characterization'!M$2)*VLOOKUP($A15,'FL Ratio'!$A$2:$B$15,2,FALSE)</f>
        <v>0.34925104616062502</v>
      </c>
      <c r="N15" s="2">
        <f>('FL Characterization'!N$4-'FL Characterization'!N$2)*VLOOKUP($A15,'FL Ratio'!$A$2:$B$15,2,FALSE)</f>
        <v>0.32946783108750011</v>
      </c>
      <c r="O15" s="2">
        <f>('FL Characterization'!O$4-'FL Characterization'!O$2)*VLOOKUP($A15,'FL Ratio'!$A$2:$B$15,2,FALSE)</f>
        <v>0.30332277785250006</v>
      </c>
      <c r="P15" s="2">
        <f>('FL Characterization'!P$4-'FL Characterization'!P$2)*VLOOKUP($A15,'FL Ratio'!$A$2:$B$15,2,FALSE)</f>
        <v>0.27939334941000005</v>
      </c>
      <c r="Q15" s="2">
        <f>('FL Characterization'!Q$4-'FL Characterization'!Q$2)*VLOOKUP($A15,'FL Ratio'!$A$2:$B$15,2,FALSE)</f>
        <v>0.25145044088062501</v>
      </c>
      <c r="R15" s="2">
        <f>('FL Characterization'!R$4-'FL Characterization'!R$2)*VLOOKUP($A15,'FL Ratio'!$A$2:$B$15,2,FALSE)</f>
        <v>0.24883321282312501</v>
      </c>
      <c r="S15" s="2">
        <f>('FL Characterization'!S$4-'FL Characterization'!S$2)*VLOOKUP($A15,'FL Ratio'!$A$2:$B$15,2,FALSE)</f>
        <v>0.19715316894000004</v>
      </c>
      <c r="T15" s="2">
        <f>('FL Characterization'!T$4-'FL Characterization'!T$2)*VLOOKUP($A15,'FL Ratio'!$A$2:$B$15,2,FALSE)</f>
        <v>0.16312069564875001</v>
      </c>
      <c r="U15" s="2">
        <f>('FL Characterization'!U$4-'FL Characterization'!U$2)*VLOOKUP($A15,'FL Ratio'!$A$2:$B$15,2,FALSE)</f>
        <v>0.19356426518625003</v>
      </c>
      <c r="V15" s="2">
        <f>('FL Characterization'!V$4-'FL Characterization'!V$2)*VLOOKUP($A15,'FL Ratio'!$A$2:$B$15,2,FALSE)</f>
        <v>0.19722293899875001</v>
      </c>
      <c r="W15" s="2">
        <f>('FL Characterization'!W$4-'FL Characterization'!W$2)*VLOOKUP($A15,'FL Ratio'!$A$2:$B$15,2,FALSE)</f>
        <v>0.22538621881125001</v>
      </c>
      <c r="X15" s="2">
        <f>('FL Characterization'!X$4-'FL Characterization'!X$2)*VLOOKUP($A15,'FL Ratio'!$A$2:$B$15,2,FALSE)</f>
        <v>0.1094368897125</v>
      </c>
      <c r="Y15" s="2">
        <f>('FL Characterization'!Y$4-'FL Characterization'!Y$2)*VLOOKUP($A15,'FL Ratio'!$A$2:$B$15,2,FALSE)</f>
        <v>0.10507200676875002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0.61908349081950009</v>
      </c>
      <c r="C2" s="2">
        <f>('FL Characterization'!C$2-'FL Characterization'!C$3)*VLOOKUP($A2,'FL Ratio'!$A$2:$B$15,2,FALSE)</f>
        <v>0.65517002381250011</v>
      </c>
      <c r="D2" s="2">
        <f>('FL Characterization'!D$2-'FL Characterization'!D$3)*VLOOKUP($A2,'FL Ratio'!$A$2:$B$15,2,FALSE)</f>
        <v>0.6918440839065001</v>
      </c>
      <c r="E2" s="2">
        <f>('FL Characterization'!E$2-'FL Characterization'!E$3)*VLOOKUP($A2,'FL Ratio'!$A$2:$B$15,2,FALSE)</f>
        <v>0.72329224504949996</v>
      </c>
      <c r="F2" s="2">
        <f>('FL Characterization'!F$2-'FL Characterization'!F$3)*VLOOKUP($A2,'FL Ratio'!$A$2:$B$15,2,FALSE)</f>
        <v>0.73150216322399997</v>
      </c>
      <c r="G2" s="2">
        <f>('FL Characterization'!G$2-'FL Characterization'!G$3)*VLOOKUP($A2,'FL Ratio'!$A$2:$B$15,2,FALSE)</f>
        <v>0.76519220409449995</v>
      </c>
      <c r="H2" s="2">
        <f>('FL Characterization'!H$2-'FL Characterization'!H$3)*VLOOKUP($A2,'FL Ratio'!$A$2:$B$15,2,FALSE)</f>
        <v>0.7612805105010001</v>
      </c>
      <c r="I2" s="2">
        <f>('FL Characterization'!I$2-'FL Characterization'!I$3)*VLOOKUP($A2,'FL Ratio'!$A$2:$B$15,2,FALSE)</f>
        <v>0.71958773206530002</v>
      </c>
      <c r="J2" s="2">
        <f>('FL Characterization'!J$2-'FL Characterization'!J$3)*VLOOKUP($A2,'FL Ratio'!$A$2:$B$15,2,FALSE)</f>
        <v>0.65197573173180001</v>
      </c>
      <c r="K2" s="2">
        <f>('FL Characterization'!K$2-'FL Characterization'!K$3)*VLOOKUP($A2,'FL Ratio'!$A$2:$B$15,2,FALSE)</f>
        <v>0.95740787968245</v>
      </c>
      <c r="L2" s="2">
        <f>('FL Characterization'!L$2-'FL Characterization'!L$3)*VLOOKUP($A2,'FL Ratio'!$A$2:$B$15,2,FALSE)</f>
        <v>0.93494733706080024</v>
      </c>
      <c r="M2" s="2">
        <f>('FL Characterization'!M$2-'FL Characterization'!M$3)*VLOOKUP($A2,'FL Ratio'!$A$2:$B$15,2,FALSE)</f>
        <v>0.86091892233480016</v>
      </c>
      <c r="N2" s="2">
        <f>('FL Characterization'!N$2-'FL Characterization'!N$3)*VLOOKUP($A2,'FL Ratio'!$A$2:$B$15,2,FALSE)</f>
        <v>0.8399998652913</v>
      </c>
      <c r="O2" s="2">
        <f>('FL Characterization'!O$2-'FL Characterization'!O$3)*VLOOKUP($A2,'FL Ratio'!$A$2:$B$15,2,FALSE)</f>
        <v>0.84345236007165003</v>
      </c>
      <c r="P2" s="2">
        <f>('FL Characterization'!P$2-'FL Characterization'!P$3)*VLOOKUP($A2,'FL Ratio'!$A$2:$B$15,2,FALSE)</f>
        <v>0.80349278658390011</v>
      </c>
      <c r="Q2" s="2">
        <f>('FL Characterization'!Q$2-'FL Characterization'!Q$3)*VLOOKUP($A2,'FL Ratio'!$A$2:$B$15,2,FALSE)</f>
        <v>0.73652088156570006</v>
      </c>
      <c r="R2" s="2">
        <f>('FL Characterization'!R$2-'FL Characterization'!R$3)*VLOOKUP($A2,'FL Ratio'!$A$2:$B$15,2,FALSE)</f>
        <v>0.66193276996979999</v>
      </c>
      <c r="S2" s="2">
        <f>('FL Characterization'!S$2-'FL Characterization'!S$3)*VLOOKUP($A2,'FL Ratio'!$A$2:$B$15,2,FALSE)</f>
        <v>0.63818739834570004</v>
      </c>
      <c r="T2" s="2">
        <f>('FL Characterization'!T$2-'FL Characterization'!T$3)*VLOOKUP($A2,'FL Ratio'!$A$2:$B$15,2,FALSE)</f>
        <v>0.40116195843885</v>
      </c>
      <c r="U2" s="2">
        <f>('FL Characterization'!U$2-'FL Characterization'!U$3)*VLOOKUP($A2,'FL Ratio'!$A$2:$B$15,2,FALSE)</f>
        <v>0.42900610465440003</v>
      </c>
      <c r="V2" s="2">
        <f>('FL Characterization'!V$2-'FL Characterization'!V$3)*VLOOKUP($A2,'FL Ratio'!$A$2:$B$15,2,FALSE)</f>
        <v>0.46904143821570005</v>
      </c>
      <c r="W2" s="2">
        <f>('FL Characterization'!W$2-'FL Characterization'!W$3)*VLOOKUP($A2,'FL Ratio'!$A$2:$B$15,2,FALSE)</f>
        <v>0.48023382948975002</v>
      </c>
      <c r="X2" s="2">
        <f>('FL Characterization'!X$2-'FL Characterization'!X$3)*VLOOKUP($A2,'FL Ratio'!$A$2:$B$15,2,FALSE)</f>
        <v>0.50085139236300003</v>
      </c>
      <c r="Y2" s="2">
        <f>('FL Characterization'!Y$2-'FL Characterization'!Y$3)*VLOOKUP($A2,'FL Ratio'!$A$2:$B$15,2,FALSE)</f>
        <v>0.5528475408015</v>
      </c>
    </row>
    <row r="3" spans="1:25" x14ac:dyDescent="0.3">
      <c r="A3">
        <v>2</v>
      </c>
      <c r="B3" s="2">
        <f>('FL Characterization'!B$2-'FL Characterization'!B$3)*VLOOKUP($A3,'FL Ratio'!$A$2:$B$15,2,FALSE)</f>
        <v>0.2063611636065</v>
      </c>
      <c r="C3" s="2">
        <f>('FL Characterization'!C$2-'FL Characterization'!C$3)*VLOOKUP($A3,'FL Ratio'!$A$2:$B$15,2,FALSE)</f>
        <v>0.21839000793750002</v>
      </c>
      <c r="D3" s="2">
        <f>('FL Characterization'!D$2-'FL Characterization'!D$3)*VLOOKUP($A3,'FL Ratio'!$A$2:$B$15,2,FALSE)</f>
        <v>0.23061469463550002</v>
      </c>
      <c r="E3" s="2">
        <f>('FL Characterization'!E$2-'FL Characterization'!E$3)*VLOOKUP($A3,'FL Ratio'!$A$2:$B$15,2,FALSE)</f>
        <v>0.24109741501649998</v>
      </c>
      <c r="F3" s="2">
        <f>('FL Characterization'!F$2-'FL Characterization'!F$3)*VLOOKUP($A3,'FL Ratio'!$A$2:$B$15,2,FALSE)</f>
        <v>0.24383405440799996</v>
      </c>
      <c r="G3" s="2">
        <f>('FL Characterization'!G$2-'FL Characterization'!G$3)*VLOOKUP($A3,'FL Ratio'!$A$2:$B$15,2,FALSE)</f>
        <v>0.2550640680315</v>
      </c>
      <c r="H3" s="2">
        <f>('FL Characterization'!H$2-'FL Characterization'!H$3)*VLOOKUP($A3,'FL Ratio'!$A$2:$B$15,2,FALSE)</f>
        <v>0.25376017016700003</v>
      </c>
      <c r="I3" s="2">
        <f>('FL Characterization'!I$2-'FL Characterization'!I$3)*VLOOKUP($A3,'FL Ratio'!$A$2:$B$15,2,FALSE)</f>
        <v>0.2398625773551</v>
      </c>
      <c r="J3" s="2">
        <f>('FL Characterization'!J$2-'FL Characterization'!J$3)*VLOOKUP($A3,'FL Ratio'!$A$2:$B$15,2,FALSE)</f>
        <v>0.21732524391059999</v>
      </c>
      <c r="K3" s="2">
        <f>('FL Characterization'!K$2-'FL Characterization'!K$3)*VLOOKUP($A3,'FL Ratio'!$A$2:$B$15,2,FALSE)</f>
        <v>0.31913595989414995</v>
      </c>
      <c r="L3" s="2">
        <f>('FL Characterization'!L$2-'FL Characterization'!L$3)*VLOOKUP($A3,'FL Ratio'!$A$2:$B$15,2,FALSE)</f>
        <v>0.31164911235360004</v>
      </c>
      <c r="M3" s="2">
        <f>('FL Characterization'!M$2-'FL Characterization'!M$3)*VLOOKUP($A3,'FL Ratio'!$A$2:$B$15,2,FALSE)</f>
        <v>0.2869729741116</v>
      </c>
      <c r="N3" s="2">
        <f>('FL Characterization'!N$2-'FL Characterization'!N$3)*VLOOKUP($A3,'FL Ratio'!$A$2:$B$15,2,FALSE)</f>
        <v>0.27999995509710002</v>
      </c>
      <c r="O3" s="2">
        <f>('FL Characterization'!O$2-'FL Characterization'!O$3)*VLOOKUP($A3,'FL Ratio'!$A$2:$B$15,2,FALSE)</f>
        <v>0.28115078669054999</v>
      </c>
      <c r="P3" s="2">
        <f>('FL Characterization'!P$2-'FL Characterization'!P$3)*VLOOKUP($A3,'FL Ratio'!$A$2:$B$15,2,FALSE)</f>
        <v>0.26783092886130005</v>
      </c>
      <c r="Q3" s="2">
        <f>('FL Characterization'!Q$2-'FL Characterization'!Q$3)*VLOOKUP($A3,'FL Ratio'!$A$2:$B$15,2,FALSE)</f>
        <v>0.24550696052189999</v>
      </c>
      <c r="R3" s="2">
        <f>('FL Characterization'!R$2-'FL Characterization'!R$3)*VLOOKUP($A3,'FL Ratio'!$A$2:$B$15,2,FALSE)</f>
        <v>0.22064425665659998</v>
      </c>
      <c r="S3" s="2">
        <f>('FL Characterization'!S$2-'FL Characterization'!S$3)*VLOOKUP($A3,'FL Ratio'!$A$2:$B$15,2,FALSE)</f>
        <v>0.2127291327819</v>
      </c>
      <c r="T3" s="2">
        <f>('FL Characterization'!T$2-'FL Characterization'!T$3)*VLOOKUP($A3,'FL Ratio'!$A$2:$B$15,2,FALSE)</f>
        <v>0.13372065281294998</v>
      </c>
      <c r="U3" s="2">
        <f>('FL Characterization'!U$2-'FL Characterization'!U$3)*VLOOKUP($A3,'FL Ratio'!$A$2:$B$15,2,FALSE)</f>
        <v>0.14300203488480001</v>
      </c>
      <c r="V3" s="2">
        <f>('FL Characterization'!V$2-'FL Characterization'!V$3)*VLOOKUP($A3,'FL Ratio'!$A$2:$B$15,2,FALSE)</f>
        <v>0.15634714607190001</v>
      </c>
      <c r="W3" s="2">
        <f>('FL Characterization'!W$2-'FL Characterization'!W$3)*VLOOKUP($A3,'FL Ratio'!$A$2:$B$15,2,FALSE)</f>
        <v>0.16007794316325</v>
      </c>
      <c r="X3" s="2">
        <f>('FL Characterization'!X$2-'FL Characterization'!X$3)*VLOOKUP($A3,'FL Ratio'!$A$2:$B$15,2,FALSE)</f>
        <v>0.16695046412099998</v>
      </c>
      <c r="Y3" s="2">
        <f>('FL Characterization'!Y$2-'FL Characterization'!Y$3)*VLOOKUP($A3,'FL Ratio'!$A$2:$B$15,2,FALSE)</f>
        <v>0.18428251360049999</v>
      </c>
    </row>
    <row r="4" spans="1:25" x14ac:dyDescent="0.3">
      <c r="A4">
        <v>3</v>
      </c>
      <c r="B4" s="2">
        <f>('FL Characterization'!B$2-'FL Characterization'!B$3)*VLOOKUP($A4,'FL Ratio'!$A$2:$B$15,2,FALSE)</f>
        <v>0.12362201782087501</v>
      </c>
      <c r="C4" s="2">
        <f>('FL Characterization'!C$2-'FL Characterization'!C$3)*VLOOKUP($A4,'FL Ratio'!$A$2:$B$15,2,FALSE)</f>
        <v>0.13082797645312499</v>
      </c>
      <c r="D4" s="2">
        <f>('FL Characterization'!D$2-'FL Characterization'!D$3)*VLOOKUP($A4,'FL Ratio'!$A$2:$B$15,2,FALSE)</f>
        <v>0.138151255748625</v>
      </c>
      <c r="E4" s="2">
        <f>('FL Characterization'!E$2-'FL Characterization'!E$3)*VLOOKUP($A4,'FL Ratio'!$A$2:$B$15,2,FALSE)</f>
        <v>0.14443099861837499</v>
      </c>
      <c r="F4" s="2">
        <f>('FL Characterization'!F$2-'FL Characterization'!F$3)*VLOOKUP($A4,'FL Ratio'!$A$2:$B$15,2,FALSE)</f>
        <v>0.14607040051799997</v>
      </c>
      <c r="G4" s="2">
        <f>('FL Characterization'!G$2-'FL Characterization'!G$3)*VLOOKUP($A4,'FL Ratio'!$A$2:$B$15,2,FALSE)</f>
        <v>0.152797814339625</v>
      </c>
      <c r="H4" s="2">
        <f>('FL Characterization'!H$2-'FL Characterization'!H$3)*VLOOKUP($A4,'FL Ratio'!$A$2:$B$15,2,FALSE)</f>
        <v>0.15201670571325002</v>
      </c>
      <c r="I4" s="2">
        <f>('FL Characterization'!I$2-'FL Characterization'!I$3)*VLOOKUP($A4,'FL Ratio'!$A$2:$B$15,2,FALSE)</f>
        <v>0.143691260962725</v>
      </c>
      <c r="J4" s="2">
        <f>('FL Characterization'!J$2-'FL Characterization'!J$3)*VLOOKUP($A4,'FL Ratio'!$A$2:$B$15,2,FALSE)</f>
        <v>0.13019012253134998</v>
      </c>
      <c r="K4" s="2">
        <f>('FL Characterization'!K$2-'FL Characterization'!K$3)*VLOOKUP($A4,'FL Ratio'!$A$2:$B$15,2,FALSE)</f>
        <v>0.19118050427621247</v>
      </c>
      <c r="L4" s="2">
        <f>('FL Characterization'!L$2-'FL Characterization'!L$3)*VLOOKUP($A4,'FL Ratio'!$A$2:$B$15,2,FALSE)</f>
        <v>0.18669545881560001</v>
      </c>
      <c r="M4" s="2">
        <f>('FL Characterization'!M$2-'FL Characterization'!M$3)*VLOOKUP($A4,'FL Ratio'!$A$2:$B$15,2,FALSE)</f>
        <v>0.17191305524610001</v>
      </c>
      <c r="N4" s="2">
        <f>('FL Characterization'!N$2-'FL Characterization'!N$3)*VLOOKUP($A4,'FL Ratio'!$A$2:$B$15,2,FALSE)</f>
        <v>0.16773582215722499</v>
      </c>
      <c r="O4" s="2">
        <f>('FL Characterization'!O$2-'FL Characterization'!O$3)*VLOOKUP($A4,'FL Ratio'!$A$2:$B$15,2,FALSE)</f>
        <v>0.1684252354231125</v>
      </c>
      <c r="P4" s="2">
        <f>('FL Characterization'!P$2-'FL Characterization'!P$3)*VLOOKUP($A4,'FL Ratio'!$A$2:$B$15,2,FALSE)</f>
        <v>0.160445886629175</v>
      </c>
      <c r="Q4" s="2">
        <f>('FL Characterization'!Q$2-'FL Characterization'!Q$3)*VLOOKUP($A4,'FL Ratio'!$A$2:$B$15,2,FALSE)</f>
        <v>0.14707256597302498</v>
      </c>
      <c r="R4" s="2">
        <f>('FL Characterization'!R$2-'FL Characterization'!R$3)*VLOOKUP($A4,'FL Ratio'!$A$2:$B$15,2,FALSE)</f>
        <v>0.13217839903484999</v>
      </c>
      <c r="S4" s="2">
        <f>('FL Characterization'!S$2-'FL Characterization'!S$3)*VLOOKUP($A4,'FL Ratio'!$A$2:$B$15,2,FALSE)</f>
        <v>0.127436791808025</v>
      </c>
      <c r="T4" s="2">
        <f>('FL Characterization'!T$2-'FL Characterization'!T$3)*VLOOKUP($A4,'FL Ratio'!$A$2:$B$15,2,FALSE)</f>
        <v>8.0106240128512488E-2</v>
      </c>
      <c r="U4" s="2">
        <f>('FL Characterization'!U$2-'FL Characterization'!U$3)*VLOOKUP($A4,'FL Ratio'!$A$2:$B$15,2,FALSE)</f>
        <v>8.5666313350799994E-2</v>
      </c>
      <c r="V4" s="2">
        <f>('FL Characterization'!V$2-'FL Characterization'!V$3)*VLOOKUP($A4,'FL Ratio'!$A$2:$B$15,2,FALSE)</f>
        <v>9.3660790335525004E-2</v>
      </c>
      <c r="W4" s="2">
        <f>('FL Characterization'!W$2-'FL Characterization'!W$3)*VLOOKUP($A4,'FL Ratio'!$A$2:$B$15,2,FALSE)</f>
        <v>9.5895748970437483E-2</v>
      </c>
      <c r="X4" s="2">
        <f>('FL Characterization'!X$2-'FL Characterization'!X$3)*VLOOKUP($A4,'FL Ratio'!$A$2:$B$15,2,FALSE)</f>
        <v>0.10001277803474999</v>
      </c>
      <c r="Y4" s="2">
        <f>('FL Characterization'!Y$2-'FL Characterization'!Y$3)*VLOOKUP($A4,'FL Ratio'!$A$2:$B$15,2,FALSE)</f>
        <v>0.11039565673237499</v>
      </c>
    </row>
    <row r="5" spans="1:25" x14ac:dyDescent="0.3">
      <c r="A5">
        <v>4</v>
      </c>
      <c r="B5" s="2">
        <f>('FL Characterization'!B$2-'FL Characterization'!B$3)*VLOOKUP($A5,'FL Ratio'!$A$2:$B$15,2,FALSE)</f>
        <v>0.16499159071368752</v>
      </c>
      <c r="C5" s="2">
        <f>('FL Characterization'!C$2-'FL Characterization'!C$3)*VLOOKUP($A5,'FL Ratio'!$A$2:$B$15,2,FALSE)</f>
        <v>0.17460899219531251</v>
      </c>
      <c r="D5" s="2">
        <f>('FL Characterization'!D$2-'FL Characterization'!D$3)*VLOOKUP($A5,'FL Ratio'!$A$2:$B$15,2,FALSE)</f>
        <v>0.18438297519206251</v>
      </c>
      <c r="E5" s="2">
        <f>('FL Characterization'!E$2-'FL Characterization'!E$3)*VLOOKUP($A5,'FL Ratio'!$A$2:$B$15,2,FALSE)</f>
        <v>0.19276420681743747</v>
      </c>
      <c r="F5" s="2">
        <f>('FL Characterization'!F$2-'FL Characterization'!F$3)*VLOOKUP($A5,'FL Ratio'!$A$2:$B$15,2,FALSE)</f>
        <v>0.19495222746299998</v>
      </c>
      <c r="G5" s="2">
        <f>('FL Characterization'!G$2-'FL Characterization'!G$3)*VLOOKUP($A5,'FL Ratio'!$A$2:$B$15,2,FALSE)</f>
        <v>0.20393094118556249</v>
      </c>
      <c r="H5" s="2">
        <f>('FL Characterization'!H$2-'FL Characterization'!H$3)*VLOOKUP($A5,'FL Ratio'!$A$2:$B$15,2,FALSE)</f>
        <v>0.20288843794012501</v>
      </c>
      <c r="I5" s="2">
        <f>('FL Characterization'!I$2-'FL Characterization'!I$3)*VLOOKUP($A5,'FL Ratio'!$A$2:$B$15,2,FALSE)</f>
        <v>0.19177691915891248</v>
      </c>
      <c r="J5" s="2">
        <f>('FL Characterization'!J$2-'FL Characterization'!J$3)*VLOOKUP($A5,'FL Ratio'!$A$2:$B$15,2,FALSE)</f>
        <v>0.17375768322097498</v>
      </c>
      <c r="K5" s="2">
        <f>('FL Characterization'!K$2-'FL Characterization'!K$3)*VLOOKUP($A5,'FL Ratio'!$A$2:$B$15,2,FALSE)</f>
        <v>0.25515823208518124</v>
      </c>
      <c r="L5" s="2">
        <f>('FL Characterization'!L$2-'FL Characterization'!L$3)*VLOOKUP($A5,'FL Ratio'!$A$2:$B$15,2,FALSE)</f>
        <v>0.24917228558460003</v>
      </c>
      <c r="M5" s="2">
        <f>('FL Characterization'!M$2-'FL Characterization'!M$3)*VLOOKUP($A5,'FL Ratio'!$A$2:$B$15,2,FALSE)</f>
        <v>0.22944301467885</v>
      </c>
      <c r="N5" s="2">
        <f>('FL Characterization'!N$2-'FL Characterization'!N$3)*VLOOKUP($A5,'FL Ratio'!$A$2:$B$15,2,FALSE)</f>
        <v>0.22386788862716248</v>
      </c>
      <c r="O5" s="2">
        <f>('FL Characterization'!O$2-'FL Characterization'!O$3)*VLOOKUP($A5,'FL Ratio'!$A$2:$B$15,2,FALSE)</f>
        <v>0.22478801105683124</v>
      </c>
      <c r="P5" s="2">
        <f>('FL Characterization'!P$2-'FL Characterization'!P$3)*VLOOKUP($A5,'FL Ratio'!$A$2:$B$15,2,FALSE)</f>
        <v>0.21413840774523751</v>
      </c>
      <c r="Q5" s="2">
        <f>('FL Characterization'!Q$2-'FL Characterization'!Q$3)*VLOOKUP($A5,'FL Ratio'!$A$2:$B$15,2,FALSE)</f>
        <v>0.1962897632474625</v>
      </c>
      <c r="R5" s="2">
        <f>('FL Characterization'!R$2-'FL Characterization'!R$3)*VLOOKUP($A5,'FL Ratio'!$A$2:$B$15,2,FALSE)</f>
        <v>0.176411327845725</v>
      </c>
      <c r="S5" s="2">
        <f>('FL Characterization'!S$2-'FL Characterization'!S$3)*VLOOKUP($A5,'FL Ratio'!$A$2:$B$15,2,FALSE)</f>
        <v>0.1700829622949625</v>
      </c>
      <c r="T5" s="2">
        <f>('FL Characterization'!T$2-'FL Characterization'!T$3)*VLOOKUP($A5,'FL Ratio'!$A$2:$B$15,2,FALSE)</f>
        <v>0.10691344647073124</v>
      </c>
      <c r="U5" s="2">
        <f>('FL Characterization'!U$2-'FL Characterization'!U$3)*VLOOKUP($A5,'FL Ratio'!$A$2:$B$15,2,FALSE)</f>
        <v>0.1143341741178</v>
      </c>
      <c r="V5" s="2">
        <f>('FL Characterization'!V$2-'FL Characterization'!V$3)*VLOOKUP($A5,'FL Ratio'!$A$2:$B$15,2,FALSE)</f>
        <v>0.12500396820371251</v>
      </c>
      <c r="W5" s="2">
        <f>('FL Characterization'!W$2-'FL Characterization'!W$3)*VLOOKUP($A5,'FL Ratio'!$A$2:$B$15,2,FALSE)</f>
        <v>0.12798684606684374</v>
      </c>
      <c r="X5" s="2">
        <f>('FL Characterization'!X$2-'FL Characterization'!X$3)*VLOOKUP($A5,'FL Ratio'!$A$2:$B$15,2,FALSE)</f>
        <v>0.13348162107787498</v>
      </c>
      <c r="Y5" s="2">
        <f>('FL Characterization'!Y$2-'FL Characterization'!Y$3)*VLOOKUP($A5,'FL Ratio'!$A$2:$B$15,2,FALSE)</f>
        <v>0.14733908516643748</v>
      </c>
    </row>
    <row r="6" spans="1:25" x14ac:dyDescent="0.3">
      <c r="A6">
        <v>5</v>
      </c>
      <c r="B6" s="2">
        <f>('FL Characterization'!B$2-'FL Characterization'!B$3)*VLOOKUP($A6,'FL Ratio'!$A$2:$B$15,2,FALSE)</f>
        <v>5.0616889186500001E-2</v>
      </c>
      <c r="C6" s="2">
        <f>('FL Characterization'!C$2-'FL Characterization'!C$3)*VLOOKUP($A6,'FL Ratio'!$A$2:$B$15,2,FALSE)</f>
        <v>5.3567360437500003E-2</v>
      </c>
      <c r="D6" s="2">
        <f>('FL Characterization'!D$2-'FL Characterization'!D$3)*VLOOKUP($A6,'FL Ratio'!$A$2:$B$15,2,FALSE)</f>
        <v>5.65658684955E-2</v>
      </c>
      <c r="E6" s="2">
        <f>('FL Characterization'!E$2-'FL Characterization'!E$3)*VLOOKUP($A6,'FL Ratio'!$A$2:$B$15,2,FALSE)</f>
        <v>5.9137101796499995E-2</v>
      </c>
      <c r="F6" s="2">
        <f>('FL Characterization'!F$2-'FL Characterization'!F$3)*VLOOKUP($A6,'FL Ratio'!$A$2:$B$15,2,FALSE)</f>
        <v>5.9808352967999988E-2</v>
      </c>
      <c r="G6" s="2">
        <f>('FL Characterization'!G$2-'FL Characterization'!G$3)*VLOOKUP($A6,'FL Ratio'!$A$2:$B$15,2,FALSE)</f>
        <v>6.2562884611499989E-2</v>
      </c>
      <c r="H6" s="2">
        <f>('FL Characterization'!H$2-'FL Characterization'!H$3)*VLOOKUP($A6,'FL Ratio'!$A$2:$B$15,2,FALSE)</f>
        <v>6.2243060607000002E-2</v>
      </c>
      <c r="I6" s="2">
        <f>('FL Characterization'!I$2-'FL Characterization'!I$3)*VLOOKUP($A6,'FL Ratio'!$A$2:$B$15,2,FALSE)</f>
        <v>5.8834217087099995E-2</v>
      </c>
      <c r="J6" s="2">
        <f>('FL Characterization'!J$2-'FL Characterization'!J$3)*VLOOKUP($A6,'FL Ratio'!$A$2:$B$15,2,FALSE)</f>
        <v>5.3306191902599991E-2</v>
      </c>
      <c r="K6" s="2">
        <f>('FL Characterization'!K$2-'FL Characterization'!K$3)*VLOOKUP($A6,'FL Ratio'!$A$2:$B$15,2,FALSE)</f>
        <v>7.827863167214999E-2</v>
      </c>
      <c r="L6" s="2">
        <f>('FL Characterization'!L$2-'FL Characterization'!L$3)*VLOOKUP($A6,'FL Ratio'!$A$2:$B$15,2,FALSE)</f>
        <v>7.6442235105600012E-2</v>
      </c>
      <c r="M6" s="2">
        <f>('FL Characterization'!M$2-'FL Characterization'!M$3)*VLOOKUP($A6,'FL Ratio'!$A$2:$B$15,2,FALSE)</f>
        <v>7.03895974236E-2</v>
      </c>
      <c r="N6" s="2">
        <f>('FL Characterization'!N$2-'FL Characterization'!N$3)*VLOOKUP($A6,'FL Ratio'!$A$2:$B$15,2,FALSE)</f>
        <v>6.8679234269099998E-2</v>
      </c>
      <c r="O6" s="2">
        <f>('FL Characterization'!O$2-'FL Characterization'!O$3)*VLOOKUP($A6,'FL Ratio'!$A$2:$B$15,2,FALSE)</f>
        <v>6.8961513716550002E-2</v>
      </c>
      <c r="P6" s="2">
        <f>('FL Characterization'!P$2-'FL Characterization'!P$3)*VLOOKUP($A6,'FL Ratio'!$A$2:$B$15,2,FALSE)</f>
        <v>6.56943787773E-2</v>
      </c>
      <c r="Q6" s="2">
        <f>('FL Characterization'!Q$2-'FL Characterization'!Q$3)*VLOOKUP($A6,'FL Ratio'!$A$2:$B$15,2,FALSE)</f>
        <v>6.0218688429899997E-2</v>
      </c>
      <c r="R6" s="2">
        <f>('FL Characterization'!R$2-'FL Characterization'!R$3)*VLOOKUP($A6,'FL Ratio'!$A$2:$B$15,2,FALSE)</f>
        <v>5.4120289368599993E-2</v>
      </c>
      <c r="S6" s="2">
        <f>('FL Characterization'!S$2-'FL Characterization'!S$3)*VLOOKUP($A6,'FL Ratio'!$A$2:$B$15,2,FALSE)</f>
        <v>5.2178843889899996E-2</v>
      </c>
      <c r="T6" s="2">
        <f>('FL Characterization'!T$2-'FL Characterization'!T$3)*VLOOKUP($A6,'FL Ratio'!$A$2:$B$15,2,FALSE)</f>
        <v>3.2799405406949998E-2</v>
      </c>
      <c r="U6" s="2">
        <f>('FL Characterization'!U$2-'FL Characterization'!U$3)*VLOOKUP($A6,'FL Ratio'!$A$2:$B$15,2,FALSE)</f>
        <v>3.5075970820800002E-2</v>
      </c>
      <c r="V6" s="2">
        <f>('FL Characterization'!V$2-'FL Characterization'!V$3)*VLOOKUP($A6,'FL Ratio'!$A$2:$B$15,2,FALSE)</f>
        <v>3.8349299979899998E-2</v>
      </c>
      <c r="W6" s="2">
        <f>('FL Characterization'!W$2-'FL Characterization'!W$3)*VLOOKUP($A6,'FL Ratio'!$A$2:$B$15,2,FALSE)</f>
        <v>3.9264401153249993E-2</v>
      </c>
      <c r="X6" s="2">
        <f>('FL Characterization'!X$2-'FL Characterization'!X$3)*VLOOKUP($A6,'FL Ratio'!$A$2:$B$15,2,FALSE)</f>
        <v>4.0950113840999995E-2</v>
      </c>
      <c r="Y6" s="2">
        <f>('FL Characterization'!Y$2-'FL Characterization'!Y$3)*VLOOKUP($A6,'FL Ratio'!$A$2:$B$15,2,FALSE)</f>
        <v>4.5201371260499994E-2</v>
      </c>
    </row>
    <row r="7" spans="1:25" x14ac:dyDescent="0.3">
      <c r="A7">
        <v>6</v>
      </c>
      <c r="B7" s="2">
        <f>('FL Characterization'!B$2-'FL Characterization'!B$3)*VLOOKUP($A7,'FL Ratio'!$A$2:$B$15,2,FALSE)</f>
        <v>0.41272232721300001</v>
      </c>
      <c r="C7" s="2">
        <f>('FL Characterization'!C$2-'FL Characterization'!C$3)*VLOOKUP($A7,'FL Ratio'!$A$2:$B$15,2,FALSE)</f>
        <v>0.43678001587500004</v>
      </c>
      <c r="D7" s="2">
        <f>('FL Characterization'!D$2-'FL Characterization'!D$3)*VLOOKUP($A7,'FL Ratio'!$A$2:$B$15,2,FALSE)</f>
        <v>0.46122938927100005</v>
      </c>
      <c r="E7" s="2">
        <f>('FL Characterization'!E$2-'FL Characterization'!E$3)*VLOOKUP($A7,'FL Ratio'!$A$2:$B$15,2,FALSE)</f>
        <v>0.48219483003299995</v>
      </c>
      <c r="F7" s="2">
        <f>('FL Characterization'!F$2-'FL Characterization'!F$3)*VLOOKUP($A7,'FL Ratio'!$A$2:$B$15,2,FALSE)</f>
        <v>0.48766810881599992</v>
      </c>
      <c r="G7" s="2">
        <f>('FL Characterization'!G$2-'FL Characterization'!G$3)*VLOOKUP($A7,'FL Ratio'!$A$2:$B$15,2,FALSE)</f>
        <v>0.510128136063</v>
      </c>
      <c r="H7" s="2">
        <f>('FL Characterization'!H$2-'FL Characterization'!H$3)*VLOOKUP($A7,'FL Ratio'!$A$2:$B$15,2,FALSE)</f>
        <v>0.50752034033400006</v>
      </c>
      <c r="I7" s="2">
        <f>('FL Characterization'!I$2-'FL Characterization'!I$3)*VLOOKUP($A7,'FL Ratio'!$A$2:$B$15,2,FALSE)</f>
        <v>0.4797251547102</v>
      </c>
      <c r="J7" s="2">
        <f>('FL Characterization'!J$2-'FL Characterization'!J$3)*VLOOKUP($A7,'FL Ratio'!$A$2:$B$15,2,FALSE)</f>
        <v>0.43465048782119997</v>
      </c>
      <c r="K7" s="2">
        <f>('FL Characterization'!K$2-'FL Characterization'!K$3)*VLOOKUP($A7,'FL Ratio'!$A$2:$B$15,2,FALSE)</f>
        <v>0.63827191978829989</v>
      </c>
      <c r="L7" s="2">
        <f>('FL Characterization'!L$2-'FL Characterization'!L$3)*VLOOKUP($A7,'FL Ratio'!$A$2:$B$15,2,FALSE)</f>
        <v>0.62329822470720009</v>
      </c>
      <c r="M7" s="2">
        <f>('FL Characterization'!M$2-'FL Characterization'!M$3)*VLOOKUP($A7,'FL Ratio'!$A$2:$B$15,2,FALSE)</f>
        <v>0.5739459482232</v>
      </c>
      <c r="N7" s="2">
        <f>('FL Characterization'!N$2-'FL Characterization'!N$3)*VLOOKUP($A7,'FL Ratio'!$A$2:$B$15,2,FALSE)</f>
        <v>0.55999991019420003</v>
      </c>
      <c r="O7" s="2">
        <f>('FL Characterization'!O$2-'FL Characterization'!O$3)*VLOOKUP($A7,'FL Ratio'!$A$2:$B$15,2,FALSE)</f>
        <v>0.56230157338109998</v>
      </c>
      <c r="P7" s="2">
        <f>('FL Characterization'!P$2-'FL Characterization'!P$3)*VLOOKUP($A7,'FL Ratio'!$A$2:$B$15,2,FALSE)</f>
        <v>0.53566185772260011</v>
      </c>
      <c r="Q7" s="2">
        <f>('FL Characterization'!Q$2-'FL Characterization'!Q$3)*VLOOKUP($A7,'FL Ratio'!$A$2:$B$15,2,FALSE)</f>
        <v>0.49101392104379998</v>
      </c>
      <c r="R7" s="2">
        <f>('FL Characterization'!R$2-'FL Characterization'!R$3)*VLOOKUP($A7,'FL Ratio'!$A$2:$B$15,2,FALSE)</f>
        <v>0.44128851331319996</v>
      </c>
      <c r="S7" s="2">
        <f>('FL Characterization'!S$2-'FL Characterization'!S$3)*VLOOKUP($A7,'FL Ratio'!$A$2:$B$15,2,FALSE)</f>
        <v>0.42545826556380001</v>
      </c>
      <c r="T7" s="2">
        <f>('FL Characterization'!T$2-'FL Characterization'!T$3)*VLOOKUP($A7,'FL Ratio'!$A$2:$B$15,2,FALSE)</f>
        <v>0.26744130562589996</v>
      </c>
      <c r="U7" s="2">
        <f>('FL Characterization'!U$2-'FL Characterization'!U$3)*VLOOKUP($A7,'FL Ratio'!$A$2:$B$15,2,FALSE)</f>
        <v>0.28600406976960002</v>
      </c>
      <c r="V7" s="2">
        <f>('FL Characterization'!V$2-'FL Characterization'!V$3)*VLOOKUP($A7,'FL Ratio'!$A$2:$B$15,2,FALSE)</f>
        <v>0.31269429214380001</v>
      </c>
      <c r="W7" s="2">
        <f>('FL Characterization'!W$2-'FL Characterization'!W$3)*VLOOKUP($A7,'FL Ratio'!$A$2:$B$15,2,FALSE)</f>
        <v>0.32015588632649999</v>
      </c>
      <c r="X7" s="2">
        <f>('FL Characterization'!X$2-'FL Characterization'!X$3)*VLOOKUP($A7,'FL Ratio'!$A$2:$B$15,2,FALSE)</f>
        <v>0.33390092824199996</v>
      </c>
      <c r="Y7" s="2">
        <f>('FL Characterization'!Y$2-'FL Characterization'!Y$3)*VLOOKUP($A7,'FL Ratio'!$A$2:$B$15,2,FALSE)</f>
        <v>0.36856502720099998</v>
      </c>
    </row>
    <row r="8" spans="1:25" x14ac:dyDescent="0.3">
      <c r="A8">
        <v>7</v>
      </c>
      <c r="B8" s="2">
        <f>('FL Characterization'!B$2-'FL Characterization'!B$3)*VLOOKUP($A8,'FL Ratio'!$A$2:$B$15,2,FALSE)</f>
        <v>0.72226407262275005</v>
      </c>
      <c r="C8" s="2">
        <f>('FL Characterization'!C$2-'FL Characterization'!C$3)*VLOOKUP($A8,'FL Ratio'!$A$2:$B$15,2,FALSE)</f>
        <v>0.76436502778125015</v>
      </c>
      <c r="D8" s="2">
        <f>('FL Characterization'!D$2-'FL Characterization'!D$3)*VLOOKUP($A8,'FL Ratio'!$A$2:$B$15,2,FALSE)</f>
        <v>0.80715143122425015</v>
      </c>
      <c r="E8" s="2">
        <f>('FL Characterization'!E$2-'FL Characterization'!E$3)*VLOOKUP($A8,'FL Ratio'!$A$2:$B$15,2,FALSE)</f>
        <v>0.84384095255774993</v>
      </c>
      <c r="F8" s="2">
        <f>('FL Characterization'!F$2-'FL Characterization'!F$3)*VLOOKUP($A8,'FL Ratio'!$A$2:$B$15,2,FALSE)</f>
        <v>0.85341919042799996</v>
      </c>
      <c r="G8" s="2">
        <f>('FL Characterization'!G$2-'FL Characterization'!G$3)*VLOOKUP($A8,'FL Ratio'!$A$2:$B$15,2,FALSE)</f>
        <v>0.89272423811024992</v>
      </c>
      <c r="H8" s="2">
        <f>('FL Characterization'!H$2-'FL Characterization'!H$3)*VLOOKUP($A8,'FL Ratio'!$A$2:$B$15,2,FALSE)</f>
        <v>0.88816059558450011</v>
      </c>
      <c r="I8" s="2">
        <f>('FL Characterization'!I$2-'FL Characterization'!I$3)*VLOOKUP($A8,'FL Ratio'!$A$2:$B$15,2,FALSE)</f>
        <v>0.83951902074285001</v>
      </c>
      <c r="J8" s="2">
        <f>('FL Characterization'!J$2-'FL Characterization'!J$3)*VLOOKUP($A8,'FL Ratio'!$A$2:$B$15,2,FALSE)</f>
        <v>0.76063835368709998</v>
      </c>
      <c r="K8" s="2">
        <f>('FL Characterization'!K$2-'FL Characterization'!K$3)*VLOOKUP($A8,'FL Ratio'!$A$2:$B$15,2,FALSE)</f>
        <v>1.1169758596295249</v>
      </c>
      <c r="L8" s="2">
        <f>('FL Characterization'!L$2-'FL Characterization'!L$3)*VLOOKUP($A8,'FL Ratio'!$A$2:$B$15,2,FALSE)</f>
        <v>1.0907718932376003</v>
      </c>
      <c r="M8" s="2">
        <f>('FL Characterization'!M$2-'FL Characterization'!M$3)*VLOOKUP($A8,'FL Ratio'!$A$2:$B$15,2,FALSE)</f>
        <v>1.0044054093906001</v>
      </c>
      <c r="N8" s="2">
        <f>('FL Characterization'!N$2-'FL Characterization'!N$3)*VLOOKUP($A8,'FL Ratio'!$A$2:$B$15,2,FALSE)</f>
        <v>0.97999984283984998</v>
      </c>
      <c r="O8" s="2">
        <f>('FL Characterization'!O$2-'FL Characterization'!O$3)*VLOOKUP($A8,'FL Ratio'!$A$2:$B$15,2,FALSE)</f>
        <v>0.98402775341692506</v>
      </c>
      <c r="P8" s="2">
        <f>('FL Characterization'!P$2-'FL Characterization'!P$3)*VLOOKUP($A8,'FL Ratio'!$A$2:$B$15,2,FALSE)</f>
        <v>0.93740825101455016</v>
      </c>
      <c r="Q8" s="2">
        <f>('FL Characterization'!Q$2-'FL Characterization'!Q$3)*VLOOKUP($A8,'FL Ratio'!$A$2:$B$15,2,FALSE)</f>
        <v>0.85927436182665007</v>
      </c>
      <c r="R8" s="2">
        <f>('FL Characterization'!R$2-'FL Characterization'!R$3)*VLOOKUP($A8,'FL Ratio'!$A$2:$B$15,2,FALSE)</f>
        <v>0.77225489829810001</v>
      </c>
      <c r="S8" s="2">
        <f>('FL Characterization'!S$2-'FL Characterization'!S$3)*VLOOKUP($A8,'FL Ratio'!$A$2:$B$15,2,FALSE)</f>
        <v>0.74455196473664997</v>
      </c>
      <c r="T8" s="2">
        <f>('FL Characterization'!T$2-'FL Characterization'!T$3)*VLOOKUP($A8,'FL Ratio'!$A$2:$B$15,2,FALSE)</f>
        <v>0.46802228484532499</v>
      </c>
      <c r="U8" s="2">
        <f>('FL Characterization'!U$2-'FL Characterization'!U$3)*VLOOKUP($A8,'FL Ratio'!$A$2:$B$15,2,FALSE)</f>
        <v>0.50050712209680004</v>
      </c>
      <c r="V8" s="2">
        <f>('FL Characterization'!V$2-'FL Characterization'!V$3)*VLOOKUP($A8,'FL Ratio'!$A$2:$B$15,2,FALSE)</f>
        <v>0.54721501125165006</v>
      </c>
      <c r="W8" s="2">
        <f>('FL Characterization'!W$2-'FL Characterization'!W$3)*VLOOKUP($A8,'FL Ratio'!$A$2:$B$15,2,FALSE)</f>
        <v>0.560272801071375</v>
      </c>
      <c r="X8" s="2">
        <f>('FL Characterization'!X$2-'FL Characterization'!X$3)*VLOOKUP($A8,'FL Ratio'!$A$2:$B$15,2,FALSE)</f>
        <v>0.58432662442350003</v>
      </c>
      <c r="Y8" s="2">
        <f>('FL Characterization'!Y$2-'FL Characterization'!Y$3)*VLOOKUP($A8,'FL Ratio'!$A$2:$B$15,2,FALSE)</f>
        <v>0.64498879760174999</v>
      </c>
    </row>
    <row r="9" spans="1:25" x14ac:dyDescent="0.3">
      <c r="A9">
        <v>8</v>
      </c>
      <c r="B9" s="2">
        <f>('FL Characterization'!B$2-'FL Characterization'!B$3)*VLOOKUP($A9,'FL Ratio'!$A$2:$B$15,2,FALSE)</f>
        <v>0.568466601633</v>
      </c>
      <c r="C9" s="2">
        <f>('FL Characterization'!C$2-'FL Characterization'!C$3)*VLOOKUP($A9,'FL Ratio'!$A$2:$B$15,2,FALSE)</f>
        <v>0.60160266337500001</v>
      </c>
      <c r="D9" s="2">
        <f>('FL Characterization'!D$2-'FL Characterization'!D$3)*VLOOKUP($A9,'FL Ratio'!$A$2:$B$15,2,FALSE)</f>
        <v>0.63527821541100005</v>
      </c>
      <c r="E9" s="2">
        <f>('FL Characterization'!E$2-'FL Characterization'!E$3)*VLOOKUP($A9,'FL Ratio'!$A$2:$B$15,2,FALSE)</f>
        <v>0.66415514325299996</v>
      </c>
      <c r="F9" s="2">
        <f>('FL Characterization'!F$2-'FL Characterization'!F$3)*VLOOKUP($A9,'FL Ratio'!$A$2:$B$15,2,FALSE)</f>
        <v>0.67169381025599995</v>
      </c>
      <c r="G9" s="2">
        <f>('FL Characterization'!G$2-'FL Characterization'!G$3)*VLOOKUP($A9,'FL Ratio'!$A$2:$B$15,2,FALSE)</f>
        <v>0.702629319483</v>
      </c>
      <c r="H9" s="2">
        <f>('FL Characterization'!H$2-'FL Characterization'!H$3)*VLOOKUP($A9,'FL Ratio'!$A$2:$B$15,2,FALSE)</f>
        <v>0.69903744989400007</v>
      </c>
      <c r="I9" s="2">
        <f>('FL Characterization'!I$2-'FL Characterization'!I$3)*VLOOKUP($A9,'FL Ratio'!$A$2:$B$15,2,FALSE)</f>
        <v>0.66075351497820001</v>
      </c>
      <c r="J9" s="2">
        <f>('FL Characterization'!J$2-'FL Characterization'!J$3)*VLOOKUP($A9,'FL Ratio'!$A$2:$B$15,2,FALSE)</f>
        <v>0.59866953982920001</v>
      </c>
      <c r="K9" s="2">
        <f>('FL Characterization'!K$2-'FL Characterization'!K$3)*VLOOKUP($A9,'FL Ratio'!$A$2:$B$15,2,FALSE)</f>
        <v>0.8791292480102999</v>
      </c>
      <c r="L9" s="2">
        <f>('FL Characterization'!L$2-'FL Characterization'!L$3)*VLOOKUP($A9,'FL Ratio'!$A$2:$B$15,2,FALSE)</f>
        <v>0.85850510195520013</v>
      </c>
      <c r="M9" s="2">
        <f>('FL Characterization'!M$2-'FL Characterization'!M$3)*VLOOKUP($A9,'FL Ratio'!$A$2:$B$15,2,FALSE)</f>
        <v>0.79052932491120009</v>
      </c>
      <c r="N9" s="2">
        <f>('FL Characterization'!N$2-'FL Characterization'!N$3)*VLOOKUP($A9,'FL Ratio'!$A$2:$B$15,2,FALSE)</f>
        <v>0.77132063102219994</v>
      </c>
      <c r="O9" s="2">
        <f>('FL Characterization'!O$2-'FL Characterization'!O$3)*VLOOKUP($A9,'FL Ratio'!$A$2:$B$15,2,FALSE)</f>
        <v>0.77449084635510002</v>
      </c>
      <c r="P9" s="2">
        <f>('FL Characterization'!P$2-'FL Characterization'!P$3)*VLOOKUP($A9,'FL Ratio'!$A$2:$B$15,2,FALSE)</f>
        <v>0.73779840780660011</v>
      </c>
      <c r="Q9" s="2">
        <f>('FL Characterization'!Q$2-'FL Characterization'!Q$3)*VLOOKUP($A9,'FL Ratio'!$A$2:$B$15,2,FALSE)</f>
        <v>0.67630219313579998</v>
      </c>
      <c r="R9" s="2">
        <f>('FL Characterization'!R$2-'FL Characterization'!R$3)*VLOOKUP($A9,'FL Ratio'!$A$2:$B$15,2,FALSE)</f>
        <v>0.60781248060119997</v>
      </c>
      <c r="S9" s="2">
        <f>('FL Characterization'!S$2-'FL Characterization'!S$3)*VLOOKUP($A9,'FL Ratio'!$A$2:$B$15,2,FALSE)</f>
        <v>0.58600855445580002</v>
      </c>
      <c r="T9" s="2">
        <f>('FL Characterization'!T$2-'FL Characterization'!T$3)*VLOOKUP($A9,'FL Ratio'!$A$2:$B$15,2,FALSE)</f>
        <v>0.36836255303189996</v>
      </c>
      <c r="U9" s="2">
        <f>('FL Characterization'!U$2-'FL Characterization'!U$3)*VLOOKUP($A9,'FL Ratio'!$A$2:$B$15,2,FALSE)</f>
        <v>0.39393013383360004</v>
      </c>
      <c r="V9" s="2">
        <f>('FL Characterization'!V$2-'FL Characterization'!V$3)*VLOOKUP($A9,'FL Ratio'!$A$2:$B$15,2,FALSE)</f>
        <v>0.43069213823579999</v>
      </c>
      <c r="W9" s="2">
        <f>('FL Characterization'!W$2-'FL Characterization'!W$3)*VLOOKUP($A9,'FL Ratio'!$A$2:$B$15,2,FALSE)</f>
        <v>0.44096942833649999</v>
      </c>
      <c r="X9" s="2">
        <f>('FL Characterization'!X$2-'FL Characterization'!X$3)*VLOOKUP($A9,'FL Ratio'!$A$2:$B$15,2,FALSE)</f>
        <v>0.45990127852199997</v>
      </c>
      <c r="Y9" s="2">
        <f>('FL Characterization'!Y$2-'FL Characterization'!Y$3)*VLOOKUP($A9,'FL Ratio'!$A$2:$B$15,2,FALSE)</f>
        <v>0.50764616954099995</v>
      </c>
    </row>
    <row r="10" spans="1:25" x14ac:dyDescent="0.3">
      <c r="A10">
        <v>9</v>
      </c>
      <c r="B10" s="2">
        <f>('FL Characterization'!B$2-'FL Characterization'!B$3)*VLOOKUP($A10,'FL Ratio'!$A$2:$B$15,2,FALSE)</f>
        <v>0.39228089119537507</v>
      </c>
      <c r="C10" s="2">
        <f>('FL Characterization'!C$2-'FL Characterization'!C$3)*VLOOKUP($A10,'FL Ratio'!$A$2:$B$15,2,FALSE)</f>
        <v>0.41514704339062508</v>
      </c>
      <c r="D10" s="2">
        <f>('FL Characterization'!D$2-'FL Characterization'!D$3)*VLOOKUP($A10,'FL Ratio'!$A$2:$B$15,2,FALSE)</f>
        <v>0.43838548084012507</v>
      </c>
      <c r="E10" s="2">
        <f>('FL Characterization'!E$2-'FL Characterization'!E$3)*VLOOKUP($A10,'FL Ratio'!$A$2:$B$15,2,FALSE)</f>
        <v>0.45831253892287499</v>
      </c>
      <c r="F10" s="2">
        <f>('FL Characterization'!F$2-'FL Characterization'!F$3)*VLOOKUP($A10,'FL Ratio'!$A$2:$B$15,2,FALSE)</f>
        <v>0.46351473550199995</v>
      </c>
      <c r="G10" s="2">
        <f>('FL Characterization'!G$2-'FL Characterization'!G$3)*VLOOKUP($A10,'FL Ratio'!$A$2:$B$15,2,FALSE)</f>
        <v>0.48486235573912501</v>
      </c>
      <c r="H10" s="2">
        <f>('FL Characterization'!H$2-'FL Characterization'!H$3)*VLOOKUP($A10,'FL Ratio'!$A$2:$B$15,2,FALSE)</f>
        <v>0.48238371970425009</v>
      </c>
      <c r="I10" s="2">
        <f>('FL Characterization'!I$2-'FL Characterization'!I$3)*VLOOKUP($A10,'FL Ratio'!$A$2:$B$15,2,FALSE)</f>
        <v>0.45596518242502504</v>
      </c>
      <c r="J10" s="2">
        <f>('FL Characterization'!J$2-'FL Characterization'!J$3)*VLOOKUP($A10,'FL Ratio'!$A$2:$B$15,2,FALSE)</f>
        <v>0.41312298724515001</v>
      </c>
      <c r="K10" s="2">
        <f>('FL Characterization'!K$2-'FL Characterization'!K$3)*VLOOKUP($A10,'FL Ratio'!$A$2:$B$15,2,FALSE)</f>
        <v>0.60665939545916248</v>
      </c>
      <c r="L10" s="2">
        <f>('FL Characterization'!L$2-'FL Characterization'!L$3)*VLOOKUP($A10,'FL Ratio'!$A$2:$B$15,2,FALSE)</f>
        <v>0.5924273220684001</v>
      </c>
      <c r="M10" s="2">
        <f>('FL Characterization'!M$2-'FL Characterization'!M$3)*VLOOKUP($A10,'FL Ratio'!$A$2:$B$15,2,FALSE)</f>
        <v>0.54551938003290013</v>
      </c>
      <c r="N10" s="2">
        <f>('FL Characterization'!N$2-'FL Characterization'!N$3)*VLOOKUP($A10,'FL Ratio'!$A$2:$B$15,2,FALSE)</f>
        <v>0.53226406558552497</v>
      </c>
      <c r="O10" s="2">
        <f>('FL Characterization'!O$2-'FL Characterization'!O$3)*VLOOKUP($A10,'FL Ratio'!$A$2:$B$15,2,FALSE)</f>
        <v>0.53445173130326251</v>
      </c>
      <c r="P10" s="2">
        <f>('FL Characterization'!P$2-'FL Characterization'!P$3)*VLOOKUP($A10,'FL Ratio'!$A$2:$B$15,2,FALSE)</f>
        <v>0.50913143552407514</v>
      </c>
      <c r="Q10" s="2">
        <f>('FL Characterization'!Q$2-'FL Characterization'!Q$3)*VLOOKUP($A10,'FL Ratio'!$A$2:$B$15,2,FALSE)</f>
        <v>0.46669483533172501</v>
      </c>
      <c r="R10" s="2">
        <f>('FL Characterization'!R$2-'FL Characterization'!R$3)*VLOOKUP($A10,'FL Ratio'!$A$2:$B$15,2,FALSE)</f>
        <v>0.41943224260665002</v>
      </c>
      <c r="S10" s="2">
        <f>('FL Characterization'!S$2-'FL Characterization'!S$3)*VLOOKUP($A10,'FL Ratio'!$A$2:$B$15,2,FALSE)</f>
        <v>0.40438604014672502</v>
      </c>
      <c r="T10" s="2">
        <f>('FL Characterization'!T$2-'FL Characterization'!T$3)*VLOOKUP($A10,'FL Ratio'!$A$2:$B$15,2,FALSE)</f>
        <v>0.25419539190386248</v>
      </c>
      <c r="U10" s="2">
        <f>('FL Characterization'!U$2-'FL Characterization'!U$3)*VLOOKUP($A10,'FL Ratio'!$A$2:$B$15,2,FALSE)</f>
        <v>0.27183877386120003</v>
      </c>
      <c r="V10" s="2">
        <f>('FL Characterization'!V$2-'FL Characterization'!V$3)*VLOOKUP($A10,'FL Ratio'!$A$2:$B$15,2,FALSE)</f>
        <v>0.29720707484422504</v>
      </c>
      <c r="W10" s="2">
        <f>('FL Characterization'!W$2-'FL Characterization'!W$3)*VLOOKUP($A10,'FL Ratio'!$A$2:$B$15,2,FALSE)</f>
        <v>0.30429910893768752</v>
      </c>
      <c r="X10" s="2">
        <f>('FL Characterization'!X$2-'FL Characterization'!X$3)*VLOOKUP($A10,'FL Ratio'!$A$2:$B$15,2,FALSE)</f>
        <v>0.31736338226775002</v>
      </c>
      <c r="Y10" s="2">
        <f>('FL Characterization'!Y$2-'FL Characterization'!Y$3)*VLOOKUP($A10,'FL Ratio'!$A$2:$B$15,2,FALSE)</f>
        <v>0.35031062726887496</v>
      </c>
    </row>
    <row r="11" spans="1:25" x14ac:dyDescent="0.3">
      <c r="A11">
        <v>10</v>
      </c>
      <c r="B11" s="2">
        <f>('FL Characterization'!B$2-'FL Characterization'!B$3)*VLOOKUP($A11,'FL Ratio'!$A$2:$B$15,2,FALSE)</f>
        <v>0.17131870186200002</v>
      </c>
      <c r="C11" s="2">
        <f>('FL Characterization'!C$2-'FL Characterization'!C$3)*VLOOKUP($A11,'FL Ratio'!$A$2:$B$15,2,FALSE)</f>
        <v>0.18130491225000003</v>
      </c>
      <c r="D11" s="2">
        <f>('FL Characterization'!D$2-'FL Characterization'!D$3)*VLOOKUP($A11,'FL Ratio'!$A$2:$B$15,2,FALSE)</f>
        <v>0.19145370875400003</v>
      </c>
      <c r="E11" s="2">
        <f>('FL Characterization'!E$2-'FL Characterization'!E$3)*VLOOKUP($A11,'FL Ratio'!$A$2:$B$15,2,FALSE)</f>
        <v>0.20015634454199999</v>
      </c>
      <c r="F11" s="2">
        <f>('FL Characterization'!F$2-'FL Characterization'!F$3)*VLOOKUP($A11,'FL Ratio'!$A$2:$B$15,2,FALSE)</f>
        <v>0.20242827158399998</v>
      </c>
      <c r="G11" s="2">
        <f>('FL Characterization'!G$2-'FL Characterization'!G$3)*VLOOKUP($A11,'FL Ratio'!$A$2:$B$15,2,FALSE)</f>
        <v>0.21175130176199999</v>
      </c>
      <c r="H11" s="2">
        <f>('FL Characterization'!H$2-'FL Characterization'!H$3)*VLOOKUP($A11,'FL Ratio'!$A$2:$B$15,2,FALSE)</f>
        <v>0.21066882051600003</v>
      </c>
      <c r="I11" s="2">
        <f>('FL Characterization'!I$2-'FL Characterization'!I$3)*VLOOKUP($A11,'FL Ratio'!$A$2:$B$15,2,FALSE)</f>
        <v>0.1991311962948</v>
      </c>
      <c r="J11" s="2">
        <f>('FL Characterization'!J$2-'FL Characterization'!J$3)*VLOOKUP($A11,'FL Ratio'!$A$2:$B$15,2,FALSE)</f>
        <v>0.1804209572088</v>
      </c>
      <c r="K11" s="2">
        <f>('FL Characterization'!K$2-'FL Characterization'!K$3)*VLOOKUP($A11,'FL Ratio'!$A$2:$B$15,2,FALSE)</f>
        <v>0.26494306104420001</v>
      </c>
      <c r="L11" s="2">
        <f>('FL Characterization'!L$2-'FL Characterization'!L$3)*VLOOKUP($A11,'FL Ratio'!$A$2:$B$15,2,FALSE)</f>
        <v>0.25872756497280008</v>
      </c>
      <c r="M11" s="2">
        <f>('FL Characterization'!M$2-'FL Characterization'!M$3)*VLOOKUP($A11,'FL Ratio'!$A$2:$B$15,2,FALSE)</f>
        <v>0.23824171435680003</v>
      </c>
      <c r="N11" s="2">
        <f>('FL Characterization'!N$2-'FL Characterization'!N$3)*VLOOKUP($A11,'FL Ratio'!$A$2:$B$15,2,FALSE)</f>
        <v>0.23245279291080001</v>
      </c>
      <c r="O11" s="2">
        <f>('FL Characterization'!O$2-'FL Characterization'!O$3)*VLOOKUP($A11,'FL Ratio'!$A$2:$B$15,2,FALSE)</f>
        <v>0.23340820027140002</v>
      </c>
      <c r="P11" s="2">
        <f>('FL Characterization'!P$2-'FL Characterization'!P$3)*VLOOKUP($A11,'FL Ratio'!$A$2:$B$15,2,FALSE)</f>
        <v>0.22235020509240003</v>
      </c>
      <c r="Q11" s="2">
        <f>('FL Characterization'!Q$2-'FL Characterization'!Q$3)*VLOOKUP($A11,'FL Ratio'!$A$2:$B$15,2,FALSE)</f>
        <v>0.20381709930120001</v>
      </c>
      <c r="R11" s="2">
        <f>('FL Characterization'!R$2-'FL Characterization'!R$3)*VLOOKUP($A11,'FL Ratio'!$A$2:$B$15,2,FALSE)</f>
        <v>0.18317636401680001</v>
      </c>
      <c r="S11" s="2">
        <f>('FL Characterization'!S$2-'FL Characterization'!S$3)*VLOOKUP($A11,'FL Ratio'!$A$2:$B$15,2,FALSE)</f>
        <v>0.17660531778120001</v>
      </c>
      <c r="T11" s="2">
        <f>('FL Characterization'!T$2-'FL Characterization'!T$3)*VLOOKUP($A11,'FL Ratio'!$A$2:$B$15,2,FALSE)</f>
        <v>0.1110133721466</v>
      </c>
      <c r="U11" s="2">
        <f>('FL Characterization'!U$2-'FL Characterization'!U$3)*VLOOKUP($A11,'FL Ratio'!$A$2:$B$15,2,FALSE)</f>
        <v>0.11871867047040001</v>
      </c>
      <c r="V11" s="2">
        <f>('FL Characterization'!V$2-'FL Characterization'!V$3)*VLOOKUP($A11,'FL Ratio'!$A$2:$B$15,2,FALSE)</f>
        <v>0.12979763070120001</v>
      </c>
      <c r="W11" s="2">
        <f>('FL Characterization'!W$2-'FL Characterization'!W$3)*VLOOKUP($A11,'FL Ratio'!$A$2:$B$15,2,FALSE)</f>
        <v>0.13289489621100001</v>
      </c>
      <c r="X11" s="2">
        <f>('FL Characterization'!X$2-'FL Characterization'!X$3)*VLOOKUP($A11,'FL Ratio'!$A$2:$B$15,2,FALSE)</f>
        <v>0.13860038530800001</v>
      </c>
      <c r="Y11" s="2">
        <f>('FL Characterization'!Y$2-'FL Characterization'!Y$3)*VLOOKUP($A11,'FL Ratio'!$A$2:$B$15,2,FALSE)</f>
        <v>0.152989256574</v>
      </c>
    </row>
    <row r="12" spans="1:25" x14ac:dyDescent="0.3">
      <c r="A12">
        <v>11</v>
      </c>
      <c r="B12" s="2">
        <f>('FL Characterization'!B$2-'FL Characterization'!B$3)*VLOOKUP($A12,'FL Ratio'!$A$2:$B$15,2,FALSE)</f>
        <v>0.41272232721300001</v>
      </c>
      <c r="C12" s="2">
        <f>('FL Characterization'!C$2-'FL Characterization'!C$3)*VLOOKUP($A12,'FL Ratio'!$A$2:$B$15,2,FALSE)</f>
        <v>0.43678001587500004</v>
      </c>
      <c r="D12" s="2">
        <f>('FL Characterization'!D$2-'FL Characterization'!D$3)*VLOOKUP($A12,'FL Ratio'!$A$2:$B$15,2,FALSE)</f>
        <v>0.46122938927100005</v>
      </c>
      <c r="E12" s="2">
        <f>('FL Characterization'!E$2-'FL Characterization'!E$3)*VLOOKUP($A12,'FL Ratio'!$A$2:$B$15,2,FALSE)</f>
        <v>0.48219483003299995</v>
      </c>
      <c r="F12" s="2">
        <f>('FL Characterization'!F$2-'FL Characterization'!F$3)*VLOOKUP($A12,'FL Ratio'!$A$2:$B$15,2,FALSE)</f>
        <v>0.48766810881599992</v>
      </c>
      <c r="G12" s="2">
        <f>('FL Characterization'!G$2-'FL Characterization'!G$3)*VLOOKUP($A12,'FL Ratio'!$A$2:$B$15,2,FALSE)</f>
        <v>0.510128136063</v>
      </c>
      <c r="H12" s="2">
        <f>('FL Characterization'!H$2-'FL Characterization'!H$3)*VLOOKUP($A12,'FL Ratio'!$A$2:$B$15,2,FALSE)</f>
        <v>0.50752034033400006</v>
      </c>
      <c r="I12" s="2">
        <f>('FL Characterization'!I$2-'FL Characterization'!I$3)*VLOOKUP($A12,'FL Ratio'!$A$2:$B$15,2,FALSE)</f>
        <v>0.4797251547102</v>
      </c>
      <c r="J12" s="2">
        <f>('FL Characterization'!J$2-'FL Characterization'!J$3)*VLOOKUP($A12,'FL Ratio'!$A$2:$B$15,2,FALSE)</f>
        <v>0.43465048782119997</v>
      </c>
      <c r="K12" s="2">
        <f>('FL Characterization'!K$2-'FL Characterization'!K$3)*VLOOKUP($A12,'FL Ratio'!$A$2:$B$15,2,FALSE)</f>
        <v>0.63827191978829989</v>
      </c>
      <c r="L12" s="2">
        <f>('FL Characterization'!L$2-'FL Characterization'!L$3)*VLOOKUP($A12,'FL Ratio'!$A$2:$B$15,2,FALSE)</f>
        <v>0.62329822470720009</v>
      </c>
      <c r="M12" s="2">
        <f>('FL Characterization'!M$2-'FL Characterization'!M$3)*VLOOKUP($A12,'FL Ratio'!$A$2:$B$15,2,FALSE)</f>
        <v>0.5739459482232</v>
      </c>
      <c r="N12" s="2">
        <f>('FL Characterization'!N$2-'FL Characterization'!N$3)*VLOOKUP($A12,'FL Ratio'!$A$2:$B$15,2,FALSE)</f>
        <v>0.55999991019420003</v>
      </c>
      <c r="O12" s="2">
        <f>('FL Characterization'!O$2-'FL Characterization'!O$3)*VLOOKUP($A12,'FL Ratio'!$A$2:$B$15,2,FALSE)</f>
        <v>0.56230157338109998</v>
      </c>
      <c r="P12" s="2">
        <f>('FL Characterization'!P$2-'FL Characterization'!P$3)*VLOOKUP($A12,'FL Ratio'!$A$2:$B$15,2,FALSE)</f>
        <v>0.53566185772260011</v>
      </c>
      <c r="Q12" s="2">
        <f>('FL Characterization'!Q$2-'FL Characterization'!Q$3)*VLOOKUP($A12,'FL Ratio'!$A$2:$B$15,2,FALSE)</f>
        <v>0.49101392104379998</v>
      </c>
      <c r="R12" s="2">
        <f>('FL Characterization'!R$2-'FL Characterization'!R$3)*VLOOKUP($A12,'FL Ratio'!$A$2:$B$15,2,FALSE)</f>
        <v>0.44128851331319996</v>
      </c>
      <c r="S12" s="2">
        <f>('FL Characterization'!S$2-'FL Characterization'!S$3)*VLOOKUP($A12,'FL Ratio'!$A$2:$B$15,2,FALSE)</f>
        <v>0.42545826556380001</v>
      </c>
      <c r="T12" s="2">
        <f>('FL Characterization'!T$2-'FL Characterization'!T$3)*VLOOKUP($A12,'FL Ratio'!$A$2:$B$15,2,FALSE)</f>
        <v>0.26744130562589996</v>
      </c>
      <c r="U12" s="2">
        <f>('FL Characterization'!U$2-'FL Characterization'!U$3)*VLOOKUP($A12,'FL Ratio'!$A$2:$B$15,2,FALSE)</f>
        <v>0.28600406976960002</v>
      </c>
      <c r="V12" s="2">
        <f>('FL Characterization'!V$2-'FL Characterization'!V$3)*VLOOKUP($A12,'FL Ratio'!$A$2:$B$15,2,FALSE)</f>
        <v>0.31269429214380001</v>
      </c>
      <c r="W12" s="2">
        <f>('FL Characterization'!W$2-'FL Characterization'!W$3)*VLOOKUP($A12,'FL Ratio'!$A$2:$B$15,2,FALSE)</f>
        <v>0.32015588632649999</v>
      </c>
      <c r="X12" s="2">
        <f>('FL Characterization'!X$2-'FL Characterization'!X$3)*VLOOKUP($A12,'FL Ratio'!$A$2:$B$15,2,FALSE)</f>
        <v>0.33390092824199996</v>
      </c>
      <c r="Y12" s="2">
        <f>('FL Characterization'!Y$2-'FL Characterization'!Y$3)*VLOOKUP($A12,'FL Ratio'!$A$2:$B$15,2,FALSE)</f>
        <v>0.36856502720099998</v>
      </c>
    </row>
    <row r="13" spans="1:25" x14ac:dyDescent="0.3">
      <c r="A13">
        <v>12</v>
      </c>
      <c r="B13" s="2">
        <f>('FL Characterization'!B$2-'FL Characterization'!B$3)*VLOOKUP($A13,'FL Ratio'!$A$2:$B$15,2,FALSE)</f>
        <v>0.10318058180325</v>
      </c>
      <c r="C13" s="2">
        <f>('FL Characterization'!C$2-'FL Characterization'!C$3)*VLOOKUP($A13,'FL Ratio'!$A$2:$B$15,2,FALSE)</f>
        <v>0.10919500396875001</v>
      </c>
      <c r="D13" s="2">
        <f>('FL Characterization'!D$2-'FL Characterization'!D$3)*VLOOKUP($A13,'FL Ratio'!$A$2:$B$15,2,FALSE)</f>
        <v>0.11530734731775001</v>
      </c>
      <c r="E13" s="2">
        <f>('FL Characterization'!E$2-'FL Characterization'!E$3)*VLOOKUP($A13,'FL Ratio'!$A$2:$B$15,2,FALSE)</f>
        <v>0.12054870750824999</v>
      </c>
      <c r="F13" s="2">
        <f>('FL Characterization'!F$2-'FL Characterization'!F$3)*VLOOKUP($A13,'FL Ratio'!$A$2:$B$15,2,FALSE)</f>
        <v>0.12191702720399998</v>
      </c>
      <c r="G13" s="2">
        <f>('FL Characterization'!G$2-'FL Characterization'!G$3)*VLOOKUP($A13,'FL Ratio'!$A$2:$B$15,2,FALSE)</f>
        <v>0.12753203401575</v>
      </c>
      <c r="H13" s="2">
        <f>('FL Characterization'!H$2-'FL Characterization'!H$3)*VLOOKUP($A13,'FL Ratio'!$A$2:$B$15,2,FALSE)</f>
        <v>0.12688008508350002</v>
      </c>
      <c r="I13" s="2">
        <f>('FL Characterization'!I$2-'FL Characterization'!I$3)*VLOOKUP($A13,'FL Ratio'!$A$2:$B$15,2,FALSE)</f>
        <v>0.11993128867755</v>
      </c>
      <c r="J13" s="2">
        <f>('FL Characterization'!J$2-'FL Characterization'!J$3)*VLOOKUP($A13,'FL Ratio'!$A$2:$B$15,2,FALSE)</f>
        <v>0.10866262195529999</v>
      </c>
      <c r="K13" s="2">
        <f>('FL Characterization'!K$2-'FL Characterization'!K$3)*VLOOKUP($A13,'FL Ratio'!$A$2:$B$15,2,FALSE)</f>
        <v>0.15956797994707497</v>
      </c>
      <c r="L13" s="2">
        <f>('FL Characterization'!L$2-'FL Characterization'!L$3)*VLOOKUP($A13,'FL Ratio'!$A$2:$B$15,2,FALSE)</f>
        <v>0.15582455617680002</v>
      </c>
      <c r="M13" s="2">
        <f>('FL Characterization'!M$2-'FL Characterization'!M$3)*VLOOKUP($A13,'FL Ratio'!$A$2:$B$15,2,FALSE)</f>
        <v>0.1434864870558</v>
      </c>
      <c r="N13" s="2">
        <f>('FL Characterization'!N$2-'FL Characterization'!N$3)*VLOOKUP($A13,'FL Ratio'!$A$2:$B$15,2,FALSE)</f>
        <v>0.13999997754855001</v>
      </c>
      <c r="O13" s="2">
        <f>('FL Characterization'!O$2-'FL Characterization'!O$3)*VLOOKUP($A13,'FL Ratio'!$A$2:$B$15,2,FALSE)</f>
        <v>0.140575393345275</v>
      </c>
      <c r="P13" s="2">
        <f>('FL Characterization'!P$2-'FL Characterization'!P$3)*VLOOKUP($A13,'FL Ratio'!$A$2:$B$15,2,FALSE)</f>
        <v>0.13391546443065003</v>
      </c>
      <c r="Q13" s="2">
        <f>('FL Characterization'!Q$2-'FL Characterization'!Q$3)*VLOOKUP($A13,'FL Ratio'!$A$2:$B$15,2,FALSE)</f>
        <v>0.12275348026095</v>
      </c>
      <c r="R13" s="2">
        <f>('FL Characterization'!R$2-'FL Characterization'!R$3)*VLOOKUP($A13,'FL Ratio'!$A$2:$B$15,2,FALSE)</f>
        <v>0.11032212832829999</v>
      </c>
      <c r="S13" s="2">
        <f>('FL Characterization'!S$2-'FL Characterization'!S$3)*VLOOKUP($A13,'FL Ratio'!$A$2:$B$15,2,FALSE)</f>
        <v>0.10636456639095</v>
      </c>
      <c r="T13" s="2">
        <f>('FL Characterization'!T$2-'FL Characterization'!T$3)*VLOOKUP($A13,'FL Ratio'!$A$2:$B$15,2,FALSE)</f>
        <v>6.686032640647499E-2</v>
      </c>
      <c r="U13" s="2">
        <f>('FL Characterization'!U$2-'FL Characterization'!U$3)*VLOOKUP($A13,'FL Ratio'!$A$2:$B$15,2,FALSE)</f>
        <v>7.1501017442400006E-2</v>
      </c>
      <c r="V13" s="2">
        <f>('FL Characterization'!V$2-'FL Characterization'!V$3)*VLOOKUP($A13,'FL Ratio'!$A$2:$B$15,2,FALSE)</f>
        <v>7.8173573035950003E-2</v>
      </c>
      <c r="W13" s="2">
        <f>('FL Characterization'!W$2-'FL Characterization'!W$3)*VLOOKUP($A13,'FL Ratio'!$A$2:$B$15,2,FALSE)</f>
        <v>8.0038971581624999E-2</v>
      </c>
      <c r="X13" s="2">
        <f>('FL Characterization'!X$2-'FL Characterization'!X$3)*VLOOKUP($A13,'FL Ratio'!$A$2:$B$15,2,FALSE)</f>
        <v>8.347523206049999E-2</v>
      </c>
      <c r="Y13" s="2">
        <f>('FL Characterization'!Y$2-'FL Characterization'!Y$3)*VLOOKUP($A13,'FL Ratio'!$A$2:$B$15,2,FALSE)</f>
        <v>9.2141256800249996E-2</v>
      </c>
    </row>
    <row r="14" spans="1:25" x14ac:dyDescent="0.3">
      <c r="A14">
        <v>13</v>
      </c>
      <c r="B14" s="2">
        <f>('FL Characterization'!B$2-'FL Characterization'!B$3)*VLOOKUP($A14,'FL Ratio'!$A$2:$B$15,2,FALSE)</f>
        <v>0.57771391792668758</v>
      </c>
      <c r="C14" s="2">
        <f>('FL Characterization'!C$2-'FL Characterization'!C$3)*VLOOKUP($A14,'FL Ratio'!$A$2:$B$15,2,FALSE)</f>
        <v>0.6113890080703126</v>
      </c>
      <c r="D14" s="2">
        <f>('FL Characterization'!D$2-'FL Characterization'!D$3)*VLOOKUP($A14,'FL Ratio'!$A$2:$B$15,2,FALSE)</f>
        <v>0.64561236446306258</v>
      </c>
      <c r="E14" s="2">
        <f>('FL Characterization'!E$2-'FL Characterization'!E$3)*VLOOKUP($A14,'FL Ratio'!$A$2:$B$15,2,FALSE)</f>
        <v>0.67495903685043745</v>
      </c>
      <c r="F14" s="2">
        <f>('FL Characterization'!F$2-'FL Characterization'!F$3)*VLOOKUP($A14,'FL Ratio'!$A$2:$B$15,2,FALSE)</f>
        <v>0.68262033627899987</v>
      </c>
      <c r="G14" s="2">
        <f>('FL Characterization'!G$2-'FL Characterization'!G$3)*VLOOKUP($A14,'FL Ratio'!$A$2:$B$15,2,FALSE)</f>
        <v>0.71405907724856243</v>
      </c>
      <c r="H14" s="2">
        <f>('FL Characterization'!H$2-'FL Characterization'!H$3)*VLOOKUP($A14,'FL Ratio'!$A$2:$B$15,2,FALSE)</f>
        <v>0.71040877827412507</v>
      </c>
      <c r="I14" s="2">
        <f>('FL Characterization'!I$2-'FL Characterization'!I$3)*VLOOKUP($A14,'FL Ratio'!$A$2:$B$15,2,FALSE)</f>
        <v>0.67150207386911254</v>
      </c>
      <c r="J14" s="2">
        <f>('FL Characterization'!J$2-'FL Characterization'!J$3)*VLOOKUP($A14,'FL Ratio'!$A$2:$B$15,2,FALSE)</f>
        <v>0.60840817104217493</v>
      </c>
      <c r="K14" s="2">
        <f>('FL Characterization'!K$2-'FL Characterization'!K$3)*VLOOKUP($A14,'FL Ratio'!$A$2:$B$15,2,FALSE)</f>
        <v>0.89343015187348118</v>
      </c>
      <c r="L14" s="2">
        <f>('FL Characterization'!L$2-'FL Characterization'!L$3)*VLOOKUP($A14,'FL Ratio'!$A$2:$B$15,2,FALSE)</f>
        <v>0.87247051029180012</v>
      </c>
      <c r="M14" s="2">
        <f>('FL Characterization'!M$2-'FL Characterization'!M$3)*VLOOKUP($A14,'FL Ratio'!$A$2:$B$15,2,FALSE)</f>
        <v>0.80338896290205009</v>
      </c>
      <c r="N14" s="2">
        <f>('FL Characterization'!N$2-'FL Characterization'!N$3)*VLOOKUP($A14,'FL Ratio'!$A$2:$B$15,2,FALSE)</f>
        <v>0.78386779882136248</v>
      </c>
      <c r="O14" s="2">
        <f>('FL Characterization'!O$2-'FL Characterization'!O$3)*VLOOKUP($A14,'FL Ratio'!$A$2:$B$15,2,FALSE)</f>
        <v>0.78708958443793131</v>
      </c>
      <c r="P14" s="2">
        <f>('FL Characterization'!P$2-'FL Characterization'!P$3)*VLOOKUP($A14,'FL Ratio'!$A$2:$B$15,2,FALSE)</f>
        <v>0.74980026546783762</v>
      </c>
      <c r="Q14" s="2">
        <f>('FL Characterization'!Q$2-'FL Characterization'!Q$3)*VLOOKUP($A14,'FL Ratio'!$A$2:$B$15,2,FALSE)</f>
        <v>0.68730368429126254</v>
      </c>
      <c r="R14" s="2">
        <f>('FL Characterization'!R$2-'FL Characterization'!R$3)*VLOOKUP($A14,'FL Ratio'!$A$2:$B$15,2,FALSE)</f>
        <v>0.61769984115892496</v>
      </c>
      <c r="S14" s="2">
        <f>('FL Characterization'!S$2-'FL Characterization'!S$3)*VLOOKUP($A14,'FL Ratio'!$A$2:$B$15,2,FALSE)</f>
        <v>0.59554122785876251</v>
      </c>
      <c r="T14" s="2">
        <f>('FL Characterization'!T$2-'FL Characterization'!T$3)*VLOOKUP($A14,'FL Ratio'!$A$2:$B$15,2,FALSE)</f>
        <v>0.37435475209663122</v>
      </c>
      <c r="U14" s="2">
        <f>('FL Characterization'!U$2-'FL Characterization'!U$3)*VLOOKUP($A14,'FL Ratio'!$A$2:$B$15,2,FALSE)</f>
        <v>0.40033824388740002</v>
      </c>
      <c r="V14" s="2">
        <f>('FL Characterization'!V$2-'FL Characterization'!V$3)*VLOOKUP($A14,'FL Ratio'!$A$2:$B$15,2,FALSE)</f>
        <v>0.43769826034751252</v>
      </c>
      <c r="W14" s="2">
        <f>('FL Characterization'!W$2-'FL Characterization'!W$3)*VLOOKUP($A14,'FL Ratio'!$A$2:$B$15,2,FALSE)</f>
        <v>0.44814273239334373</v>
      </c>
      <c r="X14" s="2">
        <f>('FL Characterization'!X$2-'FL Characterization'!X$3)*VLOOKUP($A14,'FL Ratio'!$A$2:$B$15,2,FALSE)</f>
        <v>0.467382549319875</v>
      </c>
      <c r="Y14" s="2">
        <f>('FL Characterization'!Y$2-'FL Characterization'!Y$3)*VLOOKUP($A14,'FL Ratio'!$A$2:$B$15,2,FALSE)</f>
        <v>0.5159041123674375</v>
      </c>
    </row>
    <row r="15" spans="1:25" x14ac:dyDescent="0.3">
      <c r="A15">
        <v>14</v>
      </c>
      <c r="B15" s="2">
        <f>('FL Characterization'!B$2-'FL Characterization'!B$3)*VLOOKUP($A15,'FL Ratio'!$A$2:$B$15,2,FALSE)</f>
        <v>0.34069060029375003</v>
      </c>
      <c r="C15" s="2">
        <f>('FL Characterization'!C$2-'FL Characterization'!C$3)*VLOOKUP($A15,'FL Ratio'!$A$2:$B$15,2,FALSE)</f>
        <v>0.36054954140625006</v>
      </c>
      <c r="D15" s="2">
        <f>('FL Characterization'!D$2-'FL Characterization'!D$3)*VLOOKUP($A15,'FL Ratio'!$A$2:$B$15,2,FALSE)</f>
        <v>0.38073180718125005</v>
      </c>
      <c r="E15" s="2">
        <f>('FL Characterization'!E$2-'FL Characterization'!E$3)*VLOOKUP($A15,'FL Ratio'!$A$2:$B$15,2,FALSE)</f>
        <v>0.39803818516875</v>
      </c>
      <c r="F15" s="2">
        <f>('FL Characterization'!F$2-'FL Characterization'!F$3)*VLOOKUP($A15,'FL Ratio'!$A$2:$B$15,2,FALSE)</f>
        <v>0.40255622190000001</v>
      </c>
      <c r="G15" s="2">
        <f>('FL Characterization'!G$2-'FL Characterization'!G$3)*VLOOKUP($A15,'FL Ratio'!$A$2:$B$15,2,FALSE)</f>
        <v>0.42109633873125002</v>
      </c>
      <c r="H15" s="2">
        <f>('FL Characterization'!H$2-'FL Characterization'!H$3)*VLOOKUP($A15,'FL Ratio'!$A$2:$B$15,2,FALSE)</f>
        <v>0.41894367716250008</v>
      </c>
      <c r="I15" s="2">
        <f>('FL Characterization'!I$2-'FL Characterization'!I$3)*VLOOKUP($A15,'FL Ratio'!$A$2:$B$15,2,FALSE)</f>
        <v>0.39599953808625005</v>
      </c>
      <c r="J15" s="2">
        <f>('FL Characterization'!J$2-'FL Characterization'!J$3)*VLOOKUP($A15,'FL Ratio'!$A$2:$B$15,2,FALSE)</f>
        <v>0.35879167626750003</v>
      </c>
      <c r="K15" s="2">
        <f>('FL Characterization'!K$2-'FL Characterization'!K$3)*VLOOKUP($A15,'FL Ratio'!$A$2:$B$15,2,FALSE)</f>
        <v>0.52687540548562495</v>
      </c>
      <c r="L15" s="2">
        <f>('FL Characterization'!L$2-'FL Characterization'!L$3)*VLOOKUP($A15,'FL Ratio'!$A$2:$B$15,2,FALSE)</f>
        <v>0.51451504398000014</v>
      </c>
      <c r="M15" s="2">
        <f>('FL Characterization'!M$2-'FL Characterization'!M$3)*VLOOKUP($A15,'FL Ratio'!$A$2:$B$15,2,FALSE)</f>
        <v>0.47377613650500006</v>
      </c>
      <c r="N15" s="2">
        <f>('FL Characterization'!N$2-'FL Characterization'!N$3)*VLOOKUP($A15,'FL Ratio'!$A$2:$B$15,2,FALSE)</f>
        <v>0.46226407681125004</v>
      </c>
      <c r="O15" s="2">
        <f>('FL Characterization'!O$2-'FL Characterization'!O$3)*VLOOKUP($A15,'FL Ratio'!$A$2:$B$15,2,FALSE)</f>
        <v>0.46416403463062506</v>
      </c>
      <c r="P15" s="2">
        <f>('FL Characterization'!P$2-'FL Characterization'!P$3)*VLOOKUP($A15,'FL Ratio'!$A$2:$B$15,2,FALSE)</f>
        <v>0.44217370330875011</v>
      </c>
      <c r="Q15" s="2">
        <f>('FL Characterization'!Q$2-'FL Characterization'!Q$3)*VLOOKUP($A15,'FL Ratio'!$A$2:$B$15,2,FALSE)</f>
        <v>0.40531809520125006</v>
      </c>
      <c r="R15" s="2">
        <f>('FL Characterization'!R$2-'FL Characterization'!R$3)*VLOOKUP($A15,'FL Ratio'!$A$2:$B$15,2,FALSE)</f>
        <v>0.36427117844250001</v>
      </c>
      <c r="S15" s="2">
        <f>('FL Characterization'!S$2-'FL Characterization'!S$3)*VLOOKUP($A15,'FL Ratio'!$A$2:$B$15,2,FALSE)</f>
        <v>0.35120375695125</v>
      </c>
      <c r="T15" s="2">
        <f>('FL Characterization'!T$2-'FL Characterization'!T$3)*VLOOKUP($A15,'FL Ratio'!$A$2:$B$15,2,FALSE)</f>
        <v>0.22076522870062501</v>
      </c>
      <c r="U15" s="2">
        <f>('FL Characterization'!U$2-'FL Characterization'!U$3)*VLOOKUP($A15,'FL Ratio'!$A$2:$B$15,2,FALSE)</f>
        <v>0.23608826514000003</v>
      </c>
      <c r="V15" s="2">
        <f>('FL Characterization'!V$2-'FL Characterization'!V$3)*VLOOKUP($A15,'FL Ratio'!$A$2:$B$15,2,FALSE)</f>
        <v>0.25812028832625006</v>
      </c>
      <c r="W15" s="2">
        <f>('FL Characterization'!W$2-'FL Characterization'!W$3)*VLOOKUP($A15,'FL Ratio'!$A$2:$B$15,2,FALSE)</f>
        <v>0.26427962314687503</v>
      </c>
      <c r="X15" s="2">
        <f>('FL Characterization'!X$2-'FL Characterization'!X$3)*VLOOKUP($A15,'FL Ratio'!$A$2:$B$15,2,FALSE)</f>
        <v>0.27562576623750001</v>
      </c>
      <c r="Y15" s="2">
        <f>('FL Characterization'!Y$2-'FL Characterization'!Y$3)*VLOOKUP($A15,'FL Ratio'!$A$2:$B$15,2,FALSE)</f>
        <v>0.30423999886874997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Summer'!B$2</f>
        <v>0</v>
      </c>
      <c r="C6" s="6">
        <f>VLOOKUP($A6,'RES installed'!$A$2:$C$10,3,FALSE)*'[1]Profiles, RES, Summer'!C$2</f>
        <v>0</v>
      </c>
      <c r="D6" s="6">
        <f>VLOOKUP($A6,'RES installed'!$A$2:$C$10,3,FALSE)*'[1]Profiles, RES, Summer'!D$2</f>
        <v>0</v>
      </c>
      <c r="E6" s="6">
        <f>VLOOKUP($A6,'RES installed'!$A$2:$C$10,3,FALSE)*'[1]Profiles, RES, Summer'!E$2</f>
        <v>0</v>
      </c>
      <c r="F6" s="6">
        <f>VLOOKUP($A6,'RES installed'!$A$2:$C$10,3,FALSE)*'[1]Profiles, RES, Summer'!F$2</f>
        <v>0</v>
      </c>
      <c r="G6" s="6">
        <f>VLOOKUP($A6,'RES installed'!$A$2:$C$10,3,FALSE)*'[1]Profiles, RES, Summer'!G$2</f>
        <v>0</v>
      </c>
      <c r="H6" s="6">
        <f>VLOOKUP($A6,'RES installed'!$A$2:$C$10,3,FALSE)*'[1]Profiles, RES, Summer'!H$2</f>
        <v>0</v>
      </c>
      <c r="I6" s="6">
        <f>VLOOKUP($A6,'RES installed'!$A$2:$C$10,3,FALSE)*'[1]Profiles, RES, Summer'!I$2</f>
        <v>0</v>
      </c>
      <c r="J6" s="6">
        <f>VLOOKUP($A6,'RES installed'!$A$2:$C$10,3,FALSE)*'[1]Profiles, RES, Summer'!J$2</f>
        <v>0</v>
      </c>
      <c r="K6" s="6">
        <f>VLOOKUP($A6,'RES installed'!$A$2:$C$10,3,FALSE)*'[1]Profiles, RES, Summer'!K$2</f>
        <v>0</v>
      </c>
      <c r="L6" s="6">
        <f>VLOOKUP($A6,'RES installed'!$A$2:$C$10,3,FALSE)*'[1]Profiles, RES, Summer'!L$2</f>
        <v>0</v>
      </c>
      <c r="M6" s="6">
        <f>VLOOKUP($A6,'RES installed'!$A$2:$C$10,3,FALSE)*'[1]Profiles, RES, Summer'!M$2</f>
        <v>0</v>
      </c>
      <c r="N6" s="6">
        <f>VLOOKUP($A6,'RES installed'!$A$2:$C$10,3,FALSE)*'[1]Profiles, RES, Summer'!N$2</f>
        <v>0</v>
      </c>
      <c r="O6" s="6">
        <f>VLOOKUP($A6,'RES installed'!$A$2:$C$10,3,FALSE)*'[1]Profiles, RES, Summer'!O$2</f>
        <v>0</v>
      </c>
      <c r="P6" s="6">
        <f>VLOOKUP($A6,'RES installed'!$A$2:$C$10,3,FALSE)*'[1]Profiles, RES, Summer'!P$2</f>
        <v>0</v>
      </c>
      <c r="Q6" s="6">
        <f>VLOOKUP($A6,'RES installed'!$A$2:$C$10,3,FALSE)*'[1]Profiles, RES, Summer'!Q$2</f>
        <v>0</v>
      </c>
      <c r="R6" s="6">
        <f>VLOOKUP($A6,'RES installed'!$A$2:$C$10,3,FALSE)*'[1]Profiles, RES, Summer'!R$2</f>
        <v>0</v>
      </c>
      <c r="S6" s="6">
        <f>VLOOKUP($A6,'RES installed'!$A$2:$C$10,3,FALSE)*'[1]Profiles, RES, Summer'!S$2</f>
        <v>0</v>
      </c>
      <c r="T6" s="6">
        <f>VLOOKUP($A6,'RES installed'!$A$2:$C$10,3,FALSE)*'[1]Profiles, RES, Summer'!T$2</f>
        <v>0</v>
      </c>
      <c r="U6" s="6">
        <f>VLOOKUP($A6,'RES installed'!$A$2:$C$10,3,FALSE)*'[1]Profiles, RES, Summer'!U$2</f>
        <v>0</v>
      </c>
      <c r="V6" s="6">
        <f>VLOOKUP($A6,'RES installed'!$A$2:$C$10,3,FALSE)*'[1]Profiles, RES, Summer'!V$2</f>
        <v>0</v>
      </c>
      <c r="W6" s="6">
        <f>VLOOKUP($A6,'RES installed'!$A$2:$C$10,3,FALSE)*'[1]Profiles, RES, Summer'!W$2</f>
        <v>0</v>
      </c>
      <c r="X6" s="6">
        <f>VLOOKUP($A6,'RES installed'!$A$2:$C$10,3,FALSE)*'[1]Profiles, RES, Summer'!X$2</f>
        <v>0</v>
      </c>
      <c r="Y6" s="6">
        <f>VLOOKUP($A6,'RES installed'!$A$2:$C$10,3,FALSE)*'[1]Profiles, RES, Summer'!Y$2</f>
        <v>0</v>
      </c>
    </row>
    <row r="7" spans="1:25" x14ac:dyDescent="0.3">
      <c r="A7" s="5">
        <v>6</v>
      </c>
      <c r="B7" s="6">
        <f>VLOOKUP($A7,'RES installed'!$A$2:$C$10,3,FALSE)*'[1]Profiles, RES, Summer'!B$2</f>
        <v>0</v>
      </c>
      <c r="C7" s="6">
        <f>VLOOKUP($A7,'RES installed'!$A$2:$C$10,3,FALSE)*'[1]Profiles, RES, Summer'!C$2</f>
        <v>0</v>
      </c>
      <c r="D7" s="6">
        <f>VLOOKUP($A7,'RES installed'!$A$2:$C$10,3,FALSE)*'[1]Profiles, RES, Summer'!D$2</f>
        <v>0</v>
      </c>
      <c r="E7" s="6">
        <f>VLOOKUP($A7,'RES installed'!$A$2:$C$10,3,FALSE)*'[1]Profiles, RES, Summer'!E$2</f>
        <v>0</v>
      </c>
      <c r="F7" s="6">
        <f>VLOOKUP($A7,'RES installed'!$A$2:$C$10,3,FALSE)*'[1]Profiles, RES, Summer'!F$2</f>
        <v>0</v>
      </c>
      <c r="G7" s="6">
        <f>VLOOKUP($A7,'RES installed'!$A$2:$C$10,3,FALSE)*'[1]Profiles, RES, Summer'!G$2</f>
        <v>0</v>
      </c>
      <c r="H7" s="6">
        <f>VLOOKUP($A7,'RES installed'!$A$2:$C$10,3,FALSE)*'[1]Profiles, RES, Summer'!H$2</f>
        <v>0</v>
      </c>
      <c r="I7" s="6">
        <f>VLOOKUP($A7,'RES installed'!$A$2:$C$10,3,FALSE)*'[1]Profiles, RES, Summer'!I$2</f>
        <v>0</v>
      </c>
      <c r="J7" s="6">
        <f>VLOOKUP($A7,'RES installed'!$A$2:$C$10,3,FALSE)*'[1]Profiles, RES, Summer'!J$2</f>
        <v>0</v>
      </c>
      <c r="K7" s="6">
        <f>VLOOKUP($A7,'RES installed'!$A$2:$C$10,3,FALSE)*'[1]Profiles, RES, Summer'!K$2</f>
        <v>0</v>
      </c>
      <c r="L7" s="6">
        <f>VLOOKUP($A7,'RES installed'!$A$2:$C$10,3,FALSE)*'[1]Profiles, RES, Summer'!L$2</f>
        <v>0</v>
      </c>
      <c r="M7" s="6">
        <f>VLOOKUP($A7,'RES installed'!$A$2:$C$10,3,FALSE)*'[1]Profiles, RES, Summer'!M$2</f>
        <v>0</v>
      </c>
      <c r="N7" s="6">
        <f>VLOOKUP($A7,'RES installed'!$A$2:$C$10,3,FALSE)*'[1]Profiles, RES, Summer'!N$2</f>
        <v>0</v>
      </c>
      <c r="O7" s="6">
        <f>VLOOKUP($A7,'RES installed'!$A$2:$C$10,3,FALSE)*'[1]Profiles, RES, Summer'!O$2</f>
        <v>0</v>
      </c>
      <c r="P7" s="6">
        <f>VLOOKUP($A7,'RES installed'!$A$2:$C$10,3,FALSE)*'[1]Profiles, RES, Summer'!P$2</f>
        <v>0</v>
      </c>
      <c r="Q7" s="6">
        <f>VLOOKUP($A7,'RES installed'!$A$2:$C$10,3,FALSE)*'[1]Profiles, RES, Summer'!Q$2</f>
        <v>0</v>
      </c>
      <c r="R7" s="6">
        <f>VLOOKUP($A7,'RES installed'!$A$2:$C$10,3,FALSE)*'[1]Profiles, RES, Summer'!R$2</f>
        <v>0</v>
      </c>
      <c r="S7" s="6">
        <f>VLOOKUP($A7,'RES installed'!$A$2:$C$10,3,FALSE)*'[1]Profiles, RES, Summer'!S$2</f>
        <v>0</v>
      </c>
      <c r="T7" s="6">
        <f>VLOOKUP($A7,'RES installed'!$A$2:$C$10,3,FALSE)*'[1]Profiles, RES, Summer'!T$2</f>
        <v>0</v>
      </c>
      <c r="U7" s="6">
        <f>VLOOKUP($A7,'RES installed'!$A$2:$C$10,3,FALSE)*'[1]Profiles, RES, Summer'!U$2</f>
        <v>0</v>
      </c>
      <c r="V7" s="6">
        <f>VLOOKUP($A7,'RES installed'!$A$2:$C$10,3,FALSE)*'[1]Profiles, RES, Summer'!V$2</f>
        <v>0</v>
      </c>
      <c r="W7" s="6">
        <f>VLOOKUP($A7,'RES installed'!$A$2:$C$10,3,FALSE)*'[1]Profiles, RES, Summer'!W$2</f>
        <v>0</v>
      </c>
      <c r="X7" s="6">
        <f>VLOOKUP($A7,'RES installed'!$A$2:$C$10,3,FALSE)*'[1]Profiles, RES, Summer'!X$2</f>
        <v>0</v>
      </c>
      <c r="Y7" s="6">
        <f>VLOOKUP($A7,'RES installed'!$A$2:$C$10,3,FALSE)*'[1]Profiles, RES, Summer'!Y$2</f>
        <v>0</v>
      </c>
    </row>
    <row r="8" spans="1:25" x14ac:dyDescent="0.3">
      <c r="A8" s="5">
        <v>7</v>
      </c>
      <c r="B8" s="6">
        <f>VLOOKUP($A8,'RES installed'!$A$2:$C$10,3,FALSE)*'[1]Profiles, RES, Summer'!B$2</f>
        <v>0</v>
      </c>
      <c r="C8" s="6">
        <f>VLOOKUP($A8,'RES installed'!$A$2:$C$10,3,FALSE)*'[1]Profiles, RES, Summer'!C$2</f>
        <v>0</v>
      </c>
      <c r="D8" s="6">
        <f>VLOOKUP($A8,'RES installed'!$A$2:$C$10,3,FALSE)*'[1]Profiles, RES, Summer'!D$2</f>
        <v>0</v>
      </c>
      <c r="E8" s="6">
        <f>VLOOKUP($A8,'RES installed'!$A$2:$C$10,3,FALSE)*'[1]Profiles, RES, Summer'!E$2</f>
        <v>0</v>
      </c>
      <c r="F8" s="6">
        <f>VLOOKUP($A8,'RES installed'!$A$2:$C$10,3,FALSE)*'[1]Profiles, RES, Summer'!F$2</f>
        <v>0</v>
      </c>
      <c r="G8" s="6">
        <f>VLOOKUP($A8,'RES installed'!$A$2:$C$10,3,FALSE)*'[1]Profiles, RES, Summer'!G$2</f>
        <v>0</v>
      </c>
      <c r="H8" s="6">
        <f>VLOOKUP($A8,'RES installed'!$A$2:$C$10,3,FALSE)*'[1]Profiles, RES, Summer'!H$2</f>
        <v>0</v>
      </c>
      <c r="I8" s="6">
        <f>VLOOKUP($A8,'RES installed'!$A$2:$C$10,3,FALSE)*'[1]Profiles, RES, Summer'!I$2</f>
        <v>0</v>
      </c>
      <c r="J8" s="6">
        <f>VLOOKUP($A8,'RES installed'!$A$2:$C$10,3,FALSE)*'[1]Profiles, RES, Summer'!J$2</f>
        <v>0</v>
      </c>
      <c r="K8" s="6">
        <f>VLOOKUP($A8,'RES installed'!$A$2:$C$10,3,FALSE)*'[1]Profiles, RES, Summer'!K$2</f>
        <v>0</v>
      </c>
      <c r="L8" s="6">
        <f>VLOOKUP($A8,'RES installed'!$A$2:$C$10,3,FALSE)*'[1]Profiles, RES, Summer'!L$2</f>
        <v>0</v>
      </c>
      <c r="M8" s="6">
        <f>VLOOKUP($A8,'RES installed'!$A$2:$C$10,3,FALSE)*'[1]Profiles, RES, Summer'!M$2</f>
        <v>0</v>
      </c>
      <c r="N8" s="6">
        <f>VLOOKUP($A8,'RES installed'!$A$2:$C$10,3,FALSE)*'[1]Profiles, RES, Summer'!N$2</f>
        <v>0</v>
      </c>
      <c r="O8" s="6">
        <f>VLOOKUP($A8,'RES installed'!$A$2:$C$10,3,FALSE)*'[1]Profiles, RES, Summer'!O$2</f>
        <v>0</v>
      </c>
      <c r="P8" s="6">
        <f>VLOOKUP($A8,'RES installed'!$A$2:$C$10,3,FALSE)*'[1]Profiles, RES, Summer'!P$2</f>
        <v>0</v>
      </c>
      <c r="Q8" s="6">
        <f>VLOOKUP($A8,'RES installed'!$A$2:$C$10,3,FALSE)*'[1]Profiles, RES, Summer'!Q$2</f>
        <v>0</v>
      </c>
      <c r="R8" s="6">
        <f>VLOOKUP($A8,'RES installed'!$A$2:$C$10,3,FALSE)*'[1]Profiles, RES, Summer'!R$2</f>
        <v>0</v>
      </c>
      <c r="S8" s="6">
        <f>VLOOKUP($A8,'RES installed'!$A$2:$C$10,3,FALSE)*'[1]Profiles, RES, Summer'!S$2</f>
        <v>0</v>
      </c>
      <c r="T8" s="6">
        <f>VLOOKUP($A8,'RES installed'!$A$2:$C$10,3,FALSE)*'[1]Profiles, RES, Summer'!T$2</f>
        <v>0</v>
      </c>
      <c r="U8" s="6">
        <f>VLOOKUP($A8,'RES installed'!$A$2:$C$10,3,FALSE)*'[1]Profiles, RES, Summer'!U$2</f>
        <v>0</v>
      </c>
      <c r="V8" s="6">
        <f>VLOOKUP($A8,'RES installed'!$A$2:$C$10,3,FALSE)*'[1]Profiles, RES, Summer'!V$2</f>
        <v>0</v>
      </c>
      <c r="W8" s="6">
        <f>VLOOKUP($A8,'RES installed'!$A$2:$C$10,3,FALSE)*'[1]Profiles, RES, Summer'!W$2</f>
        <v>0</v>
      </c>
      <c r="X8" s="6">
        <f>VLOOKUP($A8,'RES installed'!$A$2:$C$10,3,FALSE)*'[1]Profiles, RES, Summer'!X$2</f>
        <v>0</v>
      </c>
      <c r="Y8" s="6">
        <f>VLOOKUP($A8,'RES installed'!$A$2:$C$10,3,FALSE)*'[1]Profiles, RES, Summer'!Y$2</f>
        <v>0</v>
      </c>
    </row>
    <row r="9" spans="1:25" x14ac:dyDescent="0.3">
      <c r="A9" s="5">
        <v>8</v>
      </c>
      <c r="B9" s="6">
        <f>VLOOKUP($A9,'RES installed'!$A$2:$C$10,3,FALSE)*'[1]Profiles, RES, Summer'!B$2</f>
        <v>0</v>
      </c>
      <c r="C9" s="6">
        <f>VLOOKUP($A9,'RES installed'!$A$2:$C$10,3,FALSE)*'[1]Profiles, RES, Summer'!C$2</f>
        <v>0</v>
      </c>
      <c r="D9" s="6">
        <f>VLOOKUP($A9,'RES installed'!$A$2:$C$10,3,FALSE)*'[1]Profiles, RES, Summer'!D$2</f>
        <v>0</v>
      </c>
      <c r="E9" s="6">
        <f>VLOOKUP($A9,'RES installed'!$A$2:$C$10,3,FALSE)*'[1]Profiles, RES, Summer'!E$2</f>
        <v>0</v>
      </c>
      <c r="F9" s="6">
        <f>VLOOKUP($A9,'RES installed'!$A$2:$C$10,3,FALSE)*'[1]Profiles, RES, Summer'!F$2</f>
        <v>0</v>
      </c>
      <c r="G9" s="6">
        <f>VLOOKUP($A9,'RES installed'!$A$2:$C$10,3,FALSE)*'[1]Profiles, RES, Summer'!G$2</f>
        <v>0</v>
      </c>
      <c r="H9" s="6">
        <f>VLOOKUP($A9,'RES installed'!$A$2:$C$10,3,FALSE)*'[1]Profiles, RES, Summer'!H$2</f>
        <v>0</v>
      </c>
      <c r="I9" s="6">
        <f>VLOOKUP($A9,'RES installed'!$A$2:$C$10,3,FALSE)*'[1]Profiles, RES, Summer'!I$2</f>
        <v>0</v>
      </c>
      <c r="J9" s="6">
        <f>VLOOKUP($A9,'RES installed'!$A$2:$C$10,3,FALSE)*'[1]Profiles, RES, Summer'!J$2</f>
        <v>0</v>
      </c>
      <c r="K9" s="6">
        <f>VLOOKUP($A9,'RES installed'!$A$2:$C$10,3,FALSE)*'[1]Profiles, RES, Summer'!K$2</f>
        <v>0</v>
      </c>
      <c r="L9" s="6">
        <f>VLOOKUP($A9,'RES installed'!$A$2:$C$10,3,FALSE)*'[1]Profiles, RES, Summer'!L$2</f>
        <v>0</v>
      </c>
      <c r="M9" s="6">
        <f>VLOOKUP($A9,'RES installed'!$A$2:$C$10,3,FALSE)*'[1]Profiles, RES, Summer'!M$2</f>
        <v>0</v>
      </c>
      <c r="N9" s="6">
        <f>VLOOKUP($A9,'RES installed'!$A$2:$C$10,3,FALSE)*'[1]Profiles, RES, Summer'!N$2</f>
        <v>0</v>
      </c>
      <c r="O9" s="6">
        <f>VLOOKUP($A9,'RES installed'!$A$2:$C$10,3,FALSE)*'[1]Profiles, RES, Summer'!O$2</f>
        <v>0</v>
      </c>
      <c r="P9" s="6">
        <f>VLOOKUP($A9,'RES installed'!$A$2:$C$10,3,FALSE)*'[1]Profiles, RES, Summer'!P$2</f>
        <v>0</v>
      </c>
      <c r="Q9" s="6">
        <f>VLOOKUP($A9,'RES installed'!$A$2:$C$10,3,FALSE)*'[1]Profiles, RES, Summer'!Q$2</f>
        <v>0</v>
      </c>
      <c r="R9" s="6">
        <f>VLOOKUP($A9,'RES installed'!$A$2:$C$10,3,FALSE)*'[1]Profiles, RES, Summer'!R$2</f>
        <v>0</v>
      </c>
      <c r="S9" s="6">
        <f>VLOOKUP($A9,'RES installed'!$A$2:$C$10,3,FALSE)*'[1]Profiles, RES, Summer'!S$2</f>
        <v>0</v>
      </c>
      <c r="T9" s="6">
        <f>VLOOKUP($A9,'RES installed'!$A$2:$C$10,3,FALSE)*'[1]Profiles, RES, Summer'!T$2</f>
        <v>0</v>
      </c>
      <c r="U9" s="6">
        <f>VLOOKUP($A9,'RES installed'!$A$2:$C$10,3,FALSE)*'[1]Profiles, RES, Summer'!U$2</f>
        <v>0</v>
      </c>
      <c r="V9" s="6">
        <f>VLOOKUP($A9,'RES installed'!$A$2:$C$10,3,FALSE)*'[1]Profiles, RES, Summer'!V$2</f>
        <v>0</v>
      </c>
      <c r="W9" s="6">
        <f>VLOOKUP($A9,'RES installed'!$A$2:$C$10,3,FALSE)*'[1]Profiles, RES, Summer'!W$2</f>
        <v>0</v>
      </c>
      <c r="X9" s="6">
        <f>VLOOKUP($A9,'RES installed'!$A$2:$C$10,3,FALSE)*'[1]Profiles, RES, Summer'!X$2</f>
        <v>0</v>
      </c>
      <c r="Y9" s="6">
        <f>VLOOKUP($A9,'RES installed'!$A$2:$C$10,3,FALSE)*'[1]Profiles, RES, Summer'!Y$2</f>
        <v>0</v>
      </c>
    </row>
    <row r="10" spans="1:25" x14ac:dyDescent="0.3">
      <c r="A10" s="5">
        <v>9</v>
      </c>
      <c r="B10" s="6">
        <f>VLOOKUP($A10,'RES installed'!$A$2:$C$10,3,FALSE)*'[1]Profiles, RES, Summer'!B$2</f>
        <v>0</v>
      </c>
      <c r="C10" s="6">
        <f>VLOOKUP($A10,'RES installed'!$A$2:$C$10,3,FALSE)*'[1]Profiles, RES, Summer'!C$2</f>
        <v>0</v>
      </c>
      <c r="D10" s="6">
        <f>VLOOKUP($A10,'RES installed'!$A$2:$C$10,3,FALSE)*'[1]Profiles, RES, Summer'!D$2</f>
        <v>0</v>
      </c>
      <c r="E10" s="6">
        <f>VLOOKUP($A10,'RES installed'!$A$2:$C$10,3,FALSE)*'[1]Profiles, RES, Summer'!E$2</f>
        <v>0</v>
      </c>
      <c r="F10" s="6">
        <f>VLOOKUP($A10,'RES installed'!$A$2:$C$10,3,FALSE)*'[1]Profiles, RES, Summer'!F$2</f>
        <v>0</v>
      </c>
      <c r="G10" s="6">
        <f>VLOOKUP($A10,'RES installed'!$A$2:$C$10,3,FALSE)*'[1]Profiles, RES, Summer'!G$2</f>
        <v>0</v>
      </c>
      <c r="H10" s="6">
        <f>VLOOKUP($A10,'RES installed'!$A$2:$C$10,3,FALSE)*'[1]Profiles, RES, Summer'!H$2</f>
        <v>0</v>
      </c>
      <c r="I10" s="6">
        <f>VLOOKUP($A10,'RES installed'!$A$2:$C$10,3,FALSE)*'[1]Profiles, RES, Summer'!I$2</f>
        <v>0</v>
      </c>
      <c r="J10" s="6">
        <f>VLOOKUP($A10,'RES installed'!$A$2:$C$10,3,FALSE)*'[1]Profiles, RES, Summer'!J$2</f>
        <v>0</v>
      </c>
      <c r="K10" s="6">
        <f>VLOOKUP($A10,'RES installed'!$A$2:$C$10,3,FALSE)*'[1]Profiles, RES, Summer'!K$2</f>
        <v>0</v>
      </c>
      <c r="L10" s="6">
        <f>VLOOKUP($A10,'RES installed'!$A$2:$C$10,3,FALSE)*'[1]Profiles, RES, Summer'!L$2</f>
        <v>0</v>
      </c>
      <c r="M10" s="6">
        <f>VLOOKUP($A10,'RES installed'!$A$2:$C$10,3,FALSE)*'[1]Profiles, RES, Summer'!M$2</f>
        <v>0</v>
      </c>
      <c r="N10" s="6">
        <f>VLOOKUP($A10,'RES installed'!$A$2:$C$10,3,FALSE)*'[1]Profiles, RES, Summer'!N$2</f>
        <v>0</v>
      </c>
      <c r="O10" s="6">
        <f>VLOOKUP($A10,'RES installed'!$A$2:$C$10,3,FALSE)*'[1]Profiles, RES, Summer'!O$2</f>
        <v>0</v>
      </c>
      <c r="P10" s="6">
        <f>VLOOKUP($A10,'RES installed'!$A$2:$C$10,3,FALSE)*'[1]Profiles, RES, Summer'!P$2</f>
        <v>0</v>
      </c>
      <c r="Q10" s="6">
        <f>VLOOKUP($A10,'RES installed'!$A$2:$C$10,3,FALSE)*'[1]Profiles, RES, Summer'!Q$2</f>
        <v>0</v>
      </c>
      <c r="R10" s="6">
        <f>VLOOKUP($A10,'RES installed'!$A$2:$C$10,3,FALSE)*'[1]Profiles, RES, Summer'!R$2</f>
        <v>0</v>
      </c>
      <c r="S10" s="6">
        <f>VLOOKUP($A10,'RES installed'!$A$2:$C$10,3,FALSE)*'[1]Profiles, RES, Summer'!S$2</f>
        <v>0</v>
      </c>
      <c r="T10" s="6">
        <f>VLOOKUP($A10,'RES installed'!$A$2:$C$10,3,FALSE)*'[1]Profiles, RES, Summer'!T$2</f>
        <v>0</v>
      </c>
      <c r="U10" s="6">
        <f>VLOOKUP($A10,'RES installed'!$A$2:$C$10,3,FALSE)*'[1]Profiles, RES, Summer'!U$2</f>
        <v>0</v>
      </c>
      <c r="V10" s="6">
        <f>VLOOKUP($A10,'RES installed'!$A$2:$C$10,3,FALSE)*'[1]Profiles, RES, Summer'!V$2</f>
        <v>0</v>
      </c>
      <c r="W10" s="6">
        <f>VLOOKUP($A10,'RES installed'!$A$2:$C$10,3,FALSE)*'[1]Profiles, RES, Summer'!W$2</f>
        <v>0</v>
      </c>
      <c r="X10" s="6">
        <f>VLOOKUP($A10,'RES installed'!$A$2:$C$10,3,FALSE)*'[1]Profiles, RES, Summer'!X$2</f>
        <v>0</v>
      </c>
      <c r="Y10" s="6">
        <f>VLOOKUP($A10,'RES installed'!$A$2:$C$10,3,FALSE)*'[1]Profiles, RES, Summer'!Y$2</f>
        <v>0</v>
      </c>
    </row>
    <row r="11" spans="1:25" x14ac:dyDescent="0.3">
      <c r="A11" s="5">
        <v>10</v>
      </c>
      <c r="B11" s="6">
        <f>VLOOKUP($A11,'RES installed'!$A$2:$C$10,3,FALSE)*'[1]Profiles, RES, Summer'!B$2</f>
        <v>0</v>
      </c>
      <c r="C11" s="6">
        <f>VLOOKUP($A11,'RES installed'!$A$2:$C$10,3,FALSE)*'[1]Profiles, RES, Summer'!C$2</f>
        <v>0</v>
      </c>
      <c r="D11" s="6">
        <f>VLOOKUP($A11,'RES installed'!$A$2:$C$10,3,FALSE)*'[1]Profiles, RES, Summer'!D$2</f>
        <v>0</v>
      </c>
      <c r="E11" s="6">
        <f>VLOOKUP($A11,'RES installed'!$A$2:$C$10,3,FALSE)*'[1]Profiles, RES, Summer'!E$2</f>
        <v>0</v>
      </c>
      <c r="F11" s="6">
        <f>VLOOKUP($A11,'RES installed'!$A$2:$C$10,3,FALSE)*'[1]Profiles, RES, Summer'!F$2</f>
        <v>0</v>
      </c>
      <c r="G11" s="6">
        <f>VLOOKUP($A11,'RES installed'!$A$2:$C$10,3,FALSE)*'[1]Profiles, RES, Summer'!G$2</f>
        <v>0</v>
      </c>
      <c r="H11" s="6">
        <f>VLOOKUP($A11,'RES installed'!$A$2:$C$10,3,FALSE)*'[1]Profiles, RES, Summer'!H$2</f>
        <v>0</v>
      </c>
      <c r="I11" s="6">
        <f>VLOOKUP($A11,'RES installed'!$A$2:$C$10,3,FALSE)*'[1]Profiles, RES, Summer'!I$2</f>
        <v>0</v>
      </c>
      <c r="J11" s="6">
        <f>VLOOKUP($A11,'RES installed'!$A$2:$C$10,3,FALSE)*'[1]Profiles, RES, Summer'!J$2</f>
        <v>0</v>
      </c>
      <c r="K11" s="6">
        <f>VLOOKUP($A11,'RES installed'!$A$2:$C$10,3,FALSE)*'[1]Profiles, RES, Summer'!K$2</f>
        <v>0</v>
      </c>
      <c r="L11" s="6">
        <f>VLOOKUP($A11,'RES installed'!$A$2:$C$10,3,FALSE)*'[1]Profiles, RES, Summer'!L$2</f>
        <v>0</v>
      </c>
      <c r="M11" s="6">
        <f>VLOOKUP($A11,'RES installed'!$A$2:$C$10,3,FALSE)*'[1]Profiles, RES, Summer'!M$2</f>
        <v>0</v>
      </c>
      <c r="N11" s="6">
        <f>VLOOKUP($A11,'RES installed'!$A$2:$C$10,3,FALSE)*'[1]Profiles, RES, Summer'!N$2</f>
        <v>0</v>
      </c>
      <c r="O11" s="6">
        <f>VLOOKUP($A11,'RES installed'!$A$2:$C$10,3,FALSE)*'[1]Profiles, RES, Summer'!O$2</f>
        <v>0</v>
      </c>
      <c r="P11" s="6">
        <f>VLOOKUP($A11,'RES installed'!$A$2:$C$10,3,FALSE)*'[1]Profiles, RES, Summer'!P$2</f>
        <v>0</v>
      </c>
      <c r="Q11" s="6">
        <f>VLOOKUP($A11,'RES installed'!$A$2:$C$10,3,FALSE)*'[1]Profiles, RES, Summer'!Q$2</f>
        <v>0</v>
      </c>
      <c r="R11" s="6">
        <f>VLOOKUP($A11,'RES installed'!$A$2:$C$10,3,FALSE)*'[1]Profiles, RES, Summer'!R$2</f>
        <v>0</v>
      </c>
      <c r="S11" s="6">
        <f>VLOOKUP($A11,'RES installed'!$A$2:$C$10,3,FALSE)*'[1]Profiles, RES, Summer'!S$2</f>
        <v>0</v>
      </c>
      <c r="T11" s="6">
        <f>VLOOKUP($A11,'RES installed'!$A$2:$C$10,3,FALSE)*'[1]Profiles, RES, Summer'!T$2</f>
        <v>0</v>
      </c>
      <c r="U11" s="6">
        <f>VLOOKUP($A11,'RES installed'!$A$2:$C$10,3,FALSE)*'[1]Profiles, RES, Summer'!U$2</f>
        <v>0</v>
      </c>
      <c r="V11" s="6">
        <f>VLOOKUP($A11,'RES installed'!$A$2:$C$10,3,FALSE)*'[1]Profiles, RES, Summer'!V$2</f>
        <v>0</v>
      </c>
      <c r="W11" s="6">
        <f>VLOOKUP($A11,'RES installed'!$A$2:$C$10,3,FALSE)*'[1]Profiles, RES, Summer'!W$2</f>
        <v>0</v>
      </c>
      <c r="X11" s="6">
        <f>VLOOKUP($A11,'RES installed'!$A$2:$C$10,3,FALSE)*'[1]Profiles, RES, Summer'!X$2</f>
        <v>0</v>
      </c>
      <c r="Y11" s="6">
        <f>VLOOKUP($A11,'RES installed'!$A$2:$C$10,3,FALSE)*'[1]Profiles, RES, Summer'!Y$2</f>
        <v>0</v>
      </c>
    </row>
    <row r="12" spans="1:25" x14ac:dyDescent="0.3">
      <c r="A12" s="5">
        <v>11</v>
      </c>
      <c r="B12" s="6">
        <f>VLOOKUP($A12,'RES installed'!$A$2:$C$10,3,FALSE)*'[1]Profiles, RES, Summer'!B$2</f>
        <v>0</v>
      </c>
      <c r="C12" s="6">
        <f>VLOOKUP($A12,'RES installed'!$A$2:$C$10,3,FALSE)*'[1]Profiles, RES, Summer'!C$2</f>
        <v>0</v>
      </c>
      <c r="D12" s="6">
        <f>VLOOKUP($A12,'RES installed'!$A$2:$C$10,3,FALSE)*'[1]Profiles, RES, Summer'!D$2</f>
        <v>0</v>
      </c>
      <c r="E12" s="6">
        <f>VLOOKUP($A12,'RES installed'!$A$2:$C$10,3,FALSE)*'[1]Profiles, RES, Summer'!E$2</f>
        <v>0</v>
      </c>
      <c r="F12" s="6">
        <f>VLOOKUP($A12,'RES installed'!$A$2:$C$10,3,FALSE)*'[1]Profiles, RES, Summer'!F$2</f>
        <v>0</v>
      </c>
      <c r="G12" s="6">
        <f>VLOOKUP($A12,'RES installed'!$A$2:$C$10,3,FALSE)*'[1]Profiles, RES, Summer'!G$2</f>
        <v>0</v>
      </c>
      <c r="H12" s="6">
        <f>VLOOKUP($A12,'RES installed'!$A$2:$C$10,3,FALSE)*'[1]Profiles, RES, Summer'!H$2</f>
        <v>0</v>
      </c>
      <c r="I12" s="6">
        <f>VLOOKUP($A12,'RES installed'!$A$2:$C$10,3,FALSE)*'[1]Profiles, RES, Summer'!I$2</f>
        <v>0</v>
      </c>
      <c r="J12" s="6">
        <f>VLOOKUP($A12,'RES installed'!$A$2:$C$10,3,FALSE)*'[1]Profiles, RES, Summer'!J$2</f>
        <v>0</v>
      </c>
      <c r="K12" s="6">
        <f>VLOOKUP($A12,'RES installed'!$A$2:$C$10,3,FALSE)*'[1]Profiles, RES, Summer'!K$2</f>
        <v>0</v>
      </c>
      <c r="L12" s="6">
        <f>VLOOKUP($A12,'RES installed'!$A$2:$C$10,3,FALSE)*'[1]Profiles, RES, Summer'!L$2</f>
        <v>0</v>
      </c>
      <c r="M12" s="6">
        <f>VLOOKUP($A12,'RES installed'!$A$2:$C$10,3,FALSE)*'[1]Profiles, RES, Summer'!M$2</f>
        <v>0</v>
      </c>
      <c r="N12" s="6">
        <f>VLOOKUP($A12,'RES installed'!$A$2:$C$10,3,FALSE)*'[1]Profiles, RES, Summer'!N$2</f>
        <v>0</v>
      </c>
      <c r="O12" s="6">
        <f>VLOOKUP($A12,'RES installed'!$A$2:$C$10,3,FALSE)*'[1]Profiles, RES, Summer'!O$2</f>
        <v>0</v>
      </c>
      <c r="P12" s="6">
        <f>VLOOKUP($A12,'RES installed'!$A$2:$C$10,3,FALSE)*'[1]Profiles, RES, Summer'!P$2</f>
        <v>0</v>
      </c>
      <c r="Q12" s="6">
        <f>VLOOKUP($A12,'RES installed'!$A$2:$C$10,3,FALSE)*'[1]Profiles, RES, Summer'!Q$2</f>
        <v>0</v>
      </c>
      <c r="R12" s="6">
        <f>VLOOKUP($A12,'RES installed'!$A$2:$C$10,3,FALSE)*'[1]Profiles, RES, Summer'!R$2</f>
        <v>0</v>
      </c>
      <c r="S12" s="6">
        <f>VLOOKUP($A12,'RES installed'!$A$2:$C$10,3,FALSE)*'[1]Profiles, RES, Summer'!S$2</f>
        <v>0</v>
      </c>
      <c r="T12" s="6">
        <f>VLOOKUP($A12,'RES installed'!$A$2:$C$10,3,FALSE)*'[1]Profiles, RES, Summer'!T$2</f>
        <v>0</v>
      </c>
      <c r="U12" s="6">
        <f>VLOOKUP($A12,'RES installed'!$A$2:$C$10,3,FALSE)*'[1]Profiles, RES, Summer'!U$2</f>
        <v>0</v>
      </c>
      <c r="V12" s="6">
        <f>VLOOKUP($A12,'RES installed'!$A$2:$C$10,3,FALSE)*'[1]Profiles, RES, Summer'!V$2</f>
        <v>0</v>
      </c>
      <c r="W12" s="6">
        <f>VLOOKUP($A12,'RES installed'!$A$2:$C$10,3,FALSE)*'[1]Profiles, RES, Summer'!W$2</f>
        <v>0</v>
      </c>
      <c r="X12" s="6">
        <f>VLOOKUP($A12,'RES installed'!$A$2:$C$10,3,FALSE)*'[1]Profiles, RES, Summer'!X$2</f>
        <v>0</v>
      </c>
      <c r="Y12" s="6">
        <f>VLOOKUP($A12,'RES installed'!$A$2:$C$10,3,FALSE)*'[1]Profiles, RES, Summer'!Y$2</f>
        <v>0</v>
      </c>
    </row>
    <row r="13" spans="1:25" x14ac:dyDescent="0.3">
      <c r="A13" s="5">
        <v>12</v>
      </c>
      <c r="B13" s="6">
        <f>VLOOKUP($A13,'RES installed'!$A$2:$C$10,3,FALSE)*'[1]Profiles, RES, Summer'!B$2</f>
        <v>0</v>
      </c>
      <c r="C13" s="6">
        <f>VLOOKUP($A13,'RES installed'!$A$2:$C$10,3,FALSE)*'[1]Profiles, RES, Summer'!C$2</f>
        <v>0</v>
      </c>
      <c r="D13" s="6">
        <f>VLOOKUP($A13,'RES installed'!$A$2:$C$10,3,FALSE)*'[1]Profiles, RES, Summer'!D$2</f>
        <v>0</v>
      </c>
      <c r="E13" s="6">
        <f>VLOOKUP($A13,'RES installed'!$A$2:$C$10,3,FALSE)*'[1]Profiles, RES, Summer'!E$2</f>
        <v>0</v>
      </c>
      <c r="F13" s="6">
        <f>VLOOKUP($A13,'RES installed'!$A$2:$C$10,3,FALSE)*'[1]Profiles, RES, Summer'!F$2</f>
        <v>0</v>
      </c>
      <c r="G13" s="6">
        <f>VLOOKUP($A13,'RES installed'!$A$2:$C$10,3,FALSE)*'[1]Profiles, RES, Summer'!G$2</f>
        <v>0</v>
      </c>
      <c r="H13" s="6">
        <f>VLOOKUP($A13,'RES installed'!$A$2:$C$10,3,FALSE)*'[1]Profiles, RES, Summer'!H$2</f>
        <v>0</v>
      </c>
      <c r="I13" s="6">
        <f>VLOOKUP($A13,'RES installed'!$A$2:$C$10,3,FALSE)*'[1]Profiles, RES, Summer'!I$2</f>
        <v>0</v>
      </c>
      <c r="J13" s="6">
        <f>VLOOKUP($A13,'RES installed'!$A$2:$C$10,3,FALSE)*'[1]Profiles, RES, Summer'!J$2</f>
        <v>0</v>
      </c>
      <c r="K13" s="6">
        <f>VLOOKUP($A13,'RES installed'!$A$2:$C$10,3,FALSE)*'[1]Profiles, RES, Summer'!K$2</f>
        <v>0</v>
      </c>
      <c r="L13" s="6">
        <f>VLOOKUP($A13,'RES installed'!$A$2:$C$10,3,FALSE)*'[1]Profiles, RES, Summer'!L$2</f>
        <v>0</v>
      </c>
      <c r="M13" s="6">
        <f>VLOOKUP($A13,'RES installed'!$A$2:$C$10,3,FALSE)*'[1]Profiles, RES, Summer'!M$2</f>
        <v>0</v>
      </c>
      <c r="N13" s="6">
        <f>VLOOKUP($A13,'RES installed'!$A$2:$C$10,3,FALSE)*'[1]Profiles, RES, Summer'!N$2</f>
        <v>0</v>
      </c>
      <c r="O13" s="6">
        <f>VLOOKUP($A13,'RES installed'!$A$2:$C$10,3,FALSE)*'[1]Profiles, RES, Summer'!O$2</f>
        <v>0</v>
      </c>
      <c r="P13" s="6">
        <f>VLOOKUP($A13,'RES installed'!$A$2:$C$10,3,FALSE)*'[1]Profiles, RES, Summer'!P$2</f>
        <v>0</v>
      </c>
      <c r="Q13" s="6">
        <f>VLOOKUP($A13,'RES installed'!$A$2:$C$10,3,FALSE)*'[1]Profiles, RES, Summer'!Q$2</f>
        <v>0</v>
      </c>
      <c r="R13" s="6">
        <f>VLOOKUP($A13,'RES installed'!$A$2:$C$10,3,FALSE)*'[1]Profiles, RES, Summer'!R$2</f>
        <v>0</v>
      </c>
      <c r="S13" s="6">
        <f>VLOOKUP($A13,'RES installed'!$A$2:$C$10,3,FALSE)*'[1]Profiles, RES, Summer'!S$2</f>
        <v>0</v>
      </c>
      <c r="T13" s="6">
        <f>VLOOKUP($A13,'RES installed'!$A$2:$C$10,3,FALSE)*'[1]Profiles, RES, Summer'!T$2</f>
        <v>0</v>
      </c>
      <c r="U13" s="6">
        <f>VLOOKUP($A13,'RES installed'!$A$2:$C$10,3,FALSE)*'[1]Profiles, RES, Summer'!U$2</f>
        <v>0</v>
      </c>
      <c r="V13" s="6">
        <f>VLOOKUP($A13,'RES installed'!$A$2:$C$10,3,FALSE)*'[1]Profiles, RES, Summer'!V$2</f>
        <v>0</v>
      </c>
      <c r="W13" s="6">
        <f>VLOOKUP($A13,'RES installed'!$A$2:$C$10,3,FALSE)*'[1]Profiles, RES, Summer'!W$2</f>
        <v>0</v>
      </c>
      <c r="X13" s="6">
        <f>VLOOKUP($A13,'RES installed'!$A$2:$C$10,3,FALSE)*'[1]Profiles, RES, Summer'!X$2</f>
        <v>0</v>
      </c>
      <c r="Y13" s="6">
        <f>VLOOKUP($A13,'RES installed'!$A$2:$C$10,3,FALSE)*'[1]Profiles, RES, Summer'!Y$2</f>
        <v>0</v>
      </c>
    </row>
    <row r="14" spans="1:25" x14ac:dyDescent="0.3">
      <c r="A14" s="5">
        <v>13</v>
      </c>
      <c r="B14" s="6">
        <f>VLOOKUP($A14,'RES installed'!$A$2:$C$10,3,FALSE)*'[1]Profiles, RES, Summer'!B$2</f>
        <v>0</v>
      </c>
      <c r="C14" s="6">
        <f>VLOOKUP($A14,'RES installed'!$A$2:$C$10,3,FALSE)*'[1]Profiles, RES, Summer'!C$2</f>
        <v>0</v>
      </c>
      <c r="D14" s="6">
        <f>VLOOKUP($A14,'RES installed'!$A$2:$C$10,3,FALSE)*'[1]Profiles, RES, Summer'!D$2</f>
        <v>0</v>
      </c>
      <c r="E14" s="6">
        <f>VLOOKUP($A14,'RES installed'!$A$2:$C$10,3,FALSE)*'[1]Profiles, RES, Summer'!E$2</f>
        <v>0</v>
      </c>
      <c r="F14" s="6">
        <f>VLOOKUP($A14,'RES installed'!$A$2:$C$10,3,FALSE)*'[1]Profiles, RES, Summer'!F$2</f>
        <v>0</v>
      </c>
      <c r="G14" s="6">
        <f>VLOOKUP($A14,'RES installed'!$A$2:$C$10,3,FALSE)*'[1]Profiles, RES, Summer'!G$2</f>
        <v>0</v>
      </c>
      <c r="H14" s="6">
        <f>VLOOKUP($A14,'RES installed'!$A$2:$C$10,3,FALSE)*'[1]Profiles, RES, Summer'!H$2</f>
        <v>0</v>
      </c>
      <c r="I14" s="6">
        <f>VLOOKUP($A14,'RES installed'!$A$2:$C$10,3,FALSE)*'[1]Profiles, RES, Summer'!I$2</f>
        <v>0</v>
      </c>
      <c r="J14" s="6">
        <f>VLOOKUP($A14,'RES installed'!$A$2:$C$10,3,FALSE)*'[1]Profiles, RES, Summer'!J$2</f>
        <v>0</v>
      </c>
      <c r="K14" s="6">
        <f>VLOOKUP($A14,'RES installed'!$A$2:$C$10,3,FALSE)*'[1]Profiles, RES, Summer'!K$2</f>
        <v>0</v>
      </c>
      <c r="L14" s="6">
        <f>VLOOKUP($A14,'RES installed'!$A$2:$C$10,3,FALSE)*'[1]Profiles, RES, Summer'!L$2</f>
        <v>0</v>
      </c>
      <c r="M14" s="6">
        <f>VLOOKUP($A14,'RES installed'!$A$2:$C$10,3,FALSE)*'[1]Profiles, RES, Summer'!M$2</f>
        <v>0</v>
      </c>
      <c r="N14" s="6">
        <f>VLOOKUP($A14,'RES installed'!$A$2:$C$10,3,FALSE)*'[1]Profiles, RES, Summer'!N$2</f>
        <v>0</v>
      </c>
      <c r="O14" s="6">
        <f>VLOOKUP($A14,'RES installed'!$A$2:$C$10,3,FALSE)*'[1]Profiles, RES, Summer'!O$2</f>
        <v>0</v>
      </c>
      <c r="P14" s="6">
        <f>VLOOKUP($A14,'RES installed'!$A$2:$C$10,3,FALSE)*'[1]Profiles, RES, Summer'!P$2</f>
        <v>0</v>
      </c>
      <c r="Q14" s="6">
        <f>VLOOKUP($A14,'RES installed'!$A$2:$C$10,3,FALSE)*'[1]Profiles, RES, Summer'!Q$2</f>
        <v>0</v>
      </c>
      <c r="R14" s="6">
        <f>VLOOKUP($A14,'RES installed'!$A$2:$C$10,3,FALSE)*'[1]Profiles, RES, Summer'!R$2</f>
        <v>0</v>
      </c>
      <c r="S14" s="6">
        <f>VLOOKUP($A14,'RES installed'!$A$2:$C$10,3,FALSE)*'[1]Profiles, RES, Summer'!S$2</f>
        <v>0</v>
      </c>
      <c r="T14" s="6">
        <f>VLOOKUP($A14,'RES installed'!$A$2:$C$10,3,FALSE)*'[1]Profiles, RES, Summer'!T$2</f>
        <v>0</v>
      </c>
      <c r="U14" s="6">
        <f>VLOOKUP($A14,'RES installed'!$A$2:$C$10,3,FALSE)*'[1]Profiles, RES, Summer'!U$2</f>
        <v>0</v>
      </c>
      <c r="V14" s="6">
        <f>VLOOKUP($A14,'RES installed'!$A$2:$C$10,3,FALSE)*'[1]Profiles, RES, Summer'!V$2</f>
        <v>0</v>
      </c>
      <c r="W14" s="6">
        <f>VLOOKUP($A14,'RES installed'!$A$2:$C$10,3,FALSE)*'[1]Profiles, RES, Summer'!W$2</f>
        <v>0</v>
      </c>
      <c r="X14" s="6">
        <f>VLOOKUP($A14,'RES installed'!$A$2:$C$10,3,FALSE)*'[1]Profiles, RES, Summer'!X$2</f>
        <v>0</v>
      </c>
      <c r="Y14" s="6">
        <f>VLOOKUP($A14,'RES installed'!$A$2:$C$10,3,FALSE)*'[1]Profiles,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Summer'!B$3</f>
        <v>0</v>
      </c>
      <c r="C6" s="6">
        <f>VLOOKUP($A6,'RES installed'!$A$2:$C$10,3,FALSE)*'[1]Profiles, RES, Summer'!C$3</f>
        <v>0</v>
      </c>
      <c r="D6" s="6">
        <f>VLOOKUP($A6,'RES installed'!$A$2:$C$10,3,FALSE)*'[1]Profiles, RES, Summer'!D$3</f>
        <v>0</v>
      </c>
      <c r="E6" s="6">
        <f>VLOOKUP($A6,'RES installed'!$A$2:$C$10,3,FALSE)*'[1]Profiles, RES, Summer'!E$3</f>
        <v>0</v>
      </c>
      <c r="F6" s="6">
        <f>VLOOKUP($A6,'RES installed'!$A$2:$C$10,3,FALSE)*'[1]Profiles, RES, Summer'!F$3</f>
        <v>0</v>
      </c>
      <c r="G6" s="6">
        <f>VLOOKUP($A6,'RES installed'!$A$2:$C$10,3,FALSE)*'[1]Profiles, RES, Summer'!G$3</f>
        <v>0</v>
      </c>
      <c r="H6" s="6">
        <f>VLOOKUP($A6,'RES installed'!$A$2:$C$10,3,FALSE)*'[1]Profiles, RES, Summer'!H$3</f>
        <v>0</v>
      </c>
      <c r="I6" s="6">
        <f>VLOOKUP($A6,'RES installed'!$A$2:$C$10,3,FALSE)*'[1]Profiles, RES, Summer'!I$3</f>
        <v>0</v>
      </c>
      <c r="J6" s="6">
        <f>VLOOKUP($A6,'RES installed'!$A$2:$C$10,3,FALSE)*'[1]Profiles, RES, Summer'!J$3</f>
        <v>0</v>
      </c>
      <c r="K6" s="6">
        <f>VLOOKUP($A6,'RES installed'!$A$2:$C$10,3,FALSE)*'[1]Profiles, RES, Summer'!K$3</f>
        <v>0</v>
      </c>
      <c r="L6" s="6">
        <f>VLOOKUP($A6,'RES installed'!$A$2:$C$10,3,FALSE)*'[1]Profiles, RES, Summer'!L$3</f>
        <v>0</v>
      </c>
      <c r="M6" s="6">
        <f>VLOOKUP($A6,'RES installed'!$A$2:$C$10,3,FALSE)*'[1]Profiles, RES, Summer'!M$3</f>
        <v>0</v>
      </c>
      <c r="N6" s="6">
        <f>VLOOKUP($A6,'RES installed'!$A$2:$C$10,3,FALSE)*'[1]Profiles, RES, Summer'!N$3</f>
        <v>0</v>
      </c>
      <c r="O6" s="6">
        <f>VLOOKUP($A6,'RES installed'!$A$2:$C$10,3,FALSE)*'[1]Profiles, RES, Summer'!O$3</f>
        <v>0</v>
      </c>
      <c r="P6" s="6">
        <f>VLOOKUP($A6,'RES installed'!$A$2:$C$10,3,FALSE)*'[1]Profiles, RES, Summer'!P$3</f>
        <v>0</v>
      </c>
      <c r="Q6" s="6">
        <f>VLOOKUP($A6,'RES installed'!$A$2:$C$10,3,FALSE)*'[1]Profiles, RES, Summer'!Q$3</f>
        <v>0</v>
      </c>
      <c r="R6" s="6">
        <f>VLOOKUP($A6,'RES installed'!$A$2:$C$10,3,FALSE)*'[1]Profiles, RES, Summer'!R$3</f>
        <v>0</v>
      </c>
      <c r="S6" s="6">
        <f>VLOOKUP($A6,'RES installed'!$A$2:$C$10,3,FALSE)*'[1]Profiles, RES, Summer'!S$3</f>
        <v>0</v>
      </c>
      <c r="T6" s="6">
        <f>VLOOKUP($A6,'RES installed'!$A$2:$C$10,3,FALSE)*'[1]Profiles, RES, Summer'!T$3</f>
        <v>0</v>
      </c>
      <c r="U6" s="6">
        <f>VLOOKUP($A6,'RES installed'!$A$2:$C$10,3,FALSE)*'[1]Profiles, RES, Summer'!U$3</f>
        <v>0</v>
      </c>
      <c r="V6" s="6">
        <f>VLOOKUP($A6,'RES installed'!$A$2:$C$10,3,FALSE)*'[1]Profiles, RES, Summer'!V$3</f>
        <v>0</v>
      </c>
      <c r="W6" s="6">
        <f>VLOOKUP($A6,'RES installed'!$A$2:$C$10,3,FALSE)*'[1]Profiles, RES, Summer'!W$3</f>
        <v>0</v>
      </c>
      <c r="X6" s="6">
        <f>VLOOKUP($A6,'RES installed'!$A$2:$C$10,3,FALSE)*'[1]Profiles, RES, Summer'!X$3</f>
        <v>0</v>
      </c>
      <c r="Y6" s="6">
        <f>VLOOKUP($A6,'RES installed'!$A$2:$C$10,3,FALSE)*'[1]Profiles, RES, Summer'!Y$3</f>
        <v>0</v>
      </c>
    </row>
    <row r="7" spans="1:25" x14ac:dyDescent="0.3">
      <c r="A7" s="5">
        <v>6</v>
      </c>
      <c r="B7" s="6">
        <f>VLOOKUP($A7,'RES installed'!$A$2:$C$10,3,FALSE)*'[1]Profiles, RES, Summer'!B$3</f>
        <v>0</v>
      </c>
      <c r="C7" s="6">
        <f>VLOOKUP($A7,'RES installed'!$A$2:$C$10,3,FALSE)*'[1]Profiles, RES, Summer'!C$3</f>
        <v>0</v>
      </c>
      <c r="D7" s="6">
        <f>VLOOKUP($A7,'RES installed'!$A$2:$C$10,3,FALSE)*'[1]Profiles, RES, Summer'!D$3</f>
        <v>0</v>
      </c>
      <c r="E7" s="6">
        <f>VLOOKUP($A7,'RES installed'!$A$2:$C$10,3,FALSE)*'[1]Profiles, RES, Summer'!E$3</f>
        <v>0</v>
      </c>
      <c r="F7" s="6">
        <f>VLOOKUP($A7,'RES installed'!$A$2:$C$10,3,FALSE)*'[1]Profiles, RES, Summer'!F$3</f>
        <v>0</v>
      </c>
      <c r="G7" s="6">
        <f>VLOOKUP($A7,'RES installed'!$A$2:$C$10,3,FALSE)*'[1]Profiles, RES, Summer'!G$3</f>
        <v>0</v>
      </c>
      <c r="H7" s="6">
        <f>VLOOKUP($A7,'RES installed'!$A$2:$C$10,3,FALSE)*'[1]Profiles, RES, Summer'!H$3</f>
        <v>0</v>
      </c>
      <c r="I7" s="6">
        <f>VLOOKUP($A7,'RES installed'!$A$2:$C$10,3,FALSE)*'[1]Profiles, RES, Summer'!I$3</f>
        <v>0</v>
      </c>
      <c r="J7" s="6">
        <f>VLOOKUP($A7,'RES installed'!$A$2:$C$10,3,FALSE)*'[1]Profiles, RES, Summer'!J$3</f>
        <v>0</v>
      </c>
      <c r="K7" s="6">
        <f>VLOOKUP($A7,'RES installed'!$A$2:$C$10,3,FALSE)*'[1]Profiles, RES, Summer'!K$3</f>
        <v>0</v>
      </c>
      <c r="L7" s="6">
        <f>VLOOKUP($A7,'RES installed'!$A$2:$C$10,3,FALSE)*'[1]Profiles, RES, Summer'!L$3</f>
        <v>0</v>
      </c>
      <c r="M7" s="6">
        <f>VLOOKUP($A7,'RES installed'!$A$2:$C$10,3,FALSE)*'[1]Profiles, RES, Summer'!M$3</f>
        <v>0</v>
      </c>
      <c r="N7" s="6">
        <f>VLOOKUP($A7,'RES installed'!$A$2:$C$10,3,FALSE)*'[1]Profiles, RES, Summer'!N$3</f>
        <v>0</v>
      </c>
      <c r="O7" s="6">
        <f>VLOOKUP($A7,'RES installed'!$A$2:$C$10,3,FALSE)*'[1]Profiles, RES, Summer'!O$3</f>
        <v>0</v>
      </c>
      <c r="P7" s="6">
        <f>VLOOKUP($A7,'RES installed'!$A$2:$C$10,3,FALSE)*'[1]Profiles, RES, Summer'!P$3</f>
        <v>0</v>
      </c>
      <c r="Q7" s="6">
        <f>VLOOKUP($A7,'RES installed'!$A$2:$C$10,3,FALSE)*'[1]Profiles, RES, Summer'!Q$3</f>
        <v>0</v>
      </c>
      <c r="R7" s="6">
        <f>VLOOKUP($A7,'RES installed'!$A$2:$C$10,3,FALSE)*'[1]Profiles, RES, Summer'!R$3</f>
        <v>0</v>
      </c>
      <c r="S7" s="6">
        <f>VLOOKUP($A7,'RES installed'!$A$2:$C$10,3,FALSE)*'[1]Profiles, RES, Summer'!S$3</f>
        <v>0</v>
      </c>
      <c r="T7" s="6">
        <f>VLOOKUP($A7,'RES installed'!$A$2:$C$10,3,FALSE)*'[1]Profiles, RES, Summer'!T$3</f>
        <v>0</v>
      </c>
      <c r="U7" s="6">
        <f>VLOOKUP($A7,'RES installed'!$A$2:$C$10,3,FALSE)*'[1]Profiles, RES, Summer'!U$3</f>
        <v>0</v>
      </c>
      <c r="V7" s="6">
        <f>VLOOKUP($A7,'RES installed'!$A$2:$C$10,3,FALSE)*'[1]Profiles, RES, Summer'!V$3</f>
        <v>0</v>
      </c>
      <c r="W7" s="6">
        <f>VLOOKUP($A7,'RES installed'!$A$2:$C$10,3,FALSE)*'[1]Profiles, RES, Summer'!W$3</f>
        <v>0</v>
      </c>
      <c r="X7" s="6">
        <f>VLOOKUP($A7,'RES installed'!$A$2:$C$10,3,FALSE)*'[1]Profiles, RES, Summer'!X$3</f>
        <v>0</v>
      </c>
      <c r="Y7" s="6">
        <f>VLOOKUP($A7,'RES installed'!$A$2:$C$10,3,FALSE)*'[1]Profiles, RES, Summer'!Y$3</f>
        <v>0</v>
      </c>
    </row>
    <row r="8" spans="1:25" x14ac:dyDescent="0.3">
      <c r="A8" s="5">
        <v>7</v>
      </c>
      <c r="B8" s="6">
        <f>VLOOKUP($A8,'RES installed'!$A$2:$C$10,3,FALSE)*'[1]Profiles, RES, Summer'!B$3</f>
        <v>0</v>
      </c>
      <c r="C8" s="6">
        <f>VLOOKUP($A8,'RES installed'!$A$2:$C$10,3,FALSE)*'[1]Profiles, RES, Summer'!C$3</f>
        <v>0</v>
      </c>
      <c r="D8" s="6">
        <f>VLOOKUP($A8,'RES installed'!$A$2:$C$10,3,FALSE)*'[1]Profiles, RES, Summer'!D$3</f>
        <v>0</v>
      </c>
      <c r="E8" s="6">
        <f>VLOOKUP($A8,'RES installed'!$A$2:$C$10,3,FALSE)*'[1]Profiles, RES, Summer'!E$3</f>
        <v>0</v>
      </c>
      <c r="F8" s="6">
        <f>VLOOKUP($A8,'RES installed'!$A$2:$C$10,3,FALSE)*'[1]Profiles, RES, Summer'!F$3</f>
        <v>0</v>
      </c>
      <c r="G8" s="6">
        <f>VLOOKUP($A8,'RES installed'!$A$2:$C$10,3,FALSE)*'[1]Profiles, RES, Summer'!G$3</f>
        <v>0</v>
      </c>
      <c r="H8" s="6">
        <f>VLOOKUP($A8,'RES installed'!$A$2:$C$10,3,FALSE)*'[1]Profiles, RES, Summer'!H$3</f>
        <v>0</v>
      </c>
      <c r="I8" s="6">
        <f>VLOOKUP($A8,'RES installed'!$A$2:$C$10,3,FALSE)*'[1]Profiles, RES, Summer'!I$3</f>
        <v>0</v>
      </c>
      <c r="J8" s="6">
        <f>VLOOKUP($A8,'RES installed'!$A$2:$C$10,3,FALSE)*'[1]Profiles, RES, Summer'!J$3</f>
        <v>0</v>
      </c>
      <c r="K8" s="6">
        <f>VLOOKUP($A8,'RES installed'!$A$2:$C$10,3,FALSE)*'[1]Profiles, RES, Summer'!K$3</f>
        <v>0</v>
      </c>
      <c r="L8" s="6">
        <f>VLOOKUP($A8,'RES installed'!$A$2:$C$10,3,FALSE)*'[1]Profiles, RES, Summer'!L$3</f>
        <v>0</v>
      </c>
      <c r="M8" s="6">
        <f>VLOOKUP($A8,'RES installed'!$A$2:$C$10,3,FALSE)*'[1]Profiles, RES, Summer'!M$3</f>
        <v>0</v>
      </c>
      <c r="N8" s="6">
        <f>VLOOKUP($A8,'RES installed'!$A$2:$C$10,3,FALSE)*'[1]Profiles, RES, Summer'!N$3</f>
        <v>0</v>
      </c>
      <c r="O8" s="6">
        <f>VLOOKUP($A8,'RES installed'!$A$2:$C$10,3,FALSE)*'[1]Profiles, RES, Summer'!O$3</f>
        <v>0</v>
      </c>
      <c r="P8" s="6">
        <f>VLOOKUP($A8,'RES installed'!$A$2:$C$10,3,FALSE)*'[1]Profiles, RES, Summer'!P$3</f>
        <v>0</v>
      </c>
      <c r="Q8" s="6">
        <f>VLOOKUP($A8,'RES installed'!$A$2:$C$10,3,FALSE)*'[1]Profiles, RES, Summer'!Q$3</f>
        <v>0</v>
      </c>
      <c r="R8" s="6">
        <f>VLOOKUP($A8,'RES installed'!$A$2:$C$10,3,FALSE)*'[1]Profiles, RES, Summer'!R$3</f>
        <v>0</v>
      </c>
      <c r="S8" s="6">
        <f>VLOOKUP($A8,'RES installed'!$A$2:$C$10,3,FALSE)*'[1]Profiles, RES, Summer'!S$3</f>
        <v>0</v>
      </c>
      <c r="T8" s="6">
        <f>VLOOKUP($A8,'RES installed'!$A$2:$C$10,3,FALSE)*'[1]Profiles, RES, Summer'!T$3</f>
        <v>0</v>
      </c>
      <c r="U8" s="6">
        <f>VLOOKUP($A8,'RES installed'!$A$2:$C$10,3,FALSE)*'[1]Profiles, RES, Summer'!U$3</f>
        <v>0</v>
      </c>
      <c r="V8" s="6">
        <f>VLOOKUP($A8,'RES installed'!$A$2:$C$10,3,FALSE)*'[1]Profiles, RES, Summer'!V$3</f>
        <v>0</v>
      </c>
      <c r="W8" s="6">
        <f>VLOOKUP($A8,'RES installed'!$A$2:$C$10,3,FALSE)*'[1]Profiles, RES, Summer'!W$3</f>
        <v>0</v>
      </c>
      <c r="X8" s="6">
        <f>VLOOKUP($A8,'RES installed'!$A$2:$C$10,3,FALSE)*'[1]Profiles, RES, Summer'!X$3</f>
        <v>0</v>
      </c>
      <c r="Y8" s="6">
        <f>VLOOKUP($A8,'RES installed'!$A$2:$C$10,3,FALSE)*'[1]Profiles, RES, Summer'!Y$3</f>
        <v>0</v>
      </c>
    </row>
    <row r="9" spans="1:25" x14ac:dyDescent="0.3">
      <c r="A9" s="5">
        <v>8</v>
      </c>
      <c r="B9" s="6">
        <f>VLOOKUP($A9,'RES installed'!$A$2:$C$10,3,FALSE)*'[1]Profiles, RES, Summer'!B$3</f>
        <v>0</v>
      </c>
      <c r="C9" s="6">
        <f>VLOOKUP($A9,'RES installed'!$A$2:$C$10,3,FALSE)*'[1]Profiles, RES, Summer'!C$3</f>
        <v>0</v>
      </c>
      <c r="D9" s="6">
        <f>VLOOKUP($A9,'RES installed'!$A$2:$C$10,3,FALSE)*'[1]Profiles, RES, Summer'!D$3</f>
        <v>0</v>
      </c>
      <c r="E9" s="6">
        <f>VLOOKUP($A9,'RES installed'!$A$2:$C$10,3,FALSE)*'[1]Profiles, RES, Summer'!E$3</f>
        <v>0</v>
      </c>
      <c r="F9" s="6">
        <f>VLOOKUP($A9,'RES installed'!$A$2:$C$10,3,FALSE)*'[1]Profiles, RES, Summer'!F$3</f>
        <v>0</v>
      </c>
      <c r="G9" s="6">
        <f>VLOOKUP($A9,'RES installed'!$A$2:$C$10,3,FALSE)*'[1]Profiles, RES, Summer'!G$3</f>
        <v>0</v>
      </c>
      <c r="H9" s="6">
        <f>VLOOKUP($A9,'RES installed'!$A$2:$C$10,3,FALSE)*'[1]Profiles, RES, Summer'!H$3</f>
        <v>0</v>
      </c>
      <c r="I9" s="6">
        <f>VLOOKUP($A9,'RES installed'!$A$2:$C$10,3,FALSE)*'[1]Profiles, RES, Summer'!I$3</f>
        <v>0</v>
      </c>
      <c r="J9" s="6">
        <f>VLOOKUP($A9,'RES installed'!$A$2:$C$10,3,FALSE)*'[1]Profiles, RES, Summer'!J$3</f>
        <v>0</v>
      </c>
      <c r="K9" s="6">
        <f>VLOOKUP($A9,'RES installed'!$A$2:$C$10,3,FALSE)*'[1]Profiles, RES, Summer'!K$3</f>
        <v>0</v>
      </c>
      <c r="L9" s="6">
        <f>VLOOKUP($A9,'RES installed'!$A$2:$C$10,3,FALSE)*'[1]Profiles, RES, Summer'!L$3</f>
        <v>0</v>
      </c>
      <c r="M9" s="6">
        <f>VLOOKUP($A9,'RES installed'!$A$2:$C$10,3,FALSE)*'[1]Profiles, RES, Summer'!M$3</f>
        <v>0</v>
      </c>
      <c r="N9" s="6">
        <f>VLOOKUP($A9,'RES installed'!$A$2:$C$10,3,FALSE)*'[1]Profiles, RES, Summer'!N$3</f>
        <v>0</v>
      </c>
      <c r="O9" s="6">
        <f>VLOOKUP($A9,'RES installed'!$A$2:$C$10,3,FALSE)*'[1]Profiles, RES, Summer'!O$3</f>
        <v>0</v>
      </c>
      <c r="P9" s="6">
        <f>VLOOKUP($A9,'RES installed'!$A$2:$C$10,3,FALSE)*'[1]Profiles, RES, Summer'!P$3</f>
        <v>0</v>
      </c>
      <c r="Q9" s="6">
        <f>VLOOKUP($A9,'RES installed'!$A$2:$C$10,3,FALSE)*'[1]Profiles, RES, Summer'!Q$3</f>
        <v>0</v>
      </c>
      <c r="R9" s="6">
        <f>VLOOKUP($A9,'RES installed'!$A$2:$C$10,3,FALSE)*'[1]Profiles, RES, Summer'!R$3</f>
        <v>0</v>
      </c>
      <c r="S9" s="6">
        <f>VLOOKUP($A9,'RES installed'!$A$2:$C$10,3,FALSE)*'[1]Profiles, RES, Summer'!S$3</f>
        <v>0</v>
      </c>
      <c r="T9" s="6">
        <f>VLOOKUP($A9,'RES installed'!$A$2:$C$10,3,FALSE)*'[1]Profiles, RES, Summer'!T$3</f>
        <v>0</v>
      </c>
      <c r="U9" s="6">
        <f>VLOOKUP($A9,'RES installed'!$A$2:$C$10,3,FALSE)*'[1]Profiles, RES, Summer'!U$3</f>
        <v>0</v>
      </c>
      <c r="V9" s="6">
        <f>VLOOKUP($A9,'RES installed'!$A$2:$C$10,3,FALSE)*'[1]Profiles, RES, Summer'!V$3</f>
        <v>0</v>
      </c>
      <c r="W9" s="6">
        <f>VLOOKUP($A9,'RES installed'!$A$2:$C$10,3,FALSE)*'[1]Profiles, RES, Summer'!W$3</f>
        <v>0</v>
      </c>
      <c r="X9" s="6">
        <f>VLOOKUP($A9,'RES installed'!$A$2:$C$10,3,FALSE)*'[1]Profiles, RES, Summer'!X$3</f>
        <v>0</v>
      </c>
      <c r="Y9" s="6">
        <f>VLOOKUP($A9,'RES installed'!$A$2:$C$10,3,FALSE)*'[1]Profiles, RES, Summer'!Y$3</f>
        <v>0</v>
      </c>
    </row>
    <row r="10" spans="1:25" x14ac:dyDescent="0.3">
      <c r="A10" s="5">
        <v>9</v>
      </c>
      <c r="B10" s="6">
        <f>VLOOKUP($A10,'RES installed'!$A$2:$C$10,3,FALSE)*'[1]Profiles, RES, Summer'!B$3</f>
        <v>0</v>
      </c>
      <c r="C10" s="6">
        <f>VLOOKUP($A10,'RES installed'!$A$2:$C$10,3,FALSE)*'[1]Profiles, RES, Summer'!C$3</f>
        <v>0</v>
      </c>
      <c r="D10" s="6">
        <f>VLOOKUP($A10,'RES installed'!$A$2:$C$10,3,FALSE)*'[1]Profiles, RES, Summer'!D$3</f>
        <v>0</v>
      </c>
      <c r="E10" s="6">
        <f>VLOOKUP($A10,'RES installed'!$A$2:$C$10,3,FALSE)*'[1]Profiles, RES, Summer'!E$3</f>
        <v>0</v>
      </c>
      <c r="F10" s="6">
        <f>VLOOKUP($A10,'RES installed'!$A$2:$C$10,3,FALSE)*'[1]Profiles, RES, Summer'!F$3</f>
        <v>0</v>
      </c>
      <c r="G10" s="6">
        <f>VLOOKUP($A10,'RES installed'!$A$2:$C$10,3,FALSE)*'[1]Profiles, RES, Summer'!G$3</f>
        <v>0</v>
      </c>
      <c r="H10" s="6">
        <f>VLOOKUP($A10,'RES installed'!$A$2:$C$10,3,FALSE)*'[1]Profiles, RES, Summer'!H$3</f>
        <v>0</v>
      </c>
      <c r="I10" s="6">
        <f>VLOOKUP($A10,'RES installed'!$A$2:$C$10,3,FALSE)*'[1]Profiles, RES, Summer'!I$3</f>
        <v>0</v>
      </c>
      <c r="J10" s="6">
        <f>VLOOKUP($A10,'RES installed'!$A$2:$C$10,3,FALSE)*'[1]Profiles, RES, Summer'!J$3</f>
        <v>0</v>
      </c>
      <c r="K10" s="6">
        <f>VLOOKUP($A10,'RES installed'!$A$2:$C$10,3,FALSE)*'[1]Profiles, RES, Summer'!K$3</f>
        <v>0</v>
      </c>
      <c r="L10" s="6">
        <f>VLOOKUP($A10,'RES installed'!$A$2:$C$10,3,FALSE)*'[1]Profiles, RES, Summer'!L$3</f>
        <v>0</v>
      </c>
      <c r="M10" s="6">
        <f>VLOOKUP($A10,'RES installed'!$A$2:$C$10,3,FALSE)*'[1]Profiles, RES, Summer'!M$3</f>
        <v>0</v>
      </c>
      <c r="N10" s="6">
        <f>VLOOKUP($A10,'RES installed'!$A$2:$C$10,3,FALSE)*'[1]Profiles, RES, Summer'!N$3</f>
        <v>0</v>
      </c>
      <c r="O10" s="6">
        <f>VLOOKUP($A10,'RES installed'!$A$2:$C$10,3,FALSE)*'[1]Profiles, RES, Summer'!O$3</f>
        <v>0</v>
      </c>
      <c r="P10" s="6">
        <f>VLOOKUP($A10,'RES installed'!$A$2:$C$10,3,FALSE)*'[1]Profiles, RES, Summer'!P$3</f>
        <v>0</v>
      </c>
      <c r="Q10" s="6">
        <f>VLOOKUP($A10,'RES installed'!$A$2:$C$10,3,FALSE)*'[1]Profiles, RES, Summer'!Q$3</f>
        <v>0</v>
      </c>
      <c r="R10" s="6">
        <f>VLOOKUP($A10,'RES installed'!$A$2:$C$10,3,FALSE)*'[1]Profiles, RES, Summer'!R$3</f>
        <v>0</v>
      </c>
      <c r="S10" s="6">
        <f>VLOOKUP($A10,'RES installed'!$A$2:$C$10,3,FALSE)*'[1]Profiles, RES, Summer'!S$3</f>
        <v>0</v>
      </c>
      <c r="T10" s="6">
        <f>VLOOKUP($A10,'RES installed'!$A$2:$C$10,3,FALSE)*'[1]Profiles, RES, Summer'!T$3</f>
        <v>0</v>
      </c>
      <c r="U10" s="6">
        <f>VLOOKUP($A10,'RES installed'!$A$2:$C$10,3,FALSE)*'[1]Profiles, RES, Summer'!U$3</f>
        <v>0</v>
      </c>
      <c r="V10" s="6">
        <f>VLOOKUP($A10,'RES installed'!$A$2:$C$10,3,FALSE)*'[1]Profiles, RES, Summer'!V$3</f>
        <v>0</v>
      </c>
      <c r="W10" s="6">
        <f>VLOOKUP($A10,'RES installed'!$A$2:$C$10,3,FALSE)*'[1]Profiles, RES, Summer'!W$3</f>
        <v>0</v>
      </c>
      <c r="X10" s="6">
        <f>VLOOKUP($A10,'RES installed'!$A$2:$C$10,3,FALSE)*'[1]Profiles, RES, Summer'!X$3</f>
        <v>0</v>
      </c>
      <c r="Y10" s="6">
        <f>VLOOKUP($A10,'RES installed'!$A$2:$C$10,3,FALSE)*'[1]Profiles, RES, Summer'!Y$3</f>
        <v>0</v>
      </c>
    </row>
    <row r="11" spans="1:25" x14ac:dyDescent="0.3">
      <c r="A11" s="5">
        <v>10</v>
      </c>
      <c r="B11" s="6">
        <f>VLOOKUP($A11,'RES installed'!$A$2:$C$10,3,FALSE)*'[1]Profiles, RES, Summer'!B$3</f>
        <v>0</v>
      </c>
      <c r="C11" s="6">
        <f>VLOOKUP($A11,'RES installed'!$A$2:$C$10,3,FALSE)*'[1]Profiles, RES, Summer'!C$3</f>
        <v>0</v>
      </c>
      <c r="D11" s="6">
        <f>VLOOKUP($A11,'RES installed'!$A$2:$C$10,3,FALSE)*'[1]Profiles, RES, Summer'!D$3</f>
        <v>0</v>
      </c>
      <c r="E11" s="6">
        <f>VLOOKUP($A11,'RES installed'!$A$2:$C$10,3,FALSE)*'[1]Profiles, RES, Summer'!E$3</f>
        <v>0</v>
      </c>
      <c r="F11" s="6">
        <f>VLOOKUP($A11,'RES installed'!$A$2:$C$10,3,FALSE)*'[1]Profiles, RES, Summer'!F$3</f>
        <v>0</v>
      </c>
      <c r="G11" s="6">
        <f>VLOOKUP($A11,'RES installed'!$A$2:$C$10,3,FALSE)*'[1]Profiles, RES, Summer'!G$3</f>
        <v>0</v>
      </c>
      <c r="H11" s="6">
        <f>VLOOKUP($A11,'RES installed'!$A$2:$C$10,3,FALSE)*'[1]Profiles, RES, Summer'!H$3</f>
        <v>0</v>
      </c>
      <c r="I11" s="6">
        <f>VLOOKUP($A11,'RES installed'!$A$2:$C$10,3,FALSE)*'[1]Profiles, RES, Summer'!I$3</f>
        <v>0</v>
      </c>
      <c r="J11" s="6">
        <f>VLOOKUP($A11,'RES installed'!$A$2:$C$10,3,FALSE)*'[1]Profiles, RES, Summer'!J$3</f>
        <v>0</v>
      </c>
      <c r="K11" s="6">
        <f>VLOOKUP($A11,'RES installed'!$A$2:$C$10,3,FALSE)*'[1]Profiles, RES, Summer'!K$3</f>
        <v>0</v>
      </c>
      <c r="L11" s="6">
        <f>VLOOKUP($A11,'RES installed'!$A$2:$C$10,3,FALSE)*'[1]Profiles, RES, Summer'!L$3</f>
        <v>0</v>
      </c>
      <c r="M11" s="6">
        <f>VLOOKUP($A11,'RES installed'!$A$2:$C$10,3,FALSE)*'[1]Profiles, RES, Summer'!M$3</f>
        <v>0</v>
      </c>
      <c r="N11" s="6">
        <f>VLOOKUP($A11,'RES installed'!$A$2:$C$10,3,FALSE)*'[1]Profiles, RES, Summer'!N$3</f>
        <v>0</v>
      </c>
      <c r="O11" s="6">
        <f>VLOOKUP($A11,'RES installed'!$A$2:$C$10,3,FALSE)*'[1]Profiles, RES, Summer'!O$3</f>
        <v>0</v>
      </c>
      <c r="P11" s="6">
        <f>VLOOKUP($A11,'RES installed'!$A$2:$C$10,3,FALSE)*'[1]Profiles, RES, Summer'!P$3</f>
        <v>0</v>
      </c>
      <c r="Q11" s="6">
        <f>VLOOKUP($A11,'RES installed'!$A$2:$C$10,3,FALSE)*'[1]Profiles, RES, Summer'!Q$3</f>
        <v>0</v>
      </c>
      <c r="R11" s="6">
        <f>VLOOKUP($A11,'RES installed'!$A$2:$C$10,3,FALSE)*'[1]Profiles, RES, Summer'!R$3</f>
        <v>0</v>
      </c>
      <c r="S11" s="6">
        <f>VLOOKUP($A11,'RES installed'!$A$2:$C$10,3,FALSE)*'[1]Profiles, RES, Summer'!S$3</f>
        <v>0</v>
      </c>
      <c r="T11" s="6">
        <f>VLOOKUP($A11,'RES installed'!$A$2:$C$10,3,FALSE)*'[1]Profiles, RES, Summer'!T$3</f>
        <v>0</v>
      </c>
      <c r="U11" s="6">
        <f>VLOOKUP($A11,'RES installed'!$A$2:$C$10,3,FALSE)*'[1]Profiles, RES, Summer'!U$3</f>
        <v>0</v>
      </c>
      <c r="V11" s="6">
        <f>VLOOKUP($A11,'RES installed'!$A$2:$C$10,3,FALSE)*'[1]Profiles, RES, Summer'!V$3</f>
        <v>0</v>
      </c>
      <c r="W11" s="6">
        <f>VLOOKUP($A11,'RES installed'!$A$2:$C$10,3,FALSE)*'[1]Profiles, RES, Summer'!W$3</f>
        <v>0</v>
      </c>
      <c r="X11" s="6">
        <f>VLOOKUP($A11,'RES installed'!$A$2:$C$10,3,FALSE)*'[1]Profiles, RES, Summer'!X$3</f>
        <v>0</v>
      </c>
      <c r="Y11" s="6">
        <f>VLOOKUP($A11,'RES installed'!$A$2:$C$10,3,FALSE)*'[1]Profiles, RES, Summer'!Y$3</f>
        <v>0</v>
      </c>
    </row>
    <row r="12" spans="1:25" x14ac:dyDescent="0.3">
      <c r="A12" s="5">
        <v>11</v>
      </c>
      <c r="B12" s="6">
        <f>VLOOKUP($A12,'RES installed'!$A$2:$C$10,3,FALSE)*'[1]Profiles, RES, Summer'!B$3</f>
        <v>0</v>
      </c>
      <c r="C12" s="6">
        <f>VLOOKUP($A12,'RES installed'!$A$2:$C$10,3,FALSE)*'[1]Profiles, RES, Summer'!C$3</f>
        <v>0</v>
      </c>
      <c r="D12" s="6">
        <f>VLOOKUP($A12,'RES installed'!$A$2:$C$10,3,FALSE)*'[1]Profiles, RES, Summer'!D$3</f>
        <v>0</v>
      </c>
      <c r="E12" s="6">
        <f>VLOOKUP($A12,'RES installed'!$A$2:$C$10,3,FALSE)*'[1]Profiles, RES, Summer'!E$3</f>
        <v>0</v>
      </c>
      <c r="F12" s="6">
        <f>VLOOKUP($A12,'RES installed'!$A$2:$C$10,3,FALSE)*'[1]Profiles, RES, Summer'!F$3</f>
        <v>0</v>
      </c>
      <c r="G12" s="6">
        <f>VLOOKUP($A12,'RES installed'!$A$2:$C$10,3,FALSE)*'[1]Profiles, RES, Summer'!G$3</f>
        <v>0</v>
      </c>
      <c r="H12" s="6">
        <f>VLOOKUP($A12,'RES installed'!$A$2:$C$10,3,FALSE)*'[1]Profiles, RES, Summer'!H$3</f>
        <v>0</v>
      </c>
      <c r="I12" s="6">
        <f>VLOOKUP($A12,'RES installed'!$A$2:$C$10,3,FALSE)*'[1]Profiles, RES, Summer'!I$3</f>
        <v>0</v>
      </c>
      <c r="J12" s="6">
        <f>VLOOKUP($A12,'RES installed'!$A$2:$C$10,3,FALSE)*'[1]Profiles, RES, Summer'!J$3</f>
        <v>0</v>
      </c>
      <c r="K12" s="6">
        <f>VLOOKUP($A12,'RES installed'!$A$2:$C$10,3,FALSE)*'[1]Profiles, RES, Summer'!K$3</f>
        <v>0</v>
      </c>
      <c r="L12" s="6">
        <f>VLOOKUP($A12,'RES installed'!$A$2:$C$10,3,FALSE)*'[1]Profiles, RES, Summer'!L$3</f>
        <v>0</v>
      </c>
      <c r="M12" s="6">
        <f>VLOOKUP($A12,'RES installed'!$A$2:$C$10,3,FALSE)*'[1]Profiles, RES, Summer'!M$3</f>
        <v>0</v>
      </c>
      <c r="N12" s="6">
        <f>VLOOKUP($A12,'RES installed'!$A$2:$C$10,3,FALSE)*'[1]Profiles, RES, Summer'!N$3</f>
        <v>0</v>
      </c>
      <c r="O12" s="6">
        <f>VLOOKUP($A12,'RES installed'!$A$2:$C$10,3,FALSE)*'[1]Profiles, RES, Summer'!O$3</f>
        <v>0</v>
      </c>
      <c r="P12" s="6">
        <f>VLOOKUP($A12,'RES installed'!$A$2:$C$10,3,FALSE)*'[1]Profiles, RES, Summer'!P$3</f>
        <v>0</v>
      </c>
      <c r="Q12" s="6">
        <f>VLOOKUP($A12,'RES installed'!$A$2:$C$10,3,FALSE)*'[1]Profiles, RES, Summer'!Q$3</f>
        <v>0</v>
      </c>
      <c r="R12" s="6">
        <f>VLOOKUP($A12,'RES installed'!$A$2:$C$10,3,FALSE)*'[1]Profiles, RES, Summer'!R$3</f>
        <v>0</v>
      </c>
      <c r="S12" s="6">
        <f>VLOOKUP($A12,'RES installed'!$A$2:$C$10,3,FALSE)*'[1]Profiles, RES, Summer'!S$3</f>
        <v>0</v>
      </c>
      <c r="T12" s="6">
        <f>VLOOKUP($A12,'RES installed'!$A$2:$C$10,3,FALSE)*'[1]Profiles, RES, Summer'!T$3</f>
        <v>0</v>
      </c>
      <c r="U12" s="6">
        <f>VLOOKUP($A12,'RES installed'!$A$2:$C$10,3,FALSE)*'[1]Profiles, RES, Summer'!U$3</f>
        <v>0</v>
      </c>
      <c r="V12" s="6">
        <f>VLOOKUP($A12,'RES installed'!$A$2:$C$10,3,FALSE)*'[1]Profiles, RES, Summer'!V$3</f>
        <v>0</v>
      </c>
      <c r="W12" s="6">
        <f>VLOOKUP($A12,'RES installed'!$A$2:$C$10,3,FALSE)*'[1]Profiles, RES, Summer'!W$3</f>
        <v>0</v>
      </c>
      <c r="X12" s="6">
        <f>VLOOKUP($A12,'RES installed'!$A$2:$C$10,3,FALSE)*'[1]Profiles, RES, Summer'!X$3</f>
        <v>0</v>
      </c>
      <c r="Y12" s="6">
        <f>VLOOKUP($A12,'RES installed'!$A$2:$C$10,3,FALSE)*'[1]Profiles, RES, Summer'!Y$3</f>
        <v>0</v>
      </c>
    </row>
    <row r="13" spans="1:25" x14ac:dyDescent="0.3">
      <c r="A13" s="5">
        <v>12</v>
      </c>
      <c r="B13" s="6">
        <f>VLOOKUP($A13,'RES installed'!$A$2:$C$10,3,FALSE)*'[1]Profiles, RES, Summer'!B$3</f>
        <v>0</v>
      </c>
      <c r="C13" s="6">
        <f>VLOOKUP($A13,'RES installed'!$A$2:$C$10,3,FALSE)*'[1]Profiles, RES, Summer'!C$3</f>
        <v>0</v>
      </c>
      <c r="D13" s="6">
        <f>VLOOKUP($A13,'RES installed'!$A$2:$C$10,3,FALSE)*'[1]Profiles, RES, Summer'!D$3</f>
        <v>0</v>
      </c>
      <c r="E13" s="6">
        <f>VLOOKUP($A13,'RES installed'!$A$2:$C$10,3,FALSE)*'[1]Profiles, RES, Summer'!E$3</f>
        <v>0</v>
      </c>
      <c r="F13" s="6">
        <f>VLOOKUP($A13,'RES installed'!$A$2:$C$10,3,FALSE)*'[1]Profiles, RES, Summer'!F$3</f>
        <v>0</v>
      </c>
      <c r="G13" s="6">
        <f>VLOOKUP($A13,'RES installed'!$A$2:$C$10,3,FALSE)*'[1]Profiles, RES, Summer'!G$3</f>
        <v>0</v>
      </c>
      <c r="H13" s="6">
        <f>VLOOKUP($A13,'RES installed'!$A$2:$C$10,3,FALSE)*'[1]Profiles, RES, Summer'!H$3</f>
        <v>0</v>
      </c>
      <c r="I13" s="6">
        <f>VLOOKUP($A13,'RES installed'!$A$2:$C$10,3,FALSE)*'[1]Profiles, RES, Summer'!I$3</f>
        <v>0</v>
      </c>
      <c r="J13" s="6">
        <f>VLOOKUP($A13,'RES installed'!$A$2:$C$10,3,FALSE)*'[1]Profiles, RES, Summer'!J$3</f>
        <v>0</v>
      </c>
      <c r="K13" s="6">
        <f>VLOOKUP($A13,'RES installed'!$A$2:$C$10,3,FALSE)*'[1]Profiles, RES, Summer'!K$3</f>
        <v>0</v>
      </c>
      <c r="L13" s="6">
        <f>VLOOKUP($A13,'RES installed'!$A$2:$C$10,3,FALSE)*'[1]Profiles, RES, Summer'!L$3</f>
        <v>0</v>
      </c>
      <c r="M13" s="6">
        <f>VLOOKUP($A13,'RES installed'!$A$2:$C$10,3,FALSE)*'[1]Profiles, RES, Summer'!M$3</f>
        <v>0</v>
      </c>
      <c r="N13" s="6">
        <f>VLOOKUP($A13,'RES installed'!$A$2:$C$10,3,FALSE)*'[1]Profiles, RES, Summer'!N$3</f>
        <v>0</v>
      </c>
      <c r="O13" s="6">
        <f>VLOOKUP($A13,'RES installed'!$A$2:$C$10,3,FALSE)*'[1]Profiles, RES, Summer'!O$3</f>
        <v>0</v>
      </c>
      <c r="P13" s="6">
        <f>VLOOKUP($A13,'RES installed'!$A$2:$C$10,3,FALSE)*'[1]Profiles, RES, Summer'!P$3</f>
        <v>0</v>
      </c>
      <c r="Q13" s="6">
        <f>VLOOKUP($A13,'RES installed'!$A$2:$C$10,3,FALSE)*'[1]Profiles, RES, Summer'!Q$3</f>
        <v>0</v>
      </c>
      <c r="R13" s="6">
        <f>VLOOKUP($A13,'RES installed'!$A$2:$C$10,3,FALSE)*'[1]Profiles, RES, Summer'!R$3</f>
        <v>0</v>
      </c>
      <c r="S13" s="6">
        <f>VLOOKUP($A13,'RES installed'!$A$2:$C$10,3,FALSE)*'[1]Profiles, RES, Summer'!S$3</f>
        <v>0</v>
      </c>
      <c r="T13" s="6">
        <f>VLOOKUP($A13,'RES installed'!$A$2:$C$10,3,FALSE)*'[1]Profiles, RES, Summer'!T$3</f>
        <v>0</v>
      </c>
      <c r="U13" s="6">
        <f>VLOOKUP($A13,'RES installed'!$A$2:$C$10,3,FALSE)*'[1]Profiles, RES, Summer'!U$3</f>
        <v>0</v>
      </c>
      <c r="V13" s="6">
        <f>VLOOKUP($A13,'RES installed'!$A$2:$C$10,3,FALSE)*'[1]Profiles, RES, Summer'!V$3</f>
        <v>0</v>
      </c>
      <c r="W13" s="6">
        <f>VLOOKUP($A13,'RES installed'!$A$2:$C$10,3,FALSE)*'[1]Profiles, RES, Summer'!W$3</f>
        <v>0</v>
      </c>
      <c r="X13" s="6">
        <f>VLOOKUP($A13,'RES installed'!$A$2:$C$10,3,FALSE)*'[1]Profiles, RES, Summer'!X$3</f>
        <v>0</v>
      </c>
      <c r="Y13" s="6">
        <f>VLOOKUP($A13,'RES installed'!$A$2:$C$10,3,FALSE)*'[1]Profiles, RES, Summer'!Y$3</f>
        <v>0</v>
      </c>
    </row>
    <row r="14" spans="1:25" x14ac:dyDescent="0.3">
      <c r="A14" s="5">
        <v>13</v>
      </c>
      <c r="B14" s="6">
        <f>VLOOKUP($A14,'RES installed'!$A$2:$C$10,3,FALSE)*'[1]Profiles, RES, Summer'!B$3</f>
        <v>0</v>
      </c>
      <c r="C14" s="6">
        <f>VLOOKUP($A14,'RES installed'!$A$2:$C$10,3,FALSE)*'[1]Profiles, RES, Summer'!C$3</f>
        <v>0</v>
      </c>
      <c r="D14" s="6">
        <f>VLOOKUP($A14,'RES installed'!$A$2:$C$10,3,FALSE)*'[1]Profiles, RES, Summer'!D$3</f>
        <v>0</v>
      </c>
      <c r="E14" s="6">
        <f>VLOOKUP($A14,'RES installed'!$A$2:$C$10,3,FALSE)*'[1]Profiles, RES, Summer'!E$3</f>
        <v>0</v>
      </c>
      <c r="F14" s="6">
        <f>VLOOKUP($A14,'RES installed'!$A$2:$C$10,3,FALSE)*'[1]Profiles, RES, Summer'!F$3</f>
        <v>0</v>
      </c>
      <c r="G14" s="6">
        <f>VLOOKUP($A14,'RES installed'!$A$2:$C$10,3,FALSE)*'[1]Profiles, RES, Summer'!G$3</f>
        <v>0</v>
      </c>
      <c r="H14" s="6">
        <f>VLOOKUP($A14,'RES installed'!$A$2:$C$10,3,FALSE)*'[1]Profiles, RES, Summer'!H$3</f>
        <v>0</v>
      </c>
      <c r="I14" s="6">
        <f>VLOOKUP($A14,'RES installed'!$A$2:$C$10,3,FALSE)*'[1]Profiles, RES, Summer'!I$3</f>
        <v>0</v>
      </c>
      <c r="J14" s="6">
        <f>VLOOKUP($A14,'RES installed'!$A$2:$C$10,3,FALSE)*'[1]Profiles, RES, Summer'!J$3</f>
        <v>0</v>
      </c>
      <c r="K14" s="6">
        <f>VLOOKUP($A14,'RES installed'!$A$2:$C$10,3,FALSE)*'[1]Profiles, RES, Summer'!K$3</f>
        <v>0</v>
      </c>
      <c r="L14" s="6">
        <f>VLOOKUP($A14,'RES installed'!$A$2:$C$10,3,FALSE)*'[1]Profiles, RES, Summer'!L$3</f>
        <v>0</v>
      </c>
      <c r="M14" s="6">
        <f>VLOOKUP($A14,'RES installed'!$A$2:$C$10,3,FALSE)*'[1]Profiles, RES, Summer'!M$3</f>
        <v>0</v>
      </c>
      <c r="N14" s="6">
        <f>VLOOKUP($A14,'RES installed'!$A$2:$C$10,3,FALSE)*'[1]Profiles, RES, Summer'!N$3</f>
        <v>0</v>
      </c>
      <c r="O14" s="6">
        <f>VLOOKUP($A14,'RES installed'!$A$2:$C$10,3,FALSE)*'[1]Profiles, RES, Summer'!O$3</f>
        <v>0</v>
      </c>
      <c r="P14" s="6">
        <f>VLOOKUP($A14,'RES installed'!$A$2:$C$10,3,FALSE)*'[1]Profiles, RES, Summer'!P$3</f>
        <v>0</v>
      </c>
      <c r="Q14" s="6">
        <f>VLOOKUP($A14,'RES installed'!$A$2:$C$10,3,FALSE)*'[1]Profiles, RES, Summer'!Q$3</f>
        <v>0</v>
      </c>
      <c r="R14" s="6">
        <f>VLOOKUP($A14,'RES installed'!$A$2:$C$10,3,FALSE)*'[1]Profiles, RES, Summer'!R$3</f>
        <v>0</v>
      </c>
      <c r="S14" s="6">
        <f>VLOOKUP($A14,'RES installed'!$A$2:$C$10,3,FALSE)*'[1]Profiles, RES, Summer'!S$3</f>
        <v>0</v>
      </c>
      <c r="T14" s="6">
        <f>VLOOKUP($A14,'RES installed'!$A$2:$C$10,3,FALSE)*'[1]Profiles, RES, Summer'!T$3</f>
        <v>0</v>
      </c>
      <c r="U14" s="6">
        <f>VLOOKUP($A14,'RES installed'!$A$2:$C$10,3,FALSE)*'[1]Profiles, RES, Summer'!U$3</f>
        <v>0</v>
      </c>
      <c r="V14" s="6">
        <f>VLOOKUP($A14,'RES installed'!$A$2:$C$10,3,FALSE)*'[1]Profiles, RES, Summer'!V$3</f>
        <v>0</v>
      </c>
      <c r="W14" s="6">
        <f>VLOOKUP($A14,'RES installed'!$A$2:$C$10,3,FALSE)*'[1]Profiles, RES, Summer'!W$3</f>
        <v>0</v>
      </c>
      <c r="X14" s="6">
        <f>VLOOKUP($A14,'RES installed'!$A$2:$C$10,3,FALSE)*'[1]Profiles, RES, Summer'!X$3</f>
        <v>0</v>
      </c>
      <c r="Y14" s="6">
        <f>VLOOKUP($A14,'RES installed'!$A$2:$C$10,3,FALSE)*'[1]Profiles,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Summer'!B$4</f>
        <v>0</v>
      </c>
      <c r="C6" s="6">
        <f>VLOOKUP($A6,'RES installed'!$A$2:$C$10,3,FALSE)*'[1]Profiles, RES, Summer'!C$4</f>
        <v>0</v>
      </c>
      <c r="D6" s="6">
        <f>VLOOKUP($A6,'RES installed'!$A$2:$C$10,3,FALSE)*'[1]Profiles, RES, Summer'!D$4</f>
        <v>0</v>
      </c>
      <c r="E6" s="6">
        <f>VLOOKUP($A6,'RES installed'!$A$2:$C$10,3,FALSE)*'[1]Profiles, RES, Summer'!E$4</f>
        <v>0</v>
      </c>
      <c r="F6" s="6">
        <f>VLOOKUP($A6,'RES installed'!$A$2:$C$10,3,FALSE)*'[1]Profiles, RES, Summer'!F$4</f>
        <v>0</v>
      </c>
      <c r="G6" s="6">
        <f>VLOOKUP($A6,'RES installed'!$A$2:$C$10,3,FALSE)*'[1]Profiles, RES, Summer'!G$4</f>
        <v>0</v>
      </c>
      <c r="H6" s="6">
        <f>VLOOKUP($A6,'RES installed'!$A$2:$C$10,3,FALSE)*'[1]Profiles, RES, Summer'!H$4</f>
        <v>0</v>
      </c>
      <c r="I6" s="6">
        <f>VLOOKUP($A6,'RES installed'!$A$2:$C$10,3,FALSE)*'[1]Profiles, RES, Summer'!I$4</f>
        <v>0</v>
      </c>
      <c r="J6" s="6">
        <f>VLOOKUP($A6,'RES installed'!$A$2:$C$10,3,FALSE)*'[1]Profiles, RES, Summer'!J$4</f>
        <v>0</v>
      </c>
      <c r="K6" s="6">
        <f>VLOOKUP($A6,'RES installed'!$A$2:$C$10,3,FALSE)*'[1]Profiles, RES, Summer'!K$4</f>
        <v>0</v>
      </c>
      <c r="L6" s="6">
        <f>VLOOKUP($A6,'RES installed'!$A$2:$C$10,3,FALSE)*'[1]Profiles, RES, Summer'!L$4</f>
        <v>0</v>
      </c>
      <c r="M6" s="6">
        <f>VLOOKUP($A6,'RES installed'!$A$2:$C$10,3,FALSE)*'[1]Profiles, RES, Summer'!M$4</f>
        <v>0</v>
      </c>
      <c r="N6" s="6">
        <f>VLOOKUP($A6,'RES installed'!$A$2:$C$10,3,FALSE)*'[1]Profiles, RES, Summer'!N$4</f>
        <v>0</v>
      </c>
      <c r="O6" s="6">
        <f>VLOOKUP($A6,'RES installed'!$A$2:$C$10,3,FALSE)*'[1]Profiles, RES, Summer'!O$4</f>
        <v>0</v>
      </c>
      <c r="P6" s="6">
        <f>VLOOKUP($A6,'RES installed'!$A$2:$C$10,3,FALSE)*'[1]Profiles, RES, Summer'!P$4</f>
        <v>0</v>
      </c>
      <c r="Q6" s="6">
        <f>VLOOKUP($A6,'RES installed'!$A$2:$C$10,3,FALSE)*'[1]Profiles, RES, Summer'!Q$4</f>
        <v>0</v>
      </c>
      <c r="R6" s="6">
        <f>VLOOKUP($A6,'RES installed'!$A$2:$C$10,3,FALSE)*'[1]Profiles, RES, Summer'!R$4</f>
        <v>0</v>
      </c>
      <c r="S6" s="6">
        <f>VLOOKUP($A6,'RES installed'!$A$2:$C$10,3,FALSE)*'[1]Profiles, RES, Summer'!S$4</f>
        <v>0</v>
      </c>
      <c r="T6" s="6">
        <f>VLOOKUP($A6,'RES installed'!$A$2:$C$10,3,FALSE)*'[1]Profiles, RES, Summer'!T$4</f>
        <v>0</v>
      </c>
      <c r="U6" s="6">
        <f>VLOOKUP($A6,'RES installed'!$A$2:$C$10,3,FALSE)*'[1]Profiles, RES, Summer'!U$4</f>
        <v>0</v>
      </c>
      <c r="V6" s="6">
        <f>VLOOKUP($A6,'RES installed'!$A$2:$C$10,3,FALSE)*'[1]Profiles, RES, Summer'!V$4</f>
        <v>0</v>
      </c>
      <c r="W6" s="6">
        <f>VLOOKUP($A6,'RES installed'!$A$2:$C$10,3,FALSE)*'[1]Profiles, RES, Summer'!W$4</f>
        <v>0</v>
      </c>
      <c r="X6" s="6">
        <f>VLOOKUP($A6,'RES installed'!$A$2:$C$10,3,FALSE)*'[1]Profiles, RES, Summer'!X$4</f>
        <v>0</v>
      </c>
      <c r="Y6" s="6">
        <f>VLOOKUP($A6,'RES installed'!$A$2:$C$10,3,FALSE)*'[1]Profiles, RES, Summer'!Y$4</f>
        <v>0</v>
      </c>
    </row>
    <row r="7" spans="1:25" x14ac:dyDescent="0.3">
      <c r="A7" s="5">
        <v>6</v>
      </c>
      <c r="B7" s="6">
        <f>VLOOKUP($A7,'RES installed'!$A$2:$C$10,3,FALSE)*'[1]Profiles, RES, Summer'!B$4</f>
        <v>0</v>
      </c>
      <c r="C7" s="6">
        <f>VLOOKUP($A7,'RES installed'!$A$2:$C$10,3,FALSE)*'[1]Profiles, RES, Summer'!C$4</f>
        <v>0</v>
      </c>
      <c r="D7" s="6">
        <f>VLOOKUP($A7,'RES installed'!$A$2:$C$10,3,FALSE)*'[1]Profiles, RES, Summer'!D$4</f>
        <v>0</v>
      </c>
      <c r="E7" s="6">
        <f>VLOOKUP($A7,'RES installed'!$A$2:$C$10,3,FALSE)*'[1]Profiles, RES, Summer'!E$4</f>
        <v>0</v>
      </c>
      <c r="F7" s="6">
        <f>VLOOKUP($A7,'RES installed'!$A$2:$C$10,3,FALSE)*'[1]Profiles, RES, Summer'!F$4</f>
        <v>0</v>
      </c>
      <c r="G7" s="6">
        <f>VLOOKUP($A7,'RES installed'!$A$2:$C$10,3,FALSE)*'[1]Profiles, RES, Summer'!G$4</f>
        <v>0</v>
      </c>
      <c r="H7" s="6">
        <f>VLOOKUP($A7,'RES installed'!$A$2:$C$10,3,FALSE)*'[1]Profiles, RES, Summer'!H$4</f>
        <v>0</v>
      </c>
      <c r="I7" s="6">
        <f>VLOOKUP($A7,'RES installed'!$A$2:$C$10,3,FALSE)*'[1]Profiles, RES, Summer'!I$4</f>
        <v>0</v>
      </c>
      <c r="J7" s="6">
        <f>VLOOKUP($A7,'RES installed'!$A$2:$C$10,3,FALSE)*'[1]Profiles, RES, Summer'!J$4</f>
        <v>0</v>
      </c>
      <c r="K7" s="6">
        <f>VLOOKUP($A7,'RES installed'!$A$2:$C$10,3,FALSE)*'[1]Profiles, RES, Summer'!K$4</f>
        <v>0</v>
      </c>
      <c r="L7" s="6">
        <f>VLOOKUP($A7,'RES installed'!$A$2:$C$10,3,FALSE)*'[1]Profiles, RES, Summer'!L$4</f>
        <v>0</v>
      </c>
      <c r="M7" s="6">
        <f>VLOOKUP($A7,'RES installed'!$A$2:$C$10,3,FALSE)*'[1]Profiles, RES, Summer'!M$4</f>
        <v>0</v>
      </c>
      <c r="N7" s="6">
        <f>VLOOKUP($A7,'RES installed'!$A$2:$C$10,3,FALSE)*'[1]Profiles, RES, Summer'!N$4</f>
        <v>0</v>
      </c>
      <c r="O7" s="6">
        <f>VLOOKUP($A7,'RES installed'!$A$2:$C$10,3,FALSE)*'[1]Profiles, RES, Summer'!O$4</f>
        <v>0</v>
      </c>
      <c r="P7" s="6">
        <f>VLOOKUP($A7,'RES installed'!$A$2:$C$10,3,FALSE)*'[1]Profiles, RES, Summer'!P$4</f>
        <v>0</v>
      </c>
      <c r="Q7" s="6">
        <f>VLOOKUP($A7,'RES installed'!$A$2:$C$10,3,FALSE)*'[1]Profiles, RES, Summer'!Q$4</f>
        <v>0</v>
      </c>
      <c r="R7" s="6">
        <f>VLOOKUP($A7,'RES installed'!$A$2:$C$10,3,FALSE)*'[1]Profiles, RES, Summer'!R$4</f>
        <v>0</v>
      </c>
      <c r="S7" s="6">
        <f>VLOOKUP($A7,'RES installed'!$A$2:$C$10,3,FALSE)*'[1]Profiles, RES, Summer'!S$4</f>
        <v>0</v>
      </c>
      <c r="T7" s="6">
        <f>VLOOKUP($A7,'RES installed'!$A$2:$C$10,3,FALSE)*'[1]Profiles, RES, Summer'!T$4</f>
        <v>0</v>
      </c>
      <c r="U7" s="6">
        <f>VLOOKUP($A7,'RES installed'!$A$2:$C$10,3,FALSE)*'[1]Profiles, RES, Summer'!U$4</f>
        <v>0</v>
      </c>
      <c r="V7" s="6">
        <f>VLOOKUP($A7,'RES installed'!$A$2:$C$10,3,FALSE)*'[1]Profiles, RES, Summer'!V$4</f>
        <v>0</v>
      </c>
      <c r="W7" s="6">
        <f>VLOOKUP($A7,'RES installed'!$A$2:$C$10,3,FALSE)*'[1]Profiles, RES, Summer'!W$4</f>
        <v>0</v>
      </c>
      <c r="X7" s="6">
        <f>VLOOKUP($A7,'RES installed'!$A$2:$C$10,3,FALSE)*'[1]Profiles, RES, Summer'!X$4</f>
        <v>0</v>
      </c>
      <c r="Y7" s="6">
        <f>VLOOKUP($A7,'RES installed'!$A$2:$C$10,3,FALSE)*'[1]Profiles, RES, Summer'!Y$4</f>
        <v>0</v>
      </c>
    </row>
    <row r="8" spans="1:25" x14ac:dyDescent="0.3">
      <c r="A8" s="5">
        <v>7</v>
      </c>
      <c r="B8" s="6">
        <f>VLOOKUP($A8,'RES installed'!$A$2:$C$10,3,FALSE)*'[1]Profiles, RES, Summer'!B$4</f>
        <v>0</v>
      </c>
      <c r="C8" s="6">
        <f>VLOOKUP($A8,'RES installed'!$A$2:$C$10,3,FALSE)*'[1]Profiles, RES, Summer'!C$4</f>
        <v>0</v>
      </c>
      <c r="D8" s="6">
        <f>VLOOKUP($A8,'RES installed'!$A$2:$C$10,3,FALSE)*'[1]Profiles, RES, Summer'!D$4</f>
        <v>0</v>
      </c>
      <c r="E8" s="6">
        <f>VLOOKUP($A8,'RES installed'!$A$2:$C$10,3,FALSE)*'[1]Profiles, RES, Summer'!E$4</f>
        <v>0</v>
      </c>
      <c r="F8" s="6">
        <f>VLOOKUP($A8,'RES installed'!$A$2:$C$10,3,FALSE)*'[1]Profiles, RES, Summer'!F$4</f>
        <v>0</v>
      </c>
      <c r="G8" s="6">
        <f>VLOOKUP($A8,'RES installed'!$A$2:$C$10,3,FALSE)*'[1]Profiles, RES, Summer'!G$4</f>
        <v>0</v>
      </c>
      <c r="H8" s="6">
        <f>VLOOKUP($A8,'RES installed'!$A$2:$C$10,3,FALSE)*'[1]Profiles, RES, Summer'!H$4</f>
        <v>0</v>
      </c>
      <c r="I8" s="6">
        <f>VLOOKUP($A8,'RES installed'!$A$2:$C$10,3,FALSE)*'[1]Profiles, RES, Summer'!I$4</f>
        <v>0</v>
      </c>
      <c r="J8" s="6">
        <f>VLOOKUP($A8,'RES installed'!$A$2:$C$10,3,FALSE)*'[1]Profiles, RES, Summer'!J$4</f>
        <v>0</v>
      </c>
      <c r="K8" s="6">
        <f>VLOOKUP($A8,'RES installed'!$A$2:$C$10,3,FALSE)*'[1]Profiles, RES, Summer'!K$4</f>
        <v>0</v>
      </c>
      <c r="L8" s="6">
        <f>VLOOKUP($A8,'RES installed'!$A$2:$C$10,3,FALSE)*'[1]Profiles, RES, Summer'!L$4</f>
        <v>0</v>
      </c>
      <c r="M8" s="6">
        <f>VLOOKUP($A8,'RES installed'!$A$2:$C$10,3,FALSE)*'[1]Profiles, RES, Summer'!M$4</f>
        <v>0</v>
      </c>
      <c r="N8" s="6">
        <f>VLOOKUP($A8,'RES installed'!$A$2:$C$10,3,FALSE)*'[1]Profiles, RES, Summer'!N$4</f>
        <v>0</v>
      </c>
      <c r="O8" s="6">
        <f>VLOOKUP($A8,'RES installed'!$A$2:$C$10,3,FALSE)*'[1]Profiles, RES, Summer'!O$4</f>
        <v>0</v>
      </c>
      <c r="P8" s="6">
        <f>VLOOKUP($A8,'RES installed'!$A$2:$C$10,3,FALSE)*'[1]Profiles, RES, Summer'!P$4</f>
        <v>0</v>
      </c>
      <c r="Q8" s="6">
        <f>VLOOKUP($A8,'RES installed'!$A$2:$C$10,3,FALSE)*'[1]Profiles, RES, Summer'!Q$4</f>
        <v>0</v>
      </c>
      <c r="R8" s="6">
        <f>VLOOKUP($A8,'RES installed'!$A$2:$C$10,3,FALSE)*'[1]Profiles, RES, Summer'!R$4</f>
        <v>0</v>
      </c>
      <c r="S8" s="6">
        <f>VLOOKUP($A8,'RES installed'!$A$2:$C$10,3,FALSE)*'[1]Profiles, RES, Summer'!S$4</f>
        <v>0</v>
      </c>
      <c r="T8" s="6">
        <f>VLOOKUP($A8,'RES installed'!$A$2:$C$10,3,FALSE)*'[1]Profiles, RES, Summer'!T$4</f>
        <v>0</v>
      </c>
      <c r="U8" s="6">
        <f>VLOOKUP($A8,'RES installed'!$A$2:$C$10,3,FALSE)*'[1]Profiles, RES, Summer'!U$4</f>
        <v>0</v>
      </c>
      <c r="V8" s="6">
        <f>VLOOKUP($A8,'RES installed'!$A$2:$C$10,3,FALSE)*'[1]Profiles, RES, Summer'!V$4</f>
        <v>0</v>
      </c>
      <c r="W8" s="6">
        <f>VLOOKUP($A8,'RES installed'!$A$2:$C$10,3,FALSE)*'[1]Profiles, RES, Summer'!W$4</f>
        <v>0</v>
      </c>
      <c r="X8" s="6">
        <f>VLOOKUP($A8,'RES installed'!$A$2:$C$10,3,FALSE)*'[1]Profiles, RES, Summer'!X$4</f>
        <v>0</v>
      </c>
      <c r="Y8" s="6">
        <f>VLOOKUP($A8,'RES installed'!$A$2:$C$10,3,FALSE)*'[1]Profiles, RES, Summer'!Y$4</f>
        <v>0</v>
      </c>
    </row>
    <row r="9" spans="1:25" x14ac:dyDescent="0.3">
      <c r="A9" s="5">
        <v>8</v>
      </c>
      <c r="B9" s="6">
        <f>VLOOKUP($A9,'RES installed'!$A$2:$C$10,3,FALSE)*'[1]Profiles, RES, Summer'!B$4</f>
        <v>0</v>
      </c>
      <c r="C9" s="6">
        <f>VLOOKUP($A9,'RES installed'!$A$2:$C$10,3,FALSE)*'[1]Profiles, RES, Summer'!C$4</f>
        <v>0</v>
      </c>
      <c r="D9" s="6">
        <f>VLOOKUP($A9,'RES installed'!$A$2:$C$10,3,FALSE)*'[1]Profiles, RES, Summer'!D$4</f>
        <v>0</v>
      </c>
      <c r="E9" s="6">
        <f>VLOOKUP($A9,'RES installed'!$A$2:$C$10,3,FALSE)*'[1]Profiles, RES, Summer'!E$4</f>
        <v>0</v>
      </c>
      <c r="F9" s="6">
        <f>VLOOKUP($A9,'RES installed'!$A$2:$C$10,3,FALSE)*'[1]Profiles, RES, Summer'!F$4</f>
        <v>0</v>
      </c>
      <c r="G9" s="6">
        <f>VLOOKUP($A9,'RES installed'!$A$2:$C$10,3,FALSE)*'[1]Profiles, RES, Summer'!G$4</f>
        <v>0</v>
      </c>
      <c r="H9" s="6">
        <f>VLOOKUP($A9,'RES installed'!$A$2:$C$10,3,FALSE)*'[1]Profiles, RES, Summer'!H$4</f>
        <v>0</v>
      </c>
      <c r="I9" s="6">
        <f>VLOOKUP($A9,'RES installed'!$A$2:$C$10,3,FALSE)*'[1]Profiles, RES, Summer'!I$4</f>
        <v>0</v>
      </c>
      <c r="J9" s="6">
        <f>VLOOKUP($A9,'RES installed'!$A$2:$C$10,3,FALSE)*'[1]Profiles, RES, Summer'!J$4</f>
        <v>0</v>
      </c>
      <c r="K9" s="6">
        <f>VLOOKUP($A9,'RES installed'!$A$2:$C$10,3,FALSE)*'[1]Profiles, RES, Summer'!K$4</f>
        <v>0</v>
      </c>
      <c r="L9" s="6">
        <f>VLOOKUP($A9,'RES installed'!$A$2:$C$10,3,FALSE)*'[1]Profiles, RES, Summer'!L$4</f>
        <v>0</v>
      </c>
      <c r="M9" s="6">
        <f>VLOOKUP($A9,'RES installed'!$A$2:$C$10,3,FALSE)*'[1]Profiles, RES, Summer'!M$4</f>
        <v>0</v>
      </c>
      <c r="N9" s="6">
        <f>VLOOKUP($A9,'RES installed'!$A$2:$C$10,3,FALSE)*'[1]Profiles, RES, Summer'!N$4</f>
        <v>0</v>
      </c>
      <c r="O9" s="6">
        <f>VLOOKUP($A9,'RES installed'!$A$2:$C$10,3,FALSE)*'[1]Profiles, RES, Summer'!O$4</f>
        <v>0</v>
      </c>
      <c r="P9" s="6">
        <f>VLOOKUP($A9,'RES installed'!$A$2:$C$10,3,FALSE)*'[1]Profiles, RES, Summer'!P$4</f>
        <v>0</v>
      </c>
      <c r="Q9" s="6">
        <f>VLOOKUP($A9,'RES installed'!$A$2:$C$10,3,FALSE)*'[1]Profiles, RES, Summer'!Q$4</f>
        <v>0</v>
      </c>
      <c r="R9" s="6">
        <f>VLOOKUP($A9,'RES installed'!$A$2:$C$10,3,FALSE)*'[1]Profiles, RES, Summer'!R$4</f>
        <v>0</v>
      </c>
      <c r="S9" s="6">
        <f>VLOOKUP($A9,'RES installed'!$A$2:$C$10,3,FALSE)*'[1]Profiles, RES, Summer'!S$4</f>
        <v>0</v>
      </c>
      <c r="T9" s="6">
        <f>VLOOKUP($A9,'RES installed'!$A$2:$C$10,3,FALSE)*'[1]Profiles, RES, Summer'!T$4</f>
        <v>0</v>
      </c>
      <c r="U9" s="6">
        <f>VLOOKUP($A9,'RES installed'!$A$2:$C$10,3,FALSE)*'[1]Profiles, RES, Summer'!U$4</f>
        <v>0</v>
      </c>
      <c r="V9" s="6">
        <f>VLOOKUP($A9,'RES installed'!$A$2:$C$10,3,FALSE)*'[1]Profiles, RES, Summer'!V$4</f>
        <v>0</v>
      </c>
      <c r="W9" s="6">
        <f>VLOOKUP($A9,'RES installed'!$A$2:$C$10,3,FALSE)*'[1]Profiles, RES, Summer'!W$4</f>
        <v>0</v>
      </c>
      <c r="X9" s="6">
        <f>VLOOKUP($A9,'RES installed'!$A$2:$C$10,3,FALSE)*'[1]Profiles, RES, Summer'!X$4</f>
        <v>0</v>
      </c>
      <c r="Y9" s="6">
        <f>VLOOKUP($A9,'RES installed'!$A$2:$C$10,3,FALSE)*'[1]Profiles, RES, Summer'!Y$4</f>
        <v>0</v>
      </c>
    </row>
    <row r="10" spans="1:25" x14ac:dyDescent="0.3">
      <c r="A10" s="5">
        <v>9</v>
      </c>
      <c r="B10" s="6">
        <f>VLOOKUP($A10,'RES installed'!$A$2:$C$10,3,FALSE)*'[1]Profiles, RES, Summer'!B$4</f>
        <v>0</v>
      </c>
      <c r="C10" s="6">
        <f>VLOOKUP($A10,'RES installed'!$A$2:$C$10,3,FALSE)*'[1]Profiles, RES, Summer'!C$4</f>
        <v>0</v>
      </c>
      <c r="D10" s="6">
        <f>VLOOKUP($A10,'RES installed'!$A$2:$C$10,3,FALSE)*'[1]Profiles, RES, Summer'!D$4</f>
        <v>0</v>
      </c>
      <c r="E10" s="6">
        <f>VLOOKUP($A10,'RES installed'!$A$2:$C$10,3,FALSE)*'[1]Profiles, RES, Summer'!E$4</f>
        <v>0</v>
      </c>
      <c r="F10" s="6">
        <f>VLOOKUP($A10,'RES installed'!$A$2:$C$10,3,FALSE)*'[1]Profiles, RES, Summer'!F$4</f>
        <v>0</v>
      </c>
      <c r="G10" s="6">
        <f>VLOOKUP($A10,'RES installed'!$A$2:$C$10,3,FALSE)*'[1]Profiles, RES, Summer'!G$4</f>
        <v>0</v>
      </c>
      <c r="H10" s="6">
        <f>VLOOKUP($A10,'RES installed'!$A$2:$C$10,3,FALSE)*'[1]Profiles, RES, Summer'!H$4</f>
        <v>0</v>
      </c>
      <c r="I10" s="6">
        <f>VLOOKUP($A10,'RES installed'!$A$2:$C$10,3,FALSE)*'[1]Profiles, RES, Summer'!I$4</f>
        <v>0</v>
      </c>
      <c r="J10" s="6">
        <f>VLOOKUP($A10,'RES installed'!$A$2:$C$10,3,FALSE)*'[1]Profiles, RES, Summer'!J$4</f>
        <v>0</v>
      </c>
      <c r="K10" s="6">
        <f>VLOOKUP($A10,'RES installed'!$A$2:$C$10,3,FALSE)*'[1]Profiles, RES, Summer'!K$4</f>
        <v>0</v>
      </c>
      <c r="L10" s="6">
        <f>VLOOKUP($A10,'RES installed'!$A$2:$C$10,3,FALSE)*'[1]Profiles, RES, Summer'!L$4</f>
        <v>0</v>
      </c>
      <c r="M10" s="6">
        <f>VLOOKUP($A10,'RES installed'!$A$2:$C$10,3,FALSE)*'[1]Profiles, RES, Summer'!M$4</f>
        <v>0</v>
      </c>
      <c r="N10" s="6">
        <f>VLOOKUP($A10,'RES installed'!$A$2:$C$10,3,FALSE)*'[1]Profiles, RES, Summer'!N$4</f>
        <v>0</v>
      </c>
      <c r="O10" s="6">
        <f>VLOOKUP($A10,'RES installed'!$A$2:$C$10,3,FALSE)*'[1]Profiles, RES, Summer'!O$4</f>
        <v>0</v>
      </c>
      <c r="P10" s="6">
        <f>VLOOKUP($A10,'RES installed'!$A$2:$C$10,3,FALSE)*'[1]Profiles, RES, Summer'!P$4</f>
        <v>0</v>
      </c>
      <c r="Q10" s="6">
        <f>VLOOKUP($A10,'RES installed'!$A$2:$C$10,3,FALSE)*'[1]Profiles, RES, Summer'!Q$4</f>
        <v>0</v>
      </c>
      <c r="R10" s="6">
        <f>VLOOKUP($A10,'RES installed'!$A$2:$C$10,3,FALSE)*'[1]Profiles, RES, Summer'!R$4</f>
        <v>0</v>
      </c>
      <c r="S10" s="6">
        <f>VLOOKUP($A10,'RES installed'!$A$2:$C$10,3,FALSE)*'[1]Profiles, RES, Summer'!S$4</f>
        <v>0</v>
      </c>
      <c r="T10" s="6">
        <f>VLOOKUP($A10,'RES installed'!$A$2:$C$10,3,FALSE)*'[1]Profiles, RES, Summer'!T$4</f>
        <v>0</v>
      </c>
      <c r="U10" s="6">
        <f>VLOOKUP($A10,'RES installed'!$A$2:$C$10,3,FALSE)*'[1]Profiles, RES, Summer'!U$4</f>
        <v>0</v>
      </c>
      <c r="V10" s="6">
        <f>VLOOKUP($A10,'RES installed'!$A$2:$C$10,3,FALSE)*'[1]Profiles, RES, Summer'!V$4</f>
        <v>0</v>
      </c>
      <c r="W10" s="6">
        <f>VLOOKUP($A10,'RES installed'!$A$2:$C$10,3,FALSE)*'[1]Profiles, RES, Summer'!W$4</f>
        <v>0</v>
      </c>
      <c r="X10" s="6">
        <f>VLOOKUP($A10,'RES installed'!$A$2:$C$10,3,FALSE)*'[1]Profiles, RES, Summer'!X$4</f>
        <v>0</v>
      </c>
      <c r="Y10" s="6">
        <f>VLOOKUP($A10,'RES installed'!$A$2:$C$10,3,FALSE)*'[1]Profiles, RES, Summer'!Y$4</f>
        <v>0</v>
      </c>
    </row>
    <row r="11" spans="1:25" x14ac:dyDescent="0.3">
      <c r="A11" s="5">
        <v>10</v>
      </c>
      <c r="B11" s="6">
        <f>VLOOKUP($A11,'RES installed'!$A$2:$C$10,3,FALSE)*'[1]Profiles, RES, Summer'!B$4</f>
        <v>0</v>
      </c>
      <c r="C11" s="6">
        <f>VLOOKUP($A11,'RES installed'!$A$2:$C$10,3,FALSE)*'[1]Profiles, RES, Summer'!C$4</f>
        <v>0</v>
      </c>
      <c r="D11" s="6">
        <f>VLOOKUP($A11,'RES installed'!$A$2:$C$10,3,FALSE)*'[1]Profiles, RES, Summer'!D$4</f>
        <v>0</v>
      </c>
      <c r="E11" s="6">
        <f>VLOOKUP($A11,'RES installed'!$A$2:$C$10,3,FALSE)*'[1]Profiles, RES, Summer'!E$4</f>
        <v>0</v>
      </c>
      <c r="F11" s="6">
        <f>VLOOKUP($A11,'RES installed'!$A$2:$C$10,3,FALSE)*'[1]Profiles, RES, Summer'!F$4</f>
        <v>0</v>
      </c>
      <c r="G11" s="6">
        <f>VLOOKUP($A11,'RES installed'!$A$2:$C$10,3,FALSE)*'[1]Profiles, RES, Summer'!G$4</f>
        <v>0</v>
      </c>
      <c r="H11" s="6">
        <f>VLOOKUP($A11,'RES installed'!$A$2:$C$10,3,FALSE)*'[1]Profiles, RES, Summer'!H$4</f>
        <v>0</v>
      </c>
      <c r="I11" s="6">
        <f>VLOOKUP($A11,'RES installed'!$A$2:$C$10,3,FALSE)*'[1]Profiles, RES, Summer'!I$4</f>
        <v>0</v>
      </c>
      <c r="J11" s="6">
        <f>VLOOKUP($A11,'RES installed'!$A$2:$C$10,3,FALSE)*'[1]Profiles, RES, Summer'!J$4</f>
        <v>0</v>
      </c>
      <c r="K11" s="6">
        <f>VLOOKUP($A11,'RES installed'!$A$2:$C$10,3,FALSE)*'[1]Profiles, RES, Summer'!K$4</f>
        <v>0</v>
      </c>
      <c r="L11" s="6">
        <f>VLOOKUP($A11,'RES installed'!$A$2:$C$10,3,FALSE)*'[1]Profiles, RES, Summer'!L$4</f>
        <v>0</v>
      </c>
      <c r="M11" s="6">
        <f>VLOOKUP($A11,'RES installed'!$A$2:$C$10,3,FALSE)*'[1]Profiles, RES, Summer'!M$4</f>
        <v>0</v>
      </c>
      <c r="N11" s="6">
        <f>VLOOKUP($A11,'RES installed'!$A$2:$C$10,3,FALSE)*'[1]Profiles, RES, Summer'!N$4</f>
        <v>0</v>
      </c>
      <c r="O11" s="6">
        <f>VLOOKUP($A11,'RES installed'!$A$2:$C$10,3,FALSE)*'[1]Profiles, RES, Summer'!O$4</f>
        <v>0</v>
      </c>
      <c r="P11" s="6">
        <f>VLOOKUP($A11,'RES installed'!$A$2:$C$10,3,FALSE)*'[1]Profiles, RES, Summer'!P$4</f>
        <v>0</v>
      </c>
      <c r="Q11" s="6">
        <f>VLOOKUP($A11,'RES installed'!$A$2:$C$10,3,FALSE)*'[1]Profiles, RES, Summer'!Q$4</f>
        <v>0</v>
      </c>
      <c r="R11" s="6">
        <f>VLOOKUP($A11,'RES installed'!$A$2:$C$10,3,FALSE)*'[1]Profiles, RES, Summer'!R$4</f>
        <v>0</v>
      </c>
      <c r="S11" s="6">
        <f>VLOOKUP($A11,'RES installed'!$A$2:$C$10,3,FALSE)*'[1]Profiles, RES, Summer'!S$4</f>
        <v>0</v>
      </c>
      <c r="T11" s="6">
        <f>VLOOKUP($A11,'RES installed'!$A$2:$C$10,3,FALSE)*'[1]Profiles, RES, Summer'!T$4</f>
        <v>0</v>
      </c>
      <c r="U11" s="6">
        <f>VLOOKUP($A11,'RES installed'!$A$2:$C$10,3,FALSE)*'[1]Profiles, RES, Summer'!U$4</f>
        <v>0</v>
      </c>
      <c r="V11" s="6">
        <f>VLOOKUP($A11,'RES installed'!$A$2:$C$10,3,FALSE)*'[1]Profiles, RES, Summer'!V$4</f>
        <v>0</v>
      </c>
      <c r="W11" s="6">
        <f>VLOOKUP($A11,'RES installed'!$A$2:$C$10,3,FALSE)*'[1]Profiles, RES, Summer'!W$4</f>
        <v>0</v>
      </c>
      <c r="X11" s="6">
        <f>VLOOKUP($A11,'RES installed'!$A$2:$C$10,3,FALSE)*'[1]Profiles, RES, Summer'!X$4</f>
        <v>0</v>
      </c>
      <c r="Y11" s="6">
        <f>VLOOKUP($A11,'RES installed'!$A$2:$C$10,3,FALSE)*'[1]Profiles, RES, Summer'!Y$4</f>
        <v>0</v>
      </c>
    </row>
    <row r="12" spans="1:25" x14ac:dyDescent="0.3">
      <c r="A12" s="5">
        <v>11</v>
      </c>
      <c r="B12" s="6">
        <f>VLOOKUP($A12,'RES installed'!$A$2:$C$10,3,FALSE)*'[1]Profiles, RES, Summer'!B$4</f>
        <v>0</v>
      </c>
      <c r="C12" s="6">
        <f>VLOOKUP($A12,'RES installed'!$A$2:$C$10,3,FALSE)*'[1]Profiles, RES, Summer'!C$4</f>
        <v>0</v>
      </c>
      <c r="D12" s="6">
        <f>VLOOKUP($A12,'RES installed'!$A$2:$C$10,3,FALSE)*'[1]Profiles, RES, Summer'!D$4</f>
        <v>0</v>
      </c>
      <c r="E12" s="6">
        <f>VLOOKUP($A12,'RES installed'!$A$2:$C$10,3,FALSE)*'[1]Profiles, RES, Summer'!E$4</f>
        <v>0</v>
      </c>
      <c r="F12" s="6">
        <f>VLOOKUP($A12,'RES installed'!$A$2:$C$10,3,FALSE)*'[1]Profiles, RES, Summer'!F$4</f>
        <v>0</v>
      </c>
      <c r="G12" s="6">
        <f>VLOOKUP($A12,'RES installed'!$A$2:$C$10,3,FALSE)*'[1]Profiles, RES, Summer'!G$4</f>
        <v>0</v>
      </c>
      <c r="H12" s="6">
        <f>VLOOKUP($A12,'RES installed'!$A$2:$C$10,3,FALSE)*'[1]Profiles, RES, Summer'!H$4</f>
        <v>0</v>
      </c>
      <c r="I12" s="6">
        <f>VLOOKUP($A12,'RES installed'!$A$2:$C$10,3,FALSE)*'[1]Profiles, RES, Summer'!I$4</f>
        <v>0</v>
      </c>
      <c r="J12" s="6">
        <f>VLOOKUP($A12,'RES installed'!$A$2:$C$10,3,FALSE)*'[1]Profiles, RES, Summer'!J$4</f>
        <v>0</v>
      </c>
      <c r="K12" s="6">
        <f>VLOOKUP($A12,'RES installed'!$A$2:$C$10,3,FALSE)*'[1]Profiles, RES, Summer'!K$4</f>
        <v>0</v>
      </c>
      <c r="L12" s="6">
        <f>VLOOKUP($A12,'RES installed'!$A$2:$C$10,3,FALSE)*'[1]Profiles, RES, Summer'!L$4</f>
        <v>0</v>
      </c>
      <c r="M12" s="6">
        <f>VLOOKUP($A12,'RES installed'!$A$2:$C$10,3,FALSE)*'[1]Profiles, RES, Summer'!M$4</f>
        <v>0</v>
      </c>
      <c r="N12" s="6">
        <f>VLOOKUP($A12,'RES installed'!$A$2:$C$10,3,FALSE)*'[1]Profiles, RES, Summer'!N$4</f>
        <v>0</v>
      </c>
      <c r="O12" s="6">
        <f>VLOOKUP($A12,'RES installed'!$A$2:$C$10,3,FALSE)*'[1]Profiles, RES, Summer'!O$4</f>
        <v>0</v>
      </c>
      <c r="P12" s="6">
        <f>VLOOKUP($A12,'RES installed'!$A$2:$C$10,3,FALSE)*'[1]Profiles, RES, Summer'!P$4</f>
        <v>0</v>
      </c>
      <c r="Q12" s="6">
        <f>VLOOKUP($A12,'RES installed'!$A$2:$C$10,3,FALSE)*'[1]Profiles, RES, Summer'!Q$4</f>
        <v>0</v>
      </c>
      <c r="R12" s="6">
        <f>VLOOKUP($A12,'RES installed'!$A$2:$C$10,3,FALSE)*'[1]Profiles, RES, Summer'!R$4</f>
        <v>0</v>
      </c>
      <c r="S12" s="6">
        <f>VLOOKUP($A12,'RES installed'!$A$2:$C$10,3,FALSE)*'[1]Profiles, RES, Summer'!S$4</f>
        <v>0</v>
      </c>
      <c r="T12" s="6">
        <f>VLOOKUP($A12,'RES installed'!$A$2:$C$10,3,FALSE)*'[1]Profiles, RES, Summer'!T$4</f>
        <v>0</v>
      </c>
      <c r="U12" s="6">
        <f>VLOOKUP($A12,'RES installed'!$A$2:$C$10,3,FALSE)*'[1]Profiles, RES, Summer'!U$4</f>
        <v>0</v>
      </c>
      <c r="V12" s="6">
        <f>VLOOKUP($A12,'RES installed'!$A$2:$C$10,3,FALSE)*'[1]Profiles, RES, Summer'!V$4</f>
        <v>0</v>
      </c>
      <c r="W12" s="6">
        <f>VLOOKUP($A12,'RES installed'!$A$2:$C$10,3,FALSE)*'[1]Profiles, RES, Summer'!W$4</f>
        <v>0</v>
      </c>
      <c r="X12" s="6">
        <f>VLOOKUP($A12,'RES installed'!$A$2:$C$10,3,FALSE)*'[1]Profiles, RES, Summer'!X$4</f>
        <v>0</v>
      </c>
      <c r="Y12" s="6">
        <f>VLOOKUP($A12,'RES installed'!$A$2:$C$10,3,FALSE)*'[1]Profiles, RES, Summer'!Y$4</f>
        <v>0</v>
      </c>
    </row>
    <row r="13" spans="1:25" x14ac:dyDescent="0.3">
      <c r="A13" s="5">
        <v>12</v>
      </c>
      <c r="B13" s="6">
        <f>VLOOKUP($A13,'RES installed'!$A$2:$C$10,3,FALSE)*'[1]Profiles, RES, Summer'!B$4</f>
        <v>0</v>
      </c>
      <c r="C13" s="6">
        <f>VLOOKUP($A13,'RES installed'!$A$2:$C$10,3,FALSE)*'[1]Profiles, RES, Summer'!C$4</f>
        <v>0</v>
      </c>
      <c r="D13" s="6">
        <f>VLOOKUP($A13,'RES installed'!$A$2:$C$10,3,FALSE)*'[1]Profiles, RES, Summer'!D$4</f>
        <v>0</v>
      </c>
      <c r="E13" s="6">
        <f>VLOOKUP($A13,'RES installed'!$A$2:$C$10,3,FALSE)*'[1]Profiles, RES, Summer'!E$4</f>
        <v>0</v>
      </c>
      <c r="F13" s="6">
        <f>VLOOKUP($A13,'RES installed'!$A$2:$C$10,3,FALSE)*'[1]Profiles, RES, Summer'!F$4</f>
        <v>0</v>
      </c>
      <c r="G13" s="6">
        <f>VLOOKUP($A13,'RES installed'!$A$2:$C$10,3,FALSE)*'[1]Profiles, RES, Summer'!G$4</f>
        <v>0</v>
      </c>
      <c r="H13" s="6">
        <f>VLOOKUP($A13,'RES installed'!$A$2:$C$10,3,FALSE)*'[1]Profiles, RES, Summer'!H$4</f>
        <v>0</v>
      </c>
      <c r="I13" s="6">
        <f>VLOOKUP($A13,'RES installed'!$A$2:$C$10,3,FALSE)*'[1]Profiles, RES, Summer'!I$4</f>
        <v>0</v>
      </c>
      <c r="J13" s="6">
        <f>VLOOKUP($A13,'RES installed'!$A$2:$C$10,3,FALSE)*'[1]Profiles, RES, Summer'!J$4</f>
        <v>0</v>
      </c>
      <c r="K13" s="6">
        <f>VLOOKUP($A13,'RES installed'!$A$2:$C$10,3,FALSE)*'[1]Profiles, RES, Summer'!K$4</f>
        <v>0</v>
      </c>
      <c r="L13" s="6">
        <f>VLOOKUP($A13,'RES installed'!$A$2:$C$10,3,FALSE)*'[1]Profiles, RES, Summer'!L$4</f>
        <v>0</v>
      </c>
      <c r="M13" s="6">
        <f>VLOOKUP($A13,'RES installed'!$A$2:$C$10,3,FALSE)*'[1]Profiles, RES, Summer'!M$4</f>
        <v>0</v>
      </c>
      <c r="N13" s="6">
        <f>VLOOKUP($A13,'RES installed'!$A$2:$C$10,3,FALSE)*'[1]Profiles, RES, Summer'!N$4</f>
        <v>0</v>
      </c>
      <c r="O13" s="6">
        <f>VLOOKUP($A13,'RES installed'!$A$2:$C$10,3,FALSE)*'[1]Profiles, RES, Summer'!O$4</f>
        <v>0</v>
      </c>
      <c r="P13" s="6">
        <f>VLOOKUP($A13,'RES installed'!$A$2:$C$10,3,FALSE)*'[1]Profiles, RES, Summer'!P$4</f>
        <v>0</v>
      </c>
      <c r="Q13" s="6">
        <f>VLOOKUP($A13,'RES installed'!$A$2:$C$10,3,FALSE)*'[1]Profiles, RES, Summer'!Q$4</f>
        <v>0</v>
      </c>
      <c r="R13" s="6">
        <f>VLOOKUP($A13,'RES installed'!$A$2:$C$10,3,FALSE)*'[1]Profiles, RES, Summer'!R$4</f>
        <v>0</v>
      </c>
      <c r="S13" s="6">
        <f>VLOOKUP($A13,'RES installed'!$A$2:$C$10,3,FALSE)*'[1]Profiles, RES, Summer'!S$4</f>
        <v>0</v>
      </c>
      <c r="T13" s="6">
        <f>VLOOKUP($A13,'RES installed'!$A$2:$C$10,3,FALSE)*'[1]Profiles, RES, Summer'!T$4</f>
        <v>0</v>
      </c>
      <c r="U13" s="6">
        <f>VLOOKUP($A13,'RES installed'!$A$2:$C$10,3,FALSE)*'[1]Profiles, RES, Summer'!U$4</f>
        <v>0</v>
      </c>
      <c r="V13" s="6">
        <f>VLOOKUP($A13,'RES installed'!$A$2:$C$10,3,FALSE)*'[1]Profiles, RES, Summer'!V$4</f>
        <v>0</v>
      </c>
      <c r="W13" s="6">
        <f>VLOOKUP($A13,'RES installed'!$A$2:$C$10,3,FALSE)*'[1]Profiles, RES, Summer'!W$4</f>
        <v>0</v>
      </c>
      <c r="X13" s="6">
        <f>VLOOKUP($A13,'RES installed'!$A$2:$C$10,3,FALSE)*'[1]Profiles, RES, Summer'!X$4</f>
        <v>0</v>
      </c>
      <c r="Y13" s="6">
        <f>VLOOKUP($A13,'RES installed'!$A$2:$C$10,3,FALSE)*'[1]Profiles, RES, Summer'!Y$4</f>
        <v>0</v>
      </c>
    </row>
    <row r="14" spans="1:25" x14ac:dyDescent="0.3">
      <c r="A14" s="5">
        <v>13</v>
      </c>
      <c r="B14" s="6">
        <f>VLOOKUP($A14,'RES installed'!$A$2:$C$10,3,FALSE)*'[1]Profiles, RES, Summer'!B$4</f>
        <v>0</v>
      </c>
      <c r="C14" s="6">
        <f>VLOOKUP($A14,'RES installed'!$A$2:$C$10,3,FALSE)*'[1]Profiles, RES, Summer'!C$4</f>
        <v>0</v>
      </c>
      <c r="D14" s="6">
        <f>VLOOKUP($A14,'RES installed'!$A$2:$C$10,3,FALSE)*'[1]Profiles, RES, Summer'!D$4</f>
        <v>0</v>
      </c>
      <c r="E14" s="6">
        <f>VLOOKUP($A14,'RES installed'!$A$2:$C$10,3,FALSE)*'[1]Profiles, RES, Summer'!E$4</f>
        <v>0</v>
      </c>
      <c r="F14" s="6">
        <f>VLOOKUP($A14,'RES installed'!$A$2:$C$10,3,FALSE)*'[1]Profiles, RES, Summer'!F$4</f>
        <v>0</v>
      </c>
      <c r="G14" s="6">
        <f>VLOOKUP($A14,'RES installed'!$A$2:$C$10,3,FALSE)*'[1]Profiles, RES, Summer'!G$4</f>
        <v>0</v>
      </c>
      <c r="H14" s="6">
        <f>VLOOKUP($A14,'RES installed'!$A$2:$C$10,3,FALSE)*'[1]Profiles, RES, Summer'!H$4</f>
        <v>0</v>
      </c>
      <c r="I14" s="6">
        <f>VLOOKUP($A14,'RES installed'!$A$2:$C$10,3,FALSE)*'[1]Profiles, RES, Summer'!I$4</f>
        <v>0</v>
      </c>
      <c r="J14" s="6">
        <f>VLOOKUP($A14,'RES installed'!$A$2:$C$10,3,FALSE)*'[1]Profiles, RES, Summer'!J$4</f>
        <v>0</v>
      </c>
      <c r="K14" s="6">
        <f>VLOOKUP($A14,'RES installed'!$A$2:$C$10,3,FALSE)*'[1]Profiles, RES, Summer'!K$4</f>
        <v>0</v>
      </c>
      <c r="L14" s="6">
        <f>VLOOKUP($A14,'RES installed'!$A$2:$C$10,3,FALSE)*'[1]Profiles, RES, Summer'!L$4</f>
        <v>0</v>
      </c>
      <c r="M14" s="6">
        <f>VLOOKUP($A14,'RES installed'!$A$2:$C$10,3,FALSE)*'[1]Profiles, RES, Summer'!M$4</f>
        <v>0</v>
      </c>
      <c r="N14" s="6">
        <f>VLOOKUP($A14,'RES installed'!$A$2:$C$10,3,FALSE)*'[1]Profiles, RES, Summer'!N$4</f>
        <v>0</v>
      </c>
      <c r="O14" s="6">
        <f>VLOOKUP($A14,'RES installed'!$A$2:$C$10,3,FALSE)*'[1]Profiles, RES, Summer'!O$4</f>
        <v>0</v>
      </c>
      <c r="P14" s="6">
        <f>VLOOKUP($A14,'RES installed'!$A$2:$C$10,3,FALSE)*'[1]Profiles, RES, Summer'!P$4</f>
        <v>0</v>
      </c>
      <c r="Q14" s="6">
        <f>VLOOKUP($A14,'RES installed'!$A$2:$C$10,3,FALSE)*'[1]Profiles, RES, Summer'!Q$4</f>
        <v>0</v>
      </c>
      <c r="R14" s="6">
        <f>VLOOKUP($A14,'RES installed'!$A$2:$C$10,3,FALSE)*'[1]Profiles, RES, Summer'!R$4</f>
        <v>0</v>
      </c>
      <c r="S14" s="6">
        <f>VLOOKUP($A14,'RES installed'!$A$2:$C$10,3,FALSE)*'[1]Profiles, RES, Summer'!S$4</f>
        <v>0</v>
      </c>
      <c r="T14" s="6">
        <f>VLOOKUP($A14,'RES installed'!$A$2:$C$10,3,FALSE)*'[1]Profiles, RES, Summer'!T$4</f>
        <v>0</v>
      </c>
      <c r="U14" s="6">
        <f>VLOOKUP($A14,'RES installed'!$A$2:$C$10,3,FALSE)*'[1]Profiles, RES, Summer'!U$4</f>
        <v>0</v>
      </c>
      <c r="V14" s="6">
        <f>VLOOKUP($A14,'RES installed'!$A$2:$C$10,3,FALSE)*'[1]Profiles, RES, Summer'!V$4</f>
        <v>0</v>
      </c>
      <c r="W14" s="6">
        <f>VLOOKUP($A14,'RES installed'!$A$2:$C$10,3,FALSE)*'[1]Profiles, RES, Summer'!W$4</f>
        <v>0</v>
      </c>
      <c r="X14" s="6">
        <f>VLOOKUP($A14,'RES installed'!$A$2:$C$10,3,FALSE)*'[1]Profiles, RES, Summer'!X$4</f>
        <v>0</v>
      </c>
      <c r="Y14" s="6">
        <f>VLOOKUP($A14,'RES installed'!$A$2:$C$10,3,FALSE)*'[1]Profiles,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4"/>
  <sheetViews>
    <sheetView workbookViewId="0">
      <selection activeCell="E10" sqref="E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2" sqref="B2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1.4939787318750002</v>
      </c>
      <c r="C2" s="2">
        <f>'[1]FL Profiles'!C2*Main!$B$6</f>
        <v>1.543814488125</v>
      </c>
      <c r="D2" s="2">
        <f>'[1]FL Profiles'!D2*Main!$B$6</f>
        <v>1.3823952581250001</v>
      </c>
      <c r="E2" s="2">
        <f>'[1]FL Profiles'!E2*Main!$B$6</f>
        <v>1.3103157375000001</v>
      </c>
      <c r="F2" s="2">
        <f>'[1]FL Profiles'!F2*Main!$B$6</f>
        <v>1.0735351200000001</v>
      </c>
      <c r="G2" s="2">
        <f>'[1]FL Profiles'!G2*Main!$B$6</f>
        <v>0.91114348500000009</v>
      </c>
      <c r="H2" s="2">
        <f>'[1]FL Profiles'!H2*Main!$B$6</f>
        <v>1.1142545793750001</v>
      </c>
      <c r="I2" s="2">
        <f>'[1]FL Profiles'!I2*Main!$B$6</f>
        <v>0.19350859500000001</v>
      </c>
      <c r="J2" s="2">
        <f>'[1]FL Profiles'!J2*Main!$B$6</f>
        <v>0.17017087500000003</v>
      </c>
      <c r="K2" s="2">
        <f>'[1]FL Profiles'!K2*Main!$B$6</f>
        <v>0.24808482562500001</v>
      </c>
      <c r="L2" s="2">
        <f>'[1]FL Profiles'!L2*Main!$B$6</f>
        <v>0.14610385125</v>
      </c>
      <c r="M2" s="2">
        <f>'[1]FL Profiles'!M2*Main!$B$6</f>
        <v>0.18256903875</v>
      </c>
      <c r="N2" s="2">
        <f>'[1]FL Profiles'!N2*Main!$B$6</f>
        <v>0.29087064562500003</v>
      </c>
      <c r="O2" s="2">
        <f>'[1]FL Profiles'!O2*Main!$B$6</f>
        <v>0.53591670562500004</v>
      </c>
      <c r="P2" s="2">
        <f>'[1]FL Profiles'!P2*Main!$B$6</f>
        <v>0.57177414000000004</v>
      </c>
      <c r="Q2" s="2">
        <f>'[1]FL Profiles'!Q2*Main!$B$6</f>
        <v>0.56229319124999999</v>
      </c>
      <c r="R2" s="2">
        <f>'[1]FL Profiles'!R2*Main!$B$6</f>
        <v>0.31542387187500004</v>
      </c>
      <c r="S2" s="2">
        <f>'[1]FL Profiles'!S2*Main!$B$6</f>
        <v>0.64251660374999997</v>
      </c>
      <c r="T2" s="2">
        <f>'[1]FL Profiles'!T2*Main!$B$6</f>
        <v>0.37705003874999998</v>
      </c>
      <c r="U2" s="2">
        <f>'[1]FL Profiles'!U2*Main!$B$6</f>
        <v>0.26510191312499998</v>
      </c>
      <c r="V2" s="2">
        <f>'[1]FL Profiles'!V2*Main!$B$6</f>
        <v>0.40257567</v>
      </c>
      <c r="W2" s="2">
        <f>'[1]FL Profiles'!W2*Main!$B$6</f>
        <v>0.248814129375</v>
      </c>
      <c r="X2" s="2">
        <f>'[1]FL Profiles'!X2*Main!$B$6</f>
        <v>1.1356474893749999</v>
      </c>
      <c r="Y2" s="2">
        <f>'[1]FL Profiles'!Y2*Main!$B$6</f>
        <v>1.3690246893750002</v>
      </c>
    </row>
    <row r="3" spans="1:25" x14ac:dyDescent="0.3">
      <c r="A3" t="s">
        <v>17</v>
      </c>
      <c r="B3" s="2">
        <f>'[1]FL Profiles'!B3*Main!$B$6</f>
        <v>-3.3730298437499999</v>
      </c>
      <c r="C3" s="2">
        <f>'[1]FL Profiles'!C3*Main!$B$6</f>
        <v>-3.6068932462500003</v>
      </c>
      <c r="D3" s="2">
        <f>'[1]FL Profiles'!D3*Main!$B$6</f>
        <v>-4.0566305587500002</v>
      </c>
      <c r="E3" s="2">
        <f>'[1]FL Profiles'!E3*Main!$B$6</f>
        <v>-4.3759440506249998</v>
      </c>
      <c r="F3" s="2">
        <f>'[1]FL Profiles'!F3*Main!$B$6</f>
        <v>-4.6772680499999995</v>
      </c>
      <c r="G3" s="2">
        <f>'[1]FL Profiles'!G3*Main!$B$6</f>
        <v>-5.1045184968749995</v>
      </c>
      <c r="H3" s="2">
        <f>'[1]FL Profiles'!H3*Main!$B$6</f>
        <v>-4.8706550943750004</v>
      </c>
      <c r="I3" s="2">
        <f>'[1]FL Profiles'!I3*Main!$B$6</f>
        <v>-5.4636276633750001</v>
      </c>
      <c r="J3" s="2">
        <f>'[1]FL Profiles'!J3*Main!$B$6</f>
        <v>-4.9554245002499995</v>
      </c>
      <c r="K3" s="2">
        <f>'[1]FL Profiles'!K3*Main!$B$6</f>
        <v>-7.2787066813124994</v>
      </c>
      <c r="L3" s="2">
        <f>'[1]FL Profiles'!L3*Main!$B$6</f>
        <v>-7.2041110627500009</v>
      </c>
      <c r="M3" s="2">
        <f>'[1]FL Profiles'!M3*Main!$B$6</f>
        <v>-6.5856614827500009</v>
      </c>
      <c r="N3" s="2">
        <f>'[1]FL Profiles'!N3*Main!$B$6</f>
        <v>-6.3129018802500001</v>
      </c>
      <c r="O3" s="2">
        <f>'[1]FL Profiles'!O3*Main!$B$6</f>
        <v>-6.0949980748125006</v>
      </c>
      <c r="P3" s="2">
        <f>'[1]FL Profiles'!P3*Main!$B$6</f>
        <v>-5.7449930501250002</v>
      </c>
      <c r="Q3" s="2">
        <f>'[1]FL Profiles'!Q3*Main!$B$6</f>
        <v>-5.2279653116249998</v>
      </c>
      <c r="R3" s="2">
        <f>'[1]FL Profiles'!R3*Main!$B$6</f>
        <v>-4.8884501058750001</v>
      </c>
      <c r="S3" s="2">
        <f>'[1]FL Profiles'!S3*Main!$B$6</f>
        <v>-4.3746799241250001</v>
      </c>
      <c r="T3" s="2">
        <f>'[1]FL Profiles'!T3*Main!$B$6</f>
        <v>-2.7767389426875</v>
      </c>
      <c r="U3" s="2">
        <f>'[1]FL Profiles'!U3*Main!$B$6</f>
        <v>-3.107587588875</v>
      </c>
      <c r="V3" s="2">
        <f>'[1]FL Profiles'!V3*Main!$B$6</f>
        <v>-3.284857020375</v>
      </c>
      <c r="W3" s="2">
        <f>'[1]FL Profiles'!W3*Main!$B$6</f>
        <v>-3.5266090584374998</v>
      </c>
      <c r="X3" s="2">
        <f>'[1]FL Profiles'!X3*Main!$B$6</f>
        <v>-2.801863456875</v>
      </c>
      <c r="Y3" s="2">
        <f>'[1]FL Profiles'!Y3*Main!$B$6</f>
        <v>-2.9772610087499998</v>
      </c>
    </row>
    <row r="4" spans="1:25" x14ac:dyDescent="0.3">
      <c r="A4" t="s">
        <v>18</v>
      </c>
      <c r="B4" s="2">
        <f>'[1]FL Profiles'!B4*Main!$B$6</f>
        <v>3.2495222536875001</v>
      </c>
      <c r="C4" s="2">
        <f>'[1]FL Profiles'!C4*Main!$B$6</f>
        <v>3.4764451154999998</v>
      </c>
      <c r="D4" s="2">
        <f>'[1]FL Profiles'!D4*Main!$B$6</f>
        <v>3.8978975975624999</v>
      </c>
      <c r="E4" s="2">
        <f>'[1]FL Profiles'!E4*Main!$B$6</f>
        <v>4.1942380213125006</v>
      </c>
      <c r="F4" s="2">
        <f>'[1]FL Profiles'!F4*Main!$B$6</f>
        <v>4.4643721303125004</v>
      </c>
      <c r="G4" s="2">
        <f>'[1]FL Profiles'!G4*Main!$B$6</f>
        <v>4.8747878156250009</v>
      </c>
      <c r="H4" s="2">
        <f>'[1]FL Profiles'!H4*Main!$B$6</f>
        <v>4.6474881468750002</v>
      </c>
      <c r="I4" s="2">
        <f>'[1]FL Profiles'!I4*Main!$B$6</f>
        <v>5.2446542124375002</v>
      </c>
      <c r="J4" s="2">
        <f>'[1]FL Profiles'!J4*Main!$B$6</f>
        <v>4.8040331968125001</v>
      </c>
      <c r="K4" s="2">
        <f>'[1]FL Profiles'!K4*Main!$B$6</f>
        <v>5.481763016625</v>
      </c>
      <c r="L4" s="2">
        <f>'[1]FL Profiles'!L4*Main!$B$6</f>
        <v>5.5249256435624998</v>
      </c>
      <c r="M4" s="2">
        <f>'[1]FL Profiles'!M4*Main!$B$6</f>
        <v>5.1718696981874999</v>
      </c>
      <c r="N4" s="2">
        <f>'[1]FL Profiles'!N4*Main!$B$6</f>
        <v>4.9975539468750005</v>
      </c>
      <c r="O4" s="2">
        <f>'[1]FL Profiles'!O4*Main!$B$6</f>
        <v>4.8690992463749998</v>
      </c>
      <c r="P4" s="2">
        <f>'[1]FL Profiles'!P4*Main!$B$6</f>
        <v>4.563107703</v>
      </c>
      <c r="Q4" s="2">
        <f>'[1]FL Profiles'!Q4*Main!$B$6</f>
        <v>4.1544423466875005</v>
      </c>
      <c r="R4" s="2">
        <f>'[1]FL Profiles'!R4*Main!$B$6</f>
        <v>3.8701840550625</v>
      </c>
      <c r="S4" s="2">
        <f>'[1]FL Profiles'!S4*Main!$B$6</f>
        <v>3.45899044575</v>
      </c>
      <c r="T4" s="2">
        <f>'[1]FL Profiles'!T4*Main!$B$6</f>
        <v>2.707345690875</v>
      </c>
      <c r="U4" s="2">
        <f>'[1]FL Profiles'!U4*Main!$B$6</f>
        <v>3.0303057015000001</v>
      </c>
      <c r="V4" s="2">
        <f>'[1]FL Profiles'!V4*Main!$B$6</f>
        <v>3.2200462271250001</v>
      </c>
      <c r="W4" s="2">
        <f>'[1]FL Profiles'!W4*Main!$B$6</f>
        <v>3.4686172552499999</v>
      </c>
      <c r="X4" s="2">
        <f>'[1]FL Profiles'!X4*Main!$B$6</f>
        <v>2.6990316281249997</v>
      </c>
      <c r="Y4" s="2">
        <f>'[1]FL Profiles'!Y4*Main!$B$6</f>
        <v>2.8700533575000002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4.3175251227598777</v>
      </c>
      <c r="C2" s="2">
        <f>('[1]Pc, Winter, S1'!C2*Main!$B$5)+(_xlfn.IFNA(VLOOKUP($A2,'FL Ratio'!$A$2:$B$15,2,FALSE),0)*'FL Characterization'!C$2)</f>
        <v>4.1696154205072773</v>
      </c>
      <c r="D2" s="2">
        <f>('[1]Pc, Winter, S1'!D2*Main!$B$5)+(_xlfn.IFNA(VLOOKUP($A2,'FL Ratio'!$A$2:$B$15,2,FALSE),0)*'FL Characterization'!D$2)</f>
        <v>4.0075594483362647</v>
      </c>
      <c r="E2" s="2">
        <f>('[1]Pc, Winter, S1'!E2*Main!$B$5)+(_xlfn.IFNA(VLOOKUP($A2,'FL Ratio'!$A$2:$B$15,2,FALSE),0)*'FL Characterization'!E$2)</f>
        <v>4.114040281021131</v>
      </c>
      <c r="F2" s="2">
        <f>('[1]Pc, Winter, S1'!F2*Main!$B$5)+(_xlfn.IFNA(VLOOKUP($A2,'FL Ratio'!$A$2:$B$15,2,FALSE),0)*'FL Characterization'!F$2)</f>
        <v>3.9725358714410355</v>
      </c>
      <c r="G2" s="2">
        <f>('[1]Pc, Winter, S1'!G2*Main!$B$5)+(_xlfn.IFNA(VLOOKUP($A2,'FL Ratio'!$A$2:$B$15,2,FALSE),0)*'FL Characterization'!G$2)</f>
        <v>3.9569887089769322</v>
      </c>
      <c r="H2" s="2">
        <f>('[1]Pc, Winter, S1'!H2*Main!$B$5)+(_xlfn.IFNA(VLOOKUP($A2,'FL Ratio'!$A$2:$B$15,2,FALSE),0)*'FL Characterization'!H$2)</f>
        <v>4.0182776887266307</v>
      </c>
      <c r="I2" s="2">
        <f>('[1]Pc, Winter, S1'!I2*Main!$B$5)+(_xlfn.IFNA(VLOOKUP($A2,'FL Ratio'!$A$2:$B$15,2,FALSE),0)*'FL Characterization'!I$2)</f>
        <v>5.0563556319711456</v>
      </c>
      <c r="J2" s="2">
        <f>('[1]Pc, Winter, S1'!J2*Main!$B$5)+(_xlfn.IFNA(VLOOKUP($A2,'FL Ratio'!$A$2:$B$15,2,FALSE),0)*'FL Characterization'!J$2)</f>
        <v>5.153985749657279</v>
      </c>
      <c r="K2" s="2">
        <f>('[1]Pc, Winter, S1'!K2*Main!$B$5)+(_xlfn.IFNA(VLOOKUP($A2,'FL Ratio'!$A$2:$B$15,2,FALSE),0)*'FL Characterization'!K$2)</f>
        <v>5.1149312767731336</v>
      </c>
      <c r="L2" s="2">
        <f>('[1]Pc, Winter, S1'!L2*Main!$B$5)+(_xlfn.IFNA(VLOOKUP($A2,'FL Ratio'!$A$2:$B$15,2,FALSE),0)*'FL Characterization'!L$2)</f>
        <v>5.0865259426697218</v>
      </c>
      <c r="M2" s="2">
        <f>('[1]Pc, Winter, S1'!M2*Main!$B$5)+(_xlfn.IFNA(VLOOKUP($A2,'FL Ratio'!$A$2:$B$15,2,FALSE),0)*'FL Characterization'!M$2)</f>
        <v>5.1976672212519945</v>
      </c>
      <c r="N2" s="2">
        <f>('[1]Pc, Winter, S1'!N2*Main!$B$5)+(_xlfn.IFNA(VLOOKUP($A2,'FL Ratio'!$A$2:$B$15,2,FALSE),0)*'FL Characterization'!N$2)</f>
        <v>5.1557421764559193</v>
      </c>
      <c r="O2" s="2">
        <f>('[1]Pc, Winter, S1'!O2*Main!$B$5)+(_xlfn.IFNA(VLOOKUP($A2,'FL Ratio'!$A$2:$B$15,2,FALSE),0)*'FL Characterization'!O$2)</f>
        <v>5.0962998281809533</v>
      </c>
      <c r="P2" s="2">
        <f>('[1]Pc, Winter, S1'!P2*Main!$B$5)+(_xlfn.IFNA(VLOOKUP($A2,'FL Ratio'!$A$2:$B$15,2,FALSE),0)*'FL Characterization'!P$2)</f>
        <v>4.4467358603622396</v>
      </c>
      <c r="Q2" s="2">
        <f>('[1]Pc, Winter, S1'!Q2*Main!$B$5)+(_xlfn.IFNA(VLOOKUP($A2,'FL Ratio'!$A$2:$B$15,2,FALSE),0)*'FL Characterization'!Q$2)</f>
        <v>4.7772688228075859</v>
      </c>
      <c r="R2" s="2">
        <f>('[1]Pc, Winter, S1'!R2*Main!$B$5)+(_xlfn.IFNA(VLOOKUP($A2,'FL Ratio'!$A$2:$B$15,2,FALSE),0)*'FL Characterization'!R$2)</f>
        <v>5.1562069938158714</v>
      </c>
      <c r="S2" s="2">
        <f>('[1]Pc, Winter, S1'!S2*Main!$B$5)+(_xlfn.IFNA(VLOOKUP($A2,'FL Ratio'!$A$2:$B$15,2,FALSE),0)*'FL Characterization'!S$2)</f>
        <v>5.1198850345567983</v>
      </c>
      <c r="T2" s="2">
        <f>('[1]Pc, Winter, S1'!T2*Main!$B$5)+(_xlfn.IFNA(VLOOKUP($A2,'FL Ratio'!$A$2:$B$15,2,FALSE),0)*'FL Characterization'!T$2)</f>
        <v>4.8265090477988091</v>
      </c>
      <c r="U2" s="2">
        <f>('[1]Pc, Winter, S1'!U2*Main!$B$5)+(_xlfn.IFNA(VLOOKUP($A2,'FL Ratio'!$A$2:$B$15,2,FALSE),0)*'FL Characterization'!U$2)</f>
        <v>4.5906956716686311</v>
      </c>
      <c r="V2" s="2">
        <f>('[1]Pc, Winter, S1'!V2*Main!$B$5)+(_xlfn.IFNA(VLOOKUP($A2,'FL Ratio'!$A$2:$B$15,2,FALSE),0)*'FL Characterization'!V$2)</f>
        <v>4.5759888551045584</v>
      </c>
      <c r="W2" s="2">
        <f>('[1]Pc, Winter, S1'!W2*Main!$B$5)+(_xlfn.IFNA(VLOOKUP($A2,'FL Ratio'!$A$2:$B$15,2,FALSE),0)*'FL Characterization'!W$2)</f>
        <v>4.3553390733454105</v>
      </c>
      <c r="X2" s="2">
        <f>('[1]Pc, Winter, S1'!X2*Main!$B$5)+(_xlfn.IFNA(VLOOKUP($A2,'FL Ratio'!$A$2:$B$15,2,FALSE),0)*'FL Characterization'!X$2)</f>
        <v>4.0493935683484983</v>
      </c>
      <c r="Y2" s="2">
        <f>('[1]Pc, Winter, S1'!Y2*Main!$B$5)+(_xlfn.IFNA(VLOOKUP($A2,'FL Ratio'!$A$2:$B$15,2,FALSE),0)*'FL Characterization'!Y$2)</f>
        <v>3.9944781202207986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1.4649657956171034</v>
      </c>
      <c r="C3" s="2">
        <f>('[1]Pc, Winter, S1'!C3*Main!$B$5)+(_xlfn.IFNA(VLOOKUP($A3,'FL Ratio'!$A$2:$B$15,2,FALSE),0)*'FL Characterization'!C$2)</f>
        <v>1.4271883695929637</v>
      </c>
      <c r="D3" s="2">
        <f>('[1]Pc, Winter, S1'!D3*Main!$B$5)+(_xlfn.IFNA(VLOOKUP($A3,'FL Ratio'!$A$2:$B$15,2,FALSE),0)*'FL Characterization'!D$2)</f>
        <v>1.3625032349340236</v>
      </c>
      <c r="E3" s="2">
        <f>('[1]Pc, Winter, S1'!E3*Main!$B$5)+(_xlfn.IFNA(VLOOKUP($A3,'FL Ratio'!$A$2:$B$15,2,FALSE),0)*'FL Characterization'!E$2)</f>
        <v>1.3486505885349713</v>
      </c>
      <c r="F3" s="2">
        <f>('[1]Pc, Winter, S1'!F3*Main!$B$5)+(_xlfn.IFNA(VLOOKUP($A3,'FL Ratio'!$A$2:$B$15,2,FALSE),0)*'FL Characterization'!F$2)</f>
        <v>1.351604358187934</v>
      </c>
      <c r="G3" s="2">
        <f>('[1]Pc, Winter, S1'!G3*Main!$B$5)+(_xlfn.IFNA(VLOOKUP($A3,'FL Ratio'!$A$2:$B$15,2,FALSE),0)*'FL Characterization'!G$2)</f>
        <v>1.4331571560883081</v>
      </c>
      <c r="H3" s="2">
        <f>('[1]Pc, Winter, S1'!H3*Main!$B$5)+(_xlfn.IFNA(VLOOKUP($A3,'FL Ratio'!$A$2:$B$15,2,FALSE),0)*'FL Characterization'!H$2)</f>
        <v>1.728416526639734</v>
      </c>
      <c r="I3" s="2">
        <f>('[1]Pc, Winter, S1'!I3*Main!$B$5)+(_xlfn.IFNA(VLOOKUP($A3,'FL Ratio'!$A$2:$B$15,2,FALSE),0)*'FL Characterization'!I$2)</f>
        <v>1.9709079672859922</v>
      </c>
      <c r="J3" s="2">
        <f>('[1]Pc, Winter, S1'!J3*Main!$B$5)+(_xlfn.IFNA(VLOOKUP($A3,'FL Ratio'!$A$2:$B$15,2,FALSE),0)*'FL Characterization'!J$2)</f>
        <v>2.1409414828655895</v>
      </c>
      <c r="K3" s="2">
        <f>('[1]Pc, Winter, S1'!K3*Main!$B$5)+(_xlfn.IFNA(VLOOKUP($A3,'FL Ratio'!$A$2:$B$15,2,FALSE),0)*'FL Characterization'!K$2)</f>
        <v>2.2086911235721041</v>
      </c>
      <c r="L3" s="2">
        <f>('[1]Pc, Winter, S1'!L3*Main!$B$5)+(_xlfn.IFNA(VLOOKUP($A3,'FL Ratio'!$A$2:$B$15,2,FALSE),0)*'FL Characterization'!L$2)</f>
        <v>2.1996121422651096</v>
      </c>
      <c r="M3" s="2">
        <f>('[1]Pc, Winter, S1'!M3*Main!$B$5)+(_xlfn.IFNA(VLOOKUP($A3,'FL Ratio'!$A$2:$B$15,2,FALSE),0)*'FL Characterization'!M$2)</f>
        <v>2.1489248617670564</v>
      </c>
      <c r="N3" s="2">
        <f>('[1]Pc, Winter, S1'!N3*Main!$B$5)+(_xlfn.IFNA(VLOOKUP($A3,'FL Ratio'!$A$2:$B$15,2,FALSE),0)*'FL Characterization'!N$2)</f>
        <v>2.0758461405770565</v>
      </c>
      <c r="O3" s="2">
        <f>('[1]Pc, Winter, S1'!O3*Main!$B$5)+(_xlfn.IFNA(VLOOKUP($A3,'FL Ratio'!$A$2:$B$15,2,FALSE),0)*'FL Characterization'!O$2)</f>
        <v>1.9851369913825141</v>
      </c>
      <c r="P3" s="2">
        <f>('[1]Pc, Winter, S1'!P3*Main!$B$5)+(_xlfn.IFNA(VLOOKUP($A3,'FL Ratio'!$A$2:$B$15,2,FALSE),0)*'FL Characterization'!P$2)</f>
        <v>1.8519548256346492</v>
      </c>
      <c r="Q3" s="2">
        <f>('[1]Pc, Winter, S1'!Q3*Main!$B$5)+(_xlfn.IFNA(VLOOKUP($A3,'FL Ratio'!$A$2:$B$15,2,FALSE),0)*'FL Characterization'!Q$2)</f>
        <v>1.9082811789070975</v>
      </c>
      <c r="R3" s="2">
        <f>('[1]Pc, Winter, S1'!R3*Main!$B$5)+(_xlfn.IFNA(VLOOKUP($A3,'FL Ratio'!$A$2:$B$15,2,FALSE),0)*'FL Characterization'!R$2)</f>
        <v>2.1095222561202727</v>
      </c>
      <c r="S3" s="2">
        <f>('[1]Pc, Winter, S1'!S3*Main!$B$5)+(_xlfn.IFNA(VLOOKUP($A3,'FL Ratio'!$A$2:$B$15,2,FALSE),0)*'FL Characterization'!S$2)</f>
        <v>2.5333806950898938</v>
      </c>
      <c r="T3" s="2">
        <f>('[1]Pc, Winter, S1'!T3*Main!$B$5)+(_xlfn.IFNA(VLOOKUP($A3,'FL Ratio'!$A$2:$B$15,2,FALSE),0)*'FL Characterization'!T$2)</f>
        <v>2.4029449777252974</v>
      </c>
      <c r="U3" s="2">
        <f>('[1]Pc, Winter, S1'!U3*Main!$B$5)+(_xlfn.IFNA(VLOOKUP($A3,'FL Ratio'!$A$2:$B$15,2,FALSE),0)*'FL Characterization'!U$2)</f>
        <v>2.2160899438632713</v>
      </c>
      <c r="V3" s="2">
        <f>('[1]Pc, Winter, S1'!V3*Main!$B$5)+(_xlfn.IFNA(VLOOKUP($A3,'FL Ratio'!$A$2:$B$15,2,FALSE),0)*'FL Characterization'!V$2)</f>
        <v>2.1545242425226228</v>
      </c>
      <c r="W3" s="2">
        <f>('[1]Pc, Winter, S1'!W3*Main!$B$5)+(_xlfn.IFNA(VLOOKUP($A3,'FL Ratio'!$A$2:$B$15,2,FALSE),0)*'FL Characterization'!W$2)</f>
        <v>2.0040234784587914</v>
      </c>
      <c r="X3" s="2">
        <f>('[1]Pc, Winter, S1'!X3*Main!$B$5)+(_xlfn.IFNA(VLOOKUP($A3,'FL Ratio'!$A$2:$B$15,2,FALSE),0)*'FL Characterization'!X$2)</f>
        <v>1.8725822393254212</v>
      </c>
      <c r="Y3" s="2">
        <f>('[1]Pc, Winter, S1'!Y3*Main!$B$5)+(_xlfn.IFNA(VLOOKUP($A3,'FL Ratio'!$A$2:$B$15,2,FALSE),0)*'FL Characterization'!Y$2)</f>
        <v>1.6718386810824244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3.3998079641754479</v>
      </c>
      <c r="C4" s="2">
        <f>('[1]Pc, Winter, S1'!C4*Main!$B$5)+(_xlfn.IFNA(VLOOKUP($A4,'FL Ratio'!$A$2:$B$15,2,FALSE),0)*'FL Characterization'!C$2)</f>
        <v>3.2001562074320193</v>
      </c>
      <c r="D4" s="2">
        <f>('[1]Pc, Winter, S1'!D4*Main!$B$5)+(_xlfn.IFNA(VLOOKUP($A4,'FL Ratio'!$A$2:$B$15,2,FALSE),0)*'FL Characterization'!D$2)</f>
        <v>3.0938816446373418</v>
      </c>
      <c r="E4" s="2">
        <f>('[1]Pc, Winter, S1'!E4*Main!$B$5)+(_xlfn.IFNA(VLOOKUP($A4,'FL Ratio'!$A$2:$B$15,2,FALSE),0)*'FL Characterization'!E$2)</f>
        <v>3.1560340793649337</v>
      </c>
      <c r="F4" s="2">
        <f>('[1]Pc, Winter, S1'!F4*Main!$B$5)+(_xlfn.IFNA(VLOOKUP($A4,'FL Ratio'!$A$2:$B$15,2,FALSE),0)*'FL Characterization'!F$2)</f>
        <v>3.1793965971696383</v>
      </c>
      <c r="G4" s="2">
        <f>('[1]Pc, Winter, S1'!G4*Main!$B$5)+(_xlfn.IFNA(VLOOKUP($A4,'FL Ratio'!$A$2:$B$15,2,FALSE),0)*'FL Characterization'!G$2)</f>
        <v>3.6271594220484893</v>
      </c>
      <c r="H4" s="2">
        <f>('[1]Pc, Winter, S1'!H4*Main!$B$5)+(_xlfn.IFNA(VLOOKUP($A4,'FL Ratio'!$A$2:$B$15,2,FALSE),0)*'FL Characterization'!H$2)</f>
        <v>5.8487963221172308</v>
      </c>
      <c r="I4" s="2">
        <f>('[1]Pc, Winter, S1'!I4*Main!$B$5)+(_xlfn.IFNA(VLOOKUP($A4,'FL Ratio'!$A$2:$B$15,2,FALSE),0)*'FL Characterization'!I$2)</f>
        <v>6.8291875008344158</v>
      </c>
      <c r="J4" s="2">
        <f>('[1]Pc, Winter, S1'!J4*Main!$B$5)+(_xlfn.IFNA(VLOOKUP($A4,'FL Ratio'!$A$2:$B$15,2,FALSE),0)*'FL Characterization'!J$2)</f>
        <v>7.134095820334422</v>
      </c>
      <c r="K4" s="2">
        <f>('[1]Pc, Winter, S1'!K4*Main!$B$5)+(_xlfn.IFNA(VLOOKUP($A4,'FL Ratio'!$A$2:$B$15,2,FALSE),0)*'FL Characterization'!K$2)</f>
        <v>6.91074369107971</v>
      </c>
      <c r="L4" s="2">
        <f>('[1]Pc, Winter, S1'!L4*Main!$B$5)+(_xlfn.IFNA(VLOOKUP($A4,'FL Ratio'!$A$2:$B$15,2,FALSE),0)*'FL Characterization'!L$2)</f>
        <v>6.6543818727591892</v>
      </c>
      <c r="M4" s="2">
        <f>('[1]Pc, Winter, S1'!M4*Main!$B$5)+(_xlfn.IFNA(VLOOKUP($A4,'FL Ratio'!$A$2:$B$15,2,FALSE),0)*'FL Characterization'!M$2)</f>
        <v>7.079570954396873</v>
      </c>
      <c r="N4" s="2">
        <f>('[1]Pc, Winter, S1'!N4*Main!$B$5)+(_xlfn.IFNA(VLOOKUP($A4,'FL Ratio'!$A$2:$B$15,2,FALSE),0)*'FL Characterization'!N$2)</f>
        <v>6.5661993962176624</v>
      </c>
      <c r="O4" s="2">
        <f>('[1]Pc, Winter, S1'!O4*Main!$B$5)+(_xlfn.IFNA(VLOOKUP($A4,'FL Ratio'!$A$2:$B$15,2,FALSE),0)*'FL Characterization'!O$2)</f>
        <v>6.2587366091391914</v>
      </c>
      <c r="P4" s="2">
        <f>('[1]Pc, Winter, S1'!P4*Main!$B$5)+(_xlfn.IFNA(VLOOKUP($A4,'FL Ratio'!$A$2:$B$15,2,FALSE),0)*'FL Characterization'!P$2)</f>
        <v>5.4158533607007229</v>
      </c>
      <c r="Q4" s="2">
        <f>('[1]Pc, Winter, S1'!Q4*Main!$B$5)+(_xlfn.IFNA(VLOOKUP($A4,'FL Ratio'!$A$2:$B$15,2,FALSE),0)*'FL Characterization'!Q$2)</f>
        <v>5.3933032173377846</v>
      </c>
      <c r="R4" s="2">
        <f>('[1]Pc, Winter, S1'!R4*Main!$B$5)+(_xlfn.IFNA(VLOOKUP($A4,'FL Ratio'!$A$2:$B$15,2,FALSE),0)*'FL Characterization'!R$2)</f>
        <v>5.6129564521797422</v>
      </c>
      <c r="S4" s="2">
        <f>('[1]Pc, Winter, S1'!S4*Main!$B$5)+(_xlfn.IFNA(VLOOKUP($A4,'FL Ratio'!$A$2:$B$15,2,FALSE),0)*'FL Characterization'!S$2)</f>
        <v>6.0697822879512353</v>
      </c>
      <c r="T4" s="2">
        <f>('[1]Pc, Winter, S1'!T4*Main!$B$5)+(_xlfn.IFNA(VLOOKUP($A4,'FL Ratio'!$A$2:$B$15,2,FALSE),0)*'FL Characterization'!T$2)</f>
        <v>5.5413933620458176</v>
      </c>
      <c r="U4" s="2">
        <f>('[1]Pc, Winter, S1'!U4*Main!$B$5)+(_xlfn.IFNA(VLOOKUP($A4,'FL Ratio'!$A$2:$B$15,2,FALSE),0)*'FL Characterization'!U$2)</f>
        <v>5.7552789222370651</v>
      </c>
      <c r="V4" s="2">
        <f>('[1]Pc, Winter, S1'!V4*Main!$B$5)+(_xlfn.IFNA(VLOOKUP($A4,'FL Ratio'!$A$2:$B$15,2,FALSE),0)*'FL Characterization'!V$2)</f>
        <v>5.5917477765534338</v>
      </c>
      <c r="W4" s="2">
        <f>('[1]Pc, Winter, S1'!W4*Main!$B$5)+(_xlfn.IFNA(VLOOKUP($A4,'FL Ratio'!$A$2:$B$15,2,FALSE),0)*'FL Characterization'!W$2)</f>
        <v>5.2552565287971751</v>
      </c>
      <c r="X4" s="2">
        <f>('[1]Pc, Winter, S1'!X4*Main!$B$5)+(_xlfn.IFNA(VLOOKUP($A4,'FL Ratio'!$A$2:$B$15,2,FALSE),0)*'FL Characterization'!X$2)</f>
        <v>4.3892739129071856</v>
      </c>
      <c r="Y4" s="2">
        <f>('[1]Pc, Winter, S1'!Y4*Main!$B$5)+(_xlfn.IFNA(VLOOKUP($A4,'FL Ratio'!$A$2:$B$15,2,FALSE),0)*'FL Characterization'!Y$2)</f>
        <v>3.8806346916221974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0.38047158961922273</v>
      </c>
      <c r="C5" s="2">
        <f>('[1]Pc, Winter, S1'!C5*Main!$B$5)+(_xlfn.IFNA(VLOOKUP($A5,'FL Ratio'!$A$2:$B$15,2,FALSE),0)*'FL Characterization'!C$2)</f>
        <v>0.26662353897880525</v>
      </c>
      <c r="D5" s="2">
        <f>('[1]Pc, Winter, S1'!D5*Main!$B$5)+(_xlfn.IFNA(VLOOKUP($A5,'FL Ratio'!$A$2:$B$15,2,FALSE),0)*'FL Characterization'!D$2)</f>
        <v>0.26125265183687801</v>
      </c>
      <c r="E5" s="2">
        <f>('[1]Pc, Winter, S1'!E5*Main!$B$5)+(_xlfn.IFNA(VLOOKUP($A5,'FL Ratio'!$A$2:$B$15,2,FALSE),0)*'FL Characterization'!E$2)</f>
        <v>0.23540964003192572</v>
      </c>
      <c r="F5" s="2">
        <f>('[1]Pc, Winter, S1'!F5*Main!$B$5)+(_xlfn.IFNA(VLOOKUP($A5,'FL Ratio'!$A$2:$B$15,2,FALSE),0)*'FL Characterization'!F$2)</f>
        <v>0.23754331269761653</v>
      </c>
      <c r="G5" s="2">
        <f>('[1]Pc, Winter, S1'!G5*Main!$B$5)+(_xlfn.IFNA(VLOOKUP($A5,'FL Ratio'!$A$2:$B$15,2,FALSE),0)*'FL Characterization'!G$2)</f>
        <v>0.44133283959439651</v>
      </c>
      <c r="H5" s="2">
        <f>('[1]Pc, Winter, S1'!H5*Main!$B$5)+(_xlfn.IFNA(VLOOKUP($A5,'FL Ratio'!$A$2:$B$15,2,FALSE),0)*'FL Characterization'!H$2)</f>
        <v>0.86080954887192973</v>
      </c>
      <c r="I5" s="2">
        <f>('[1]Pc, Winter, S1'!I5*Main!$B$5)+(_xlfn.IFNA(VLOOKUP($A5,'FL Ratio'!$A$2:$B$15,2,FALSE),0)*'FL Characterization'!I$2)</f>
        <v>1.0310717647937573</v>
      </c>
      <c r="J5" s="2">
        <f>('[1]Pc, Winter, S1'!J5*Main!$B$5)+(_xlfn.IFNA(VLOOKUP($A5,'FL Ratio'!$A$2:$B$15,2,FALSE),0)*'FL Characterization'!J$2)</f>
        <v>1.1350942582983958</v>
      </c>
      <c r="K5" s="2">
        <f>('[1]Pc, Winter, S1'!K5*Main!$B$5)+(_xlfn.IFNA(VLOOKUP($A5,'FL Ratio'!$A$2:$B$15,2,FALSE),0)*'FL Characterization'!K$2)</f>
        <v>1.0660048857582656</v>
      </c>
      <c r="L5" s="2">
        <f>('[1]Pc, Winter, S1'!L5*Main!$B$5)+(_xlfn.IFNA(VLOOKUP($A5,'FL Ratio'!$A$2:$B$15,2,FALSE),0)*'FL Characterization'!L$2)</f>
        <v>1.0534135428630755</v>
      </c>
      <c r="M5" s="2">
        <f>('[1]Pc, Winter, S1'!M5*Main!$B$5)+(_xlfn.IFNA(VLOOKUP($A5,'FL Ratio'!$A$2:$B$15,2,FALSE),0)*'FL Characterization'!M$2)</f>
        <v>0.98066432851434049</v>
      </c>
      <c r="N5" s="2">
        <f>('[1]Pc, Winter, S1'!N5*Main!$B$5)+(_xlfn.IFNA(VLOOKUP($A5,'FL Ratio'!$A$2:$B$15,2,FALSE),0)*'FL Characterization'!N$2)</f>
        <v>0.95915865114665588</v>
      </c>
      <c r="O5" s="2">
        <f>('[1]Pc, Winter, S1'!O5*Main!$B$5)+(_xlfn.IFNA(VLOOKUP($A5,'FL Ratio'!$A$2:$B$15,2,FALSE),0)*'FL Characterization'!O$2)</f>
        <v>0.91224067566425426</v>
      </c>
      <c r="P5" s="2">
        <f>('[1]Pc, Winter, S1'!P5*Main!$B$5)+(_xlfn.IFNA(VLOOKUP($A5,'FL Ratio'!$A$2:$B$15,2,FALSE),0)*'FL Characterization'!P$2)</f>
        <v>0.87281423036930506</v>
      </c>
      <c r="Q5" s="2">
        <f>('[1]Pc, Winter, S1'!Q5*Main!$B$5)+(_xlfn.IFNA(VLOOKUP($A5,'FL Ratio'!$A$2:$B$15,2,FALSE),0)*'FL Characterization'!Q$2)</f>
        <v>0.89193221964198877</v>
      </c>
      <c r="R5" s="2">
        <f>('[1]Pc, Winter, S1'!R5*Main!$B$5)+(_xlfn.IFNA(VLOOKUP($A5,'FL Ratio'!$A$2:$B$15,2,FALSE),0)*'FL Characterization'!R$2)</f>
        <v>1.1123551780416205</v>
      </c>
      <c r="S5" s="2">
        <f>('[1]Pc, Winter, S1'!S5*Main!$B$5)+(_xlfn.IFNA(VLOOKUP($A5,'FL Ratio'!$A$2:$B$15,2,FALSE),0)*'FL Characterization'!S$2)</f>
        <v>1.6833983367401379</v>
      </c>
      <c r="T5" s="2">
        <f>('[1]Pc, Winter, S1'!T5*Main!$B$5)+(_xlfn.IFNA(VLOOKUP($A5,'FL Ratio'!$A$2:$B$15,2,FALSE),0)*'FL Characterization'!T$2)</f>
        <v>1.5065556809070966</v>
      </c>
      <c r="U5" s="2">
        <f>('[1]Pc, Winter, S1'!U5*Main!$B$5)+(_xlfn.IFNA(VLOOKUP($A5,'FL Ratio'!$A$2:$B$15,2,FALSE),0)*'FL Characterization'!U$2)</f>
        <v>1.2731305525617087</v>
      </c>
      <c r="V5" s="2">
        <f>('[1]Pc, Winter, S1'!V5*Main!$B$5)+(_xlfn.IFNA(VLOOKUP($A5,'FL Ratio'!$A$2:$B$15,2,FALSE),0)*'FL Characterization'!V$2)</f>
        <v>1.2358625839676485</v>
      </c>
      <c r="W5" s="2">
        <f>('[1]Pc, Winter, S1'!W5*Main!$B$5)+(_xlfn.IFNA(VLOOKUP($A5,'FL Ratio'!$A$2:$B$15,2,FALSE),0)*'FL Characterization'!W$2)</f>
        <v>1.0964533063390567</v>
      </c>
      <c r="X5" s="2">
        <f>('[1]Pc, Winter, S1'!X5*Main!$B$5)+(_xlfn.IFNA(VLOOKUP($A5,'FL Ratio'!$A$2:$B$15,2,FALSE),0)*'FL Characterization'!X$2)</f>
        <v>0.85276180032402338</v>
      </c>
      <c r="Y5" s="2">
        <f>('[1]Pc, Winter, S1'!Y5*Main!$B$5)+(_xlfn.IFNA(VLOOKUP($A5,'FL Ratio'!$A$2:$B$15,2,FALSE),0)*'FL Characterization'!Y$2)</f>
        <v>0.67940295653815108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3.2646361953751013</v>
      </c>
      <c r="C6" s="2">
        <f>('[1]Pc, Winter, S1'!C6*Main!$B$5)+(_xlfn.IFNA(VLOOKUP($A6,'FL Ratio'!$A$2:$B$15,2,FALSE),0)*'FL Characterization'!C$2)</f>
        <v>2.9713199133894079</v>
      </c>
      <c r="D6" s="2">
        <f>('[1]Pc, Winter, S1'!D6*Main!$B$5)+(_xlfn.IFNA(VLOOKUP($A6,'FL Ratio'!$A$2:$B$15,2,FALSE),0)*'FL Characterization'!D$2)</f>
        <v>2.7225714018014173</v>
      </c>
      <c r="E6" s="2">
        <f>('[1]Pc, Winter, S1'!E6*Main!$B$5)+(_xlfn.IFNA(VLOOKUP($A6,'FL Ratio'!$A$2:$B$15,2,FALSE),0)*'FL Characterization'!E$2)</f>
        <v>2.7572808507145714</v>
      </c>
      <c r="F6" s="2">
        <f>('[1]Pc, Winter, S1'!F6*Main!$B$5)+(_xlfn.IFNA(VLOOKUP($A6,'FL Ratio'!$A$2:$B$15,2,FALSE),0)*'FL Characterization'!F$2)</f>
        <v>2.8159972891125888</v>
      </c>
      <c r="G6" s="2">
        <f>('[1]Pc, Winter, S1'!G6*Main!$B$5)+(_xlfn.IFNA(VLOOKUP($A6,'FL Ratio'!$A$2:$B$15,2,FALSE),0)*'FL Characterization'!G$2)</f>
        <v>3.1694745513573661</v>
      </c>
      <c r="H6" s="2">
        <f>('[1]Pc, Winter, S1'!H6*Main!$B$5)+(_xlfn.IFNA(VLOOKUP($A6,'FL Ratio'!$A$2:$B$15,2,FALSE),0)*'FL Characterization'!H$2)</f>
        <v>4.0963932829590739</v>
      </c>
      <c r="I6" s="2">
        <f>('[1]Pc, Winter, S1'!I6*Main!$B$5)+(_xlfn.IFNA(VLOOKUP($A6,'FL Ratio'!$A$2:$B$15,2,FALSE),0)*'FL Characterization'!I$2)</f>
        <v>4.526130542332985</v>
      </c>
      <c r="J6" s="2">
        <f>('[1]Pc, Winter, S1'!J6*Main!$B$5)+(_xlfn.IFNA(VLOOKUP($A6,'FL Ratio'!$A$2:$B$15,2,FALSE),0)*'FL Characterization'!J$2)</f>
        <v>4.6794274688597719</v>
      </c>
      <c r="K6" s="2">
        <f>('[1]Pc, Winter, S1'!K6*Main!$B$5)+(_xlfn.IFNA(VLOOKUP($A6,'FL Ratio'!$A$2:$B$15,2,FALSE),0)*'FL Characterization'!K$2)</f>
        <v>4.8665899205100791</v>
      </c>
      <c r="L6" s="2">
        <f>('[1]Pc, Winter, S1'!L6*Main!$B$5)+(_xlfn.IFNA(VLOOKUP($A6,'FL Ratio'!$A$2:$B$15,2,FALSE),0)*'FL Characterization'!L$2)</f>
        <v>5.0024090170667659</v>
      </c>
      <c r="M6" s="2">
        <f>('[1]Pc, Winter, S1'!M6*Main!$B$5)+(_xlfn.IFNA(VLOOKUP($A6,'FL Ratio'!$A$2:$B$15,2,FALSE),0)*'FL Characterization'!M$2)</f>
        <v>5.0863958703663181</v>
      </c>
      <c r="N6" s="2">
        <f>('[1]Pc, Winter, S1'!N6*Main!$B$5)+(_xlfn.IFNA(VLOOKUP($A6,'FL Ratio'!$A$2:$B$15,2,FALSE),0)*'FL Characterization'!N$2)</f>
        <v>4.9888543461331398</v>
      </c>
      <c r="O6" s="2">
        <f>('[1]Pc, Winter, S1'!O6*Main!$B$5)+(_xlfn.IFNA(VLOOKUP($A6,'FL Ratio'!$A$2:$B$15,2,FALSE),0)*'FL Characterization'!O$2)</f>
        <v>4.7501023122680888</v>
      </c>
      <c r="P6" s="2">
        <f>('[1]Pc, Winter, S1'!P6*Main!$B$5)+(_xlfn.IFNA(VLOOKUP($A6,'FL Ratio'!$A$2:$B$15,2,FALSE),0)*'FL Characterization'!P$2)</f>
        <v>4.7355994310512362</v>
      </c>
      <c r="Q6" s="2">
        <f>('[1]Pc, Winter, S1'!Q6*Main!$B$5)+(_xlfn.IFNA(VLOOKUP($A6,'FL Ratio'!$A$2:$B$15,2,FALSE),0)*'FL Characterization'!Q$2)</f>
        <v>4.6971812629085932</v>
      </c>
      <c r="R6" s="2">
        <f>('[1]Pc, Winter, S1'!R6*Main!$B$5)+(_xlfn.IFNA(VLOOKUP($A6,'FL Ratio'!$A$2:$B$15,2,FALSE),0)*'FL Characterization'!R$2)</f>
        <v>5.01753793462023</v>
      </c>
      <c r="S6" s="2">
        <f>('[1]Pc, Winter, S1'!S6*Main!$B$5)+(_xlfn.IFNA(VLOOKUP($A6,'FL Ratio'!$A$2:$B$15,2,FALSE),0)*'FL Characterization'!S$2)</f>
        <v>5.7551328373728801</v>
      </c>
      <c r="T6" s="2">
        <f>('[1]Pc, Winter, S1'!T6*Main!$B$5)+(_xlfn.IFNA(VLOOKUP($A6,'FL Ratio'!$A$2:$B$15,2,FALSE),0)*'FL Characterization'!T$2)</f>
        <v>5.6775022956041985</v>
      </c>
      <c r="U6" s="2">
        <f>('[1]Pc, Winter, S1'!U6*Main!$B$5)+(_xlfn.IFNA(VLOOKUP($A6,'FL Ratio'!$A$2:$B$15,2,FALSE),0)*'FL Characterization'!U$2)</f>
        <v>5.5523493909135917</v>
      </c>
      <c r="V6" s="2">
        <f>('[1]Pc, Winter, S1'!V6*Main!$B$5)+(_xlfn.IFNA(VLOOKUP($A6,'FL Ratio'!$A$2:$B$15,2,FALSE),0)*'FL Characterization'!V$2)</f>
        <v>5.5036146944599222</v>
      </c>
      <c r="W6" s="2">
        <f>('[1]Pc, Winter, S1'!W6*Main!$B$5)+(_xlfn.IFNA(VLOOKUP($A6,'FL Ratio'!$A$2:$B$15,2,FALSE),0)*'FL Characterization'!W$2)</f>
        <v>5.1372491647886873</v>
      </c>
      <c r="X6" s="2">
        <f>('[1]Pc, Winter, S1'!X6*Main!$B$5)+(_xlfn.IFNA(VLOOKUP($A6,'FL Ratio'!$A$2:$B$15,2,FALSE),0)*'FL Characterization'!X$2)</f>
        <v>4.5803860957121119</v>
      </c>
      <c r="Y6" s="2">
        <f>('[1]Pc, Winter, S1'!Y6*Main!$B$5)+(_xlfn.IFNA(VLOOKUP($A6,'FL Ratio'!$A$2:$B$15,2,FALSE),0)*'FL Characterization'!Y$2)</f>
        <v>4.1540532263971128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5.7845286084878236</v>
      </c>
      <c r="C7" s="2">
        <f>('[1]Pc, Winter, S1'!C7*Main!$B$5)+(_xlfn.IFNA(VLOOKUP($A7,'FL Ratio'!$A$2:$B$15,2,FALSE),0)*'FL Characterization'!C$2)</f>
        <v>5.4508993572867999</v>
      </c>
      <c r="D7" s="2">
        <f>('[1]Pc, Winter, S1'!D7*Main!$B$5)+(_xlfn.IFNA(VLOOKUP($A7,'FL Ratio'!$A$2:$B$15,2,FALSE),0)*'FL Characterization'!D$2)</f>
        <v>5.3019786100555422</v>
      </c>
      <c r="E7" s="2">
        <f>('[1]Pc, Winter, S1'!E7*Main!$B$5)+(_xlfn.IFNA(VLOOKUP($A7,'FL Ratio'!$A$2:$B$15,2,FALSE),0)*'FL Characterization'!E$2)</f>
        <v>5.3590021834277666</v>
      </c>
      <c r="F7" s="2">
        <f>('[1]Pc, Winter, S1'!F7*Main!$B$5)+(_xlfn.IFNA(VLOOKUP($A7,'FL Ratio'!$A$2:$B$15,2,FALSE),0)*'FL Characterization'!F$2)</f>
        <v>5.3963759750598763</v>
      </c>
      <c r="G7" s="2">
        <f>('[1]Pc, Winter, S1'!G7*Main!$B$5)+(_xlfn.IFNA(VLOOKUP($A7,'FL Ratio'!$A$2:$B$15,2,FALSE),0)*'FL Characterization'!G$2)</f>
        <v>5.8266107597912837</v>
      </c>
      <c r="H7" s="2">
        <f>('[1]Pc, Winter, S1'!H7*Main!$B$5)+(_xlfn.IFNA(VLOOKUP($A7,'FL Ratio'!$A$2:$B$15,2,FALSE),0)*'FL Characterization'!H$2)</f>
        <v>6.588892639388745</v>
      </c>
      <c r="I7" s="2">
        <f>('[1]Pc, Winter, S1'!I7*Main!$B$5)+(_xlfn.IFNA(VLOOKUP($A7,'FL Ratio'!$A$2:$B$15,2,FALSE),0)*'FL Characterization'!I$2)</f>
        <v>7.8916833764943339</v>
      </c>
      <c r="J7" s="2">
        <f>('[1]Pc, Winter, S1'!J7*Main!$B$5)+(_xlfn.IFNA(VLOOKUP($A7,'FL Ratio'!$A$2:$B$15,2,FALSE),0)*'FL Characterization'!J$2)</f>
        <v>8.2721495950280577</v>
      </c>
      <c r="K7" s="2">
        <f>('[1]Pc, Winter, S1'!K7*Main!$B$5)+(_xlfn.IFNA(VLOOKUP($A7,'FL Ratio'!$A$2:$B$15,2,FALSE),0)*'FL Characterization'!K$2)</f>
        <v>8.5597660355893037</v>
      </c>
      <c r="L7" s="2">
        <f>('[1]Pc, Winter, S1'!L7*Main!$B$5)+(_xlfn.IFNA(VLOOKUP($A7,'FL Ratio'!$A$2:$B$15,2,FALSE),0)*'FL Characterization'!L$2)</f>
        <v>8.413223189030159</v>
      </c>
      <c r="M7" s="2">
        <f>('[1]Pc, Winter, S1'!M7*Main!$B$5)+(_xlfn.IFNA(VLOOKUP($A7,'FL Ratio'!$A$2:$B$15,2,FALSE),0)*'FL Characterization'!M$2)</f>
        <v>8.5451020460533744</v>
      </c>
      <c r="N7" s="2">
        <f>('[1]Pc, Winter, S1'!N7*Main!$B$5)+(_xlfn.IFNA(VLOOKUP($A7,'FL Ratio'!$A$2:$B$15,2,FALSE),0)*'FL Characterization'!N$2)</f>
        <v>8.5114736482275557</v>
      </c>
      <c r="O7" s="2">
        <f>('[1]Pc, Winter, S1'!O7*Main!$B$5)+(_xlfn.IFNA(VLOOKUP($A7,'FL Ratio'!$A$2:$B$15,2,FALSE),0)*'FL Characterization'!O$2)</f>
        <v>8.4062046960973511</v>
      </c>
      <c r="P7" s="2">
        <f>('[1]Pc, Winter, S1'!P7*Main!$B$5)+(_xlfn.IFNA(VLOOKUP($A7,'FL Ratio'!$A$2:$B$15,2,FALSE),0)*'FL Characterization'!P$2)</f>
        <v>7.8399539760250727</v>
      </c>
      <c r="Q7" s="2">
        <f>('[1]Pc, Winter, S1'!Q7*Main!$B$5)+(_xlfn.IFNA(VLOOKUP($A7,'FL Ratio'!$A$2:$B$15,2,FALSE),0)*'FL Characterization'!Q$2)</f>
        <v>7.8575513825064052</v>
      </c>
      <c r="R7" s="2">
        <f>('[1]Pc, Winter, S1'!R7*Main!$B$5)+(_xlfn.IFNA(VLOOKUP($A7,'FL Ratio'!$A$2:$B$15,2,FALSE),0)*'FL Characterization'!R$2)</f>
        <v>7.6032643026570321</v>
      </c>
      <c r="S7" s="2">
        <f>('[1]Pc, Winter, S1'!S7*Main!$B$5)+(_xlfn.IFNA(VLOOKUP($A7,'FL Ratio'!$A$2:$B$15,2,FALSE),0)*'FL Characterization'!S$2)</f>
        <v>7.9948257789622108</v>
      </c>
      <c r="T7" s="2">
        <f>('[1]Pc, Winter, S1'!T7*Main!$B$5)+(_xlfn.IFNA(VLOOKUP($A7,'FL Ratio'!$A$2:$B$15,2,FALSE),0)*'FL Characterization'!T$2)</f>
        <v>7.7249858725577338</v>
      </c>
      <c r="U7" s="2">
        <f>('[1]Pc, Winter, S1'!U7*Main!$B$5)+(_xlfn.IFNA(VLOOKUP($A7,'FL Ratio'!$A$2:$B$15,2,FALSE),0)*'FL Characterization'!U$2)</f>
        <v>7.5946206623456769</v>
      </c>
      <c r="V7" s="2">
        <f>('[1]Pc, Winter, S1'!V7*Main!$B$5)+(_xlfn.IFNA(VLOOKUP($A7,'FL Ratio'!$A$2:$B$15,2,FALSE),0)*'FL Characterization'!V$2)</f>
        <v>7.4388277695723097</v>
      </c>
      <c r="W7" s="2">
        <f>('[1]Pc, Winter, S1'!W7*Main!$B$5)+(_xlfn.IFNA(VLOOKUP($A7,'FL Ratio'!$A$2:$B$15,2,FALSE),0)*'FL Characterization'!W$2)</f>
        <v>7.1716878081112494</v>
      </c>
      <c r="X7" s="2">
        <f>('[1]Pc, Winter, S1'!X7*Main!$B$5)+(_xlfn.IFNA(VLOOKUP($A7,'FL Ratio'!$A$2:$B$15,2,FALSE),0)*'FL Characterization'!X$2)</f>
        <v>6.5142686182699894</v>
      </c>
      <c r="Y7" s="2">
        <f>('[1]Pc, Winter, S1'!Y7*Main!$B$5)+(_xlfn.IFNA(VLOOKUP($A7,'FL Ratio'!$A$2:$B$15,2,FALSE),0)*'FL Characterization'!Y$2)</f>
        <v>6.0784622514586948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2.8074473377484117</v>
      </c>
      <c r="C8" s="2">
        <f>('[1]Pc, Winter, S1'!C8*Main!$B$5)+(_xlfn.IFNA(VLOOKUP($A8,'FL Ratio'!$A$2:$B$15,2,FALSE),0)*'FL Characterization'!C$2)</f>
        <v>2.6122300269706411</v>
      </c>
      <c r="D8" s="2">
        <f>('[1]Pc, Winter, S1'!D8*Main!$B$5)+(_xlfn.IFNA(VLOOKUP($A8,'FL Ratio'!$A$2:$B$15,2,FALSE),0)*'FL Characterization'!D$2)</f>
        <v>2.5681247929775974</v>
      </c>
      <c r="E8" s="2">
        <f>('[1]Pc, Winter, S1'!E8*Main!$B$5)+(_xlfn.IFNA(VLOOKUP($A8,'FL Ratio'!$A$2:$B$15,2,FALSE),0)*'FL Characterization'!E$2)</f>
        <v>2.5094859784550327</v>
      </c>
      <c r="F8" s="2">
        <f>('[1]Pc, Winter, S1'!F8*Main!$B$5)+(_xlfn.IFNA(VLOOKUP($A8,'FL Ratio'!$A$2:$B$15,2,FALSE),0)*'FL Characterization'!F$2)</f>
        <v>2.5553225960071853</v>
      </c>
      <c r="G8" s="2">
        <f>('[1]Pc, Winter, S1'!G8*Main!$B$5)+(_xlfn.IFNA(VLOOKUP($A8,'FL Ratio'!$A$2:$B$15,2,FALSE),0)*'FL Characterization'!G$2)</f>
        <v>2.8891059711937634</v>
      </c>
      <c r="H8" s="2">
        <f>('[1]Pc, Winter, S1'!H8*Main!$B$5)+(_xlfn.IFNA(VLOOKUP($A8,'FL Ratio'!$A$2:$B$15,2,FALSE),0)*'FL Characterization'!H$2)</f>
        <v>3.6622068181053056</v>
      </c>
      <c r="I8" s="2">
        <f>('[1]Pc, Winter, S1'!I8*Main!$B$5)+(_xlfn.IFNA(VLOOKUP($A8,'FL Ratio'!$A$2:$B$15,2,FALSE),0)*'FL Characterization'!I$2)</f>
        <v>4.3049954501815986</v>
      </c>
      <c r="J8" s="2">
        <f>('[1]Pc, Winter, S1'!J8*Main!$B$5)+(_xlfn.IFNA(VLOOKUP($A8,'FL Ratio'!$A$2:$B$15,2,FALSE),0)*'FL Characterization'!J$2)</f>
        <v>4.8800684971865191</v>
      </c>
      <c r="K8" s="2">
        <f>('[1]Pc, Winter, S1'!K8*Main!$B$5)+(_xlfn.IFNA(VLOOKUP($A8,'FL Ratio'!$A$2:$B$15,2,FALSE),0)*'FL Characterization'!K$2)</f>
        <v>5.0203382945871224</v>
      </c>
      <c r="L8" s="2">
        <f>('[1]Pc, Winter, S1'!L8*Main!$B$5)+(_xlfn.IFNA(VLOOKUP($A8,'FL Ratio'!$A$2:$B$15,2,FALSE),0)*'FL Characterization'!L$2)</f>
        <v>5.1125034168652954</v>
      </c>
      <c r="M8" s="2">
        <f>('[1]Pc, Winter, S1'!M8*Main!$B$5)+(_xlfn.IFNA(VLOOKUP($A8,'FL Ratio'!$A$2:$B$15,2,FALSE),0)*'FL Characterization'!M$2)</f>
        <v>1.2886225075878481</v>
      </c>
      <c r="N8" s="2">
        <f>('[1]Pc, Winter, S1'!N8*Main!$B$5)+(_xlfn.IFNA(VLOOKUP($A8,'FL Ratio'!$A$2:$B$15,2,FALSE),0)*'FL Characterization'!N$2)</f>
        <v>5.0322081145481716</v>
      </c>
      <c r="O8" s="2">
        <f>('[1]Pc, Winter, S1'!O8*Main!$B$5)+(_xlfn.IFNA(VLOOKUP($A8,'FL Ratio'!$A$2:$B$15,2,FALSE),0)*'FL Characterization'!O$2)</f>
        <v>4.9318954145060268</v>
      </c>
      <c r="P8" s="2">
        <f>('[1]Pc, Winter, S1'!P8*Main!$B$5)+(_xlfn.IFNA(VLOOKUP($A8,'FL Ratio'!$A$2:$B$15,2,FALSE),0)*'FL Characterization'!P$2)</f>
        <v>4.5167154713278439</v>
      </c>
      <c r="Q8" s="2">
        <f>('[1]Pc, Winter, S1'!Q8*Main!$B$5)+(_xlfn.IFNA(VLOOKUP($A8,'FL Ratio'!$A$2:$B$15,2,FALSE),0)*'FL Characterization'!Q$2)</f>
        <v>4.4063411553392893</v>
      </c>
      <c r="R8" s="2">
        <f>('[1]Pc, Winter, S1'!R8*Main!$B$5)+(_xlfn.IFNA(VLOOKUP($A8,'FL Ratio'!$A$2:$B$15,2,FALSE),0)*'FL Characterization'!R$2)</f>
        <v>4.7245877986980851</v>
      </c>
      <c r="S8" s="2">
        <f>('[1]Pc, Winter, S1'!S8*Main!$B$5)+(_xlfn.IFNA(VLOOKUP($A8,'FL Ratio'!$A$2:$B$15,2,FALSE),0)*'FL Characterization'!S$2)</f>
        <v>4.8716152340005756</v>
      </c>
      <c r="T8" s="2">
        <f>('[1]Pc, Winter, S1'!T8*Main!$B$5)+(_xlfn.IFNA(VLOOKUP($A8,'FL Ratio'!$A$2:$B$15,2,FALSE),0)*'FL Characterization'!T$2)</f>
        <v>4.6756501961079708</v>
      </c>
      <c r="U8" s="2">
        <f>('[1]Pc, Winter, S1'!U8*Main!$B$5)+(_xlfn.IFNA(VLOOKUP($A8,'FL Ratio'!$A$2:$B$15,2,FALSE),0)*'FL Characterization'!U$2)</f>
        <v>4.5955281470215121</v>
      </c>
      <c r="V8" s="2">
        <f>('[1]Pc, Winter, S1'!V8*Main!$B$5)+(_xlfn.IFNA(VLOOKUP($A8,'FL Ratio'!$A$2:$B$15,2,FALSE),0)*'FL Characterization'!V$2)</f>
        <v>4.2967053716775832</v>
      </c>
      <c r="W8" s="2">
        <f>('[1]Pc, Winter, S1'!W8*Main!$B$5)+(_xlfn.IFNA(VLOOKUP($A8,'FL Ratio'!$A$2:$B$15,2,FALSE),0)*'FL Characterization'!W$2)</f>
        <v>3.5449472238860635</v>
      </c>
      <c r="X8" s="2">
        <f>('[1]Pc, Winter, S1'!X8*Main!$B$5)+(_xlfn.IFNA(VLOOKUP($A8,'FL Ratio'!$A$2:$B$15,2,FALSE),0)*'FL Characterization'!X$2)</f>
        <v>3.4047448995729379</v>
      </c>
      <c r="Y8" s="2">
        <f>('[1]Pc, Winter, S1'!Y8*Main!$B$5)+(_xlfn.IFNA(VLOOKUP($A8,'FL Ratio'!$A$2:$B$15,2,FALSE),0)*'FL Characterization'!Y$2)</f>
        <v>3.1768890184481702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1.9901391845528673</v>
      </c>
      <c r="C9" s="2">
        <f>('[1]Pc, Winter, S1'!C9*Main!$B$5)+(_xlfn.IFNA(VLOOKUP($A9,'FL Ratio'!$A$2:$B$15,2,FALSE),0)*'FL Characterization'!C$2)</f>
        <v>1.9003617136468867</v>
      </c>
      <c r="D9" s="2">
        <f>('[1]Pc, Winter, S1'!D9*Main!$B$5)+(_xlfn.IFNA(VLOOKUP($A9,'FL Ratio'!$A$2:$B$15,2,FALSE),0)*'FL Characterization'!D$2)</f>
        <v>1.8433735047606221</v>
      </c>
      <c r="E9" s="2">
        <f>('[1]Pc, Winter, S1'!E9*Main!$B$5)+(_xlfn.IFNA(VLOOKUP($A9,'FL Ratio'!$A$2:$B$15,2,FALSE),0)*'FL Characterization'!E$2)</f>
        <v>1.8168479508870206</v>
      </c>
      <c r="F9" s="2">
        <f>('[1]Pc, Winter, S1'!F9*Main!$B$5)+(_xlfn.IFNA(VLOOKUP($A9,'FL Ratio'!$A$2:$B$15,2,FALSE),0)*'FL Characterization'!F$2)</f>
        <v>1.8881379111142718</v>
      </c>
      <c r="G9" s="2">
        <f>('[1]Pc, Winter, S1'!G9*Main!$B$5)+(_xlfn.IFNA(VLOOKUP($A9,'FL Ratio'!$A$2:$B$15,2,FALSE),0)*'FL Characterization'!G$2)</f>
        <v>2.2566581501117509</v>
      </c>
      <c r="H9" s="2">
        <f>('[1]Pc, Winter, S1'!H9*Main!$B$5)+(_xlfn.IFNA(VLOOKUP($A9,'FL Ratio'!$A$2:$B$15,2,FALSE),0)*'FL Characterization'!H$2)</f>
        <v>3.6615730431393301</v>
      </c>
      <c r="I9" s="2">
        <f>('[1]Pc, Winter, S1'!I9*Main!$B$5)+(_xlfn.IFNA(VLOOKUP($A9,'FL Ratio'!$A$2:$B$15,2,FALSE),0)*'FL Characterization'!I$2)</f>
        <v>4.2704434204661226</v>
      </c>
      <c r="J9" s="2">
        <f>('[1]Pc, Winter, S1'!J9*Main!$B$5)+(_xlfn.IFNA(VLOOKUP($A9,'FL Ratio'!$A$2:$B$15,2,FALSE),0)*'FL Characterization'!J$2)</f>
        <v>4.4325994070674053</v>
      </c>
      <c r="K9" s="2">
        <f>('[1]Pc, Winter, S1'!K9*Main!$B$5)+(_xlfn.IFNA(VLOOKUP($A9,'FL Ratio'!$A$2:$B$15,2,FALSE),0)*'FL Characterization'!K$2)</f>
        <v>4.4175682535689056</v>
      </c>
      <c r="L9" s="2">
        <f>('[1]Pc, Winter, S1'!L9*Main!$B$5)+(_xlfn.IFNA(VLOOKUP($A9,'FL Ratio'!$A$2:$B$15,2,FALSE),0)*'FL Characterization'!L$2)</f>
        <v>4.5673097398312583</v>
      </c>
      <c r="M9" s="2">
        <f>('[1]Pc, Winter, S1'!M9*Main!$B$5)+(_xlfn.IFNA(VLOOKUP($A9,'FL Ratio'!$A$2:$B$15,2,FALSE),0)*'FL Characterization'!M$2)</f>
        <v>4.5405920434860771</v>
      </c>
      <c r="N9" s="2">
        <f>('[1]Pc, Winter, S1'!N9*Main!$B$5)+(_xlfn.IFNA(VLOOKUP($A9,'FL Ratio'!$A$2:$B$15,2,FALSE),0)*'FL Characterization'!N$2)</f>
        <v>4.2825721132604961</v>
      </c>
      <c r="O9" s="2">
        <f>('[1]Pc, Winter, S1'!O9*Main!$B$5)+(_xlfn.IFNA(VLOOKUP($A9,'FL Ratio'!$A$2:$B$15,2,FALSE),0)*'FL Characterization'!O$2)</f>
        <v>4.2079975218196024</v>
      </c>
      <c r="P9" s="2">
        <f>('[1]Pc, Winter, S1'!P9*Main!$B$5)+(_xlfn.IFNA(VLOOKUP($A9,'FL Ratio'!$A$2:$B$15,2,FALSE),0)*'FL Characterization'!P$2)</f>
        <v>3.7322438298787564</v>
      </c>
      <c r="Q9" s="2">
        <f>('[1]Pc, Winter, S1'!Q9*Main!$B$5)+(_xlfn.IFNA(VLOOKUP($A9,'FL Ratio'!$A$2:$B$15,2,FALSE),0)*'FL Characterization'!Q$2)</f>
        <v>3.3713980098564407</v>
      </c>
      <c r="R9" s="2">
        <f>('[1]Pc, Winter, S1'!R9*Main!$B$5)+(_xlfn.IFNA(VLOOKUP($A9,'FL Ratio'!$A$2:$B$15,2,FALSE),0)*'FL Characterization'!R$2)</f>
        <v>3.4309804401352082</v>
      </c>
      <c r="S9" s="2">
        <f>('[1]Pc, Winter, S1'!S9*Main!$B$5)+(_xlfn.IFNA(VLOOKUP($A9,'FL Ratio'!$A$2:$B$15,2,FALSE),0)*'FL Characterization'!S$2)</f>
        <v>3.7713926132051649</v>
      </c>
      <c r="T9" s="2">
        <f>('[1]Pc, Winter, S1'!T9*Main!$B$5)+(_xlfn.IFNA(VLOOKUP($A9,'FL Ratio'!$A$2:$B$15,2,FALSE),0)*'FL Characterization'!T$2)</f>
        <v>3.6764015891217863</v>
      </c>
      <c r="U9" s="2">
        <f>('[1]Pc, Winter, S1'!U9*Main!$B$5)+(_xlfn.IFNA(VLOOKUP($A9,'FL Ratio'!$A$2:$B$15,2,FALSE),0)*'FL Characterization'!U$2)</f>
        <v>3.546477170082992</v>
      </c>
      <c r="V9" s="2">
        <f>('[1]Pc, Winter, S1'!V9*Main!$B$5)+(_xlfn.IFNA(VLOOKUP($A9,'FL Ratio'!$A$2:$B$15,2,FALSE),0)*'FL Characterization'!V$2)</f>
        <v>3.489667526082358</v>
      </c>
      <c r="W9" s="2">
        <f>('[1]Pc, Winter, S1'!W9*Main!$B$5)+(_xlfn.IFNA(VLOOKUP($A9,'FL Ratio'!$A$2:$B$15,2,FALSE),0)*'FL Characterization'!W$2)</f>
        <v>3.2047422859909678</v>
      </c>
      <c r="X9" s="2">
        <f>('[1]Pc, Winter, S1'!X9*Main!$B$5)+(_xlfn.IFNA(VLOOKUP($A9,'FL Ratio'!$A$2:$B$15,2,FALSE),0)*'FL Characterization'!X$2)</f>
        <v>2.640064032216717</v>
      </c>
      <c r="Y9" s="2">
        <f>('[1]Pc, Winter, S1'!Y9*Main!$B$5)+(_xlfn.IFNA(VLOOKUP($A9,'FL Ratio'!$A$2:$B$15,2,FALSE),0)*'FL Characterization'!Y$2)</f>
        <v>2.3327864585016918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2.0868608372106858</v>
      </c>
      <c r="C10" s="2">
        <f>('[1]Pc, Winter, S1'!C10*Main!$B$5)+(_xlfn.IFNA(VLOOKUP($A10,'FL Ratio'!$A$2:$B$15,2,FALSE),0)*'FL Characterization'!C$2)</f>
        <v>2.0908775991644362</v>
      </c>
      <c r="D10" s="2">
        <f>('[1]Pc, Winter, S1'!D10*Main!$B$5)+(_xlfn.IFNA(VLOOKUP($A10,'FL Ratio'!$A$2:$B$15,2,FALSE),0)*'FL Characterization'!D$2)</f>
        <v>2.0778672092264361</v>
      </c>
      <c r="E10" s="2">
        <f>('[1]Pc, Winter, S1'!E10*Main!$B$5)+(_xlfn.IFNA(VLOOKUP($A10,'FL Ratio'!$A$2:$B$15,2,FALSE),0)*'FL Characterization'!E$2)</f>
        <v>2.0720575998640611</v>
      </c>
      <c r="F10" s="2">
        <f>('[1]Pc, Winter, S1'!F10*Main!$B$5)+(_xlfn.IFNA(VLOOKUP($A10,'FL Ratio'!$A$2:$B$15,2,FALSE),0)*'FL Characterization'!F$2)</f>
        <v>2.052973082093561</v>
      </c>
      <c r="G10" s="2">
        <f>('[1]Pc, Winter, S1'!G10*Main!$B$5)+(_xlfn.IFNA(VLOOKUP($A10,'FL Ratio'!$A$2:$B$15,2,FALSE),0)*'FL Characterization'!G$2)</f>
        <v>2.0398843163125608</v>
      </c>
      <c r="H10" s="2">
        <f>('[1]Pc, Winter, S1'!H10*Main!$B$5)+(_xlfn.IFNA(VLOOKUP($A10,'FL Ratio'!$A$2:$B$15,2,FALSE),0)*'FL Characterization'!H$2)</f>
        <v>2.0562550705191862</v>
      </c>
      <c r="I10" s="2">
        <f>('[1]Pc, Winter, S1'!I10*Main!$B$5)+(_xlfn.IFNA(VLOOKUP($A10,'FL Ratio'!$A$2:$B$15,2,FALSE),0)*'FL Characterization'!I$2)</f>
        <v>1.982042944178561</v>
      </c>
      <c r="J10" s="2">
        <f>('[1]Pc, Winter, S1'!J10*Main!$B$5)+(_xlfn.IFNA(VLOOKUP($A10,'FL Ratio'!$A$2:$B$15,2,FALSE),0)*'FL Characterization'!J$2)</f>
        <v>1.9801619239465609</v>
      </c>
      <c r="K10" s="2">
        <f>('[1]Pc, Winter, S1'!K10*Main!$B$5)+(_xlfn.IFNA(VLOOKUP($A10,'FL Ratio'!$A$2:$B$15,2,FALSE),0)*'FL Characterization'!K$2)</f>
        <v>1.9864417883669361</v>
      </c>
      <c r="L10" s="2">
        <f>('[1]Pc, Winter, S1'!L10*Main!$B$5)+(_xlfn.IFNA(VLOOKUP($A10,'FL Ratio'!$A$2:$B$15,2,FALSE),0)*'FL Characterization'!L$2)</f>
        <v>1.9782221218323111</v>
      </c>
      <c r="M10" s="2">
        <f>('[1]Pc, Winter, S1'!M10*Main!$B$5)+(_xlfn.IFNA(VLOOKUP($A10,'FL Ratio'!$A$2:$B$15,2,FALSE),0)*'FL Characterization'!M$2)</f>
        <v>1.9811612159448111</v>
      </c>
      <c r="N10" s="2">
        <f>('[1]Pc, Winter, S1'!N10*Main!$B$5)+(_xlfn.IFNA(VLOOKUP($A10,'FL Ratio'!$A$2:$B$15,2,FALSE),0)*'FL Characterization'!N$2)</f>
        <v>1.989890325458936</v>
      </c>
      <c r="O10" s="2">
        <f>('[1]Pc, Winter, S1'!O10*Main!$B$5)+(_xlfn.IFNA(VLOOKUP($A10,'FL Ratio'!$A$2:$B$15,2,FALSE),0)*'FL Characterization'!O$2)</f>
        <v>2.0096410378949359</v>
      </c>
      <c r="P10" s="2">
        <f>('[1]Pc, Winter, S1'!P10*Main!$B$5)+(_xlfn.IFNA(VLOOKUP($A10,'FL Ratio'!$A$2:$B$15,2,FALSE),0)*'FL Characterization'!P$2)</f>
        <v>2.0125311471055611</v>
      </c>
      <c r="Q10" s="2">
        <f>('[1]Pc, Winter, S1'!Q10*Main!$B$5)+(_xlfn.IFNA(VLOOKUP($A10,'FL Ratio'!$A$2:$B$15,2,FALSE),0)*'FL Characterization'!Q$2)</f>
        <v>2.0117669826363112</v>
      </c>
      <c r="R10" s="2">
        <f>('[1]Pc, Winter, S1'!R10*Main!$B$5)+(_xlfn.IFNA(VLOOKUP($A10,'FL Ratio'!$A$2:$B$15,2,FALSE),0)*'FL Characterization'!R$2)</f>
        <v>1.991869315494686</v>
      </c>
      <c r="S10" s="2">
        <f>('[1]Pc, Winter, S1'!S10*Main!$B$5)+(_xlfn.IFNA(VLOOKUP($A10,'FL Ratio'!$A$2:$B$15,2,FALSE),0)*'FL Characterization'!S$2)</f>
        <v>2.0182329896838112</v>
      </c>
      <c r="T10" s="2">
        <f>('[1]Pc, Winter, S1'!T10*Main!$B$5)+(_xlfn.IFNA(VLOOKUP($A10,'FL Ratio'!$A$2:$B$15,2,FALSE),0)*'FL Characterization'!T$2)</f>
        <v>1.9968363845448109</v>
      </c>
      <c r="U10" s="2">
        <f>('[1]Pc, Winter, S1'!U10*Main!$B$5)+(_xlfn.IFNA(VLOOKUP($A10,'FL Ratio'!$A$2:$B$15,2,FALSE),0)*'FL Characterization'!U$2)</f>
        <v>1.9878133656194359</v>
      </c>
      <c r="V10" s="2">
        <f>('[1]Pc, Winter, S1'!V10*Main!$B$5)+(_xlfn.IFNA(VLOOKUP($A10,'FL Ratio'!$A$2:$B$15,2,FALSE),0)*'FL Characterization'!V$2)</f>
        <v>1.9988937504235609</v>
      </c>
      <c r="W10" s="2">
        <f>('[1]Pc, Winter, S1'!W10*Main!$B$5)+(_xlfn.IFNA(VLOOKUP($A10,'FL Ratio'!$A$2:$B$15,2,FALSE),0)*'FL Characterization'!W$2)</f>
        <v>1.986500570249186</v>
      </c>
      <c r="X10" s="2">
        <f>('[1]Pc, Winter, S1'!X10*Main!$B$5)+(_xlfn.IFNA(VLOOKUP($A10,'FL Ratio'!$A$2:$B$15,2,FALSE),0)*'FL Characterization'!X$2)</f>
        <v>2.0579793390651862</v>
      </c>
      <c r="Y10" s="2">
        <f>('[1]Pc, Winter, S1'!Y10*Main!$B$5)+(_xlfn.IFNA(VLOOKUP($A10,'FL Ratio'!$A$2:$B$15,2,FALSE),0)*'FL Characterization'!Y$2)</f>
        <v>2.0767895413851862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2.1990615841896886</v>
      </c>
      <c r="C11" s="2">
        <f>('[1]Pc, Winter, S1'!C11*Main!$B$5)+(_xlfn.IFNA(VLOOKUP($A11,'FL Ratio'!$A$2:$B$15,2,FALSE),0)*'FL Characterization'!C$2)</f>
        <v>2.0355731150568395</v>
      </c>
      <c r="D11" s="2">
        <f>('[1]Pc, Winter, S1'!D11*Main!$B$5)+(_xlfn.IFNA(VLOOKUP($A11,'FL Ratio'!$A$2:$B$15,2,FALSE),0)*'FL Characterization'!D$2)</f>
        <v>1.9384911357730028</v>
      </c>
      <c r="E11" s="2">
        <f>('[1]Pc, Winter, S1'!E11*Main!$B$5)+(_xlfn.IFNA(VLOOKUP($A11,'FL Ratio'!$A$2:$B$15,2,FALSE),0)*'FL Characterization'!E$2)</f>
        <v>1.9548232872056337</v>
      </c>
      <c r="F11" s="2">
        <f>('[1]Pc, Winter, S1'!F11*Main!$B$5)+(_xlfn.IFNA(VLOOKUP($A11,'FL Ratio'!$A$2:$B$15,2,FALSE),0)*'FL Characterization'!F$2)</f>
        <v>1.9618331740953918</v>
      </c>
      <c r="G11" s="2">
        <f>('[1]Pc, Winter, S1'!G11*Main!$B$5)+(_xlfn.IFNA(VLOOKUP($A11,'FL Ratio'!$A$2:$B$15,2,FALSE),0)*'FL Characterization'!G$2)</f>
        <v>2.2476598401828611</v>
      </c>
      <c r="H11" s="2">
        <f>('[1]Pc, Winter, S1'!H11*Main!$B$5)+(_xlfn.IFNA(VLOOKUP($A11,'FL Ratio'!$A$2:$B$15,2,FALSE),0)*'FL Characterization'!H$2)</f>
        <v>2.9370868330324136</v>
      </c>
      <c r="I11" s="2">
        <f>('[1]Pc, Winter, S1'!I11*Main!$B$5)+(_xlfn.IFNA(VLOOKUP($A11,'FL Ratio'!$A$2:$B$15,2,FALSE),0)*'FL Characterization'!I$2)</f>
        <v>3.3999153196203609</v>
      </c>
      <c r="J11" s="2">
        <f>('[1]Pc, Winter, S1'!J11*Main!$B$5)+(_xlfn.IFNA(VLOOKUP($A11,'FL Ratio'!$A$2:$B$15,2,FALSE),0)*'FL Characterization'!J$2)</f>
        <v>3.7134828583892774</v>
      </c>
      <c r="K11" s="2">
        <f>('[1]Pc, Winter, S1'!K11*Main!$B$5)+(_xlfn.IFNA(VLOOKUP($A11,'FL Ratio'!$A$2:$B$15,2,FALSE),0)*'FL Characterization'!K$2)</f>
        <v>3.9657450230378117</v>
      </c>
      <c r="L11" s="2">
        <f>('[1]Pc, Winter, S1'!L11*Main!$B$5)+(_xlfn.IFNA(VLOOKUP($A11,'FL Ratio'!$A$2:$B$15,2,FALSE),0)*'FL Characterization'!L$2)</f>
        <v>3.8696975484060112</v>
      </c>
      <c r="M11" s="2">
        <f>('[1]Pc, Winter, S1'!M11*Main!$B$5)+(_xlfn.IFNA(VLOOKUP($A11,'FL Ratio'!$A$2:$B$15,2,FALSE),0)*'FL Characterization'!M$2)</f>
        <v>3.8595430898941934</v>
      </c>
      <c r="N11" s="2">
        <f>('[1]Pc, Winter, S1'!N11*Main!$B$5)+(_xlfn.IFNA(VLOOKUP($A11,'FL Ratio'!$A$2:$B$15,2,FALSE),0)*'FL Characterization'!N$2)</f>
        <v>3.8526631262685442</v>
      </c>
      <c r="O11" s="2">
        <f>('[1]Pc, Winter, S1'!O11*Main!$B$5)+(_xlfn.IFNA(VLOOKUP($A11,'FL Ratio'!$A$2:$B$15,2,FALSE),0)*'FL Characterization'!O$2)</f>
        <v>3.6895437676259086</v>
      </c>
      <c r="P11" s="2">
        <f>('[1]Pc, Winter, S1'!P11*Main!$B$5)+(_xlfn.IFNA(VLOOKUP($A11,'FL Ratio'!$A$2:$B$15,2,FALSE),0)*'FL Characterization'!P$2)</f>
        <v>3.5795592670983498</v>
      </c>
      <c r="Q11" s="2">
        <f>('[1]Pc, Winter, S1'!Q11*Main!$B$5)+(_xlfn.IFNA(VLOOKUP($A11,'FL Ratio'!$A$2:$B$15,2,FALSE),0)*'FL Characterization'!Q$2)</f>
        <v>3.3757006933880165</v>
      </c>
      <c r="R11" s="2">
        <f>('[1]Pc, Winter, S1'!R11*Main!$B$5)+(_xlfn.IFNA(VLOOKUP($A11,'FL Ratio'!$A$2:$B$15,2,FALSE),0)*'FL Characterization'!R$2)</f>
        <v>3.5423368518500644</v>
      </c>
      <c r="S11" s="2">
        <f>('[1]Pc, Winter, S1'!S11*Main!$B$5)+(_xlfn.IFNA(VLOOKUP($A11,'FL Ratio'!$A$2:$B$15,2,FALSE),0)*'FL Characterization'!S$2)</f>
        <v>4.0370095917056279</v>
      </c>
      <c r="T11" s="2">
        <f>('[1]Pc, Winter, S1'!T11*Main!$B$5)+(_xlfn.IFNA(VLOOKUP($A11,'FL Ratio'!$A$2:$B$15,2,FALSE),0)*'FL Characterization'!T$2)</f>
        <v>3.935106355619356</v>
      </c>
      <c r="U11" s="2">
        <f>('[1]Pc, Winter, S1'!U11*Main!$B$5)+(_xlfn.IFNA(VLOOKUP($A11,'FL Ratio'!$A$2:$B$15,2,FALSE),0)*'FL Characterization'!U$2)</f>
        <v>3.7908643167712865</v>
      </c>
      <c r="V11" s="2">
        <f>('[1]Pc, Winter, S1'!V11*Main!$B$5)+(_xlfn.IFNA(VLOOKUP($A11,'FL Ratio'!$A$2:$B$15,2,FALSE),0)*'FL Characterization'!V$2)</f>
        <v>3.6444538894886085</v>
      </c>
      <c r="W11" s="2">
        <f>('[1]Pc, Winter, S1'!W11*Main!$B$5)+(_xlfn.IFNA(VLOOKUP($A11,'FL Ratio'!$A$2:$B$15,2,FALSE),0)*'FL Characterization'!W$2)</f>
        <v>3.4333671933163195</v>
      </c>
      <c r="X11" s="2">
        <f>('[1]Pc, Winter, S1'!X11*Main!$B$5)+(_xlfn.IFNA(VLOOKUP($A11,'FL Ratio'!$A$2:$B$15,2,FALSE),0)*'FL Characterization'!X$2)</f>
        <v>3.0403448736506666</v>
      </c>
      <c r="Y11" s="2">
        <f>('[1]Pc, Winter, S1'!Y11*Main!$B$5)+(_xlfn.IFNA(VLOOKUP($A11,'FL Ratio'!$A$2:$B$15,2,FALSE),0)*'FL Characterization'!Y$2)</f>
        <v>2.6820362035257479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0.93239323259785556</v>
      </c>
      <c r="C12" s="2">
        <f>('[1]Pc, Winter, S1'!C12*Main!$B$5)+(_xlfn.IFNA(VLOOKUP($A12,'FL Ratio'!$A$2:$B$15,2,FALSE),0)*'FL Characterization'!C$2)</f>
        <v>0.86858487470505796</v>
      </c>
      <c r="D12" s="2">
        <f>('[1]Pc, Winter, S1'!D12*Main!$B$5)+(_xlfn.IFNA(VLOOKUP($A12,'FL Ratio'!$A$2:$B$15,2,FALSE),0)*'FL Characterization'!D$2)</f>
        <v>0.8180675189093386</v>
      </c>
      <c r="E12" s="2">
        <f>('[1]Pc, Winter, S1'!E12*Main!$B$5)+(_xlfn.IFNA(VLOOKUP($A12,'FL Ratio'!$A$2:$B$15,2,FALSE),0)*'FL Characterization'!E$2)</f>
        <v>0.80840146083598796</v>
      </c>
      <c r="F12" s="2">
        <f>('[1]Pc, Winter, S1'!F12*Main!$B$5)+(_xlfn.IFNA(VLOOKUP($A12,'FL Ratio'!$A$2:$B$15,2,FALSE),0)*'FL Characterization'!F$2)</f>
        <v>0.81010430956400747</v>
      </c>
      <c r="G12" s="2">
        <f>('[1]Pc, Winter, S1'!G12*Main!$B$5)+(_xlfn.IFNA(VLOOKUP($A12,'FL Ratio'!$A$2:$B$15,2,FALSE),0)*'FL Characterization'!G$2)</f>
        <v>0.97096058776693928</v>
      </c>
      <c r="H12" s="2">
        <f>('[1]Pc, Winter, S1'!H12*Main!$B$5)+(_xlfn.IFNA(VLOOKUP($A12,'FL Ratio'!$A$2:$B$15,2,FALSE),0)*'FL Characterization'!H$2)</f>
        <v>1.2861981782002931</v>
      </c>
      <c r="I12" s="2">
        <f>('[1]Pc, Winter, S1'!I12*Main!$B$5)+(_xlfn.IFNA(VLOOKUP($A12,'FL Ratio'!$A$2:$B$15,2,FALSE),0)*'FL Characterization'!I$2)</f>
        <v>1.3336471885723951</v>
      </c>
      <c r="J12" s="2">
        <f>('[1]Pc, Winter, S1'!J12*Main!$B$5)+(_xlfn.IFNA(VLOOKUP($A12,'FL Ratio'!$A$2:$B$15,2,FALSE),0)*'FL Characterization'!J$2)</f>
        <v>1.0698045733669377</v>
      </c>
      <c r="K12" s="2">
        <f>('[1]Pc, Winter, S1'!K12*Main!$B$5)+(_xlfn.IFNA(VLOOKUP($A12,'FL Ratio'!$A$2:$B$15,2,FALSE),0)*'FL Characterization'!K$2)</f>
        <v>0.75319283867606801</v>
      </c>
      <c r="L12" s="2">
        <f>('[1]Pc, Winter, S1'!L12*Main!$B$5)+(_xlfn.IFNA(VLOOKUP($A12,'FL Ratio'!$A$2:$B$15,2,FALSE),0)*'FL Characterization'!L$2)</f>
        <v>1.4370056071731798</v>
      </c>
      <c r="M12" s="2">
        <f>('[1]Pc, Winter, S1'!M12*Main!$B$5)+(_xlfn.IFNA(VLOOKUP($A12,'FL Ratio'!$A$2:$B$15,2,FALSE),0)*'FL Characterization'!M$2)</f>
        <v>1.4510901454573137</v>
      </c>
      <c r="N12" s="2">
        <f>('[1]Pc, Winter, S1'!N12*Main!$B$5)+(_xlfn.IFNA(VLOOKUP($A12,'FL Ratio'!$A$2:$B$15,2,FALSE),0)*'FL Characterization'!N$2)</f>
        <v>1.408673742706644</v>
      </c>
      <c r="O12" s="2">
        <f>('[1]Pc, Winter, S1'!O12*Main!$B$5)+(_xlfn.IFNA(VLOOKUP($A12,'FL Ratio'!$A$2:$B$15,2,FALSE),0)*'FL Characterization'!O$2)</f>
        <v>1.3743496859548057</v>
      </c>
      <c r="P12" s="2">
        <f>('[1]Pc, Winter, S1'!P12*Main!$B$5)+(_xlfn.IFNA(VLOOKUP($A12,'FL Ratio'!$A$2:$B$15,2,FALSE),0)*'FL Characterization'!P$2)</f>
        <v>1.2917358869374826</v>
      </c>
      <c r="Q12" s="2">
        <f>('[1]Pc, Winter, S1'!Q12*Main!$B$5)+(_xlfn.IFNA(VLOOKUP($A12,'FL Ratio'!$A$2:$B$15,2,FALSE),0)*'FL Characterization'!Q$2)</f>
        <v>1.3255743123840895</v>
      </c>
      <c r="R12" s="2">
        <f>('[1]Pc, Winter, S1'!R12*Main!$B$5)+(_xlfn.IFNA(VLOOKUP($A12,'FL Ratio'!$A$2:$B$15,2,FALSE),0)*'FL Characterization'!R$2)</f>
        <v>1.4077694528594453</v>
      </c>
      <c r="S12" s="2">
        <f>('[1]Pc, Winter, S1'!S12*Main!$B$5)+(_xlfn.IFNA(VLOOKUP($A12,'FL Ratio'!$A$2:$B$15,2,FALSE),0)*'FL Characterization'!S$2)</f>
        <v>1.7208124397561753</v>
      </c>
      <c r="T12" s="2">
        <f>('[1]Pc, Winter, S1'!T12*Main!$B$5)+(_xlfn.IFNA(VLOOKUP($A12,'FL Ratio'!$A$2:$B$15,2,FALSE),0)*'FL Characterization'!T$2)</f>
        <v>1.6004573025509177</v>
      </c>
      <c r="U12" s="2">
        <f>('[1]Pc, Winter, S1'!U12*Main!$B$5)+(_xlfn.IFNA(VLOOKUP($A12,'FL Ratio'!$A$2:$B$15,2,FALSE),0)*'FL Characterization'!U$2)</f>
        <v>1.4867579639063173</v>
      </c>
      <c r="V12" s="2">
        <f>('[1]Pc, Winter, S1'!V12*Main!$B$5)+(_xlfn.IFNA(VLOOKUP($A12,'FL Ratio'!$A$2:$B$15,2,FALSE),0)*'FL Characterization'!V$2)</f>
        <v>1.4514205525219026</v>
      </c>
      <c r="W12" s="2">
        <f>('[1]Pc, Winter, S1'!W12*Main!$B$5)+(_xlfn.IFNA(VLOOKUP($A12,'FL Ratio'!$A$2:$B$15,2,FALSE),0)*'FL Characterization'!W$2)</f>
        <v>1.430206120502538</v>
      </c>
      <c r="X12" s="2">
        <f>('[1]Pc, Winter, S1'!X12*Main!$B$5)+(_xlfn.IFNA(VLOOKUP($A12,'FL Ratio'!$A$2:$B$15,2,FALSE),0)*'FL Characterization'!X$2)</f>
        <v>1.3385301616454599</v>
      </c>
      <c r="Y12" s="2">
        <f>('[1]Pc, Winter, S1'!Y12*Main!$B$5)+(_xlfn.IFNA(VLOOKUP($A12,'FL Ratio'!$A$2:$B$15,2,FALSE),0)*'FL Characterization'!Y$2)</f>
        <v>1.1802052506526068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4.0341457577368329</v>
      </c>
      <c r="C13" s="2">
        <f>('[1]Pc, Winter, S1'!C13*Main!$B$5)+(_xlfn.IFNA(VLOOKUP($A13,'FL Ratio'!$A$2:$B$15,2,FALSE),0)*'FL Characterization'!C$2)</f>
        <v>4.0161294090814463</v>
      </c>
      <c r="D13" s="2">
        <f>('[1]Pc, Winter, S1'!D13*Main!$B$5)+(_xlfn.IFNA(VLOOKUP($A13,'FL Ratio'!$A$2:$B$15,2,FALSE),0)*'FL Characterization'!D$2)</f>
        <v>4.0110451125900735</v>
      </c>
      <c r="E13" s="2">
        <f>('[1]Pc, Winter, S1'!E13*Main!$B$5)+(_xlfn.IFNA(VLOOKUP($A13,'FL Ratio'!$A$2:$B$15,2,FALSE),0)*'FL Characterization'!E$2)</f>
        <v>4.1257827502314139</v>
      </c>
      <c r="F13" s="2">
        <f>('[1]Pc, Winter, S1'!F13*Main!$B$5)+(_xlfn.IFNA(VLOOKUP($A13,'FL Ratio'!$A$2:$B$15,2,FALSE),0)*'FL Characterization'!F$2)</f>
        <v>4.1015031118968297</v>
      </c>
      <c r="G13" s="2">
        <f>('[1]Pc, Winter, S1'!G13*Main!$B$5)+(_xlfn.IFNA(VLOOKUP($A13,'FL Ratio'!$A$2:$B$15,2,FALSE),0)*'FL Characterization'!G$2)</f>
        <v>4.2099892854262437</v>
      </c>
      <c r="H13" s="2">
        <f>('[1]Pc, Winter, S1'!H13*Main!$B$5)+(_xlfn.IFNA(VLOOKUP($A13,'FL Ratio'!$A$2:$B$15,2,FALSE),0)*'FL Characterization'!H$2)</f>
        <v>4.3735098914556154</v>
      </c>
      <c r="I13" s="2">
        <f>('[1]Pc, Winter, S1'!I13*Main!$B$5)+(_xlfn.IFNA(VLOOKUP($A13,'FL Ratio'!$A$2:$B$15,2,FALSE),0)*'FL Characterization'!I$2)</f>
        <v>4.2220648236637892</v>
      </c>
      <c r="J13" s="2">
        <f>('[1]Pc, Winter, S1'!J13*Main!$B$5)+(_xlfn.IFNA(VLOOKUP($A13,'FL Ratio'!$A$2:$B$15,2,FALSE),0)*'FL Characterization'!J$2)</f>
        <v>3.519665749439628</v>
      </c>
      <c r="K13" s="2">
        <f>('[1]Pc, Winter, S1'!K13*Main!$B$5)+(_xlfn.IFNA(VLOOKUP($A13,'FL Ratio'!$A$2:$B$15,2,FALSE),0)*'FL Characterization'!K$2)</f>
        <v>3.3775461662954633</v>
      </c>
      <c r="L13" s="2">
        <f>('[1]Pc, Winter, S1'!L13*Main!$B$5)+(_xlfn.IFNA(VLOOKUP($A13,'FL Ratio'!$A$2:$B$15,2,FALSE),0)*'FL Characterization'!L$2)</f>
        <v>4.5951476712854014</v>
      </c>
      <c r="M13" s="2">
        <f>('[1]Pc, Winter, S1'!M13*Main!$B$5)+(_xlfn.IFNA(VLOOKUP($A13,'FL Ratio'!$A$2:$B$15,2,FALSE),0)*'FL Characterization'!M$2)</f>
        <v>4.1911893022452107</v>
      </c>
      <c r="N13" s="2">
        <f>('[1]Pc, Winter, S1'!N13*Main!$B$5)+(_xlfn.IFNA(VLOOKUP($A13,'FL Ratio'!$A$2:$B$15,2,FALSE),0)*'FL Characterization'!N$2)</f>
        <v>4.2492956729829876</v>
      </c>
      <c r="O13" s="2">
        <f>('[1]Pc, Winter, S1'!O13*Main!$B$5)+(_xlfn.IFNA(VLOOKUP($A13,'FL Ratio'!$A$2:$B$15,2,FALSE),0)*'FL Characterization'!O$2)</f>
        <v>4.3488197379950728</v>
      </c>
      <c r="P13" s="2">
        <f>('[1]Pc, Winter, S1'!P13*Main!$B$5)+(_xlfn.IFNA(VLOOKUP($A13,'FL Ratio'!$A$2:$B$15,2,FALSE),0)*'FL Characterization'!P$2)</f>
        <v>4.4495103413938342</v>
      </c>
      <c r="Q13" s="2">
        <f>('[1]Pc, Winter, S1'!Q13*Main!$B$5)+(_xlfn.IFNA(VLOOKUP($A13,'FL Ratio'!$A$2:$B$15,2,FALSE),0)*'FL Characterization'!Q$2)</f>
        <v>4.5898501750438037</v>
      </c>
      <c r="R13" s="2">
        <f>('[1]Pc, Winter, S1'!R13*Main!$B$5)+(_xlfn.IFNA(VLOOKUP($A13,'FL Ratio'!$A$2:$B$15,2,FALSE),0)*'FL Characterization'!R$2)</f>
        <v>5.0698012349173824</v>
      </c>
      <c r="S13" s="2">
        <f>('[1]Pc, Winter, S1'!S13*Main!$B$5)+(_xlfn.IFNA(VLOOKUP($A13,'FL Ratio'!$A$2:$B$15,2,FALSE),0)*'FL Characterization'!S$2)</f>
        <v>5.2293373692688059</v>
      </c>
      <c r="T13" s="2">
        <f>('[1]Pc, Winter, S1'!T13*Main!$B$5)+(_xlfn.IFNA(VLOOKUP($A13,'FL Ratio'!$A$2:$B$15,2,FALSE),0)*'FL Characterization'!T$2)</f>
        <v>4.8849097806056072</v>
      </c>
      <c r="U13" s="2">
        <f>('[1]Pc, Winter, S1'!U13*Main!$B$5)+(_xlfn.IFNA(VLOOKUP($A13,'FL Ratio'!$A$2:$B$15,2,FALSE),0)*'FL Characterization'!U$2)</f>
        <v>4.6300372472486888</v>
      </c>
      <c r="V13" s="2">
        <f>('[1]Pc, Winter, S1'!V13*Main!$B$5)+(_xlfn.IFNA(VLOOKUP($A13,'FL Ratio'!$A$2:$B$15,2,FALSE),0)*'FL Characterization'!V$2)</f>
        <v>4.7054361078753999</v>
      </c>
      <c r="W13" s="2">
        <f>('[1]Pc, Winter, S1'!W13*Main!$B$5)+(_xlfn.IFNA(VLOOKUP($A13,'FL Ratio'!$A$2:$B$15,2,FALSE),0)*'FL Characterization'!W$2)</f>
        <v>4.6891932152531854</v>
      </c>
      <c r="X13" s="2">
        <f>('[1]Pc, Winter, S1'!X13*Main!$B$5)+(_xlfn.IFNA(VLOOKUP($A13,'FL Ratio'!$A$2:$B$15,2,FALSE),0)*'FL Characterization'!X$2)</f>
        <v>4.7310066499398298</v>
      </c>
      <c r="Y13" s="2">
        <f>('[1]Pc, Winter, S1'!Y13*Main!$B$5)+(_xlfn.IFNA(VLOOKUP($A13,'FL Ratio'!$A$2:$B$15,2,FALSE),0)*'FL Characterization'!Y$2)</f>
        <v>4.9650113248684242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9.1945222551547587</v>
      </c>
      <c r="C14" s="2">
        <f>('[1]Pc, Winter, S1'!C14*Main!$B$5)+(_xlfn.IFNA(VLOOKUP($A14,'FL Ratio'!$A$2:$B$15,2,FALSE),0)*'FL Characterization'!C$2)</f>
        <v>8.8810233179481219</v>
      </c>
      <c r="D14" s="2">
        <f>('[1]Pc, Winter, S1'!D14*Main!$B$5)+(_xlfn.IFNA(VLOOKUP($A14,'FL Ratio'!$A$2:$B$15,2,FALSE),0)*'FL Characterization'!D$2)</f>
        <v>8.9972898448242518</v>
      </c>
      <c r="E14" s="2">
        <f>('[1]Pc, Winter, S1'!E14*Main!$B$5)+(_xlfn.IFNA(VLOOKUP($A14,'FL Ratio'!$A$2:$B$15,2,FALSE),0)*'FL Characterization'!E$2)</f>
        <v>9.0939534054572988</v>
      </c>
      <c r="F14" s="2">
        <f>('[1]Pc, Winter, S1'!F14*Main!$B$5)+(_xlfn.IFNA(VLOOKUP($A14,'FL Ratio'!$A$2:$B$15,2,FALSE),0)*'FL Characterization'!F$2)</f>
        <v>9.2132666903843194</v>
      </c>
      <c r="G14" s="2">
        <f>('[1]Pc, Winter, S1'!G14*Main!$B$5)+(_xlfn.IFNA(VLOOKUP($A14,'FL Ratio'!$A$2:$B$15,2,FALSE),0)*'FL Characterization'!G$2)</f>
        <v>9.406451652454324</v>
      </c>
      <c r="H14" s="2">
        <f>('[1]Pc, Winter, S1'!H14*Main!$B$5)+(_xlfn.IFNA(VLOOKUP($A14,'FL Ratio'!$A$2:$B$15,2,FALSE),0)*'FL Characterization'!H$2)</f>
        <v>11.631471433668857</v>
      </c>
      <c r="I14" s="2">
        <f>('[1]Pc, Winter, S1'!I14*Main!$B$5)+(_xlfn.IFNA(VLOOKUP($A14,'FL Ratio'!$A$2:$B$15,2,FALSE),0)*'FL Characterization'!I$2)</f>
        <v>12.094808781615702</v>
      </c>
      <c r="J14" s="2">
        <f>('[1]Pc, Winter, S1'!J14*Main!$B$5)+(_xlfn.IFNA(VLOOKUP($A14,'FL Ratio'!$A$2:$B$15,2,FALSE),0)*'FL Characterization'!J$2)</f>
        <v>12.313749060259896</v>
      </c>
      <c r="K14" s="2">
        <f>('[1]Pc, Winter, S1'!K14*Main!$B$5)+(_xlfn.IFNA(VLOOKUP($A14,'FL Ratio'!$A$2:$B$15,2,FALSE),0)*'FL Characterization'!K$2)</f>
        <v>12.016157611552215</v>
      </c>
      <c r="L14" s="2">
        <f>('[1]Pc, Winter, S1'!L14*Main!$B$5)+(_xlfn.IFNA(VLOOKUP($A14,'FL Ratio'!$A$2:$B$15,2,FALSE),0)*'FL Characterization'!L$2)</f>
        <v>11.841457599044498</v>
      </c>
      <c r="M14" s="2">
        <f>('[1]Pc, Winter, S1'!M14*Main!$B$5)+(_xlfn.IFNA(VLOOKUP($A14,'FL Ratio'!$A$2:$B$15,2,FALSE),0)*'FL Characterization'!M$2)</f>
        <v>12.275764738397157</v>
      </c>
      <c r="N14" s="2">
        <f>('[1]Pc, Winter, S1'!N14*Main!$B$5)+(_xlfn.IFNA(VLOOKUP($A14,'FL Ratio'!$A$2:$B$15,2,FALSE),0)*'FL Characterization'!N$2)</f>
        <v>12.717296076539313</v>
      </c>
      <c r="O14" s="2">
        <f>('[1]Pc, Winter, S1'!O14*Main!$B$5)+(_xlfn.IFNA(VLOOKUP($A14,'FL Ratio'!$A$2:$B$15,2,FALSE),0)*'FL Characterization'!O$2)</f>
        <v>12.342564898955501</v>
      </c>
      <c r="P14" s="2">
        <f>('[1]Pc, Winter, S1'!P14*Main!$B$5)+(_xlfn.IFNA(VLOOKUP($A14,'FL Ratio'!$A$2:$B$15,2,FALSE),0)*'FL Characterization'!P$2)</f>
        <v>12.123521395903147</v>
      </c>
      <c r="Q14" s="2">
        <f>('[1]Pc, Winter, S1'!Q14*Main!$B$5)+(_xlfn.IFNA(VLOOKUP($A14,'FL Ratio'!$A$2:$B$15,2,FALSE),0)*'FL Characterization'!Q$2)</f>
        <v>12.263747623664383</v>
      </c>
      <c r="R14" s="2">
        <f>('[1]Pc, Winter, S1'!R14*Main!$B$5)+(_xlfn.IFNA(VLOOKUP($A14,'FL Ratio'!$A$2:$B$15,2,FALSE),0)*'FL Characterization'!R$2)</f>
        <v>11.840453320683293</v>
      </c>
      <c r="S14" s="2">
        <f>('[1]Pc, Winter, S1'!S14*Main!$B$5)+(_xlfn.IFNA(VLOOKUP($A14,'FL Ratio'!$A$2:$B$15,2,FALSE),0)*'FL Characterization'!S$2)</f>
        <v>12.408117099530081</v>
      </c>
      <c r="T14" s="2">
        <f>('[1]Pc, Winter, S1'!T14*Main!$B$5)+(_xlfn.IFNA(VLOOKUP($A14,'FL Ratio'!$A$2:$B$15,2,FALSE),0)*'FL Characterization'!T$2)</f>
        <v>11.944170292404261</v>
      </c>
      <c r="U14" s="2">
        <f>('[1]Pc, Winter, S1'!U14*Main!$B$5)+(_xlfn.IFNA(VLOOKUP($A14,'FL Ratio'!$A$2:$B$15,2,FALSE),0)*'FL Characterization'!U$2)</f>
        <v>11.245228301839475</v>
      </c>
      <c r="V14" s="2">
        <f>('[1]Pc, Winter, S1'!V14*Main!$B$5)+(_xlfn.IFNA(VLOOKUP($A14,'FL Ratio'!$A$2:$B$15,2,FALSE),0)*'FL Characterization'!V$2)</f>
        <v>11.399141316591697</v>
      </c>
      <c r="W14" s="2">
        <f>('[1]Pc, Winter, S1'!W14*Main!$B$5)+(_xlfn.IFNA(VLOOKUP($A14,'FL Ratio'!$A$2:$B$15,2,FALSE),0)*'FL Characterization'!W$2)</f>
        <v>11.049480728049232</v>
      </c>
      <c r="X14" s="2">
        <f>('[1]Pc, Winter, S1'!X14*Main!$B$5)+(_xlfn.IFNA(VLOOKUP($A14,'FL Ratio'!$A$2:$B$15,2,FALSE),0)*'FL Characterization'!X$2)</f>
        <v>9.863369041722736</v>
      </c>
      <c r="Y14" s="2">
        <f>('[1]Pc, Winter, S1'!Y14*Main!$B$5)+(_xlfn.IFNA(VLOOKUP($A14,'FL Ratio'!$A$2:$B$15,2,FALSE),0)*'FL Characterization'!Y$2)</f>
        <v>9.5759889766546618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-0.16392193363358648</v>
      </c>
      <c r="C15" s="2">
        <f>('[1]Pc, Winter, S1'!C15*Main!$B$5)+(_xlfn.IFNA(VLOOKUP($A15,'FL Ratio'!$A$2:$B$15,2,FALSE),0)*'FL Characterization'!C$2)</f>
        <v>-0.14297911948535397</v>
      </c>
      <c r="D15" s="2">
        <f>('[1]Pc, Winter, S1'!D15*Main!$B$5)+(_xlfn.IFNA(VLOOKUP($A15,'FL Ratio'!$A$2:$B$15,2,FALSE),0)*'FL Characterization'!D$2)</f>
        <v>-0.14704044033339797</v>
      </c>
      <c r="E15" s="2">
        <f>('[1]Pc, Winter, S1'!E15*Main!$B$5)+(_xlfn.IFNA(VLOOKUP($A15,'FL Ratio'!$A$2:$B$15,2,FALSE),0)*'FL Characterization'!E$2)</f>
        <v>-0.14839834030161025</v>
      </c>
      <c r="F15" s="2">
        <f>('[1]Pc, Winter, S1'!F15*Main!$B$5)+(_xlfn.IFNA(VLOOKUP($A15,'FL Ratio'!$A$2:$B$15,2,FALSE),0)*'FL Characterization'!F$2)</f>
        <v>-0.17834229963568674</v>
      </c>
      <c r="G15" s="2">
        <f>('[1]Pc, Winter, S1'!G15*Main!$B$5)+(_xlfn.IFNA(VLOOKUP($A15,'FL Ratio'!$A$2:$B$15,2,FALSE),0)*'FL Characterization'!G$2)</f>
        <v>-0.23077155809378297</v>
      </c>
      <c r="H15" s="2">
        <f>('[1]Pc, Winter, S1'!H15*Main!$B$5)+(_xlfn.IFNA(VLOOKUP($A15,'FL Ratio'!$A$2:$B$15,2,FALSE),0)*'FL Characterization'!H$2)</f>
        <v>-0.30882005468349372</v>
      </c>
      <c r="I15" s="2">
        <f>('[1]Pc, Winter, S1'!I15*Main!$B$5)+(_xlfn.IFNA(VLOOKUP($A15,'FL Ratio'!$A$2:$B$15,2,FALSE),0)*'FL Characterization'!I$2)</f>
        <v>-0.44598432269789229</v>
      </c>
      <c r="J15" s="2">
        <f>('[1]Pc, Winter, S1'!J15*Main!$B$5)+(_xlfn.IFNA(VLOOKUP($A15,'FL Ratio'!$A$2:$B$15,2,FALSE),0)*'FL Characterization'!J$2)</f>
        <v>-0.4886233803535463</v>
      </c>
      <c r="K15" s="2">
        <f>('[1]Pc, Winter, S1'!K15*Main!$B$5)+(_xlfn.IFNA(VLOOKUP($A15,'FL Ratio'!$A$2:$B$15,2,FALSE),0)*'FL Characterization'!K$2)</f>
        <v>-0.5016412956668076</v>
      </c>
      <c r="L15" s="2">
        <f>('[1]Pc, Winter, S1'!L15*Main!$B$5)+(_xlfn.IFNA(VLOOKUP($A15,'FL Ratio'!$A$2:$B$15,2,FALSE),0)*'FL Characterization'!L$2)</f>
        <v>-0.46272805942560774</v>
      </c>
      <c r="M15" s="2">
        <f>('[1]Pc, Winter, S1'!M15*Main!$B$5)+(_xlfn.IFNA(VLOOKUP($A15,'FL Ratio'!$A$2:$B$15,2,FALSE),0)*'FL Characterization'!M$2)</f>
        <v>-0.45973360380776135</v>
      </c>
      <c r="N15" s="2">
        <f>('[1]Pc, Winter, S1'!N15*Main!$B$5)+(_xlfn.IFNA(VLOOKUP($A15,'FL Ratio'!$A$2:$B$15,2,FALSE),0)*'FL Characterization'!N$2)</f>
        <v>-0.47197017033455529</v>
      </c>
      <c r="O15" s="2">
        <f>('[1]Pc, Winter, S1'!O15*Main!$B$5)+(_xlfn.IFNA(VLOOKUP($A15,'FL Ratio'!$A$2:$B$15,2,FALSE),0)*'FL Characterization'!O$2)</f>
        <v>-0.44606564851615704</v>
      </c>
      <c r="P15" s="2">
        <f>('[1]Pc, Winter, S1'!P15*Main!$B$5)+(_xlfn.IFNA(VLOOKUP($A15,'FL Ratio'!$A$2:$B$15,2,FALSE),0)*'FL Characterization'!P$2)</f>
        <v>-0.42222298575390455</v>
      </c>
      <c r="Q15" s="2">
        <f>('[1]Pc, Winter, S1'!Q15*Main!$B$5)+(_xlfn.IFNA(VLOOKUP($A15,'FL Ratio'!$A$2:$B$15,2,FALSE),0)*'FL Characterization'!Q$2)</f>
        <v>-0.4125092286766795</v>
      </c>
      <c r="R15" s="2">
        <f>('[1]Pc, Winter, S1'!R15*Main!$B$5)+(_xlfn.IFNA(VLOOKUP($A15,'FL Ratio'!$A$2:$B$15,2,FALSE),0)*'FL Characterization'!R$2)</f>
        <v>-0.47238346000784343</v>
      </c>
      <c r="S15" s="2">
        <f>('[1]Pc, Winter, S1'!S15*Main!$B$5)+(_xlfn.IFNA(VLOOKUP($A15,'FL Ratio'!$A$2:$B$15,2,FALSE),0)*'FL Characterization'!S$2)</f>
        <v>-0.49837220380737102</v>
      </c>
      <c r="T15" s="2">
        <f>('[1]Pc, Winter, S1'!T15*Main!$B$5)+(_xlfn.IFNA(VLOOKUP($A15,'FL Ratio'!$A$2:$B$15,2,FALSE),0)*'FL Characterization'!T$2)</f>
        <v>-0.50311711935319314</v>
      </c>
      <c r="U15" s="2">
        <f>('[1]Pc, Winter, S1'!U15*Main!$B$5)+(_xlfn.IFNA(VLOOKUP($A15,'FL Ratio'!$A$2:$B$15,2,FALSE),0)*'FL Characterization'!U$2)</f>
        <v>-0.48080229913839595</v>
      </c>
      <c r="V15" s="2">
        <f>('[1]Pc, Winter, S1'!V15*Main!$B$5)+(_xlfn.IFNA(VLOOKUP($A15,'FL Ratio'!$A$2:$B$15,2,FALSE),0)*'FL Characterization'!V$2)</f>
        <v>-0.46702621562873725</v>
      </c>
      <c r="W15" s="2">
        <f>('[1]Pc, Winter, S1'!W15*Main!$B$5)+(_xlfn.IFNA(VLOOKUP($A15,'FL Ratio'!$A$2:$B$15,2,FALSE),0)*'FL Characterization'!W$2)</f>
        <v>-0.43797590998948621</v>
      </c>
      <c r="X15" s="2">
        <f>('[1]Pc, Winter, S1'!X15*Main!$B$5)+(_xlfn.IFNA(VLOOKUP($A15,'FL Ratio'!$A$2:$B$15,2,FALSE),0)*'FL Characterization'!X$2)</f>
        <v>-0.30072826938722397</v>
      </c>
      <c r="Y15" s="2">
        <f>('[1]Pc, Winter, S1'!Y15*Main!$B$5)+(_xlfn.IFNA(VLOOKUP($A15,'FL Ratio'!$A$2:$B$15,2,FALSE),0)*'FL Characterization'!Y$2)</f>
        <v>-0.25044816904913175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4.198761845596886</v>
      </c>
      <c r="C2" s="2">
        <f>('[1]Pc, Winter, S2'!C2*Main!$B$5)+(_xlfn.IFNA(VLOOKUP($A2,'FL Ratio'!$A$2:$B$15,2,FALSE),0)*'FL Characterization'!C$2)</f>
        <v>3.9978376615263267</v>
      </c>
      <c r="D2" s="2">
        <f>('[1]Pc, Winter, S2'!D2*Main!$B$5)+(_xlfn.IFNA(VLOOKUP($A2,'FL Ratio'!$A$2:$B$15,2,FALSE),0)*'FL Characterization'!D$2)</f>
        <v>3.8421063764676924</v>
      </c>
      <c r="E2" s="2">
        <f>('[1]Pc, Winter, S2'!E2*Main!$B$5)+(_xlfn.IFNA(VLOOKUP($A2,'FL Ratio'!$A$2:$B$15,2,FALSE),0)*'FL Characterization'!E$2)</f>
        <v>3.8850756083686262</v>
      </c>
      <c r="F2" s="2">
        <f>('[1]Pc, Winter, S2'!F2*Main!$B$5)+(_xlfn.IFNA(VLOOKUP($A2,'FL Ratio'!$A$2:$B$15,2,FALSE),0)*'FL Characterization'!F$2)</f>
        <v>3.7946049429036544</v>
      </c>
      <c r="G2" s="2">
        <f>('[1]Pc, Winter, S2'!G2*Main!$B$5)+(_xlfn.IFNA(VLOOKUP($A2,'FL Ratio'!$A$2:$B$15,2,FALSE),0)*'FL Characterization'!G$2)</f>
        <v>3.6683640231627059</v>
      </c>
      <c r="H2" s="2">
        <f>('[1]Pc, Winter, S2'!H2*Main!$B$5)+(_xlfn.IFNA(VLOOKUP($A2,'FL Ratio'!$A$2:$B$15,2,FALSE),0)*'FL Characterization'!H$2)</f>
        <v>3.3973054925459105</v>
      </c>
      <c r="I2" s="2">
        <f>('[1]Pc, Winter, S2'!I2*Main!$B$5)+(_xlfn.IFNA(VLOOKUP($A2,'FL Ratio'!$A$2:$B$15,2,FALSE),0)*'FL Characterization'!I$2)</f>
        <v>3.5279612861008762</v>
      </c>
      <c r="J2" s="2">
        <f>('[1]Pc, Winter, S2'!J2*Main!$B$5)+(_xlfn.IFNA(VLOOKUP($A2,'FL Ratio'!$A$2:$B$15,2,FALSE),0)*'FL Characterization'!J$2)</f>
        <v>3.6111223253299647</v>
      </c>
      <c r="K2" s="2">
        <f>('[1]Pc, Winter, S2'!K2*Main!$B$5)+(_xlfn.IFNA(VLOOKUP($A2,'FL Ratio'!$A$2:$B$15,2,FALSE),0)*'FL Characterization'!K$2)</f>
        <v>3.5492484991407296</v>
      </c>
      <c r="L2" s="2">
        <f>('[1]Pc, Winter, S2'!L2*Main!$B$5)+(_xlfn.IFNA(VLOOKUP($A2,'FL Ratio'!$A$2:$B$15,2,FALSE),0)*'FL Characterization'!L$2)</f>
        <v>3.4813360354503624</v>
      </c>
      <c r="M2" s="2">
        <f>('[1]Pc, Winter, S2'!M2*Main!$B$5)+(_xlfn.IFNA(VLOOKUP($A2,'FL Ratio'!$A$2:$B$15,2,FALSE),0)*'FL Characterization'!M$2)</f>
        <v>3.5352409456555041</v>
      </c>
      <c r="N2" s="2">
        <f>('[1]Pc, Winter, S2'!N2*Main!$B$5)+(_xlfn.IFNA(VLOOKUP($A2,'FL Ratio'!$A$2:$B$15,2,FALSE),0)*'FL Characterization'!N$2)</f>
        <v>3.5423450514247889</v>
      </c>
      <c r="O2" s="2">
        <f>('[1]Pc, Winter, S2'!O2*Main!$B$5)+(_xlfn.IFNA(VLOOKUP($A2,'FL Ratio'!$A$2:$B$15,2,FALSE),0)*'FL Characterization'!O$2)</f>
        <v>3.451612599067432</v>
      </c>
      <c r="P2" s="2">
        <f>('[1]Pc, Winter, S2'!P2*Main!$B$5)+(_xlfn.IFNA(VLOOKUP($A2,'FL Ratio'!$A$2:$B$15,2,FALSE),0)*'FL Characterization'!P$2)</f>
        <v>3.3449015137192282</v>
      </c>
      <c r="Q2" s="2">
        <f>('[1]Pc, Winter, S2'!Q2*Main!$B$5)+(_xlfn.IFNA(VLOOKUP($A2,'FL Ratio'!$A$2:$B$15,2,FALSE),0)*'FL Characterization'!Q$2)</f>
        <v>3.3676424888485537</v>
      </c>
      <c r="R2" s="2">
        <f>('[1]Pc, Winter, S2'!R2*Main!$B$5)+(_xlfn.IFNA(VLOOKUP($A2,'FL Ratio'!$A$2:$B$15,2,FALSE),0)*'FL Characterization'!R$2)</f>
        <v>3.3976052859843553</v>
      </c>
      <c r="S2" s="2">
        <f>('[1]Pc, Winter, S2'!S2*Main!$B$5)+(_xlfn.IFNA(VLOOKUP($A2,'FL Ratio'!$A$2:$B$15,2,FALSE),0)*'FL Characterization'!S$2)</f>
        <v>3.3500093448356401</v>
      </c>
      <c r="T2" s="2">
        <f>('[1]Pc, Winter, S2'!T2*Main!$B$5)+(_xlfn.IFNA(VLOOKUP($A2,'FL Ratio'!$A$2:$B$15,2,FALSE),0)*'FL Characterization'!T$2)</f>
        <v>3.346645012946607</v>
      </c>
      <c r="U2" s="2">
        <f>('[1]Pc, Winter, S2'!U2*Main!$B$5)+(_xlfn.IFNA(VLOOKUP($A2,'FL Ratio'!$A$2:$B$15,2,FALSE),0)*'FL Characterization'!U$2)</f>
        <v>3.2900217742512101</v>
      </c>
      <c r="V2" s="2">
        <f>('[1]Pc, Winter, S2'!V2*Main!$B$5)+(_xlfn.IFNA(VLOOKUP($A2,'FL Ratio'!$A$2:$B$15,2,FALSE),0)*'FL Characterization'!V$2)</f>
        <v>3.2653532294843073</v>
      </c>
      <c r="W2" s="2">
        <f>('[1]Pc, Winter, S2'!W2*Main!$B$5)+(_xlfn.IFNA(VLOOKUP($A2,'FL Ratio'!$A$2:$B$15,2,FALSE),0)*'FL Characterization'!W$2)</f>
        <v>3.2007575240244086</v>
      </c>
      <c r="X2" s="2">
        <f>('[1]Pc, Winter, S2'!X2*Main!$B$5)+(_xlfn.IFNA(VLOOKUP($A2,'FL Ratio'!$A$2:$B$15,2,FALSE),0)*'FL Characterization'!X$2)</f>
        <v>3.2474299491916856</v>
      </c>
      <c r="Y2" s="2">
        <f>('[1]Pc, Winter, S2'!Y2*Main!$B$5)+(_xlfn.IFNA(VLOOKUP($A2,'FL Ratio'!$A$2:$B$15,2,FALSE),0)*'FL Characterization'!Y$2)</f>
        <v>3.3808858356487983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1.4550077615585086</v>
      </c>
      <c r="C3" s="2">
        <f>('[1]Pc, Winter, S2'!C3*Main!$B$5)+(_xlfn.IFNA(VLOOKUP($A3,'FL Ratio'!$A$2:$B$15,2,FALSE),0)*'FL Characterization'!C$2)</f>
        <v>1.3317982812042837</v>
      </c>
      <c r="D3" s="2">
        <f>('[1]Pc, Winter, S2'!D3*Main!$B$5)+(_xlfn.IFNA(VLOOKUP($A3,'FL Ratio'!$A$2:$B$15,2,FALSE),0)*'FL Characterization'!D$2)</f>
        <v>1.3064976669648209</v>
      </c>
      <c r="E3" s="2">
        <f>('[1]Pc, Winter, S2'!E3*Main!$B$5)+(_xlfn.IFNA(VLOOKUP($A3,'FL Ratio'!$A$2:$B$15,2,FALSE),0)*'FL Characterization'!E$2)</f>
        <v>1.1746502814943627</v>
      </c>
      <c r="F3" s="2">
        <f>('[1]Pc, Winter, S2'!F3*Main!$B$5)+(_xlfn.IFNA(VLOOKUP($A3,'FL Ratio'!$A$2:$B$15,2,FALSE),0)*'FL Characterization'!F$2)</f>
        <v>1.2623857019560605</v>
      </c>
      <c r="G3" s="2">
        <f>('[1]Pc, Winter, S2'!G3*Main!$B$5)+(_xlfn.IFNA(VLOOKUP($A3,'FL Ratio'!$A$2:$B$15,2,FALSE),0)*'FL Characterization'!G$2)</f>
        <v>1.3328963905553219</v>
      </c>
      <c r="H3" s="2">
        <f>('[1]Pc, Winter, S2'!H3*Main!$B$5)+(_xlfn.IFNA(VLOOKUP($A3,'FL Ratio'!$A$2:$B$15,2,FALSE),0)*'FL Characterization'!H$2)</f>
        <v>1.4423616384433027</v>
      </c>
      <c r="I3" s="2">
        <f>('[1]Pc, Winter, S2'!I3*Main!$B$5)+(_xlfn.IFNA(VLOOKUP($A3,'FL Ratio'!$A$2:$B$15,2,FALSE),0)*'FL Characterization'!I$2)</f>
        <v>1.6787538388359482</v>
      </c>
      <c r="J3" s="2">
        <f>('[1]Pc, Winter, S2'!J3*Main!$B$5)+(_xlfn.IFNA(VLOOKUP($A3,'FL Ratio'!$A$2:$B$15,2,FALSE),0)*'FL Characterization'!J$2)</f>
        <v>1.9586162136694796</v>
      </c>
      <c r="K3" s="2">
        <f>('[1]Pc, Winter, S2'!K3*Main!$B$5)+(_xlfn.IFNA(VLOOKUP($A3,'FL Ratio'!$A$2:$B$15,2,FALSE),0)*'FL Characterization'!K$2)</f>
        <v>2.07647465761683</v>
      </c>
      <c r="L3" s="2">
        <f>('[1]Pc, Winter, S2'!L3*Main!$B$5)+(_xlfn.IFNA(VLOOKUP($A3,'FL Ratio'!$A$2:$B$15,2,FALSE),0)*'FL Characterization'!L$2)</f>
        <v>2.1418431927556614</v>
      </c>
      <c r="M3" s="2">
        <f>('[1]Pc, Winter, S2'!M3*Main!$B$5)+(_xlfn.IFNA(VLOOKUP($A3,'FL Ratio'!$A$2:$B$15,2,FALSE),0)*'FL Characterization'!M$2)</f>
        <v>2.0887713161384931</v>
      </c>
      <c r="N3" s="2">
        <f>('[1]Pc, Winter, S2'!N3*Main!$B$5)+(_xlfn.IFNA(VLOOKUP($A3,'FL Ratio'!$A$2:$B$15,2,FALSE),0)*'FL Characterization'!N$2)</f>
        <v>2.0096511602476359</v>
      </c>
      <c r="O3" s="2">
        <f>('[1]Pc, Winter, S2'!O3*Main!$B$5)+(_xlfn.IFNA(VLOOKUP($A3,'FL Ratio'!$A$2:$B$15,2,FALSE),0)*'FL Characterization'!O$2)</f>
        <v>1.9642090139109001</v>
      </c>
      <c r="P3" s="2">
        <f>('[1]Pc, Winter, S2'!P3*Main!$B$5)+(_xlfn.IFNA(VLOOKUP($A3,'FL Ratio'!$A$2:$B$15,2,FALSE),0)*'FL Characterization'!P$2)</f>
        <v>1.882508676364866</v>
      </c>
      <c r="Q3" s="2">
        <f>('[1]Pc, Winter, S2'!Q3*Main!$B$5)+(_xlfn.IFNA(VLOOKUP($A3,'FL Ratio'!$A$2:$B$15,2,FALSE),0)*'FL Characterization'!Q$2)</f>
        <v>1.8958371158535126</v>
      </c>
      <c r="R3" s="2">
        <f>('[1]Pc, Winter, S2'!R3*Main!$B$5)+(_xlfn.IFNA(VLOOKUP($A3,'FL Ratio'!$A$2:$B$15,2,FALSE),0)*'FL Characterization'!R$2)</f>
        <v>2.0672614021567544</v>
      </c>
      <c r="S3" s="2">
        <f>('[1]Pc, Winter, S2'!S3*Main!$B$5)+(_xlfn.IFNA(VLOOKUP($A3,'FL Ratio'!$A$2:$B$15,2,FALSE),0)*'FL Characterization'!S$2)</f>
        <v>2.4639916327819784</v>
      </c>
      <c r="T3" s="2">
        <f>('[1]Pc, Winter, S2'!T3*Main!$B$5)+(_xlfn.IFNA(VLOOKUP($A3,'FL Ratio'!$A$2:$B$15,2,FALSE),0)*'FL Characterization'!T$2)</f>
        <v>2.3624619957128639</v>
      </c>
      <c r="U3" s="2">
        <f>('[1]Pc, Winter, S2'!U3*Main!$B$5)+(_xlfn.IFNA(VLOOKUP($A3,'FL Ratio'!$A$2:$B$15,2,FALSE),0)*'FL Characterization'!U$2)</f>
        <v>2.2722979353275194</v>
      </c>
      <c r="V3" s="2">
        <f>('[1]Pc, Winter, S2'!V3*Main!$B$5)+(_xlfn.IFNA(VLOOKUP($A3,'FL Ratio'!$A$2:$B$15,2,FALSE),0)*'FL Characterization'!V$2)</f>
        <v>2.1387703823246316</v>
      </c>
      <c r="W3" s="2">
        <f>('[1]Pc, Winter, S2'!W3*Main!$B$5)+(_xlfn.IFNA(VLOOKUP($A3,'FL Ratio'!$A$2:$B$15,2,FALSE),0)*'FL Characterization'!W$2)</f>
        <v>1.9371491918316424</v>
      </c>
      <c r="X3" s="2">
        <f>('[1]Pc, Winter, S2'!X3*Main!$B$5)+(_xlfn.IFNA(VLOOKUP($A3,'FL Ratio'!$A$2:$B$15,2,FALSE),0)*'FL Characterization'!X$2)</f>
        <v>1.7932206525480718</v>
      </c>
      <c r="Y3" s="2">
        <f>('[1]Pc, Winter, S2'!Y3*Main!$B$5)+(_xlfn.IFNA(VLOOKUP($A3,'FL Ratio'!$A$2:$B$15,2,FALSE),0)*'FL Characterization'!Y$2)</f>
        <v>1.5855540338718459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3.5048614656123913</v>
      </c>
      <c r="C4" s="2">
        <f>('[1]Pc, Winter, S2'!C4*Main!$B$5)+(_xlfn.IFNA(VLOOKUP($A4,'FL Ratio'!$A$2:$B$15,2,FALSE),0)*'FL Characterization'!C$2)</f>
        <v>3.3007936716166255</v>
      </c>
      <c r="D4" s="2">
        <f>('[1]Pc, Winter, S2'!D4*Main!$B$5)+(_xlfn.IFNA(VLOOKUP($A4,'FL Ratio'!$A$2:$B$15,2,FALSE),0)*'FL Characterization'!D$2)</f>
        <v>3.1432611665728696</v>
      </c>
      <c r="E4" s="2">
        <f>('[1]Pc, Winter, S2'!E4*Main!$B$5)+(_xlfn.IFNA(VLOOKUP($A4,'FL Ratio'!$A$2:$B$15,2,FALSE),0)*'FL Characterization'!E$2)</f>
        <v>3.1654064354715996</v>
      </c>
      <c r="F4" s="2">
        <f>('[1]Pc, Winter, S2'!F4*Main!$B$5)+(_xlfn.IFNA(VLOOKUP($A4,'FL Ratio'!$A$2:$B$15,2,FALSE),0)*'FL Characterization'!F$2)</f>
        <v>3.1905161013939942</v>
      </c>
      <c r="G4" s="2">
        <f>('[1]Pc, Winter, S2'!G4*Main!$B$5)+(_xlfn.IFNA(VLOOKUP($A4,'FL Ratio'!$A$2:$B$15,2,FALSE),0)*'FL Characterization'!G$2)</f>
        <v>3.4096298428014729</v>
      </c>
      <c r="H4" s="2">
        <f>('[1]Pc, Winter, S2'!H4*Main!$B$5)+(_xlfn.IFNA(VLOOKUP($A4,'FL Ratio'!$A$2:$B$15,2,FALSE),0)*'FL Characterization'!H$2)</f>
        <v>4.3380272326814362</v>
      </c>
      <c r="I4" s="2">
        <f>('[1]Pc, Winter, S2'!I4*Main!$B$5)+(_xlfn.IFNA(VLOOKUP($A4,'FL Ratio'!$A$2:$B$15,2,FALSE),0)*'FL Characterization'!I$2)</f>
        <v>4.5416133193009776</v>
      </c>
      <c r="J4" s="2">
        <f>('[1]Pc, Winter, S2'!J4*Main!$B$5)+(_xlfn.IFNA(VLOOKUP($A4,'FL Ratio'!$A$2:$B$15,2,FALSE),0)*'FL Characterization'!J$2)</f>
        <v>4.9261133811702447</v>
      </c>
      <c r="K4" s="2">
        <f>('[1]Pc, Winter, S2'!K4*Main!$B$5)+(_xlfn.IFNA(VLOOKUP($A4,'FL Ratio'!$A$2:$B$15,2,FALSE),0)*'FL Characterization'!K$2)</f>
        <v>5.2483671303397976</v>
      </c>
      <c r="L4" s="2">
        <f>('[1]Pc, Winter, S2'!L4*Main!$B$5)+(_xlfn.IFNA(VLOOKUP($A4,'FL Ratio'!$A$2:$B$15,2,FALSE),0)*'FL Characterization'!L$2)</f>
        <v>5.1157389561907332</v>
      </c>
      <c r="M4" s="2">
        <f>('[1]Pc, Winter, S2'!M4*Main!$B$5)+(_xlfn.IFNA(VLOOKUP($A4,'FL Ratio'!$A$2:$B$15,2,FALSE),0)*'FL Characterization'!M$2)</f>
        <v>5.4033544643843623</v>
      </c>
      <c r="N4" s="2">
        <f>('[1]Pc, Winter, S2'!N4*Main!$B$5)+(_xlfn.IFNA(VLOOKUP($A4,'FL Ratio'!$A$2:$B$15,2,FALSE),0)*'FL Characterization'!N$2)</f>
        <v>5.2803858183499468</v>
      </c>
      <c r="O4" s="2">
        <f>('[1]Pc, Winter, S2'!O4*Main!$B$5)+(_xlfn.IFNA(VLOOKUP($A4,'FL Ratio'!$A$2:$B$15,2,FALSE),0)*'FL Characterization'!O$2)</f>
        <v>4.7800180971962982</v>
      </c>
      <c r="P4" s="2">
        <f>('[1]Pc, Winter, S2'!P4*Main!$B$5)+(_xlfn.IFNA(VLOOKUP($A4,'FL Ratio'!$A$2:$B$15,2,FALSE),0)*'FL Characterization'!P$2)</f>
        <v>4.1791358962664109</v>
      </c>
      <c r="Q4" s="2">
        <f>('[1]Pc, Winter, S2'!Q4*Main!$B$5)+(_xlfn.IFNA(VLOOKUP($A4,'FL Ratio'!$A$2:$B$15,2,FALSE),0)*'FL Characterization'!Q$2)</f>
        <v>4.1584038181844436</v>
      </c>
      <c r="R4" s="2">
        <f>('[1]Pc, Winter, S2'!R4*Main!$B$5)+(_xlfn.IFNA(VLOOKUP($A4,'FL Ratio'!$A$2:$B$15,2,FALSE),0)*'FL Characterization'!R$2)</f>
        <v>4.3914867761982581</v>
      </c>
      <c r="S4" s="2">
        <f>('[1]Pc, Winter, S2'!S4*Main!$B$5)+(_xlfn.IFNA(VLOOKUP($A4,'FL Ratio'!$A$2:$B$15,2,FALSE),0)*'FL Characterization'!S$2)</f>
        <v>4.9556162114575164</v>
      </c>
      <c r="T4" s="2">
        <f>('[1]Pc, Winter, S2'!T4*Main!$B$5)+(_xlfn.IFNA(VLOOKUP($A4,'FL Ratio'!$A$2:$B$15,2,FALSE),0)*'FL Characterization'!T$2)</f>
        <v>4.8920765954934096</v>
      </c>
      <c r="U4" s="2">
        <f>('[1]Pc, Winter, S2'!U4*Main!$B$5)+(_xlfn.IFNA(VLOOKUP($A4,'FL Ratio'!$A$2:$B$15,2,FALSE),0)*'FL Characterization'!U$2)</f>
        <v>4.7913730730508206</v>
      </c>
      <c r="V4" s="2">
        <f>('[1]Pc, Winter, S2'!V4*Main!$B$5)+(_xlfn.IFNA(VLOOKUP($A4,'FL Ratio'!$A$2:$B$15,2,FALSE),0)*'FL Characterization'!V$2)</f>
        <v>4.6466914284043277</v>
      </c>
      <c r="W4" s="2">
        <f>('[1]Pc, Winter, S2'!W4*Main!$B$5)+(_xlfn.IFNA(VLOOKUP($A4,'FL Ratio'!$A$2:$B$15,2,FALSE),0)*'FL Characterization'!W$2)</f>
        <v>4.2572856748603716</v>
      </c>
      <c r="X4" s="2">
        <f>('[1]Pc, Winter, S2'!X4*Main!$B$5)+(_xlfn.IFNA(VLOOKUP($A4,'FL Ratio'!$A$2:$B$15,2,FALSE),0)*'FL Characterization'!X$2)</f>
        <v>4.0048343641473974</v>
      </c>
      <c r="Y4" s="2">
        <f>('[1]Pc, Winter, S2'!Y4*Main!$B$5)+(_xlfn.IFNA(VLOOKUP($A4,'FL Ratio'!$A$2:$B$15,2,FALSE),0)*'FL Characterization'!Y$2)</f>
        <v>3.6040796595387583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0.45853270755017478</v>
      </c>
      <c r="C5" s="2">
        <f>('[1]Pc, Winter, S2'!C5*Main!$B$5)+(_xlfn.IFNA(VLOOKUP($A5,'FL Ratio'!$A$2:$B$15,2,FALSE),0)*'FL Characterization'!C$2)</f>
        <v>0.330361653240616</v>
      </c>
      <c r="D5" s="2">
        <f>('[1]Pc, Winter, S2'!D5*Main!$B$5)+(_xlfn.IFNA(VLOOKUP($A5,'FL Ratio'!$A$2:$B$15,2,FALSE),0)*'FL Characterization'!D$2)</f>
        <v>0.28684893498795327</v>
      </c>
      <c r="E5" s="2">
        <f>('[1]Pc, Winter, S2'!E5*Main!$B$5)+(_xlfn.IFNA(VLOOKUP($A5,'FL Ratio'!$A$2:$B$15,2,FALSE),0)*'FL Characterization'!E$2)</f>
        <v>0.26814584549191423</v>
      </c>
      <c r="F5" s="2">
        <f>('[1]Pc, Winter, S2'!F5*Main!$B$5)+(_xlfn.IFNA(VLOOKUP($A5,'FL Ratio'!$A$2:$B$15,2,FALSE),0)*'FL Characterization'!F$2)</f>
        <v>0.25852906970688549</v>
      </c>
      <c r="G5" s="2">
        <f>('[1]Pc, Winter, S2'!G5*Main!$B$5)+(_xlfn.IFNA(VLOOKUP($A5,'FL Ratio'!$A$2:$B$15,2,FALSE),0)*'FL Characterization'!G$2)</f>
        <v>0.38748059350308706</v>
      </c>
      <c r="H5" s="2">
        <f>('[1]Pc, Winter, S2'!H5*Main!$B$5)+(_xlfn.IFNA(VLOOKUP($A5,'FL Ratio'!$A$2:$B$15,2,FALSE),0)*'FL Characterization'!H$2)</f>
        <v>0.69066813969670426</v>
      </c>
      <c r="I5" s="2">
        <f>('[1]Pc, Winter, S2'!I5*Main!$B$5)+(_xlfn.IFNA(VLOOKUP($A5,'FL Ratio'!$A$2:$B$15,2,FALSE),0)*'FL Characterization'!I$2)</f>
        <v>0.82515915051807742</v>
      </c>
      <c r="J5" s="2">
        <f>('[1]Pc, Winter, S2'!J5*Main!$B$5)+(_xlfn.IFNA(VLOOKUP($A5,'FL Ratio'!$A$2:$B$15,2,FALSE),0)*'FL Characterization'!J$2)</f>
        <v>0.96580557207916484</v>
      </c>
      <c r="K5" s="2">
        <f>('[1]Pc, Winter, S2'!K5*Main!$B$5)+(_xlfn.IFNA(VLOOKUP($A5,'FL Ratio'!$A$2:$B$15,2,FALSE),0)*'FL Characterization'!K$2)</f>
        <v>1.0173560239283599</v>
      </c>
      <c r="L5" s="2">
        <f>('[1]Pc, Winter, S2'!L5*Main!$B$5)+(_xlfn.IFNA(VLOOKUP($A5,'FL Ratio'!$A$2:$B$15,2,FALSE),0)*'FL Characterization'!L$2)</f>
        <v>1.0513611075439522</v>
      </c>
      <c r="M5" s="2">
        <f>('[1]Pc, Winter, S2'!M5*Main!$B$5)+(_xlfn.IFNA(VLOOKUP($A5,'FL Ratio'!$A$2:$B$15,2,FALSE),0)*'FL Characterization'!M$2)</f>
        <v>0.98145929794778008</v>
      </c>
      <c r="N5" s="2">
        <f>('[1]Pc, Winter, S2'!N5*Main!$B$5)+(_xlfn.IFNA(VLOOKUP($A5,'FL Ratio'!$A$2:$B$15,2,FALSE),0)*'FL Characterization'!N$2)</f>
        <v>1.0969829841420207</v>
      </c>
      <c r="O5" s="2">
        <f>('[1]Pc, Winter, S2'!O5*Main!$B$5)+(_xlfn.IFNA(VLOOKUP($A5,'FL Ratio'!$A$2:$B$15,2,FALSE),0)*'FL Characterization'!O$2)</f>
        <v>0.97561720604769031</v>
      </c>
      <c r="P5" s="2">
        <f>('[1]Pc, Winter, S2'!P5*Main!$B$5)+(_xlfn.IFNA(VLOOKUP($A5,'FL Ratio'!$A$2:$B$15,2,FALSE),0)*'FL Characterization'!P$2)</f>
        <v>0.95762457583361582</v>
      </c>
      <c r="Q5" s="2">
        <f>('[1]Pc, Winter, S2'!Q5*Main!$B$5)+(_xlfn.IFNA(VLOOKUP($A5,'FL Ratio'!$A$2:$B$15,2,FALSE),0)*'FL Characterization'!Q$2)</f>
        <v>0.93024712921468744</v>
      </c>
      <c r="R5" s="2">
        <f>('[1]Pc, Winter, S2'!R5*Main!$B$5)+(_xlfn.IFNA(VLOOKUP($A5,'FL Ratio'!$A$2:$B$15,2,FALSE),0)*'FL Characterization'!R$2)</f>
        <v>1.106993075653592</v>
      </c>
      <c r="S5" s="2">
        <f>('[1]Pc, Winter, S2'!S5*Main!$B$5)+(_xlfn.IFNA(VLOOKUP($A5,'FL Ratio'!$A$2:$B$15,2,FALSE),0)*'FL Characterization'!S$2)</f>
        <v>1.6233458597760455</v>
      </c>
      <c r="T5" s="2">
        <f>('[1]Pc, Winter, S2'!T5*Main!$B$5)+(_xlfn.IFNA(VLOOKUP($A5,'FL Ratio'!$A$2:$B$15,2,FALSE),0)*'FL Characterization'!T$2)</f>
        <v>1.5261106854479161</v>
      </c>
      <c r="U5" s="2">
        <f>('[1]Pc, Winter, S2'!U5*Main!$B$5)+(_xlfn.IFNA(VLOOKUP($A5,'FL Ratio'!$A$2:$B$15,2,FALSE),0)*'FL Characterization'!U$2)</f>
        <v>1.2990882635005576</v>
      </c>
      <c r="V5" s="2">
        <f>('[1]Pc, Winter, S2'!V5*Main!$B$5)+(_xlfn.IFNA(VLOOKUP($A5,'FL Ratio'!$A$2:$B$15,2,FALSE),0)*'FL Characterization'!V$2)</f>
        <v>1.2040515275027506</v>
      </c>
      <c r="W5" s="2">
        <f>('[1]Pc, Winter, S2'!W5*Main!$B$5)+(_xlfn.IFNA(VLOOKUP($A5,'FL Ratio'!$A$2:$B$15,2,FALSE),0)*'FL Characterization'!W$2)</f>
        <v>1.0153719133143801</v>
      </c>
      <c r="X5" s="2">
        <f>('[1]Pc, Winter, S2'!X5*Main!$B$5)+(_xlfn.IFNA(VLOOKUP($A5,'FL Ratio'!$A$2:$B$15,2,FALSE),0)*'FL Characterization'!X$2)</f>
        <v>0.8368923030054205</v>
      </c>
      <c r="Y5" s="2">
        <f>('[1]Pc, Winter, S2'!Y5*Main!$B$5)+(_xlfn.IFNA(VLOOKUP($A5,'FL Ratio'!$A$2:$B$15,2,FALSE),0)*'FL Characterization'!Y$2)</f>
        <v>0.70418993593554902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3.466955291823048</v>
      </c>
      <c r="C6" s="2">
        <f>('[1]Pc, Winter, S2'!C6*Main!$B$5)+(_xlfn.IFNA(VLOOKUP($A6,'FL Ratio'!$A$2:$B$15,2,FALSE),0)*'FL Characterization'!C$2)</f>
        <v>3.073618337664576</v>
      </c>
      <c r="D6" s="2">
        <f>('[1]Pc, Winter, S2'!D6*Main!$B$5)+(_xlfn.IFNA(VLOOKUP($A6,'FL Ratio'!$A$2:$B$15,2,FALSE),0)*'FL Characterization'!D$2)</f>
        <v>2.8479445175906277</v>
      </c>
      <c r="E6" s="2">
        <f>('[1]Pc, Winter, S2'!E6*Main!$B$5)+(_xlfn.IFNA(VLOOKUP($A6,'FL Ratio'!$A$2:$B$15,2,FALSE),0)*'FL Characterization'!E$2)</f>
        <v>2.8367654368859028</v>
      </c>
      <c r="F6" s="2">
        <f>('[1]Pc, Winter, S2'!F6*Main!$B$5)+(_xlfn.IFNA(VLOOKUP($A6,'FL Ratio'!$A$2:$B$15,2,FALSE),0)*'FL Characterization'!F$2)</f>
        <v>2.8797138888864935</v>
      </c>
      <c r="G6" s="2">
        <f>('[1]Pc, Winter, S2'!G6*Main!$B$5)+(_xlfn.IFNA(VLOOKUP($A6,'FL Ratio'!$A$2:$B$15,2,FALSE),0)*'FL Characterization'!G$2)</f>
        <v>3.0807137608898927</v>
      </c>
      <c r="H6" s="2">
        <f>('[1]Pc, Winter, S2'!H6*Main!$B$5)+(_xlfn.IFNA(VLOOKUP($A6,'FL Ratio'!$A$2:$B$15,2,FALSE),0)*'FL Characterization'!H$2)</f>
        <v>3.5380452864776588</v>
      </c>
      <c r="I6" s="2">
        <f>('[1]Pc, Winter, S2'!I6*Main!$B$5)+(_xlfn.IFNA(VLOOKUP($A6,'FL Ratio'!$A$2:$B$15,2,FALSE),0)*'FL Characterization'!I$2)</f>
        <v>3.8697917018757981</v>
      </c>
      <c r="J6" s="2">
        <f>('[1]Pc, Winter, S2'!J6*Main!$B$5)+(_xlfn.IFNA(VLOOKUP($A6,'FL Ratio'!$A$2:$B$15,2,FALSE),0)*'FL Characterization'!J$2)</f>
        <v>4.5184428806856411</v>
      </c>
      <c r="K6" s="2">
        <f>('[1]Pc, Winter, S2'!K6*Main!$B$5)+(_xlfn.IFNA(VLOOKUP($A6,'FL Ratio'!$A$2:$B$15,2,FALSE),0)*'FL Characterization'!K$2)</f>
        <v>4.9249693923921951</v>
      </c>
      <c r="L6" s="2">
        <f>('[1]Pc, Winter, S2'!L6*Main!$B$5)+(_xlfn.IFNA(VLOOKUP($A6,'FL Ratio'!$A$2:$B$15,2,FALSE),0)*'FL Characterization'!L$2)</f>
        <v>5.3123647323007788</v>
      </c>
      <c r="M6" s="2">
        <f>('[1]Pc, Winter, S2'!M6*Main!$B$5)+(_xlfn.IFNA(VLOOKUP($A6,'FL Ratio'!$A$2:$B$15,2,FALSE),0)*'FL Characterization'!M$2)</f>
        <v>5.4061353705174522</v>
      </c>
      <c r="N6" s="2">
        <f>('[1]Pc, Winter, S2'!N6*Main!$B$5)+(_xlfn.IFNA(VLOOKUP($A6,'FL Ratio'!$A$2:$B$15,2,FALSE),0)*'FL Characterization'!N$2)</f>
        <v>5.4182456987961061</v>
      </c>
      <c r="O6" s="2">
        <f>('[1]Pc, Winter, S2'!O6*Main!$B$5)+(_xlfn.IFNA(VLOOKUP($A6,'FL Ratio'!$A$2:$B$15,2,FALSE),0)*'FL Characterization'!O$2)</f>
        <v>5.1938609723159228</v>
      </c>
      <c r="P6" s="2">
        <f>('[1]Pc, Winter, S2'!P6*Main!$B$5)+(_xlfn.IFNA(VLOOKUP($A6,'FL Ratio'!$A$2:$B$15,2,FALSE),0)*'FL Characterization'!P$2)</f>
        <v>5.0192654046219101</v>
      </c>
      <c r="Q6" s="2">
        <f>('[1]Pc, Winter, S2'!Q6*Main!$B$5)+(_xlfn.IFNA(VLOOKUP($A6,'FL Ratio'!$A$2:$B$15,2,FALSE),0)*'FL Characterization'!Q$2)</f>
        <v>4.8618582002763056</v>
      </c>
      <c r="R6" s="2">
        <f>('[1]Pc, Winter, S2'!R6*Main!$B$5)+(_xlfn.IFNA(VLOOKUP($A6,'FL Ratio'!$A$2:$B$15,2,FALSE),0)*'FL Characterization'!R$2)</f>
        <v>5.0434739749805688</v>
      </c>
      <c r="S6" s="2">
        <f>('[1]Pc, Winter, S2'!S6*Main!$B$5)+(_xlfn.IFNA(VLOOKUP($A6,'FL Ratio'!$A$2:$B$15,2,FALSE),0)*'FL Characterization'!S$2)</f>
        <v>5.7709161986945556</v>
      </c>
      <c r="T6" s="2">
        <f>('[1]Pc, Winter, S2'!T6*Main!$B$5)+(_xlfn.IFNA(VLOOKUP($A6,'FL Ratio'!$A$2:$B$15,2,FALSE),0)*'FL Characterization'!T$2)</f>
        <v>5.8207814227897829</v>
      </c>
      <c r="U6" s="2">
        <f>('[1]Pc, Winter, S2'!U6*Main!$B$5)+(_xlfn.IFNA(VLOOKUP($A6,'FL Ratio'!$A$2:$B$15,2,FALSE),0)*'FL Characterization'!U$2)</f>
        <v>5.6688920971645436</v>
      </c>
      <c r="V6" s="2">
        <f>('[1]Pc, Winter, S2'!V6*Main!$B$5)+(_xlfn.IFNA(VLOOKUP($A6,'FL Ratio'!$A$2:$B$15,2,FALSE),0)*'FL Characterization'!V$2)</f>
        <v>5.408377678921112</v>
      </c>
      <c r="W6" s="2">
        <f>('[1]Pc, Winter, S2'!W6*Main!$B$5)+(_xlfn.IFNA(VLOOKUP($A6,'FL Ratio'!$A$2:$B$15,2,FALSE),0)*'FL Characterization'!W$2)</f>
        <v>5.0423039346142833</v>
      </c>
      <c r="X6" s="2">
        <f>('[1]Pc, Winter, S2'!X6*Main!$B$5)+(_xlfn.IFNA(VLOOKUP($A6,'FL Ratio'!$A$2:$B$15,2,FALSE),0)*'FL Characterization'!X$2)</f>
        <v>4.5813402775590815</v>
      </c>
      <c r="Y6" s="2">
        <f>('[1]Pc, Winter, S2'!Y6*Main!$B$5)+(_xlfn.IFNA(VLOOKUP($A6,'FL Ratio'!$A$2:$B$15,2,FALSE),0)*'FL Characterization'!Y$2)</f>
        <v>4.1227642929942316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5.648900236119661</v>
      </c>
      <c r="C7" s="2">
        <f>('[1]Pc, Winter, S2'!C7*Main!$B$5)+(_xlfn.IFNA(VLOOKUP($A7,'FL Ratio'!$A$2:$B$15,2,FALSE),0)*'FL Characterization'!C$2)</f>
        <v>5.3279636742853116</v>
      </c>
      <c r="D7" s="2">
        <f>('[1]Pc, Winter, S2'!D7*Main!$B$5)+(_xlfn.IFNA(VLOOKUP($A7,'FL Ratio'!$A$2:$B$15,2,FALSE),0)*'FL Characterization'!D$2)</f>
        <v>5.0899182113491834</v>
      </c>
      <c r="E7" s="2">
        <f>('[1]Pc, Winter, S2'!E7*Main!$B$5)+(_xlfn.IFNA(VLOOKUP($A7,'FL Ratio'!$A$2:$B$15,2,FALSE),0)*'FL Characterization'!E$2)</f>
        <v>5.1360701003420335</v>
      </c>
      <c r="F7" s="2">
        <f>('[1]Pc, Winter, S2'!F7*Main!$B$5)+(_xlfn.IFNA(VLOOKUP($A7,'FL Ratio'!$A$2:$B$15,2,FALSE),0)*'FL Characterization'!F$2)</f>
        <v>5.0716845265912553</v>
      </c>
      <c r="G7" s="2">
        <f>('[1]Pc, Winter, S2'!G7*Main!$B$5)+(_xlfn.IFNA(VLOOKUP($A7,'FL Ratio'!$A$2:$B$15,2,FALSE),0)*'FL Characterization'!G$2)</f>
        <v>5.3346970565464904</v>
      </c>
      <c r="H7" s="2">
        <f>('[1]Pc, Winter, S2'!H7*Main!$B$5)+(_xlfn.IFNA(VLOOKUP($A7,'FL Ratio'!$A$2:$B$15,2,FALSE),0)*'FL Characterization'!H$2)</f>
        <v>5.7066511816237782</v>
      </c>
      <c r="I7" s="2">
        <f>('[1]Pc, Winter, S2'!I7*Main!$B$5)+(_xlfn.IFNA(VLOOKUP($A7,'FL Ratio'!$A$2:$B$15,2,FALSE),0)*'FL Characterization'!I$2)</f>
        <v>6.0479959793774603</v>
      </c>
      <c r="J7" s="2">
        <f>('[1]Pc, Winter, S2'!J7*Main!$B$5)+(_xlfn.IFNA(VLOOKUP($A7,'FL Ratio'!$A$2:$B$15,2,FALSE),0)*'FL Characterization'!J$2)</f>
        <v>6.2442694087285275</v>
      </c>
      <c r="K7" s="2">
        <f>('[1]Pc, Winter, S2'!K7*Main!$B$5)+(_xlfn.IFNA(VLOOKUP($A7,'FL Ratio'!$A$2:$B$15,2,FALSE),0)*'FL Characterization'!K$2)</f>
        <v>6.5875032719632447</v>
      </c>
      <c r="L7" s="2">
        <f>('[1]Pc, Winter, S2'!L7*Main!$B$5)+(_xlfn.IFNA(VLOOKUP($A7,'FL Ratio'!$A$2:$B$15,2,FALSE),0)*'FL Characterization'!L$2)</f>
        <v>6.580430603716783</v>
      </c>
      <c r="M7" s="2">
        <f>('[1]Pc, Winter, S2'!M7*Main!$B$5)+(_xlfn.IFNA(VLOOKUP($A7,'FL Ratio'!$A$2:$B$15,2,FALSE),0)*'FL Characterization'!M$2)</f>
        <v>6.9599123397854123</v>
      </c>
      <c r="N7" s="2">
        <f>('[1]Pc, Winter, S2'!N7*Main!$B$5)+(_xlfn.IFNA(VLOOKUP($A7,'FL Ratio'!$A$2:$B$15,2,FALSE),0)*'FL Characterization'!N$2)</f>
        <v>6.8229289664179724</v>
      </c>
      <c r="O7" s="2">
        <f>('[1]Pc, Winter, S2'!O7*Main!$B$5)+(_xlfn.IFNA(VLOOKUP($A7,'FL Ratio'!$A$2:$B$15,2,FALSE),0)*'FL Characterization'!O$2)</f>
        <v>6.5345453689047721</v>
      </c>
      <c r="P7" s="2">
        <f>('[1]Pc, Winter, S2'!P7*Main!$B$5)+(_xlfn.IFNA(VLOOKUP($A7,'FL Ratio'!$A$2:$B$15,2,FALSE),0)*'FL Characterization'!P$2)</f>
        <v>6.0787173027496335</v>
      </c>
      <c r="Q7" s="2">
        <f>('[1]Pc, Winter, S2'!Q7*Main!$B$5)+(_xlfn.IFNA(VLOOKUP($A7,'FL Ratio'!$A$2:$B$15,2,FALSE),0)*'FL Characterization'!Q$2)</f>
        <v>6.1515188039916682</v>
      </c>
      <c r="R7" s="2">
        <f>('[1]Pc, Winter, S2'!R7*Main!$B$5)+(_xlfn.IFNA(VLOOKUP($A7,'FL Ratio'!$A$2:$B$15,2,FALSE),0)*'FL Characterization'!R$2)</f>
        <v>6.0489314449918998</v>
      </c>
      <c r="S7" s="2">
        <f>('[1]Pc, Winter, S2'!S7*Main!$B$5)+(_xlfn.IFNA(VLOOKUP($A7,'FL Ratio'!$A$2:$B$15,2,FALSE),0)*'FL Characterization'!S$2)</f>
        <v>6.6002228792314508</v>
      </c>
      <c r="T7" s="2">
        <f>('[1]Pc, Winter, S2'!T7*Main!$B$5)+(_xlfn.IFNA(VLOOKUP($A7,'FL Ratio'!$A$2:$B$15,2,FALSE),0)*'FL Characterization'!T$2)</f>
        <v>6.5382636554516669</v>
      </c>
      <c r="U7" s="2">
        <f>('[1]Pc, Winter, S2'!U7*Main!$B$5)+(_xlfn.IFNA(VLOOKUP($A7,'FL Ratio'!$A$2:$B$15,2,FALSE),0)*'FL Characterization'!U$2)</f>
        <v>6.2937241277003171</v>
      </c>
      <c r="V7" s="2">
        <f>('[1]Pc, Winter, S2'!V7*Main!$B$5)+(_xlfn.IFNA(VLOOKUP($A7,'FL Ratio'!$A$2:$B$15,2,FALSE),0)*'FL Characterization'!V$2)</f>
        <v>6.0434531058775329</v>
      </c>
      <c r="W7" s="2">
        <f>('[1]Pc, Winter, S2'!W7*Main!$B$5)+(_xlfn.IFNA(VLOOKUP($A7,'FL Ratio'!$A$2:$B$15,2,FALSE),0)*'FL Characterization'!W$2)</f>
        <v>5.7541136008748399</v>
      </c>
      <c r="X7" s="2">
        <f>('[1]Pc, Winter, S2'!X7*Main!$B$5)+(_xlfn.IFNA(VLOOKUP($A7,'FL Ratio'!$A$2:$B$15,2,FALSE),0)*'FL Characterization'!X$2)</f>
        <v>5.6589844756558767</v>
      </c>
      <c r="Y7" s="2">
        <f>('[1]Pc, Winter, S2'!Y7*Main!$B$5)+(_xlfn.IFNA(VLOOKUP($A7,'FL Ratio'!$A$2:$B$15,2,FALSE),0)*'FL Characterization'!Y$2)</f>
        <v>5.5480982300444008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2.880943742129098</v>
      </c>
      <c r="C8" s="2">
        <f>('[1]Pc, Winter, S2'!C8*Main!$B$5)+(_xlfn.IFNA(VLOOKUP($A8,'FL Ratio'!$A$2:$B$15,2,FALSE),0)*'FL Characterization'!C$2)</f>
        <v>2.6376667334967832</v>
      </c>
      <c r="D8" s="2">
        <f>('[1]Pc, Winter, S2'!D8*Main!$B$5)+(_xlfn.IFNA(VLOOKUP($A8,'FL Ratio'!$A$2:$B$15,2,FALSE),0)*'FL Characterization'!D$2)</f>
        <v>2.6024582735627355</v>
      </c>
      <c r="E8" s="2">
        <f>('[1]Pc, Winter, S2'!E8*Main!$B$5)+(_xlfn.IFNA(VLOOKUP($A8,'FL Ratio'!$A$2:$B$15,2,FALSE),0)*'FL Characterization'!E$2)</f>
        <v>2.5233645401515026</v>
      </c>
      <c r="F8" s="2">
        <f>('[1]Pc, Winter, S2'!F8*Main!$B$5)+(_xlfn.IFNA(VLOOKUP($A8,'FL Ratio'!$A$2:$B$15,2,FALSE),0)*'FL Characterization'!F$2)</f>
        <v>2.5504462996012247</v>
      </c>
      <c r="G8" s="2">
        <f>('[1]Pc, Winter, S2'!G8*Main!$B$5)+(_xlfn.IFNA(VLOOKUP($A8,'FL Ratio'!$A$2:$B$15,2,FALSE),0)*'FL Characterization'!G$2)</f>
        <v>2.8035594504225783</v>
      </c>
      <c r="H8" s="2">
        <f>('[1]Pc, Winter, S2'!H8*Main!$B$5)+(_xlfn.IFNA(VLOOKUP($A8,'FL Ratio'!$A$2:$B$15,2,FALSE),0)*'FL Characterization'!H$2)</f>
        <v>3.2434529358741626</v>
      </c>
      <c r="I8" s="2">
        <f>('[1]Pc, Winter, S2'!I8*Main!$B$5)+(_xlfn.IFNA(VLOOKUP($A8,'FL Ratio'!$A$2:$B$15,2,FALSE),0)*'FL Characterization'!I$2)</f>
        <v>3.7114670255113071</v>
      </c>
      <c r="J8" s="2">
        <f>('[1]Pc, Winter, S2'!J8*Main!$B$5)+(_xlfn.IFNA(VLOOKUP($A8,'FL Ratio'!$A$2:$B$15,2,FALSE),0)*'FL Characterization'!J$2)</f>
        <v>4.2464274414709529</v>
      </c>
      <c r="K8" s="2">
        <f>('[1]Pc, Winter, S2'!K8*Main!$B$5)+(_xlfn.IFNA(VLOOKUP($A8,'FL Ratio'!$A$2:$B$15,2,FALSE),0)*'FL Characterization'!K$2)</f>
        <v>4.7222018897741895</v>
      </c>
      <c r="L8" s="2">
        <f>('[1]Pc, Winter, S2'!L8*Main!$B$5)+(_xlfn.IFNA(VLOOKUP($A8,'FL Ratio'!$A$2:$B$15,2,FALSE),0)*'FL Characterization'!L$2)</f>
        <v>4.6345443694852024</v>
      </c>
      <c r="M8" s="2">
        <f>('[1]Pc, Winter, S2'!M8*Main!$B$5)+(_xlfn.IFNA(VLOOKUP($A8,'FL Ratio'!$A$2:$B$15,2,FALSE),0)*'FL Characterization'!M$2)</f>
        <v>4.873069936482783</v>
      </c>
      <c r="N8" s="2">
        <f>('[1]Pc, Winter, S2'!N8*Main!$B$5)+(_xlfn.IFNA(VLOOKUP($A8,'FL Ratio'!$A$2:$B$15,2,FALSE),0)*'FL Characterization'!N$2)</f>
        <v>4.7623926844109992</v>
      </c>
      <c r="O8" s="2">
        <f>('[1]Pc, Winter, S2'!O8*Main!$B$5)+(_xlfn.IFNA(VLOOKUP($A8,'FL Ratio'!$A$2:$B$15,2,FALSE),0)*'FL Characterization'!O$2)</f>
        <v>4.4792292881929949</v>
      </c>
      <c r="P8" s="2">
        <f>('[1]Pc, Winter, S2'!P8*Main!$B$5)+(_xlfn.IFNA(VLOOKUP($A8,'FL Ratio'!$A$2:$B$15,2,FALSE),0)*'FL Characterization'!P$2)</f>
        <v>4.3927207656253797</v>
      </c>
      <c r="Q8" s="2">
        <f>('[1]Pc, Winter, S2'!Q8*Main!$B$5)+(_xlfn.IFNA(VLOOKUP($A8,'FL Ratio'!$A$2:$B$15,2,FALSE),0)*'FL Characterization'!Q$2)</f>
        <v>4.0736022217744337</v>
      </c>
      <c r="R8" s="2">
        <f>('[1]Pc, Winter, S2'!R8*Main!$B$5)+(_xlfn.IFNA(VLOOKUP($A8,'FL Ratio'!$A$2:$B$15,2,FALSE),0)*'FL Characterization'!R$2)</f>
        <v>4.0604926081315611</v>
      </c>
      <c r="S8" s="2">
        <f>('[1]Pc, Winter, S2'!S8*Main!$B$5)+(_xlfn.IFNA(VLOOKUP($A8,'FL Ratio'!$A$2:$B$15,2,FALSE),0)*'FL Characterization'!S$2)</f>
        <v>4.5461916425656188</v>
      </c>
      <c r="T8" s="2">
        <f>('[1]Pc, Winter, S2'!T8*Main!$B$5)+(_xlfn.IFNA(VLOOKUP($A8,'FL Ratio'!$A$2:$B$15,2,FALSE),0)*'FL Characterization'!T$2)</f>
        <v>4.5275092108970654</v>
      </c>
      <c r="U8" s="2">
        <f>('[1]Pc, Winter, S2'!U8*Main!$B$5)+(_xlfn.IFNA(VLOOKUP($A8,'FL Ratio'!$A$2:$B$15,2,FALSE),0)*'FL Characterization'!U$2)</f>
        <v>4.5203202872406791</v>
      </c>
      <c r="V8" s="2">
        <f>('[1]Pc, Winter, S2'!V8*Main!$B$5)+(_xlfn.IFNA(VLOOKUP($A8,'FL Ratio'!$A$2:$B$15,2,FALSE),0)*'FL Characterization'!V$2)</f>
        <v>4.3133974144358902</v>
      </c>
      <c r="W8" s="2">
        <f>('[1]Pc, Winter, S2'!W8*Main!$B$5)+(_xlfn.IFNA(VLOOKUP($A8,'FL Ratio'!$A$2:$B$15,2,FALSE),0)*'FL Characterization'!W$2)</f>
        <v>3.701892005187672</v>
      </c>
      <c r="X8" s="2">
        <f>('[1]Pc, Winter, S2'!X8*Main!$B$5)+(_xlfn.IFNA(VLOOKUP($A8,'FL Ratio'!$A$2:$B$15,2,FALSE),0)*'FL Characterization'!X$2)</f>
        <v>3.4476471298180202</v>
      </c>
      <c r="Y8" s="2">
        <f>('[1]Pc, Winter, S2'!Y8*Main!$B$5)+(_xlfn.IFNA(VLOOKUP($A8,'FL Ratio'!$A$2:$B$15,2,FALSE),0)*'FL Characterization'!Y$2)</f>
        <v>3.266819265717182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2.0335426477344658</v>
      </c>
      <c r="C9" s="2">
        <f>('[1]Pc, Winter, S2'!C9*Main!$B$5)+(_xlfn.IFNA(VLOOKUP($A9,'FL Ratio'!$A$2:$B$15,2,FALSE),0)*'FL Characterization'!C$2)</f>
        <v>1.9294429275972513</v>
      </c>
      <c r="D9" s="2">
        <f>('[1]Pc, Winter, S2'!D9*Main!$B$5)+(_xlfn.IFNA(VLOOKUP($A9,'FL Ratio'!$A$2:$B$15,2,FALSE),0)*'FL Characterization'!D$2)</f>
        <v>1.8631684465710476</v>
      </c>
      <c r="E9" s="2">
        <f>('[1]Pc, Winter, S2'!E9*Main!$B$5)+(_xlfn.IFNA(VLOOKUP($A9,'FL Ratio'!$A$2:$B$15,2,FALSE),0)*'FL Characterization'!E$2)</f>
        <v>1.8141115525672245</v>
      </c>
      <c r="F9" s="2">
        <f>('[1]Pc, Winter, S2'!F9*Main!$B$5)+(_xlfn.IFNA(VLOOKUP($A9,'FL Ratio'!$A$2:$B$15,2,FALSE),0)*'FL Characterization'!F$2)</f>
        <v>1.8496540854956498</v>
      </c>
      <c r="G9" s="2">
        <f>('[1]Pc, Winter, S2'!G9*Main!$B$5)+(_xlfn.IFNA(VLOOKUP($A9,'FL Ratio'!$A$2:$B$15,2,FALSE),0)*'FL Characterization'!G$2)</f>
        <v>2.0352740955663942</v>
      </c>
      <c r="H9" s="2">
        <f>('[1]Pc, Winter, S2'!H9*Main!$B$5)+(_xlfn.IFNA(VLOOKUP($A9,'FL Ratio'!$A$2:$B$15,2,FALSE),0)*'FL Characterization'!H$2)</f>
        <v>2.9132399693894966</v>
      </c>
      <c r="I9" s="2">
        <f>('[1]Pc, Winter, S2'!I9*Main!$B$5)+(_xlfn.IFNA(VLOOKUP($A9,'FL Ratio'!$A$2:$B$15,2,FALSE),0)*'FL Characterization'!I$2)</f>
        <v>3.1636955758237937</v>
      </c>
      <c r="J9" s="2">
        <f>('[1]Pc, Winter, S2'!J9*Main!$B$5)+(_xlfn.IFNA(VLOOKUP($A9,'FL Ratio'!$A$2:$B$15,2,FALSE),0)*'FL Characterization'!J$2)</f>
        <v>3.5628922327236903</v>
      </c>
      <c r="K9" s="2">
        <f>('[1]Pc, Winter, S2'!K9*Main!$B$5)+(_xlfn.IFNA(VLOOKUP($A9,'FL Ratio'!$A$2:$B$15,2,FALSE),0)*'FL Characterization'!K$2)</f>
        <v>3.7595858050930242</v>
      </c>
      <c r="L9" s="2">
        <f>('[1]Pc, Winter, S2'!L9*Main!$B$5)+(_xlfn.IFNA(VLOOKUP($A9,'FL Ratio'!$A$2:$B$15,2,FALSE),0)*'FL Characterization'!L$2)</f>
        <v>3.983002315414379</v>
      </c>
      <c r="M9" s="2">
        <f>('[1]Pc, Winter, S2'!M9*Main!$B$5)+(_xlfn.IFNA(VLOOKUP($A9,'FL Ratio'!$A$2:$B$15,2,FALSE),0)*'FL Characterization'!M$2)</f>
        <v>4.0442304344911397</v>
      </c>
      <c r="N9" s="2">
        <f>('[1]Pc, Winter, S2'!N9*Main!$B$5)+(_xlfn.IFNA(VLOOKUP($A9,'FL Ratio'!$A$2:$B$15,2,FALSE),0)*'FL Characterization'!N$2)</f>
        <v>3.727351105814031</v>
      </c>
      <c r="O9" s="2">
        <f>('[1]Pc, Winter, S2'!O9*Main!$B$5)+(_xlfn.IFNA(VLOOKUP($A9,'FL Ratio'!$A$2:$B$15,2,FALSE),0)*'FL Characterization'!O$2)</f>
        <v>3.4054107889816021</v>
      </c>
      <c r="P9" s="2">
        <f>('[1]Pc, Winter, S2'!P9*Main!$B$5)+(_xlfn.IFNA(VLOOKUP($A9,'FL Ratio'!$A$2:$B$15,2,FALSE),0)*'FL Characterization'!P$2)</f>
        <v>3.0955693094136389</v>
      </c>
      <c r="Q9" s="2">
        <f>('[1]Pc, Winter, S2'!Q9*Main!$B$5)+(_xlfn.IFNA(VLOOKUP($A9,'FL Ratio'!$A$2:$B$15,2,FALSE),0)*'FL Characterization'!Q$2)</f>
        <v>3.0145541607925415</v>
      </c>
      <c r="R9" s="2">
        <f>('[1]Pc, Winter, S2'!R9*Main!$B$5)+(_xlfn.IFNA(VLOOKUP($A9,'FL Ratio'!$A$2:$B$15,2,FALSE),0)*'FL Characterization'!R$2)</f>
        <v>3.1541520934085421</v>
      </c>
      <c r="S9" s="2">
        <f>('[1]Pc, Winter, S2'!S9*Main!$B$5)+(_xlfn.IFNA(VLOOKUP($A9,'FL Ratio'!$A$2:$B$15,2,FALSE),0)*'FL Characterization'!S$2)</f>
        <v>3.4269681128496132</v>
      </c>
      <c r="T9" s="2">
        <f>('[1]Pc, Winter, S2'!T9*Main!$B$5)+(_xlfn.IFNA(VLOOKUP($A9,'FL Ratio'!$A$2:$B$15,2,FALSE),0)*'FL Characterization'!T$2)</f>
        <v>3.2245783260417538</v>
      </c>
      <c r="U9" s="2">
        <f>('[1]Pc, Winter, S2'!U9*Main!$B$5)+(_xlfn.IFNA(VLOOKUP($A9,'FL Ratio'!$A$2:$B$15,2,FALSE),0)*'FL Characterization'!U$2)</f>
        <v>3.0950316982887891</v>
      </c>
      <c r="V9" s="2">
        <f>('[1]Pc, Winter, S2'!V9*Main!$B$5)+(_xlfn.IFNA(VLOOKUP($A9,'FL Ratio'!$A$2:$B$15,2,FALSE),0)*'FL Characterization'!V$2)</f>
        <v>2.9611414194705268</v>
      </c>
      <c r="W9" s="2">
        <f>('[1]Pc, Winter, S2'!W9*Main!$B$5)+(_xlfn.IFNA(VLOOKUP($A9,'FL Ratio'!$A$2:$B$15,2,FALSE),0)*'FL Characterization'!W$2)</f>
        <v>2.730734932338851</v>
      </c>
      <c r="X9" s="2">
        <f>('[1]Pc, Winter, S2'!X9*Main!$B$5)+(_xlfn.IFNA(VLOOKUP($A9,'FL Ratio'!$A$2:$B$15,2,FALSE),0)*'FL Characterization'!X$2)</f>
        <v>2.5646681873214781</v>
      </c>
      <c r="Y9" s="2">
        <f>('[1]Pc, Winter, S2'!Y9*Main!$B$5)+(_xlfn.IFNA(VLOOKUP($A9,'FL Ratio'!$A$2:$B$15,2,FALSE),0)*'FL Characterization'!Y$2)</f>
        <v>2.2942153001915306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2.0868608372106858</v>
      </c>
      <c r="C10" s="2">
        <f>('[1]Pc, Winter, S2'!C10*Main!$B$5)+(_xlfn.IFNA(VLOOKUP($A10,'FL Ratio'!$A$2:$B$15,2,FALSE),0)*'FL Characterization'!C$2)</f>
        <v>2.0908775991644362</v>
      </c>
      <c r="D10" s="2">
        <f>('[1]Pc, Winter, S2'!D10*Main!$B$5)+(_xlfn.IFNA(VLOOKUP($A10,'FL Ratio'!$A$2:$B$15,2,FALSE),0)*'FL Characterization'!D$2)</f>
        <v>2.0778672092264361</v>
      </c>
      <c r="E10" s="2">
        <f>('[1]Pc, Winter, S2'!E10*Main!$B$5)+(_xlfn.IFNA(VLOOKUP($A10,'FL Ratio'!$A$2:$B$15,2,FALSE),0)*'FL Characterization'!E$2)</f>
        <v>2.0720575998640611</v>
      </c>
      <c r="F10" s="2">
        <f>('[1]Pc, Winter, S2'!F10*Main!$B$5)+(_xlfn.IFNA(VLOOKUP($A10,'FL Ratio'!$A$2:$B$15,2,FALSE),0)*'FL Characterization'!F$2)</f>
        <v>2.052973082093561</v>
      </c>
      <c r="G10" s="2">
        <f>('[1]Pc, Winter, S2'!G10*Main!$B$5)+(_xlfn.IFNA(VLOOKUP($A10,'FL Ratio'!$A$2:$B$15,2,FALSE),0)*'FL Characterization'!G$2)</f>
        <v>2.0398843163125608</v>
      </c>
      <c r="H10" s="2">
        <f>('[1]Pc, Winter, S2'!H10*Main!$B$5)+(_xlfn.IFNA(VLOOKUP($A10,'FL Ratio'!$A$2:$B$15,2,FALSE),0)*'FL Characterization'!H$2)</f>
        <v>2.0562550705191862</v>
      </c>
      <c r="I10" s="2">
        <f>('[1]Pc, Winter, S2'!I10*Main!$B$5)+(_xlfn.IFNA(VLOOKUP($A10,'FL Ratio'!$A$2:$B$15,2,FALSE),0)*'FL Characterization'!I$2)</f>
        <v>1.982042944178561</v>
      </c>
      <c r="J10" s="2">
        <f>('[1]Pc, Winter, S2'!J10*Main!$B$5)+(_xlfn.IFNA(VLOOKUP($A10,'FL Ratio'!$A$2:$B$15,2,FALSE),0)*'FL Characterization'!J$2)</f>
        <v>1.9801619239465609</v>
      </c>
      <c r="K10" s="2">
        <f>('[1]Pc, Winter, S2'!K10*Main!$B$5)+(_xlfn.IFNA(VLOOKUP($A10,'FL Ratio'!$A$2:$B$15,2,FALSE),0)*'FL Characterization'!K$2)</f>
        <v>1.9864417883669361</v>
      </c>
      <c r="L10" s="2">
        <f>('[1]Pc, Winter, S2'!L10*Main!$B$5)+(_xlfn.IFNA(VLOOKUP($A10,'FL Ratio'!$A$2:$B$15,2,FALSE),0)*'FL Characterization'!L$2)</f>
        <v>1.9782221218323111</v>
      </c>
      <c r="M10" s="2">
        <f>('[1]Pc, Winter, S2'!M10*Main!$B$5)+(_xlfn.IFNA(VLOOKUP($A10,'FL Ratio'!$A$2:$B$15,2,FALSE),0)*'FL Characterization'!M$2)</f>
        <v>1.9811612159448111</v>
      </c>
      <c r="N10" s="2">
        <f>('[1]Pc, Winter, S2'!N10*Main!$B$5)+(_xlfn.IFNA(VLOOKUP($A10,'FL Ratio'!$A$2:$B$15,2,FALSE),0)*'FL Characterization'!N$2)</f>
        <v>1.989890325458936</v>
      </c>
      <c r="O10" s="2">
        <f>('[1]Pc, Winter, S2'!O10*Main!$B$5)+(_xlfn.IFNA(VLOOKUP($A10,'FL Ratio'!$A$2:$B$15,2,FALSE),0)*'FL Characterization'!O$2)</f>
        <v>2.0096410378949359</v>
      </c>
      <c r="P10" s="2">
        <f>('[1]Pc, Winter, S2'!P10*Main!$B$5)+(_xlfn.IFNA(VLOOKUP($A10,'FL Ratio'!$A$2:$B$15,2,FALSE),0)*'FL Characterization'!P$2)</f>
        <v>2.0125311471055611</v>
      </c>
      <c r="Q10" s="2">
        <f>('[1]Pc, Winter, S2'!Q10*Main!$B$5)+(_xlfn.IFNA(VLOOKUP($A10,'FL Ratio'!$A$2:$B$15,2,FALSE),0)*'FL Characterization'!Q$2)</f>
        <v>2.0117669826363112</v>
      </c>
      <c r="R10" s="2">
        <f>('[1]Pc, Winter, S2'!R10*Main!$B$5)+(_xlfn.IFNA(VLOOKUP($A10,'FL Ratio'!$A$2:$B$15,2,FALSE),0)*'FL Characterization'!R$2)</f>
        <v>1.991869315494686</v>
      </c>
      <c r="S10" s="2">
        <f>('[1]Pc, Winter, S2'!S10*Main!$B$5)+(_xlfn.IFNA(VLOOKUP($A10,'FL Ratio'!$A$2:$B$15,2,FALSE),0)*'FL Characterization'!S$2)</f>
        <v>2.0182329896838112</v>
      </c>
      <c r="T10" s="2">
        <f>('[1]Pc, Winter, S2'!T10*Main!$B$5)+(_xlfn.IFNA(VLOOKUP($A10,'FL Ratio'!$A$2:$B$15,2,FALSE),0)*'FL Characterization'!T$2)</f>
        <v>1.9968363845448109</v>
      </c>
      <c r="U10" s="2">
        <f>('[1]Pc, Winter, S2'!U10*Main!$B$5)+(_xlfn.IFNA(VLOOKUP($A10,'FL Ratio'!$A$2:$B$15,2,FALSE),0)*'FL Characterization'!U$2)</f>
        <v>1.9878133656194359</v>
      </c>
      <c r="V10" s="2">
        <f>('[1]Pc, Winter, S2'!V10*Main!$B$5)+(_xlfn.IFNA(VLOOKUP($A10,'FL Ratio'!$A$2:$B$15,2,FALSE),0)*'FL Characterization'!V$2)</f>
        <v>1.9988937504235609</v>
      </c>
      <c r="W10" s="2">
        <f>('[1]Pc, Winter, S2'!W10*Main!$B$5)+(_xlfn.IFNA(VLOOKUP($A10,'FL Ratio'!$A$2:$B$15,2,FALSE),0)*'FL Characterization'!W$2)</f>
        <v>1.986500570249186</v>
      </c>
      <c r="X10" s="2">
        <f>('[1]Pc, Winter, S2'!X10*Main!$B$5)+(_xlfn.IFNA(VLOOKUP($A10,'FL Ratio'!$A$2:$B$15,2,FALSE),0)*'FL Characterization'!X$2)</f>
        <v>2.0579793390651862</v>
      </c>
      <c r="Y10" s="2">
        <f>('[1]Pc, Winter, S2'!Y10*Main!$B$5)+(_xlfn.IFNA(VLOOKUP($A10,'FL Ratio'!$A$2:$B$15,2,FALSE),0)*'FL Characterization'!Y$2)</f>
        <v>2.0767895413851862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2.2917499263721055</v>
      </c>
      <c r="C11" s="2">
        <f>('[1]Pc, Winter, S2'!C11*Main!$B$5)+(_xlfn.IFNA(VLOOKUP($A11,'FL Ratio'!$A$2:$B$15,2,FALSE),0)*'FL Characterization'!C$2)</f>
        <v>2.1086131105187387</v>
      </c>
      <c r="D11" s="2">
        <f>('[1]Pc, Winter, S2'!D11*Main!$B$5)+(_xlfn.IFNA(VLOOKUP($A11,'FL Ratio'!$A$2:$B$15,2,FALSE),0)*'FL Characterization'!D$2)</f>
        <v>2.0069313753446001</v>
      </c>
      <c r="E11" s="2">
        <f>('[1]Pc, Winter, S2'!E11*Main!$B$5)+(_xlfn.IFNA(VLOOKUP($A11,'FL Ratio'!$A$2:$B$15,2,FALSE),0)*'FL Characterization'!E$2)</f>
        <v>1.966825457766372</v>
      </c>
      <c r="F11" s="2">
        <f>('[1]Pc, Winter, S2'!F11*Main!$B$5)+(_xlfn.IFNA(VLOOKUP($A11,'FL Ratio'!$A$2:$B$15,2,FALSE),0)*'FL Characterization'!F$2)</f>
        <v>1.9716839218805557</v>
      </c>
      <c r="G11" s="2">
        <f>('[1]Pc, Winter, S2'!G11*Main!$B$5)+(_xlfn.IFNA(VLOOKUP($A11,'FL Ratio'!$A$2:$B$15,2,FALSE),0)*'FL Characterization'!G$2)</f>
        <v>2.1155848963729467</v>
      </c>
      <c r="H11" s="2">
        <f>('[1]Pc, Winter, S2'!H11*Main!$B$5)+(_xlfn.IFNA(VLOOKUP($A11,'FL Ratio'!$A$2:$B$15,2,FALSE),0)*'FL Characterization'!H$2)</f>
        <v>2.4137809424518473</v>
      </c>
      <c r="I11" s="2">
        <f>('[1]Pc, Winter, S2'!I11*Main!$B$5)+(_xlfn.IFNA(VLOOKUP($A11,'FL Ratio'!$A$2:$B$15,2,FALSE),0)*'FL Characterization'!I$2)</f>
        <v>2.5659241463343694</v>
      </c>
      <c r="J11" s="2">
        <f>('[1]Pc, Winter, S2'!J11*Main!$B$5)+(_xlfn.IFNA(VLOOKUP($A11,'FL Ratio'!$A$2:$B$15,2,FALSE),0)*'FL Characterization'!J$2)</f>
        <v>2.9589055622321383</v>
      </c>
      <c r="K11" s="2">
        <f>('[1]Pc, Winter, S2'!K11*Main!$B$5)+(_xlfn.IFNA(VLOOKUP($A11,'FL Ratio'!$A$2:$B$15,2,FALSE),0)*'FL Characterization'!K$2)</f>
        <v>3.3387145343712721</v>
      </c>
      <c r="L11" s="2">
        <f>('[1]Pc, Winter, S2'!L11*Main!$B$5)+(_xlfn.IFNA(VLOOKUP($A11,'FL Ratio'!$A$2:$B$15,2,FALSE),0)*'FL Characterization'!L$2)</f>
        <v>3.4471967373009611</v>
      </c>
      <c r="M11" s="2">
        <f>('[1]Pc, Winter, S2'!M11*Main!$B$5)+(_xlfn.IFNA(VLOOKUP($A11,'FL Ratio'!$A$2:$B$15,2,FALSE),0)*'FL Characterization'!M$2)</f>
        <v>3.5709865376275221</v>
      </c>
      <c r="N11" s="2">
        <f>('[1]Pc, Winter, S2'!N11*Main!$B$5)+(_xlfn.IFNA(VLOOKUP($A11,'FL Ratio'!$A$2:$B$15,2,FALSE),0)*'FL Characterization'!N$2)</f>
        <v>3.5918906750537722</v>
      </c>
      <c r="O11" s="2">
        <f>('[1]Pc, Winter, S2'!O11*Main!$B$5)+(_xlfn.IFNA(VLOOKUP($A11,'FL Ratio'!$A$2:$B$15,2,FALSE),0)*'FL Characterization'!O$2)</f>
        <v>3.3137484123167891</v>
      </c>
      <c r="P11" s="2">
        <f>('[1]Pc, Winter, S2'!P11*Main!$B$5)+(_xlfn.IFNA(VLOOKUP($A11,'FL Ratio'!$A$2:$B$15,2,FALSE),0)*'FL Characterization'!P$2)</f>
        <v>3.1195588856775371</v>
      </c>
      <c r="Q11" s="2">
        <f>('[1]Pc, Winter, S2'!Q11*Main!$B$5)+(_xlfn.IFNA(VLOOKUP($A11,'FL Ratio'!$A$2:$B$15,2,FALSE),0)*'FL Characterization'!Q$2)</f>
        <v>3.097143565204437</v>
      </c>
      <c r="R11" s="2">
        <f>('[1]Pc, Winter, S2'!R11*Main!$B$5)+(_xlfn.IFNA(VLOOKUP($A11,'FL Ratio'!$A$2:$B$15,2,FALSE),0)*'FL Characterization'!R$2)</f>
        <v>3.3152123312986426</v>
      </c>
      <c r="S11" s="2">
        <f>('[1]Pc, Winter, S2'!S11*Main!$B$5)+(_xlfn.IFNA(VLOOKUP($A11,'FL Ratio'!$A$2:$B$15,2,FALSE),0)*'FL Characterization'!S$2)</f>
        <v>3.7798127339145169</v>
      </c>
      <c r="T11" s="2">
        <f>('[1]Pc, Winter, S2'!T11*Main!$B$5)+(_xlfn.IFNA(VLOOKUP($A11,'FL Ratio'!$A$2:$B$15,2,FALSE),0)*'FL Characterization'!T$2)</f>
        <v>3.7750035752833</v>
      </c>
      <c r="U11" s="2">
        <f>('[1]Pc, Winter, S2'!U11*Main!$B$5)+(_xlfn.IFNA(VLOOKUP($A11,'FL Ratio'!$A$2:$B$15,2,FALSE),0)*'FL Characterization'!U$2)</f>
        <v>3.643230573985055</v>
      </c>
      <c r="V11" s="2">
        <f>('[1]Pc, Winter, S2'!V11*Main!$B$5)+(_xlfn.IFNA(VLOOKUP($A11,'FL Ratio'!$A$2:$B$15,2,FALSE),0)*'FL Characterization'!V$2)</f>
        <v>3.4720168558371225</v>
      </c>
      <c r="W11" s="2">
        <f>('[1]Pc, Winter, S2'!W11*Main!$B$5)+(_xlfn.IFNA(VLOOKUP($A11,'FL Ratio'!$A$2:$B$15,2,FALSE),0)*'FL Characterization'!W$2)</f>
        <v>3.1684991588540892</v>
      </c>
      <c r="X11" s="2">
        <f>('[1]Pc, Winter, S2'!X11*Main!$B$5)+(_xlfn.IFNA(VLOOKUP($A11,'FL Ratio'!$A$2:$B$15,2,FALSE),0)*'FL Characterization'!X$2)</f>
        <v>2.9143054851289527</v>
      </c>
      <c r="Y11" s="2">
        <f>('[1]Pc, Winter, S2'!Y11*Main!$B$5)+(_xlfn.IFNA(VLOOKUP($A11,'FL Ratio'!$A$2:$B$15,2,FALSE),0)*'FL Characterization'!Y$2)</f>
        <v>2.5382658332021428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0.96573642237687718</v>
      </c>
      <c r="C12" s="2">
        <f>('[1]Pc, Winter, S2'!C12*Main!$B$5)+(_xlfn.IFNA(VLOOKUP($A12,'FL Ratio'!$A$2:$B$15,2,FALSE),0)*'FL Characterization'!C$2)</f>
        <v>0.88104995795964502</v>
      </c>
      <c r="D12" s="2">
        <f>('[1]Pc, Winter, S2'!D12*Main!$B$5)+(_xlfn.IFNA(VLOOKUP($A12,'FL Ratio'!$A$2:$B$15,2,FALSE),0)*'FL Characterization'!D$2)</f>
        <v>0.84287965490867833</v>
      </c>
      <c r="E12" s="2">
        <f>('[1]Pc, Winter, S2'!E12*Main!$B$5)+(_xlfn.IFNA(VLOOKUP($A12,'FL Ratio'!$A$2:$B$15,2,FALSE),0)*'FL Characterization'!E$2)</f>
        <v>0.81170634112644724</v>
      </c>
      <c r="F12" s="2">
        <f>('[1]Pc, Winter, S2'!F12*Main!$B$5)+(_xlfn.IFNA(VLOOKUP($A12,'FL Ratio'!$A$2:$B$15,2,FALSE),0)*'FL Characterization'!F$2)</f>
        <v>0.78655601314991275</v>
      </c>
      <c r="G12" s="2">
        <f>('[1]Pc, Winter, S2'!G12*Main!$B$5)+(_xlfn.IFNA(VLOOKUP($A12,'FL Ratio'!$A$2:$B$15,2,FALSE),0)*'FL Characterization'!G$2)</f>
        <v>0.90943862185012536</v>
      </c>
      <c r="H12" s="2">
        <f>('[1]Pc, Winter, S2'!H12*Main!$B$5)+(_xlfn.IFNA(VLOOKUP($A12,'FL Ratio'!$A$2:$B$15,2,FALSE),0)*'FL Characterization'!H$2)</f>
        <v>1.0715021636725064</v>
      </c>
      <c r="I12" s="2">
        <f>('[1]Pc, Winter, S2'!I12*Main!$B$5)+(_xlfn.IFNA(VLOOKUP($A12,'FL Ratio'!$A$2:$B$15,2,FALSE),0)*'FL Characterization'!I$2)</f>
        <v>1.1654086799200563</v>
      </c>
      <c r="J12" s="2">
        <f>('[1]Pc, Winter, S2'!J12*Main!$B$5)+(_xlfn.IFNA(VLOOKUP($A12,'FL Ratio'!$A$2:$B$15,2,FALSE),0)*'FL Characterization'!J$2)</f>
        <v>1.3068226885736351</v>
      </c>
      <c r="K12" s="2">
        <f>('[1]Pc, Winter, S2'!K12*Main!$B$5)+(_xlfn.IFNA(VLOOKUP($A12,'FL Ratio'!$A$2:$B$15,2,FALSE),0)*'FL Characterization'!K$2)</f>
        <v>1.449737886494129</v>
      </c>
      <c r="L12" s="2">
        <f>('[1]Pc, Winter, S2'!L12*Main!$B$5)+(_xlfn.IFNA(VLOOKUP($A12,'FL Ratio'!$A$2:$B$15,2,FALSE),0)*'FL Characterization'!L$2)</f>
        <v>1.4829621402631132</v>
      </c>
      <c r="M12" s="2">
        <f>('[1]Pc, Winter, S2'!M12*Main!$B$5)+(_xlfn.IFNA(VLOOKUP($A12,'FL Ratio'!$A$2:$B$15,2,FALSE),0)*'FL Characterization'!M$2)</f>
        <v>1.5264718901682173</v>
      </c>
      <c r="N12" s="2">
        <f>('[1]Pc, Winter, S2'!N12*Main!$B$5)+(_xlfn.IFNA(VLOOKUP($A12,'FL Ratio'!$A$2:$B$15,2,FALSE),0)*'FL Characterization'!N$2)</f>
        <v>1.49631507739526</v>
      </c>
      <c r="O12" s="2">
        <f>('[1]Pc, Winter, S2'!O12*Main!$B$5)+(_xlfn.IFNA(VLOOKUP($A12,'FL Ratio'!$A$2:$B$15,2,FALSE),0)*'FL Characterization'!O$2)</f>
        <v>1.4806957736627706</v>
      </c>
      <c r="P12" s="2">
        <f>('[1]Pc, Winter, S2'!P12*Main!$B$5)+(_xlfn.IFNA(VLOOKUP($A12,'FL Ratio'!$A$2:$B$15,2,FALSE),0)*'FL Characterization'!P$2)</f>
        <v>1.4247996647078995</v>
      </c>
      <c r="Q12" s="2">
        <f>('[1]Pc, Winter, S2'!Q12*Main!$B$5)+(_xlfn.IFNA(VLOOKUP($A12,'FL Ratio'!$A$2:$B$15,2,FALSE),0)*'FL Characterization'!Q$2)</f>
        <v>1.4066377289744929</v>
      </c>
      <c r="R12" s="2">
        <f>('[1]Pc, Winter, S2'!R12*Main!$B$5)+(_xlfn.IFNA(VLOOKUP($A12,'FL Ratio'!$A$2:$B$15,2,FALSE),0)*'FL Characterization'!R$2)</f>
        <v>1.464226460863286</v>
      </c>
      <c r="S12" s="2">
        <f>('[1]Pc, Winter, S2'!S12*Main!$B$5)+(_xlfn.IFNA(VLOOKUP($A12,'FL Ratio'!$A$2:$B$15,2,FALSE),0)*'FL Characterization'!S$2)</f>
        <v>1.7410475830779308</v>
      </c>
      <c r="T12" s="2">
        <f>('[1]Pc, Winter, S2'!T12*Main!$B$5)+(_xlfn.IFNA(VLOOKUP($A12,'FL Ratio'!$A$2:$B$15,2,FALSE),0)*'FL Characterization'!T$2)</f>
        <v>1.6899051778310943</v>
      </c>
      <c r="U12" s="2">
        <f>('[1]Pc, Winter, S2'!U12*Main!$B$5)+(_xlfn.IFNA(VLOOKUP($A12,'FL Ratio'!$A$2:$B$15,2,FALSE),0)*'FL Characterization'!U$2)</f>
        <v>1.6156335967025868</v>
      </c>
      <c r="V12" s="2">
        <f>('[1]Pc, Winter, S2'!V12*Main!$B$5)+(_xlfn.IFNA(VLOOKUP($A12,'FL Ratio'!$A$2:$B$15,2,FALSE),0)*'FL Characterization'!V$2)</f>
        <v>1.5228043746716871</v>
      </c>
      <c r="W12" s="2">
        <f>('[1]Pc, Winter, S2'!W12*Main!$B$5)+(_xlfn.IFNA(VLOOKUP($A12,'FL Ratio'!$A$2:$B$15,2,FALSE),0)*'FL Characterization'!W$2)</f>
        <v>1.394097447521641</v>
      </c>
      <c r="X12" s="2">
        <f>('[1]Pc, Winter, S2'!X12*Main!$B$5)+(_xlfn.IFNA(VLOOKUP($A12,'FL Ratio'!$A$2:$B$15,2,FALSE),0)*'FL Characterization'!X$2)</f>
        <v>1.3267836674899782</v>
      </c>
      <c r="Y12" s="2">
        <f>('[1]Pc, Winter, S2'!Y12*Main!$B$5)+(_xlfn.IFNA(VLOOKUP($A12,'FL Ratio'!$A$2:$B$15,2,FALSE),0)*'FL Characterization'!Y$2)</f>
        <v>1.1840044178478162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5.2467740978379522</v>
      </c>
      <c r="C13" s="2">
        <f>('[1]Pc, Winter, S2'!C13*Main!$B$5)+(_xlfn.IFNA(VLOOKUP($A13,'FL Ratio'!$A$2:$B$15,2,FALSE),0)*'FL Characterization'!C$2)</f>
        <v>4.9803161172899904</v>
      </c>
      <c r="D13" s="2">
        <f>('[1]Pc, Winter, S2'!D13*Main!$B$5)+(_xlfn.IFNA(VLOOKUP($A13,'FL Ratio'!$A$2:$B$15,2,FALSE),0)*'FL Characterization'!D$2)</f>
        <v>4.6524931177849629</v>
      </c>
      <c r="E13" s="2">
        <f>('[1]Pc, Winter, S2'!E13*Main!$B$5)+(_xlfn.IFNA(VLOOKUP($A13,'FL Ratio'!$A$2:$B$15,2,FALSE),0)*'FL Characterization'!E$2)</f>
        <v>4.6837922122132749</v>
      </c>
      <c r="F13" s="2">
        <f>('[1]Pc, Winter, S2'!F13*Main!$B$5)+(_xlfn.IFNA(VLOOKUP($A13,'FL Ratio'!$A$2:$B$15,2,FALSE),0)*'FL Characterization'!F$2)</f>
        <v>4.7274748640284949</v>
      </c>
      <c r="G13" s="2">
        <f>('[1]Pc, Winter, S2'!G13*Main!$B$5)+(_xlfn.IFNA(VLOOKUP($A13,'FL Ratio'!$A$2:$B$15,2,FALSE),0)*'FL Characterization'!G$2)</f>
        <v>4.7118487175872144</v>
      </c>
      <c r="H13" s="2">
        <f>('[1]Pc, Winter, S2'!H13*Main!$B$5)+(_xlfn.IFNA(VLOOKUP($A13,'FL Ratio'!$A$2:$B$15,2,FALSE),0)*'FL Characterization'!H$2)</f>
        <v>4.7387071371795892</v>
      </c>
      <c r="I13" s="2">
        <f>('[1]Pc, Winter, S2'!I13*Main!$B$5)+(_xlfn.IFNA(VLOOKUP($A13,'FL Ratio'!$A$2:$B$15,2,FALSE),0)*'FL Characterization'!I$2)</f>
        <v>4.5478499209318199</v>
      </c>
      <c r="J13" s="2">
        <f>('[1]Pc, Winter, S2'!J13*Main!$B$5)+(_xlfn.IFNA(VLOOKUP($A13,'FL Ratio'!$A$2:$B$15,2,FALSE),0)*'FL Characterization'!J$2)</f>
        <v>3.4807465351032216</v>
      </c>
      <c r="K13" s="2">
        <f>('[1]Pc, Winter, S2'!K13*Main!$B$5)+(_xlfn.IFNA(VLOOKUP($A13,'FL Ratio'!$A$2:$B$15,2,FALSE),0)*'FL Characterization'!K$2)</f>
        <v>3.3940677321018327</v>
      </c>
      <c r="L13" s="2">
        <f>('[1]Pc, Winter, S2'!L13*Main!$B$5)+(_xlfn.IFNA(VLOOKUP($A13,'FL Ratio'!$A$2:$B$15,2,FALSE),0)*'FL Characterization'!L$2)</f>
        <v>4.7951911488691801</v>
      </c>
      <c r="M13" s="2">
        <f>('[1]Pc, Winter, S2'!M13*Main!$B$5)+(_xlfn.IFNA(VLOOKUP($A13,'FL Ratio'!$A$2:$B$15,2,FALSE),0)*'FL Characterization'!M$2)</f>
        <v>4.5704476576241095</v>
      </c>
      <c r="N13" s="2">
        <f>('[1]Pc, Winter, S2'!N13*Main!$B$5)+(_xlfn.IFNA(VLOOKUP($A13,'FL Ratio'!$A$2:$B$15,2,FALSE),0)*'FL Characterization'!N$2)</f>
        <v>4.6221843611411746</v>
      </c>
      <c r="O13" s="2">
        <f>('[1]Pc, Winter, S2'!O13*Main!$B$5)+(_xlfn.IFNA(VLOOKUP($A13,'FL Ratio'!$A$2:$B$15,2,FALSE),0)*'FL Characterization'!O$2)</f>
        <v>4.6445161605404568</v>
      </c>
      <c r="P13" s="2">
        <f>('[1]Pc, Winter, S2'!P13*Main!$B$5)+(_xlfn.IFNA(VLOOKUP($A13,'FL Ratio'!$A$2:$B$15,2,FALSE),0)*'FL Characterization'!P$2)</f>
        <v>4.6734578198574246</v>
      </c>
      <c r="Q13" s="2">
        <f>('[1]Pc, Winter, S2'!Q13*Main!$B$5)+(_xlfn.IFNA(VLOOKUP($A13,'FL Ratio'!$A$2:$B$15,2,FALSE),0)*'FL Characterization'!Q$2)</f>
        <v>4.7068844626290796</v>
      </c>
      <c r="R13" s="2">
        <f>('[1]Pc, Winter, S2'!R13*Main!$B$5)+(_xlfn.IFNA(VLOOKUP($A13,'FL Ratio'!$A$2:$B$15,2,FALSE),0)*'FL Characterization'!R$2)</f>
        <v>5.2163116716899189</v>
      </c>
      <c r="S13" s="2">
        <f>('[1]Pc, Winter, S2'!S13*Main!$B$5)+(_xlfn.IFNA(VLOOKUP($A13,'FL Ratio'!$A$2:$B$15,2,FALSE),0)*'FL Characterization'!S$2)</f>
        <v>5.425840269753861</v>
      </c>
      <c r="T13" s="2">
        <f>('[1]Pc, Winter, S2'!T13*Main!$B$5)+(_xlfn.IFNA(VLOOKUP($A13,'FL Ratio'!$A$2:$B$15,2,FALSE),0)*'FL Characterization'!T$2)</f>
        <v>4.8771871720812943</v>
      </c>
      <c r="U13" s="2">
        <f>('[1]Pc, Winter, S2'!U13*Main!$B$5)+(_xlfn.IFNA(VLOOKUP($A13,'FL Ratio'!$A$2:$B$15,2,FALSE),0)*'FL Characterization'!U$2)</f>
        <v>4.7793761497808065</v>
      </c>
      <c r="V13" s="2">
        <f>('[1]Pc, Winter, S2'!V13*Main!$B$5)+(_xlfn.IFNA(VLOOKUP($A13,'FL Ratio'!$A$2:$B$15,2,FALSE),0)*'FL Characterization'!V$2)</f>
        <v>4.742325155818496</v>
      </c>
      <c r="W13" s="2">
        <f>('[1]Pc, Winter, S2'!W13*Main!$B$5)+(_xlfn.IFNA(VLOOKUP($A13,'FL Ratio'!$A$2:$B$15,2,FALSE),0)*'FL Characterization'!W$2)</f>
        <v>4.7251285496211164</v>
      </c>
      <c r="X13" s="2">
        <f>('[1]Pc, Winter, S2'!X13*Main!$B$5)+(_xlfn.IFNA(VLOOKUP($A13,'FL Ratio'!$A$2:$B$15,2,FALSE),0)*'FL Characterization'!X$2)</f>
        <v>4.6744283595386245</v>
      </c>
      <c r="Y13" s="2">
        <f>('[1]Pc, Winter, S2'!Y13*Main!$B$5)+(_xlfn.IFNA(VLOOKUP($A13,'FL Ratio'!$A$2:$B$15,2,FALSE),0)*'FL Characterization'!Y$2)</f>
        <v>5.1225968320740902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9.4036566314755987</v>
      </c>
      <c r="C14" s="2">
        <f>('[1]Pc, Winter, S2'!C14*Main!$B$5)+(_xlfn.IFNA(VLOOKUP($A14,'FL Ratio'!$A$2:$B$15,2,FALSE),0)*'FL Characterization'!C$2)</f>
        <v>8.9543021580454187</v>
      </c>
      <c r="D14" s="2">
        <f>('[1]Pc, Winter, S2'!D14*Main!$B$5)+(_xlfn.IFNA(VLOOKUP($A14,'FL Ratio'!$A$2:$B$15,2,FALSE),0)*'FL Characterization'!D$2)</f>
        <v>8.9926645160904002</v>
      </c>
      <c r="E14" s="2">
        <f>('[1]Pc, Winter, S2'!E14*Main!$B$5)+(_xlfn.IFNA(VLOOKUP($A14,'FL Ratio'!$A$2:$B$15,2,FALSE),0)*'FL Characterization'!E$2)</f>
        <v>8.9299086350256598</v>
      </c>
      <c r="F14" s="2">
        <f>('[1]Pc, Winter, S2'!F14*Main!$B$5)+(_xlfn.IFNA(VLOOKUP($A14,'FL Ratio'!$A$2:$B$15,2,FALSE),0)*'FL Characterization'!F$2)</f>
        <v>8.7869012841069321</v>
      </c>
      <c r="G14" s="2">
        <f>('[1]Pc, Winter, S2'!G14*Main!$B$5)+(_xlfn.IFNA(VLOOKUP($A14,'FL Ratio'!$A$2:$B$15,2,FALSE),0)*'FL Characterization'!G$2)</f>
        <v>9.0189663858327691</v>
      </c>
      <c r="H14" s="2">
        <f>('[1]Pc, Winter, S2'!H14*Main!$B$5)+(_xlfn.IFNA(VLOOKUP($A14,'FL Ratio'!$A$2:$B$15,2,FALSE),0)*'FL Characterization'!H$2)</f>
        <v>10.324479951261425</v>
      </c>
      <c r="I14" s="2">
        <f>('[1]Pc, Winter, S2'!I14*Main!$B$5)+(_xlfn.IFNA(VLOOKUP($A14,'FL Ratio'!$A$2:$B$15,2,FALSE),0)*'FL Characterization'!I$2)</f>
        <v>10.56119643099769</v>
      </c>
      <c r="J14" s="2">
        <f>('[1]Pc, Winter, S2'!J14*Main!$B$5)+(_xlfn.IFNA(VLOOKUP($A14,'FL Ratio'!$A$2:$B$15,2,FALSE),0)*'FL Characterization'!J$2)</f>
        <v>11.146230851962077</v>
      </c>
      <c r="K14" s="2">
        <f>('[1]Pc, Winter, S2'!K14*Main!$B$5)+(_xlfn.IFNA(VLOOKUP($A14,'FL Ratio'!$A$2:$B$15,2,FALSE),0)*'FL Characterization'!K$2)</f>
        <v>10.969900936509495</v>
      </c>
      <c r="L14" s="2">
        <f>('[1]Pc, Winter, S2'!L14*Main!$B$5)+(_xlfn.IFNA(VLOOKUP($A14,'FL Ratio'!$A$2:$B$15,2,FALSE),0)*'FL Characterization'!L$2)</f>
        <v>11.551239202173857</v>
      </c>
      <c r="M14" s="2">
        <f>('[1]Pc, Winter, S2'!M14*Main!$B$5)+(_xlfn.IFNA(VLOOKUP($A14,'FL Ratio'!$A$2:$B$15,2,FALSE),0)*'FL Characterization'!M$2)</f>
        <v>11.999853475984507</v>
      </c>
      <c r="N14" s="2">
        <f>('[1]Pc, Winter, S2'!N14*Main!$B$5)+(_xlfn.IFNA(VLOOKUP($A14,'FL Ratio'!$A$2:$B$15,2,FALSE),0)*'FL Characterization'!N$2)</f>
        <v>11.508443255907272</v>
      </c>
      <c r="O14" s="2">
        <f>('[1]Pc, Winter, S2'!O14*Main!$B$5)+(_xlfn.IFNA(VLOOKUP($A14,'FL Ratio'!$A$2:$B$15,2,FALSE),0)*'FL Characterization'!O$2)</f>
        <v>10.577991945163602</v>
      </c>
      <c r="P14" s="2">
        <f>('[1]Pc, Winter, S2'!P14*Main!$B$5)+(_xlfn.IFNA(VLOOKUP($A14,'FL Ratio'!$A$2:$B$15,2,FALSE),0)*'FL Characterization'!P$2)</f>
        <v>9.1972116215721833</v>
      </c>
      <c r="Q14" s="2">
        <f>('[1]Pc, Winter, S2'!Q14*Main!$B$5)+(_xlfn.IFNA(VLOOKUP($A14,'FL Ratio'!$A$2:$B$15,2,FALSE),0)*'FL Characterization'!Q$2)</f>
        <v>9.0928923168995848</v>
      </c>
      <c r="R14" s="2">
        <f>('[1]Pc, Winter, S2'!R14*Main!$B$5)+(_xlfn.IFNA(VLOOKUP($A14,'FL Ratio'!$A$2:$B$15,2,FALSE),0)*'FL Characterization'!R$2)</f>
        <v>9.3749061962255684</v>
      </c>
      <c r="S14" s="2">
        <f>('[1]Pc, Winter, S2'!S14*Main!$B$5)+(_xlfn.IFNA(VLOOKUP($A14,'FL Ratio'!$A$2:$B$15,2,FALSE),0)*'FL Characterization'!S$2)</f>
        <v>9.8286799505485991</v>
      </c>
      <c r="T14" s="2">
        <f>('[1]Pc, Winter, S2'!T14*Main!$B$5)+(_xlfn.IFNA(VLOOKUP($A14,'FL Ratio'!$A$2:$B$15,2,FALSE),0)*'FL Characterization'!T$2)</f>
        <v>9.6808209039518172</v>
      </c>
      <c r="U14" s="2">
        <f>('[1]Pc, Winter, S2'!U14*Main!$B$5)+(_xlfn.IFNA(VLOOKUP($A14,'FL Ratio'!$A$2:$B$15,2,FALSE),0)*'FL Characterization'!U$2)</f>
        <v>9.6237404025852946</v>
      </c>
      <c r="V14" s="2">
        <f>('[1]Pc, Winter, S2'!V14*Main!$B$5)+(_xlfn.IFNA(VLOOKUP($A14,'FL Ratio'!$A$2:$B$15,2,FALSE),0)*'FL Characterization'!V$2)</f>
        <v>9.3635706764317632</v>
      </c>
      <c r="W14" s="2">
        <f>('[1]Pc, Winter, S2'!W14*Main!$B$5)+(_xlfn.IFNA(VLOOKUP($A14,'FL Ratio'!$A$2:$B$15,2,FALSE),0)*'FL Characterization'!W$2)</f>
        <v>9.0168051783206202</v>
      </c>
      <c r="X14" s="2">
        <f>('[1]Pc, Winter, S2'!X14*Main!$B$5)+(_xlfn.IFNA(VLOOKUP($A14,'FL Ratio'!$A$2:$B$15,2,FALSE),0)*'FL Characterization'!X$2)</f>
        <v>8.9509475181879452</v>
      </c>
      <c r="Y14" s="2">
        <f>('[1]Pc, Winter, S2'!Y14*Main!$B$5)+(_xlfn.IFNA(VLOOKUP($A14,'FL Ratio'!$A$2:$B$15,2,FALSE),0)*'FL Characterization'!Y$2)</f>
        <v>8.7499965881972361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-0.1789790834317827</v>
      </c>
      <c r="C15" s="2">
        <f>('[1]Pc, Winter, S2'!C15*Main!$B$5)+(_xlfn.IFNA(VLOOKUP($A15,'FL Ratio'!$A$2:$B$15,2,FALSE),0)*'FL Characterization'!C$2)</f>
        <v>-0.15126607357938998</v>
      </c>
      <c r="D15" s="2">
        <f>('[1]Pc, Winter, S2'!D15*Main!$B$5)+(_xlfn.IFNA(VLOOKUP($A15,'FL Ratio'!$A$2:$B$15,2,FALSE),0)*'FL Characterization'!D$2)</f>
        <v>-0.15406363288748948</v>
      </c>
      <c r="E15" s="2">
        <f>('[1]Pc, Winter, S2'!E15*Main!$B$5)+(_xlfn.IFNA(VLOOKUP($A15,'FL Ratio'!$A$2:$B$15,2,FALSE),0)*'FL Characterization'!E$2)</f>
        <v>-0.15144169078925623</v>
      </c>
      <c r="F15" s="2">
        <f>('[1]Pc, Winter, S2'!F15*Main!$B$5)+(_xlfn.IFNA(VLOOKUP($A15,'FL Ratio'!$A$2:$B$15,2,FALSE),0)*'FL Characterization'!F$2)</f>
        <v>-0.17289637659465251</v>
      </c>
      <c r="G15" s="2">
        <f>('[1]Pc, Winter, S2'!G15*Main!$B$5)+(_xlfn.IFNA(VLOOKUP($A15,'FL Ratio'!$A$2:$B$15,2,FALSE),0)*'FL Characterization'!G$2)</f>
        <v>-0.19817900801737498</v>
      </c>
      <c r="H15" s="2">
        <f>('[1]Pc, Winter, S2'!H15*Main!$B$5)+(_xlfn.IFNA(VLOOKUP($A15,'FL Ratio'!$A$2:$B$15,2,FALSE),0)*'FL Characterization'!H$2)</f>
        <v>-0.23713263631379175</v>
      </c>
      <c r="I15" s="2">
        <f>('[1]Pc, Winter, S2'!I15*Main!$B$5)+(_xlfn.IFNA(VLOOKUP($A15,'FL Ratio'!$A$2:$B$15,2,FALSE),0)*'FL Characterization'!I$2)</f>
        <v>-0.37315104322257869</v>
      </c>
      <c r="J15" s="2">
        <f>('[1]Pc, Winter, S2'!J15*Main!$B$5)+(_xlfn.IFNA(VLOOKUP($A15,'FL Ratio'!$A$2:$B$15,2,FALSE),0)*'FL Characterization'!J$2)</f>
        <v>-0.42385309097421653</v>
      </c>
      <c r="K15" s="2">
        <f>('[1]Pc, Winter, S2'!K15*Main!$B$5)+(_xlfn.IFNA(VLOOKUP($A15,'FL Ratio'!$A$2:$B$15,2,FALSE),0)*'FL Characterization'!K$2)</f>
        <v>-0.48657725186704498</v>
      </c>
      <c r="L15" s="2">
        <f>('[1]Pc, Winter, S2'!L15*Main!$B$5)+(_xlfn.IFNA(VLOOKUP($A15,'FL Ratio'!$A$2:$B$15,2,FALSE),0)*'FL Characterization'!L$2)</f>
        <v>-0.49294254317306296</v>
      </c>
      <c r="M15" s="2">
        <f>('[1]Pc, Winter, S2'!M15*Main!$B$5)+(_xlfn.IFNA(VLOOKUP($A15,'FL Ratio'!$A$2:$B$15,2,FALSE),0)*'FL Characterization'!M$2)</f>
        <v>-0.52525354431589499</v>
      </c>
      <c r="N15" s="2">
        <f>('[1]Pc, Winter, S2'!N15*Main!$B$5)+(_xlfn.IFNA(VLOOKUP($A15,'FL Ratio'!$A$2:$B$15,2,FALSE),0)*'FL Characterization'!N$2)</f>
        <v>-0.48641708392618732</v>
      </c>
      <c r="O15" s="2">
        <f>('[1]Pc, Winter, S2'!O15*Main!$B$5)+(_xlfn.IFNA(VLOOKUP($A15,'FL Ratio'!$A$2:$B$15,2,FALSE),0)*'FL Characterization'!O$2)</f>
        <v>-0.44323140740432049</v>
      </c>
      <c r="P15" s="2">
        <f>('[1]Pc, Winter, S2'!P15*Main!$B$5)+(_xlfn.IFNA(VLOOKUP($A15,'FL Ratio'!$A$2:$B$15,2,FALSE),0)*'FL Characterization'!P$2)</f>
        <v>-0.43472771602127247</v>
      </c>
      <c r="Q15" s="2">
        <f>('[1]Pc, Winter, S2'!Q15*Main!$B$5)+(_xlfn.IFNA(VLOOKUP($A15,'FL Ratio'!$A$2:$B$15,2,FALSE),0)*'FL Characterization'!Q$2)</f>
        <v>-0.44022532625652577</v>
      </c>
      <c r="R15" s="2">
        <f>('[1]Pc, Winter, S2'!R15*Main!$B$5)+(_xlfn.IFNA(VLOOKUP($A15,'FL Ratio'!$A$2:$B$15,2,FALSE),0)*'FL Characterization'!R$2)</f>
        <v>-0.46650495787985224</v>
      </c>
      <c r="S15" s="2">
        <f>('[1]Pc, Winter, S2'!S15*Main!$B$5)+(_xlfn.IFNA(VLOOKUP($A15,'FL Ratio'!$A$2:$B$15,2,FALSE),0)*'FL Characterization'!S$2)</f>
        <v>-0.46817634687169485</v>
      </c>
      <c r="T15" s="2">
        <f>('[1]Pc, Winter, S2'!T15*Main!$B$5)+(_xlfn.IFNA(VLOOKUP($A15,'FL Ratio'!$A$2:$B$15,2,FALSE),0)*'FL Characterization'!T$2)</f>
        <v>-0.48953445340696627</v>
      </c>
      <c r="U15" s="2">
        <f>('[1]Pc, Winter, S2'!U15*Main!$B$5)+(_xlfn.IFNA(VLOOKUP($A15,'FL Ratio'!$A$2:$B$15,2,FALSE),0)*'FL Characterization'!U$2)</f>
        <v>-0.46999593867574901</v>
      </c>
      <c r="V15" s="2">
        <f>('[1]Pc, Winter, S2'!V15*Main!$B$5)+(_xlfn.IFNA(VLOOKUP($A15,'FL Ratio'!$A$2:$B$15,2,FALSE),0)*'FL Characterization'!V$2)</f>
        <v>-0.44599701340205072</v>
      </c>
      <c r="W15" s="2">
        <f>('[1]Pc, Winter, S2'!W15*Main!$B$5)+(_xlfn.IFNA(VLOOKUP($A15,'FL Ratio'!$A$2:$B$15,2,FALSE),0)*'FL Characterization'!W$2)</f>
        <v>-0.42669157408994601</v>
      </c>
      <c r="X15" s="2">
        <f>('[1]Pc, Winter, S2'!X15*Main!$B$5)+(_xlfn.IFNA(VLOOKUP($A15,'FL Ratio'!$A$2:$B$15,2,FALSE),0)*'FL Characterization'!X$2)</f>
        <v>-0.30351071443446276</v>
      </c>
      <c r="Y15" s="2">
        <f>('[1]Pc, Winter, S2'!Y15*Main!$B$5)+(_xlfn.IFNA(VLOOKUP($A15,'FL Ratio'!$A$2:$B$15,2,FALSE),0)*'FL Characterization'!Y$2)</f>
        <v>-0.24687187321776416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3.4637636179482971</v>
      </c>
      <c r="C2" s="2">
        <f>('[1]Pc, Winter, S3'!C2*Main!$B$5)+(_xlfn.IFNA(VLOOKUP($A2,'FL Ratio'!$A$2:$B$15,2,FALSE),0)*'FL Characterization'!C$2)</f>
        <v>3.4077502021359019</v>
      </c>
      <c r="D2" s="2">
        <f>('[1]Pc, Winter, S3'!D2*Main!$B$5)+(_xlfn.IFNA(VLOOKUP($A2,'FL Ratio'!$A$2:$B$15,2,FALSE),0)*'FL Characterization'!D$2)</f>
        <v>3.2924298112469086</v>
      </c>
      <c r="E2" s="2">
        <f>('[1]Pc, Winter, S3'!E2*Main!$B$5)+(_xlfn.IFNA(VLOOKUP($A2,'FL Ratio'!$A$2:$B$15,2,FALSE),0)*'FL Characterization'!E$2)</f>
        <v>3.3158812141852803</v>
      </c>
      <c r="F2" s="2">
        <f>('[1]Pc, Winter, S3'!F2*Main!$B$5)+(_xlfn.IFNA(VLOOKUP($A2,'FL Ratio'!$A$2:$B$15,2,FALSE),0)*'FL Characterization'!F$2)</f>
        <v>3.1767274250033726</v>
      </c>
      <c r="G2" s="2">
        <f>('[1]Pc, Winter, S3'!G2*Main!$B$5)+(_xlfn.IFNA(VLOOKUP($A2,'FL Ratio'!$A$2:$B$15,2,FALSE),0)*'FL Characterization'!G$2)</f>
        <v>3.2073199679500628</v>
      </c>
      <c r="H2" s="2">
        <f>('[1]Pc, Winter, S3'!H2*Main!$B$5)+(_xlfn.IFNA(VLOOKUP($A2,'FL Ratio'!$A$2:$B$15,2,FALSE),0)*'FL Characterization'!H$2)</f>
        <v>3.2208255302098721</v>
      </c>
      <c r="I2" s="2">
        <f>('[1]Pc, Winter, S3'!I2*Main!$B$5)+(_xlfn.IFNA(VLOOKUP($A2,'FL Ratio'!$A$2:$B$15,2,FALSE),0)*'FL Characterization'!I$2)</f>
        <v>3.334306648866693</v>
      </c>
      <c r="J2" s="2">
        <f>('[1]Pc, Winter, S3'!J2*Main!$B$5)+(_xlfn.IFNA(VLOOKUP($A2,'FL Ratio'!$A$2:$B$15,2,FALSE),0)*'FL Characterization'!J$2)</f>
        <v>3.3618935285340248</v>
      </c>
      <c r="K2" s="2">
        <f>('[1]Pc, Winter, S3'!K2*Main!$B$5)+(_xlfn.IFNA(VLOOKUP($A2,'FL Ratio'!$A$2:$B$15,2,FALSE),0)*'FL Characterization'!K$2)</f>
        <v>3.2347938625449824</v>
      </c>
      <c r="L2" s="2">
        <f>('[1]Pc, Winter, S3'!L2*Main!$B$5)+(_xlfn.IFNA(VLOOKUP($A2,'FL Ratio'!$A$2:$B$15,2,FALSE),0)*'FL Characterization'!L$2)</f>
        <v>3.259319371712226</v>
      </c>
      <c r="M2" s="2">
        <f>('[1]Pc, Winter, S3'!M2*Main!$B$5)+(_xlfn.IFNA(VLOOKUP($A2,'FL Ratio'!$A$2:$B$15,2,FALSE),0)*'FL Characterization'!M$2)</f>
        <v>3.1701362096280197</v>
      </c>
      <c r="N2" s="2">
        <f>('[1]Pc, Winter, S3'!N2*Main!$B$5)+(_xlfn.IFNA(VLOOKUP($A2,'FL Ratio'!$A$2:$B$15,2,FALSE),0)*'FL Characterization'!N$2)</f>
        <v>3.320564786902624</v>
      </c>
      <c r="O2" s="2">
        <f>('[1]Pc, Winter, S3'!O2*Main!$B$5)+(_xlfn.IFNA(VLOOKUP($A2,'FL Ratio'!$A$2:$B$15,2,FALSE),0)*'FL Characterization'!O$2)</f>
        <v>3.2475704444846261</v>
      </c>
      <c r="P2" s="2">
        <f>('[1]Pc, Winter, S3'!P2*Main!$B$5)+(_xlfn.IFNA(VLOOKUP($A2,'FL Ratio'!$A$2:$B$15,2,FALSE),0)*'FL Characterization'!P$2)</f>
        <v>3.2715139565179885</v>
      </c>
      <c r="Q2" s="2">
        <f>('[1]Pc, Winter, S3'!Q2*Main!$B$5)+(_xlfn.IFNA(VLOOKUP($A2,'FL Ratio'!$A$2:$B$15,2,FALSE),0)*'FL Characterization'!Q$2)</f>
        <v>3.3410757383977532</v>
      </c>
      <c r="R2" s="2">
        <f>('[1]Pc, Winter, S3'!R2*Main!$B$5)+(_xlfn.IFNA(VLOOKUP($A2,'FL Ratio'!$A$2:$B$15,2,FALSE),0)*'FL Characterization'!R$2)</f>
        <v>3.3752259520848948</v>
      </c>
      <c r="S2" s="2">
        <f>('[1]Pc, Winter, S3'!S2*Main!$B$5)+(_xlfn.IFNA(VLOOKUP($A2,'FL Ratio'!$A$2:$B$15,2,FALSE),0)*'FL Characterization'!S$2)</f>
        <v>3.4198520584617151</v>
      </c>
      <c r="T2" s="2">
        <f>('[1]Pc, Winter, S3'!T2*Main!$B$5)+(_xlfn.IFNA(VLOOKUP($A2,'FL Ratio'!$A$2:$B$15,2,FALSE),0)*'FL Characterization'!T$2)</f>
        <v>3.3620584915729279</v>
      </c>
      <c r="U2" s="2">
        <f>('[1]Pc, Winter, S3'!U2*Main!$B$5)+(_xlfn.IFNA(VLOOKUP($A2,'FL Ratio'!$A$2:$B$15,2,FALSE),0)*'FL Characterization'!U$2)</f>
        <v>3.1929197621905794</v>
      </c>
      <c r="V2" s="2">
        <f>('[1]Pc, Winter, S3'!V2*Main!$B$5)+(_xlfn.IFNA(VLOOKUP($A2,'FL Ratio'!$A$2:$B$15,2,FALSE),0)*'FL Characterization'!V$2)</f>
        <v>3.2206523672381411</v>
      </c>
      <c r="W2" s="2">
        <f>('[1]Pc, Winter, S3'!W2*Main!$B$5)+(_xlfn.IFNA(VLOOKUP($A2,'FL Ratio'!$A$2:$B$15,2,FALSE),0)*'FL Characterization'!W$2)</f>
        <v>3.147441084937848</v>
      </c>
      <c r="X2" s="2">
        <f>('[1]Pc, Winter, S3'!X2*Main!$B$5)+(_xlfn.IFNA(VLOOKUP($A2,'FL Ratio'!$A$2:$B$15,2,FALSE),0)*'FL Characterization'!X$2)</f>
        <v>3.2320061425705662</v>
      </c>
      <c r="Y2" s="2">
        <f>('[1]Pc, Winter, S3'!Y2*Main!$B$5)+(_xlfn.IFNA(VLOOKUP($A2,'FL Ratio'!$A$2:$B$15,2,FALSE),0)*'FL Characterization'!Y$2)</f>
        <v>3.3172549556302178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1.4258125234237482</v>
      </c>
      <c r="C3" s="2">
        <f>('[1]Pc, Winter, S3'!C3*Main!$B$5)+(_xlfn.IFNA(VLOOKUP($A3,'FL Ratio'!$A$2:$B$15,2,FALSE),0)*'FL Characterization'!C$2)</f>
        <v>1.3169983687173594</v>
      </c>
      <c r="D3" s="2">
        <f>('[1]Pc, Winter, S3'!D3*Main!$B$5)+(_xlfn.IFNA(VLOOKUP($A3,'FL Ratio'!$A$2:$B$15,2,FALSE),0)*'FL Characterization'!D$2)</f>
        <v>1.2484686444981736</v>
      </c>
      <c r="E3" s="2">
        <f>('[1]Pc, Winter, S3'!E3*Main!$B$5)+(_xlfn.IFNA(VLOOKUP($A3,'FL Ratio'!$A$2:$B$15,2,FALSE),0)*'FL Characterization'!E$2)</f>
        <v>1.1985266803528103</v>
      </c>
      <c r="F3" s="2">
        <f>('[1]Pc, Winter, S3'!F3*Main!$B$5)+(_xlfn.IFNA(VLOOKUP($A3,'FL Ratio'!$A$2:$B$15,2,FALSE),0)*'FL Characterization'!F$2)</f>
        <v>1.202853526996968</v>
      </c>
      <c r="G3" s="2">
        <f>('[1]Pc, Winter, S3'!G3*Main!$B$5)+(_xlfn.IFNA(VLOOKUP($A3,'FL Ratio'!$A$2:$B$15,2,FALSE),0)*'FL Characterization'!G$2)</f>
        <v>1.2881353033520766</v>
      </c>
      <c r="H3" s="2">
        <f>('[1]Pc, Winter, S3'!H3*Main!$B$5)+(_xlfn.IFNA(VLOOKUP($A3,'FL Ratio'!$A$2:$B$15,2,FALSE),0)*'FL Characterization'!H$2)</f>
        <v>1.3993205656081864</v>
      </c>
      <c r="I3" s="2">
        <f>('[1]Pc, Winter, S3'!I3*Main!$B$5)+(_xlfn.IFNA(VLOOKUP($A3,'FL Ratio'!$A$2:$B$15,2,FALSE),0)*'FL Characterization'!I$2)</f>
        <v>1.6197131671658789</v>
      </c>
      <c r="J3" s="2">
        <f>('[1]Pc, Winter, S3'!J3*Main!$B$5)+(_xlfn.IFNA(VLOOKUP($A3,'FL Ratio'!$A$2:$B$15,2,FALSE),0)*'FL Characterization'!J$2)</f>
        <v>1.8505940510977081</v>
      </c>
      <c r="K3" s="2">
        <f>('[1]Pc, Winter, S3'!K3*Main!$B$5)+(_xlfn.IFNA(VLOOKUP($A3,'FL Ratio'!$A$2:$B$15,2,FALSE),0)*'FL Characterization'!K$2)</f>
        <v>2.1179548764671465</v>
      </c>
      <c r="L3" s="2">
        <f>('[1]Pc, Winter, S3'!L3*Main!$B$5)+(_xlfn.IFNA(VLOOKUP($A3,'FL Ratio'!$A$2:$B$15,2,FALSE),0)*'FL Characterization'!L$2)</f>
        <v>2.1413662839378782</v>
      </c>
      <c r="M3" s="2">
        <f>('[1]Pc, Winter, S3'!M3*Main!$B$5)+(_xlfn.IFNA(VLOOKUP($A3,'FL Ratio'!$A$2:$B$15,2,FALSE),0)*'FL Characterization'!M$2)</f>
        <v>2.1563971009665632</v>
      </c>
      <c r="N3" s="2">
        <f>('[1]Pc, Winter, S3'!N3*Main!$B$5)+(_xlfn.IFNA(VLOOKUP($A3,'FL Ratio'!$A$2:$B$15,2,FALSE),0)*'FL Characterization'!N$2)</f>
        <v>2.0817430093658245</v>
      </c>
      <c r="O3" s="2">
        <f>('[1]Pc, Winter, S3'!O3*Main!$B$5)+(_xlfn.IFNA(VLOOKUP($A3,'FL Ratio'!$A$2:$B$15,2,FALSE),0)*'FL Characterization'!O$2)</f>
        <v>1.8693247631314811</v>
      </c>
      <c r="P3" s="2">
        <f>('[1]Pc, Winter, S3'!P3*Main!$B$5)+(_xlfn.IFNA(VLOOKUP($A3,'FL Ratio'!$A$2:$B$15,2,FALSE),0)*'FL Characterization'!P$2)</f>
        <v>1.6440910788402197</v>
      </c>
      <c r="Q3" s="2">
        <f>('[1]Pc, Winter, S3'!Q3*Main!$B$5)+(_xlfn.IFNA(VLOOKUP($A3,'FL Ratio'!$A$2:$B$15,2,FALSE),0)*'FL Characterization'!Q$2)</f>
        <v>1.7171973278645194</v>
      </c>
      <c r="R3" s="2">
        <f>('[1]Pc, Winter, S3'!R3*Main!$B$5)+(_xlfn.IFNA(VLOOKUP($A3,'FL Ratio'!$A$2:$B$15,2,FALSE),0)*'FL Characterization'!R$2)</f>
        <v>1.8731714282349881</v>
      </c>
      <c r="S3" s="2">
        <f>('[1]Pc, Winter, S3'!S3*Main!$B$5)+(_xlfn.IFNA(VLOOKUP($A3,'FL Ratio'!$A$2:$B$15,2,FALSE),0)*'FL Characterization'!S$2)</f>
        <v>2.1226105349442732</v>
      </c>
      <c r="T3" s="2">
        <f>('[1]Pc, Winter, S3'!T3*Main!$B$5)+(_xlfn.IFNA(VLOOKUP($A3,'FL Ratio'!$A$2:$B$15,2,FALSE),0)*'FL Characterization'!T$2)</f>
        <v>2.1972925144521183</v>
      </c>
      <c r="U3" s="2">
        <f>('[1]Pc, Winter, S3'!U3*Main!$B$5)+(_xlfn.IFNA(VLOOKUP($A3,'FL Ratio'!$A$2:$B$15,2,FALSE),0)*'FL Characterization'!U$2)</f>
        <v>2.1204396524418909</v>
      </c>
      <c r="V3" s="2">
        <f>('[1]Pc, Winter, S3'!V3*Main!$B$5)+(_xlfn.IFNA(VLOOKUP($A3,'FL Ratio'!$A$2:$B$15,2,FALSE),0)*'FL Characterization'!V$2)</f>
        <v>2.0167288383187363</v>
      </c>
      <c r="W3" s="2">
        <f>('[1]Pc, Winter, S3'!W3*Main!$B$5)+(_xlfn.IFNA(VLOOKUP($A3,'FL Ratio'!$A$2:$B$15,2,FALSE),0)*'FL Characterization'!W$2)</f>
        <v>1.8581777014825416</v>
      </c>
      <c r="X3" s="2">
        <f>('[1]Pc, Winter, S3'!X3*Main!$B$5)+(_xlfn.IFNA(VLOOKUP($A3,'FL Ratio'!$A$2:$B$15,2,FALSE),0)*'FL Characterization'!X$2)</f>
        <v>1.67229185242517</v>
      </c>
      <c r="Y3" s="2">
        <f>('[1]Pc, Winter, S3'!Y3*Main!$B$5)+(_xlfn.IFNA(VLOOKUP($A3,'FL Ratio'!$A$2:$B$15,2,FALSE),0)*'FL Characterization'!Y$2)</f>
        <v>1.5277272267794415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3.2397647584189642</v>
      </c>
      <c r="C4" s="2">
        <f>('[1]Pc, Winter, S3'!C4*Main!$B$5)+(_xlfn.IFNA(VLOOKUP($A4,'FL Ratio'!$A$2:$B$15,2,FALSE),0)*'FL Characterization'!C$2)</f>
        <v>3.0607927950907641</v>
      </c>
      <c r="D4" s="2">
        <f>('[1]Pc, Winter, S3'!D4*Main!$B$5)+(_xlfn.IFNA(VLOOKUP($A4,'FL Ratio'!$A$2:$B$15,2,FALSE),0)*'FL Characterization'!D$2)</f>
        <v>2.9320064295061532</v>
      </c>
      <c r="E4" s="2">
        <f>('[1]Pc, Winter, S3'!E4*Main!$B$5)+(_xlfn.IFNA(VLOOKUP($A4,'FL Ratio'!$A$2:$B$15,2,FALSE),0)*'FL Characterization'!E$2)</f>
        <v>2.8863331676990605</v>
      </c>
      <c r="F4" s="2">
        <f>('[1]Pc, Winter, S3'!F4*Main!$B$5)+(_xlfn.IFNA(VLOOKUP($A4,'FL Ratio'!$A$2:$B$15,2,FALSE),0)*'FL Characterization'!F$2)</f>
        <v>2.8570597754246445</v>
      </c>
      <c r="G4" s="2">
        <f>('[1]Pc, Winter, S3'!G4*Main!$B$5)+(_xlfn.IFNA(VLOOKUP($A4,'FL Ratio'!$A$2:$B$15,2,FALSE),0)*'FL Characterization'!G$2)</f>
        <v>2.9383512650447785</v>
      </c>
      <c r="H4" s="2">
        <f>('[1]Pc, Winter, S3'!H4*Main!$B$5)+(_xlfn.IFNA(VLOOKUP($A4,'FL Ratio'!$A$2:$B$15,2,FALSE),0)*'FL Characterization'!H$2)</f>
        <v>3.2466694010450023</v>
      </c>
      <c r="I4" s="2">
        <f>('[1]Pc, Winter, S3'!I4*Main!$B$5)+(_xlfn.IFNA(VLOOKUP($A4,'FL Ratio'!$A$2:$B$15,2,FALSE),0)*'FL Characterization'!I$2)</f>
        <v>3.4535270946417831</v>
      </c>
      <c r="J4" s="2">
        <f>('[1]Pc, Winter, S3'!J4*Main!$B$5)+(_xlfn.IFNA(VLOOKUP($A4,'FL Ratio'!$A$2:$B$15,2,FALSE),0)*'FL Characterization'!J$2)</f>
        <v>3.7993127070287112</v>
      </c>
      <c r="K4" s="2">
        <f>('[1]Pc, Winter, S3'!K4*Main!$B$5)+(_xlfn.IFNA(VLOOKUP($A4,'FL Ratio'!$A$2:$B$15,2,FALSE),0)*'FL Characterization'!K$2)</f>
        <v>4.3195962609622915</v>
      </c>
      <c r="L4" s="2">
        <f>('[1]Pc, Winter, S3'!L4*Main!$B$5)+(_xlfn.IFNA(VLOOKUP($A4,'FL Ratio'!$A$2:$B$15,2,FALSE),0)*'FL Characterization'!L$2)</f>
        <v>4.6081554995670571</v>
      </c>
      <c r="M4" s="2">
        <f>('[1]Pc, Winter, S3'!M4*Main!$B$5)+(_xlfn.IFNA(VLOOKUP($A4,'FL Ratio'!$A$2:$B$15,2,FALSE),0)*'FL Characterization'!M$2)</f>
        <v>4.7395328486120665</v>
      </c>
      <c r="N4" s="2">
        <f>('[1]Pc, Winter, S3'!N4*Main!$B$5)+(_xlfn.IFNA(VLOOKUP($A4,'FL Ratio'!$A$2:$B$15,2,FALSE),0)*'FL Characterization'!N$2)</f>
        <v>4.5668032732573591</v>
      </c>
      <c r="O4" s="2">
        <f>('[1]Pc, Winter, S3'!O4*Main!$B$5)+(_xlfn.IFNA(VLOOKUP($A4,'FL Ratio'!$A$2:$B$15,2,FALSE),0)*'FL Characterization'!O$2)</f>
        <v>4.1950887557928418</v>
      </c>
      <c r="P4" s="2">
        <f>('[1]Pc, Winter, S3'!P4*Main!$B$5)+(_xlfn.IFNA(VLOOKUP($A4,'FL Ratio'!$A$2:$B$15,2,FALSE),0)*'FL Characterization'!P$2)</f>
        <v>3.9512551947960217</v>
      </c>
      <c r="Q4" s="2">
        <f>('[1]Pc, Winter, S3'!Q4*Main!$B$5)+(_xlfn.IFNA(VLOOKUP($A4,'FL Ratio'!$A$2:$B$15,2,FALSE),0)*'FL Characterization'!Q$2)</f>
        <v>3.7745799427871716</v>
      </c>
      <c r="R4" s="2">
        <f>('[1]Pc, Winter, S3'!R4*Main!$B$5)+(_xlfn.IFNA(VLOOKUP($A4,'FL Ratio'!$A$2:$B$15,2,FALSE),0)*'FL Characterization'!R$2)</f>
        <v>3.7726512002010701</v>
      </c>
      <c r="S4" s="2">
        <f>('[1]Pc, Winter, S3'!S4*Main!$B$5)+(_xlfn.IFNA(VLOOKUP($A4,'FL Ratio'!$A$2:$B$15,2,FALSE),0)*'FL Characterization'!S$2)</f>
        <v>4.2558822846810118</v>
      </c>
      <c r="T4" s="2">
        <f>('[1]Pc, Winter, S3'!T4*Main!$B$5)+(_xlfn.IFNA(VLOOKUP($A4,'FL Ratio'!$A$2:$B$15,2,FALSE),0)*'FL Characterization'!T$2)</f>
        <v>4.3820245660070114</v>
      </c>
      <c r="U4" s="2">
        <f>('[1]Pc, Winter, S3'!U4*Main!$B$5)+(_xlfn.IFNA(VLOOKUP($A4,'FL Ratio'!$A$2:$B$15,2,FALSE),0)*'FL Characterization'!U$2)</f>
        <v>4.3577822848601979</v>
      </c>
      <c r="V4" s="2">
        <f>('[1]Pc, Winter, S3'!V4*Main!$B$5)+(_xlfn.IFNA(VLOOKUP($A4,'FL Ratio'!$A$2:$B$15,2,FALSE),0)*'FL Characterization'!V$2)</f>
        <v>4.2823471397722503</v>
      </c>
      <c r="W4" s="2">
        <f>('[1]Pc, Winter, S3'!W4*Main!$B$5)+(_xlfn.IFNA(VLOOKUP($A4,'FL Ratio'!$A$2:$B$15,2,FALSE),0)*'FL Characterization'!W$2)</f>
        <v>4.0181027130863693</v>
      </c>
      <c r="X4" s="2">
        <f>('[1]Pc, Winter, S3'!X4*Main!$B$5)+(_xlfn.IFNA(VLOOKUP($A4,'FL Ratio'!$A$2:$B$15,2,FALSE),0)*'FL Characterization'!X$2)</f>
        <v>3.7428854580691193</v>
      </c>
      <c r="Y4" s="2">
        <f>('[1]Pc, Winter, S3'!Y4*Main!$B$5)+(_xlfn.IFNA(VLOOKUP($A4,'FL Ratio'!$A$2:$B$15,2,FALSE),0)*'FL Characterization'!Y$2)</f>
        <v>3.3784905502040914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0.51479840050677705</v>
      </c>
      <c r="C5" s="2">
        <f>('[1]Pc, Winter, S3'!C5*Main!$B$5)+(_xlfn.IFNA(VLOOKUP($A5,'FL Ratio'!$A$2:$B$15,2,FALSE),0)*'FL Characterization'!C$2)</f>
        <v>0.35590002677853472</v>
      </c>
      <c r="D5" s="2">
        <f>('[1]Pc, Winter, S3'!D5*Main!$B$5)+(_xlfn.IFNA(VLOOKUP($A5,'FL Ratio'!$A$2:$B$15,2,FALSE),0)*'FL Characterization'!D$2)</f>
        <v>0.3350498688217548</v>
      </c>
      <c r="E5" s="2">
        <f>('[1]Pc, Winter, S3'!E5*Main!$B$5)+(_xlfn.IFNA(VLOOKUP($A5,'FL Ratio'!$A$2:$B$15,2,FALSE),0)*'FL Characterization'!E$2)</f>
        <v>0.29695070103232329</v>
      </c>
      <c r="F5" s="2">
        <f>('[1]Pc, Winter, S3'!F5*Main!$B$5)+(_xlfn.IFNA(VLOOKUP($A5,'FL Ratio'!$A$2:$B$15,2,FALSE),0)*'FL Characterization'!F$2)</f>
        <v>0.13644400243827198</v>
      </c>
      <c r="G5" s="2">
        <f>('[1]Pc, Winter, S3'!G5*Main!$B$5)+(_xlfn.IFNA(VLOOKUP($A5,'FL Ratio'!$A$2:$B$15,2,FALSE),0)*'FL Characterization'!G$2)</f>
        <v>0.23674980506229376</v>
      </c>
      <c r="H5" s="2">
        <f>('[1]Pc, Winter, S3'!H5*Main!$B$5)+(_xlfn.IFNA(VLOOKUP($A5,'FL Ratio'!$A$2:$B$15,2,FALSE),0)*'FL Characterization'!H$2)</f>
        <v>0.42415402578125605</v>
      </c>
      <c r="I5" s="2">
        <f>('[1]Pc, Winter, S3'!I5*Main!$B$5)+(_xlfn.IFNA(VLOOKUP($A5,'FL Ratio'!$A$2:$B$15,2,FALSE),0)*'FL Characterization'!I$2)</f>
        <v>0.53095276885461207</v>
      </c>
      <c r="J5" s="2">
        <f>('[1]Pc, Winter, S3'!J5*Main!$B$5)+(_xlfn.IFNA(VLOOKUP($A5,'FL Ratio'!$A$2:$B$15,2,FALSE),0)*'FL Characterization'!J$2)</f>
        <v>0.79001305876723338</v>
      </c>
      <c r="K5" s="2">
        <f>('[1]Pc, Winter, S3'!K5*Main!$B$5)+(_xlfn.IFNA(VLOOKUP($A5,'FL Ratio'!$A$2:$B$15,2,FALSE),0)*'FL Characterization'!K$2)</f>
        <v>0.97353423793474092</v>
      </c>
      <c r="L5" s="2">
        <f>('[1]Pc, Winter, S3'!L5*Main!$B$5)+(_xlfn.IFNA(VLOOKUP($A5,'FL Ratio'!$A$2:$B$15,2,FALSE),0)*'FL Characterization'!L$2)</f>
        <v>1.0984058782924431</v>
      </c>
      <c r="M5" s="2">
        <f>('[1]Pc, Winter, S3'!M5*Main!$B$5)+(_xlfn.IFNA(VLOOKUP($A5,'FL Ratio'!$A$2:$B$15,2,FALSE),0)*'FL Characterization'!M$2)</f>
        <v>1.1422494232475413</v>
      </c>
      <c r="N5" s="2">
        <f>('[1]Pc, Winter, S3'!N5*Main!$B$5)+(_xlfn.IFNA(VLOOKUP($A5,'FL Ratio'!$A$2:$B$15,2,FALSE),0)*'FL Characterization'!N$2)</f>
        <v>0.98278944144364322</v>
      </c>
      <c r="O5" s="2">
        <f>('[1]Pc, Winter, S3'!O5*Main!$B$5)+(_xlfn.IFNA(VLOOKUP($A5,'FL Ratio'!$A$2:$B$15,2,FALSE),0)*'FL Characterization'!O$2)</f>
        <v>0.72912033297430379</v>
      </c>
      <c r="P5" s="2">
        <f>('[1]Pc, Winter, S3'!P5*Main!$B$5)+(_xlfn.IFNA(VLOOKUP($A5,'FL Ratio'!$A$2:$B$15,2,FALSE),0)*'FL Characterization'!P$2)</f>
        <v>0.61990005642664958</v>
      </c>
      <c r="Q5" s="2">
        <f>('[1]Pc, Winter, S3'!Q5*Main!$B$5)+(_xlfn.IFNA(VLOOKUP($A5,'FL Ratio'!$A$2:$B$15,2,FALSE),0)*'FL Characterization'!Q$2)</f>
        <v>0.57429739313128048</v>
      </c>
      <c r="R5" s="2">
        <f>('[1]Pc, Winter, S3'!R5*Main!$B$5)+(_xlfn.IFNA(VLOOKUP($A5,'FL Ratio'!$A$2:$B$15,2,FALSE),0)*'FL Characterization'!R$2)</f>
        <v>0.74757461617835141</v>
      </c>
      <c r="S5" s="2">
        <f>('[1]Pc, Winter, S3'!S5*Main!$B$5)+(_xlfn.IFNA(VLOOKUP($A5,'FL Ratio'!$A$2:$B$15,2,FALSE),0)*'FL Characterization'!S$2)</f>
        <v>1.1538672928207487</v>
      </c>
      <c r="T5" s="2">
        <f>('[1]Pc, Winter, S3'!T5*Main!$B$5)+(_xlfn.IFNA(VLOOKUP($A5,'FL Ratio'!$A$2:$B$15,2,FALSE),0)*'FL Characterization'!T$2)</f>
        <v>1.1654925136095464</v>
      </c>
      <c r="U5" s="2">
        <f>('[1]Pc, Winter, S3'!U5*Main!$B$5)+(_xlfn.IFNA(VLOOKUP($A5,'FL Ratio'!$A$2:$B$15,2,FALSE),0)*'FL Characterization'!U$2)</f>
        <v>1.0318657063751013</v>
      </c>
      <c r="V5" s="2">
        <f>('[1]Pc, Winter, S3'!V5*Main!$B$5)+(_xlfn.IFNA(VLOOKUP($A5,'FL Ratio'!$A$2:$B$15,2,FALSE),0)*'FL Characterization'!V$2)</f>
        <v>0.94074556973503209</v>
      </c>
      <c r="W5" s="2">
        <f>('[1]Pc, Winter, S3'!W5*Main!$B$5)+(_xlfn.IFNA(VLOOKUP($A5,'FL Ratio'!$A$2:$B$15,2,FALSE),0)*'FL Characterization'!W$2)</f>
        <v>0.80454528073737774</v>
      </c>
      <c r="X5" s="2">
        <f>('[1]Pc, Winter, S3'!X5*Main!$B$5)+(_xlfn.IFNA(VLOOKUP($A5,'FL Ratio'!$A$2:$B$15,2,FALSE),0)*'FL Characterization'!X$2)</f>
        <v>0.60532544393530863</v>
      </c>
      <c r="Y5" s="2">
        <f>('[1]Pc, Winter, S3'!Y5*Main!$B$5)+(_xlfn.IFNA(VLOOKUP($A5,'FL Ratio'!$A$2:$B$15,2,FALSE),0)*'FL Characterization'!Y$2)</f>
        <v>0.44588499096438922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3.4399424344331591</v>
      </c>
      <c r="C6" s="2">
        <f>('[1]Pc, Winter, S3'!C6*Main!$B$5)+(_xlfn.IFNA(VLOOKUP($A6,'FL Ratio'!$A$2:$B$15,2,FALSE),0)*'FL Characterization'!C$2)</f>
        <v>3.1238902555839791</v>
      </c>
      <c r="D6" s="2">
        <f>('[1]Pc, Winter, S3'!D6*Main!$B$5)+(_xlfn.IFNA(VLOOKUP($A6,'FL Ratio'!$A$2:$B$15,2,FALSE),0)*'FL Characterization'!D$2)</f>
        <v>2.8368835213267345</v>
      </c>
      <c r="E6" s="2">
        <f>('[1]Pc, Winter, S3'!E6*Main!$B$5)+(_xlfn.IFNA(VLOOKUP($A6,'FL Ratio'!$A$2:$B$15,2,FALSE),0)*'FL Characterization'!E$2)</f>
        <v>2.7442967141797965</v>
      </c>
      <c r="F6" s="2">
        <f>('[1]Pc, Winter, S3'!F6*Main!$B$5)+(_xlfn.IFNA(VLOOKUP($A6,'FL Ratio'!$A$2:$B$15,2,FALSE),0)*'FL Characterization'!F$2)</f>
        <v>2.7826006383025539</v>
      </c>
      <c r="G6" s="2">
        <f>('[1]Pc, Winter, S3'!G6*Main!$B$5)+(_xlfn.IFNA(VLOOKUP($A6,'FL Ratio'!$A$2:$B$15,2,FALSE),0)*'FL Characterization'!G$2)</f>
        <v>2.9002539044572089</v>
      </c>
      <c r="H6" s="2">
        <f>('[1]Pc, Winter, S3'!H6*Main!$B$5)+(_xlfn.IFNA(VLOOKUP($A6,'FL Ratio'!$A$2:$B$15,2,FALSE),0)*'FL Characterization'!H$2)</f>
        <v>3.1787092428400099</v>
      </c>
      <c r="I6" s="2">
        <f>('[1]Pc, Winter, S3'!I6*Main!$B$5)+(_xlfn.IFNA(VLOOKUP($A6,'FL Ratio'!$A$2:$B$15,2,FALSE),0)*'FL Characterization'!I$2)</f>
        <v>3.4260021879190679</v>
      </c>
      <c r="J6" s="2">
        <f>('[1]Pc, Winter, S3'!J6*Main!$B$5)+(_xlfn.IFNA(VLOOKUP($A6,'FL Ratio'!$A$2:$B$15,2,FALSE),0)*'FL Characterization'!J$2)</f>
        <v>4.091682383080756</v>
      </c>
      <c r="K6" s="2">
        <f>('[1]Pc, Winter, S3'!K6*Main!$B$5)+(_xlfn.IFNA(VLOOKUP($A6,'FL Ratio'!$A$2:$B$15,2,FALSE),0)*'FL Characterization'!K$2)</f>
        <v>4.924800190180167</v>
      </c>
      <c r="L6" s="2">
        <f>('[1]Pc, Winter, S3'!L6*Main!$B$5)+(_xlfn.IFNA(VLOOKUP($A6,'FL Ratio'!$A$2:$B$15,2,FALSE),0)*'FL Characterization'!L$2)</f>
        <v>5.579493661080436</v>
      </c>
      <c r="M6" s="2">
        <f>('[1]Pc, Winter, S3'!M6*Main!$B$5)+(_xlfn.IFNA(VLOOKUP($A6,'FL Ratio'!$A$2:$B$15,2,FALSE),0)*'FL Characterization'!M$2)</f>
        <v>6.0142327716297483</v>
      </c>
      <c r="N6" s="2">
        <f>('[1]Pc, Winter, S3'!N6*Main!$B$5)+(_xlfn.IFNA(VLOOKUP($A6,'FL Ratio'!$A$2:$B$15,2,FALSE),0)*'FL Characterization'!N$2)</f>
        <v>5.7802579938417731</v>
      </c>
      <c r="O6" s="2">
        <f>('[1]Pc, Winter, S3'!O6*Main!$B$5)+(_xlfn.IFNA(VLOOKUP($A6,'FL Ratio'!$A$2:$B$15,2,FALSE),0)*'FL Characterization'!O$2)</f>
        <v>5.1242981291383369</v>
      </c>
      <c r="P6" s="2">
        <f>('[1]Pc, Winter, S3'!P6*Main!$B$5)+(_xlfn.IFNA(VLOOKUP($A6,'FL Ratio'!$A$2:$B$15,2,FALSE),0)*'FL Characterization'!P$2)</f>
        <v>4.624301941342889</v>
      </c>
      <c r="Q6" s="2">
        <f>('[1]Pc, Winter, S3'!Q6*Main!$B$5)+(_xlfn.IFNA(VLOOKUP($A6,'FL Ratio'!$A$2:$B$15,2,FALSE),0)*'FL Characterization'!Q$2)</f>
        <v>4.4539425730207158</v>
      </c>
      <c r="R6" s="2">
        <f>('[1]Pc, Winter, S3'!R6*Main!$B$5)+(_xlfn.IFNA(VLOOKUP($A6,'FL Ratio'!$A$2:$B$15,2,FALSE),0)*'FL Characterization'!R$2)</f>
        <v>4.5618411271733725</v>
      </c>
      <c r="S6" s="2">
        <f>('[1]Pc, Winter, S3'!S6*Main!$B$5)+(_xlfn.IFNA(VLOOKUP($A6,'FL Ratio'!$A$2:$B$15,2,FALSE),0)*'FL Characterization'!S$2)</f>
        <v>4.9586073367270265</v>
      </c>
      <c r="T6" s="2">
        <f>('[1]Pc, Winter, S3'!T6*Main!$B$5)+(_xlfn.IFNA(VLOOKUP($A6,'FL Ratio'!$A$2:$B$15,2,FALSE),0)*'FL Characterization'!T$2)</f>
        <v>5.1643035056066591</v>
      </c>
      <c r="U6" s="2">
        <f>('[1]Pc, Winter, S3'!U6*Main!$B$5)+(_xlfn.IFNA(VLOOKUP($A6,'FL Ratio'!$A$2:$B$15,2,FALSE),0)*'FL Characterization'!U$2)</f>
        <v>5.3408771155785848</v>
      </c>
      <c r="V6" s="2">
        <f>('[1]Pc, Winter, S3'!V6*Main!$B$5)+(_xlfn.IFNA(VLOOKUP($A6,'FL Ratio'!$A$2:$B$15,2,FALSE),0)*'FL Characterization'!V$2)</f>
        <v>5.1969507999360411</v>
      </c>
      <c r="W6" s="2">
        <f>('[1]Pc, Winter, S3'!W6*Main!$B$5)+(_xlfn.IFNA(VLOOKUP($A6,'FL Ratio'!$A$2:$B$15,2,FALSE),0)*'FL Characterization'!W$2)</f>
        <v>4.921777119820443</v>
      </c>
      <c r="X6" s="2">
        <f>('[1]Pc, Winter, S3'!X6*Main!$B$5)+(_xlfn.IFNA(VLOOKUP($A6,'FL Ratio'!$A$2:$B$15,2,FALSE),0)*'FL Characterization'!X$2)</f>
        <v>4.2976277109438588</v>
      </c>
      <c r="Y6" s="2">
        <f>('[1]Pc, Winter, S3'!Y6*Main!$B$5)+(_xlfn.IFNA(VLOOKUP($A6,'FL Ratio'!$A$2:$B$15,2,FALSE),0)*'FL Characterization'!Y$2)</f>
        <v>3.6666216647743903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5.207796911339245</v>
      </c>
      <c r="C7" s="2">
        <f>('[1]Pc, Winter, S3'!C7*Main!$B$5)+(_xlfn.IFNA(VLOOKUP($A7,'FL Ratio'!$A$2:$B$15,2,FALSE),0)*'FL Characterization'!C$2)</f>
        <v>4.9951060338180149</v>
      </c>
      <c r="D7" s="2">
        <f>('[1]Pc, Winter, S3'!D7*Main!$B$5)+(_xlfn.IFNA(VLOOKUP($A7,'FL Ratio'!$A$2:$B$15,2,FALSE),0)*'FL Characterization'!D$2)</f>
        <v>4.8664397591280002</v>
      </c>
      <c r="E7" s="2">
        <f>('[1]Pc, Winter, S3'!E7*Main!$B$5)+(_xlfn.IFNA(VLOOKUP($A7,'FL Ratio'!$A$2:$B$15,2,FALSE),0)*'FL Characterization'!E$2)</f>
        <v>4.757032977375661</v>
      </c>
      <c r="F7" s="2">
        <f>('[1]Pc, Winter, S3'!F7*Main!$B$5)+(_xlfn.IFNA(VLOOKUP($A7,'FL Ratio'!$A$2:$B$15,2,FALSE),0)*'FL Characterization'!F$2)</f>
        <v>4.7105717556669333</v>
      </c>
      <c r="G7" s="2">
        <f>('[1]Pc, Winter, S3'!G7*Main!$B$5)+(_xlfn.IFNA(VLOOKUP($A7,'FL Ratio'!$A$2:$B$15,2,FALSE),0)*'FL Characterization'!G$2)</f>
        <v>4.8887665518693852</v>
      </c>
      <c r="H7" s="2">
        <f>('[1]Pc, Winter, S3'!H7*Main!$B$5)+(_xlfn.IFNA(VLOOKUP($A7,'FL Ratio'!$A$2:$B$15,2,FALSE),0)*'FL Characterization'!H$2)</f>
        <v>5.1518329919895836</v>
      </c>
      <c r="I7" s="2">
        <f>('[1]Pc, Winter, S3'!I7*Main!$B$5)+(_xlfn.IFNA(VLOOKUP($A7,'FL Ratio'!$A$2:$B$15,2,FALSE),0)*'FL Characterization'!I$2)</f>
        <v>5.3239813790846222</v>
      </c>
      <c r="J7" s="2">
        <f>('[1]Pc, Winter, S3'!J7*Main!$B$5)+(_xlfn.IFNA(VLOOKUP($A7,'FL Ratio'!$A$2:$B$15,2,FALSE),0)*'FL Characterization'!J$2)</f>
        <v>5.5879285651086201</v>
      </c>
      <c r="K7" s="2">
        <f>('[1]Pc, Winter, S3'!K7*Main!$B$5)+(_xlfn.IFNA(VLOOKUP($A7,'FL Ratio'!$A$2:$B$15,2,FALSE),0)*'FL Characterization'!K$2)</f>
        <v>6.0137171345404736</v>
      </c>
      <c r="L7" s="2">
        <f>('[1]Pc, Winter, S3'!L7*Main!$B$5)+(_xlfn.IFNA(VLOOKUP($A7,'FL Ratio'!$A$2:$B$15,2,FALSE),0)*'FL Characterization'!L$2)</f>
        <v>6.1412667566902055</v>
      </c>
      <c r="M7" s="2">
        <f>('[1]Pc, Winter, S3'!M7*Main!$B$5)+(_xlfn.IFNA(VLOOKUP($A7,'FL Ratio'!$A$2:$B$15,2,FALSE),0)*'FL Characterization'!M$2)</f>
        <v>6.1892699387708889</v>
      </c>
      <c r="N7" s="2">
        <f>('[1]Pc, Winter, S3'!N7*Main!$B$5)+(_xlfn.IFNA(VLOOKUP($A7,'FL Ratio'!$A$2:$B$15,2,FALSE),0)*'FL Characterization'!N$2)</f>
        <v>6.1966674580997223</v>
      </c>
      <c r="O7" s="2">
        <f>('[1]Pc, Winter, S3'!O7*Main!$B$5)+(_xlfn.IFNA(VLOOKUP($A7,'FL Ratio'!$A$2:$B$15,2,FALSE),0)*'FL Characterization'!O$2)</f>
        <v>5.9495062958084617</v>
      </c>
      <c r="P7" s="2">
        <f>('[1]Pc, Winter, S3'!P7*Main!$B$5)+(_xlfn.IFNA(VLOOKUP($A7,'FL Ratio'!$A$2:$B$15,2,FALSE),0)*'FL Characterization'!P$2)</f>
        <v>5.5831209019134498</v>
      </c>
      <c r="Q7" s="2">
        <f>('[1]Pc, Winter, S3'!Q7*Main!$B$5)+(_xlfn.IFNA(VLOOKUP($A7,'FL Ratio'!$A$2:$B$15,2,FALSE),0)*'FL Characterization'!Q$2)</f>
        <v>5.5668726109393329</v>
      </c>
      <c r="R7" s="2">
        <f>('[1]Pc, Winter, S3'!R7*Main!$B$5)+(_xlfn.IFNA(VLOOKUP($A7,'FL Ratio'!$A$2:$B$15,2,FALSE),0)*'FL Characterization'!R$2)</f>
        <v>5.6898479559474779</v>
      </c>
      <c r="S7" s="2">
        <f>('[1]Pc, Winter, S3'!S7*Main!$B$5)+(_xlfn.IFNA(VLOOKUP($A7,'FL Ratio'!$A$2:$B$15,2,FALSE),0)*'FL Characterization'!S$2)</f>
        <v>6.1708898524232447</v>
      </c>
      <c r="T7" s="2">
        <f>('[1]Pc, Winter, S3'!T7*Main!$B$5)+(_xlfn.IFNA(VLOOKUP($A7,'FL Ratio'!$A$2:$B$15,2,FALSE),0)*'FL Characterization'!T$2)</f>
        <v>6.1366772939661001</v>
      </c>
      <c r="U7" s="2">
        <f>('[1]Pc, Winter, S3'!U7*Main!$B$5)+(_xlfn.IFNA(VLOOKUP($A7,'FL Ratio'!$A$2:$B$15,2,FALSE),0)*'FL Characterization'!U$2)</f>
        <v>6.4032158052399106</v>
      </c>
      <c r="V7" s="2">
        <f>('[1]Pc, Winter, S3'!V7*Main!$B$5)+(_xlfn.IFNA(VLOOKUP($A7,'FL Ratio'!$A$2:$B$15,2,FALSE),0)*'FL Characterization'!V$2)</f>
        <v>6.2326551806586279</v>
      </c>
      <c r="W7" s="2">
        <f>('[1]Pc, Winter, S3'!W7*Main!$B$5)+(_xlfn.IFNA(VLOOKUP($A7,'FL Ratio'!$A$2:$B$15,2,FALSE),0)*'FL Characterization'!W$2)</f>
        <v>6.0465753318702395</v>
      </c>
      <c r="X7" s="2">
        <f>('[1]Pc, Winter, S3'!X7*Main!$B$5)+(_xlfn.IFNA(VLOOKUP($A7,'FL Ratio'!$A$2:$B$15,2,FALSE),0)*'FL Characterization'!X$2)</f>
        <v>5.6868930589624718</v>
      </c>
      <c r="Y7" s="2">
        <f>('[1]Pc, Winter, S3'!Y7*Main!$B$5)+(_xlfn.IFNA(VLOOKUP($A7,'FL Ratio'!$A$2:$B$15,2,FALSE),0)*'FL Characterization'!Y$2)</f>
        <v>5.4901712648160332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2.8973549518802062</v>
      </c>
      <c r="C8" s="2">
        <f>('[1]Pc, Winter, S3'!C8*Main!$B$5)+(_xlfn.IFNA(VLOOKUP($A8,'FL Ratio'!$A$2:$B$15,2,FALSE),0)*'FL Characterization'!C$2)</f>
        <v>2.6922545565476614</v>
      </c>
      <c r="D8" s="2">
        <f>('[1]Pc, Winter, S3'!D8*Main!$B$5)+(_xlfn.IFNA(VLOOKUP($A8,'FL Ratio'!$A$2:$B$15,2,FALSE),0)*'FL Characterization'!D$2)</f>
        <v>2.585027662108331</v>
      </c>
      <c r="E8" s="2">
        <f>('[1]Pc, Winter, S3'!E8*Main!$B$5)+(_xlfn.IFNA(VLOOKUP($A8,'FL Ratio'!$A$2:$B$15,2,FALSE),0)*'FL Characterization'!E$2)</f>
        <v>2.4753632722121202</v>
      </c>
      <c r="F8" s="2">
        <f>('[1]Pc, Winter, S3'!F8*Main!$B$5)+(_xlfn.IFNA(VLOOKUP($A8,'FL Ratio'!$A$2:$B$15,2,FALSE),0)*'FL Characterization'!F$2)</f>
        <v>2.5067585173889939</v>
      </c>
      <c r="G8" s="2">
        <f>('[1]Pc, Winter, S3'!G8*Main!$B$5)+(_xlfn.IFNA(VLOOKUP($A8,'FL Ratio'!$A$2:$B$15,2,FALSE),0)*'FL Characterization'!G$2)</f>
        <v>2.654643865601729</v>
      </c>
      <c r="H8" s="2">
        <f>('[1]Pc, Winter, S3'!H8*Main!$B$5)+(_xlfn.IFNA(VLOOKUP($A8,'FL Ratio'!$A$2:$B$15,2,FALSE),0)*'FL Characterization'!H$2)</f>
        <v>2.9847617447095911</v>
      </c>
      <c r="I8" s="2">
        <f>('[1]Pc, Winter, S3'!I8*Main!$B$5)+(_xlfn.IFNA(VLOOKUP($A8,'FL Ratio'!$A$2:$B$15,2,FALSE),0)*'FL Characterization'!I$2)</f>
        <v>2.9748486294493492</v>
      </c>
      <c r="J8" s="2">
        <f>('[1]Pc, Winter, S3'!J8*Main!$B$5)+(_xlfn.IFNA(VLOOKUP($A8,'FL Ratio'!$A$2:$B$15,2,FALSE),0)*'FL Characterization'!J$2)</f>
        <v>3.4622415272360807</v>
      </c>
      <c r="K8" s="2">
        <f>('[1]Pc, Winter, S3'!K8*Main!$B$5)+(_xlfn.IFNA(VLOOKUP($A8,'FL Ratio'!$A$2:$B$15,2,FALSE),0)*'FL Characterization'!K$2)</f>
        <v>4.0121107012106529</v>
      </c>
      <c r="L8" s="2">
        <f>('[1]Pc, Winter, S3'!L8*Main!$B$5)+(_xlfn.IFNA(VLOOKUP($A8,'FL Ratio'!$A$2:$B$15,2,FALSE),0)*'FL Characterization'!L$2)</f>
        <v>4.2688550481400007</v>
      </c>
      <c r="M8" s="2">
        <f>('[1]Pc, Winter, S3'!M8*Main!$B$5)+(_xlfn.IFNA(VLOOKUP($A8,'FL Ratio'!$A$2:$B$15,2,FALSE),0)*'FL Characterization'!M$2)</f>
        <v>4.6521232478028294</v>
      </c>
      <c r="N8" s="2">
        <f>('[1]Pc, Winter, S3'!N8*Main!$B$5)+(_xlfn.IFNA(VLOOKUP($A8,'FL Ratio'!$A$2:$B$15,2,FALSE),0)*'FL Characterization'!N$2)</f>
        <v>4.5804919556358676</v>
      </c>
      <c r="O8" s="2">
        <f>('[1]Pc, Winter, S3'!O8*Main!$B$5)+(_xlfn.IFNA(VLOOKUP($A8,'FL Ratio'!$A$2:$B$15,2,FALSE),0)*'FL Characterization'!O$2)</f>
        <v>4.2634629864258224</v>
      </c>
      <c r="P8" s="2">
        <f>('[1]Pc, Winter, S3'!P8*Main!$B$5)+(_xlfn.IFNA(VLOOKUP($A8,'FL Ratio'!$A$2:$B$15,2,FALSE),0)*'FL Characterization'!P$2)</f>
        <v>3.9720317761772406</v>
      </c>
      <c r="Q8" s="2">
        <f>('[1]Pc, Winter, S3'!Q8*Main!$B$5)+(_xlfn.IFNA(VLOOKUP($A8,'FL Ratio'!$A$2:$B$15,2,FALSE),0)*'FL Characterization'!Q$2)</f>
        <v>3.5570171502377526</v>
      </c>
      <c r="R8" s="2">
        <f>('[1]Pc, Winter, S3'!R8*Main!$B$5)+(_xlfn.IFNA(VLOOKUP($A8,'FL Ratio'!$A$2:$B$15,2,FALSE),0)*'FL Characterization'!R$2)</f>
        <v>3.5362296480278981</v>
      </c>
      <c r="S8" s="2">
        <f>('[1]Pc, Winter, S3'!S8*Main!$B$5)+(_xlfn.IFNA(VLOOKUP($A8,'FL Ratio'!$A$2:$B$15,2,FALSE),0)*'FL Characterization'!S$2)</f>
        <v>3.8876997143664402</v>
      </c>
      <c r="T8" s="2">
        <f>('[1]Pc, Winter, S3'!T8*Main!$B$5)+(_xlfn.IFNA(VLOOKUP($A8,'FL Ratio'!$A$2:$B$15,2,FALSE),0)*'FL Characterization'!T$2)</f>
        <v>3.8924024644334132</v>
      </c>
      <c r="U8" s="2">
        <f>('[1]Pc, Winter, S3'!U8*Main!$B$5)+(_xlfn.IFNA(VLOOKUP($A8,'FL Ratio'!$A$2:$B$15,2,FALSE),0)*'FL Characterization'!U$2)</f>
        <v>3.8424520522242989</v>
      </c>
      <c r="V8" s="2">
        <f>('[1]Pc, Winter, S3'!V8*Main!$B$5)+(_xlfn.IFNA(VLOOKUP($A8,'FL Ratio'!$A$2:$B$15,2,FALSE),0)*'FL Characterization'!V$2)</f>
        <v>3.9532875776564058</v>
      </c>
      <c r="W8" s="2">
        <f>('[1]Pc, Winter, S3'!W8*Main!$B$5)+(_xlfn.IFNA(VLOOKUP($A8,'FL Ratio'!$A$2:$B$15,2,FALSE),0)*'FL Characterization'!W$2)</f>
        <v>3.7219954080417619</v>
      </c>
      <c r="X8" s="2">
        <f>('[1]Pc, Winter, S3'!X8*Main!$B$5)+(_xlfn.IFNA(VLOOKUP($A8,'FL Ratio'!$A$2:$B$15,2,FALSE),0)*'FL Characterization'!X$2)</f>
        <v>3.3558765743573238</v>
      </c>
      <c r="Y8" s="2">
        <f>('[1]Pc, Winter, S3'!Y8*Main!$B$5)+(_xlfn.IFNA(VLOOKUP($A8,'FL Ratio'!$A$2:$B$15,2,FALSE),0)*'FL Characterization'!Y$2)</f>
        <v>3.0611113642653693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2.0390154443740585</v>
      </c>
      <c r="C9" s="2">
        <f>('[1]Pc, Winter, S3'!C9*Main!$B$5)+(_xlfn.IFNA(VLOOKUP($A9,'FL Ratio'!$A$2:$B$15,2,FALSE),0)*'FL Characterization'!C$2)</f>
        <v>1.9476660110354713</v>
      </c>
      <c r="D9" s="2">
        <f>('[1]Pc, Winter, S3'!D9*Main!$B$5)+(_xlfn.IFNA(VLOOKUP($A9,'FL Ratio'!$A$2:$B$15,2,FALSE),0)*'FL Characterization'!D$2)</f>
        <v>1.8605776547673505</v>
      </c>
      <c r="E9" s="2">
        <f>('[1]Pc, Winter, S3'!E9*Main!$B$5)+(_xlfn.IFNA(VLOOKUP($A9,'FL Ratio'!$A$2:$B$15,2,FALSE),0)*'FL Characterization'!E$2)</f>
        <v>1.8187109962763242</v>
      </c>
      <c r="F9" s="2">
        <f>('[1]Pc, Winter, S3'!F9*Main!$B$5)+(_xlfn.IFNA(VLOOKUP($A9,'FL Ratio'!$A$2:$B$15,2,FALSE),0)*'FL Characterization'!F$2)</f>
        <v>1.8131788597522298</v>
      </c>
      <c r="G9" s="2">
        <f>('[1]Pc, Winter, S3'!G9*Main!$B$5)+(_xlfn.IFNA(VLOOKUP($A9,'FL Ratio'!$A$2:$B$15,2,FALSE),0)*'FL Characterization'!G$2)</f>
        <v>1.9635462757460036</v>
      </c>
      <c r="H9" s="2">
        <f>('[1]Pc, Winter, S3'!H9*Main!$B$5)+(_xlfn.IFNA(VLOOKUP($A9,'FL Ratio'!$A$2:$B$15,2,FALSE),0)*'FL Characterization'!H$2)</f>
        <v>2.2102547013988461</v>
      </c>
      <c r="I9" s="2">
        <f>('[1]Pc, Winter, S3'!I9*Main!$B$5)+(_xlfn.IFNA(VLOOKUP($A9,'FL Ratio'!$A$2:$B$15,2,FALSE),0)*'FL Characterization'!I$2)</f>
        <v>2.3120731626302695</v>
      </c>
      <c r="J9" s="2">
        <f>('[1]Pc, Winter, S3'!J9*Main!$B$5)+(_xlfn.IFNA(VLOOKUP($A9,'FL Ratio'!$A$2:$B$15,2,FALSE),0)*'FL Characterization'!J$2)</f>
        <v>2.6591368073539785</v>
      </c>
      <c r="K9" s="2">
        <f>('[1]Pc, Winter, S3'!K9*Main!$B$5)+(_xlfn.IFNA(VLOOKUP($A9,'FL Ratio'!$A$2:$B$15,2,FALSE),0)*'FL Characterization'!K$2)</f>
        <v>3.0935971574850041</v>
      </c>
      <c r="L9" s="2">
        <f>('[1]Pc, Winter, S3'!L9*Main!$B$5)+(_xlfn.IFNA(VLOOKUP($A9,'FL Ratio'!$A$2:$B$15,2,FALSE),0)*'FL Characterization'!L$2)</f>
        <v>3.5190947521021188</v>
      </c>
      <c r="M9" s="2">
        <f>('[1]Pc, Winter, S3'!M9*Main!$B$5)+(_xlfn.IFNA(VLOOKUP($A9,'FL Ratio'!$A$2:$B$15,2,FALSE),0)*'FL Characterization'!M$2)</f>
        <v>3.6704246360038395</v>
      </c>
      <c r="N9" s="2">
        <f>('[1]Pc, Winter, S3'!N9*Main!$B$5)+(_xlfn.IFNA(VLOOKUP($A9,'FL Ratio'!$A$2:$B$15,2,FALSE),0)*'FL Characterization'!N$2)</f>
        <v>3.2871232932174279</v>
      </c>
      <c r="O9" s="2">
        <f>('[1]Pc, Winter, S3'!O9*Main!$B$5)+(_xlfn.IFNA(VLOOKUP($A9,'FL Ratio'!$A$2:$B$15,2,FALSE),0)*'FL Characterization'!O$2)</f>
        <v>2.9705442202747196</v>
      </c>
      <c r="P9" s="2">
        <f>('[1]Pc, Winter, S3'!P9*Main!$B$5)+(_xlfn.IFNA(VLOOKUP($A9,'FL Ratio'!$A$2:$B$15,2,FALSE),0)*'FL Characterization'!P$2)</f>
        <v>2.8196616891150219</v>
      </c>
      <c r="Q9" s="2">
        <f>('[1]Pc, Winter, S3'!Q9*Main!$B$5)+(_xlfn.IFNA(VLOOKUP($A9,'FL Ratio'!$A$2:$B$15,2,FALSE),0)*'FL Characterization'!Q$2)</f>
        <v>2.6995222751373467</v>
      </c>
      <c r="R9" s="2">
        <f>('[1]Pc, Winter, S3'!R9*Main!$B$5)+(_xlfn.IFNA(VLOOKUP($A9,'FL Ratio'!$A$2:$B$15,2,FALSE),0)*'FL Characterization'!R$2)</f>
        <v>2.6433241375420864</v>
      </c>
      <c r="S9" s="2">
        <f>('[1]Pc, Winter, S3'!S9*Main!$B$5)+(_xlfn.IFNA(VLOOKUP($A9,'FL Ratio'!$A$2:$B$15,2,FALSE),0)*'FL Characterization'!S$2)</f>
        <v>2.7960195939948225</v>
      </c>
      <c r="T9" s="2">
        <f>('[1]Pc, Winter, S3'!T9*Main!$B$5)+(_xlfn.IFNA(VLOOKUP($A9,'FL Ratio'!$A$2:$B$15,2,FALSE),0)*'FL Characterization'!T$2)</f>
        <v>2.8181393158763544</v>
      </c>
      <c r="U9" s="2">
        <f>('[1]Pc, Winter, S3'!U9*Main!$B$5)+(_xlfn.IFNA(VLOOKUP($A9,'FL Ratio'!$A$2:$B$15,2,FALSE),0)*'FL Characterization'!U$2)</f>
        <v>2.8598785796039143</v>
      </c>
      <c r="V9" s="2">
        <f>('[1]Pc, Winter, S3'!V9*Main!$B$5)+(_xlfn.IFNA(VLOOKUP($A9,'FL Ratio'!$A$2:$B$15,2,FALSE),0)*'FL Characterization'!V$2)</f>
        <v>2.7824914335622344</v>
      </c>
      <c r="W9" s="2">
        <f>('[1]Pc, Winter, S3'!W9*Main!$B$5)+(_xlfn.IFNA(VLOOKUP($A9,'FL Ratio'!$A$2:$B$15,2,FALSE),0)*'FL Characterization'!W$2)</f>
        <v>2.5660579169258368</v>
      </c>
      <c r="X9" s="2">
        <f>('[1]Pc, Winter, S3'!X9*Main!$B$5)+(_xlfn.IFNA(VLOOKUP($A9,'FL Ratio'!$A$2:$B$15,2,FALSE),0)*'FL Characterization'!X$2)</f>
        <v>2.3984481382673364</v>
      </c>
      <c r="Y9" s="2">
        <f>('[1]Pc, Winter, S3'!Y9*Main!$B$5)+(_xlfn.IFNA(VLOOKUP($A9,'FL Ratio'!$A$2:$B$15,2,FALSE),0)*'FL Characterization'!Y$2)</f>
        <v>2.1437439343304305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2.0868608372106858</v>
      </c>
      <c r="C10" s="2">
        <f>('[1]Pc, Winter, S3'!C10*Main!$B$5)+(_xlfn.IFNA(VLOOKUP($A10,'FL Ratio'!$A$2:$B$15,2,FALSE),0)*'FL Characterization'!C$2)</f>
        <v>2.0908775991644362</v>
      </c>
      <c r="D10" s="2">
        <f>('[1]Pc, Winter, S3'!D10*Main!$B$5)+(_xlfn.IFNA(VLOOKUP($A10,'FL Ratio'!$A$2:$B$15,2,FALSE),0)*'FL Characterization'!D$2)</f>
        <v>2.0778672092264361</v>
      </c>
      <c r="E10" s="2">
        <f>('[1]Pc, Winter, S3'!E10*Main!$B$5)+(_xlfn.IFNA(VLOOKUP($A10,'FL Ratio'!$A$2:$B$15,2,FALSE),0)*'FL Characterization'!E$2)</f>
        <v>2.0720575998640611</v>
      </c>
      <c r="F10" s="2">
        <f>('[1]Pc, Winter, S3'!F10*Main!$B$5)+(_xlfn.IFNA(VLOOKUP($A10,'FL Ratio'!$A$2:$B$15,2,FALSE),0)*'FL Characterization'!F$2)</f>
        <v>2.052973082093561</v>
      </c>
      <c r="G10" s="2">
        <f>('[1]Pc, Winter, S3'!G10*Main!$B$5)+(_xlfn.IFNA(VLOOKUP($A10,'FL Ratio'!$A$2:$B$15,2,FALSE),0)*'FL Characterization'!G$2)</f>
        <v>2.0398843163125608</v>
      </c>
      <c r="H10" s="2">
        <f>('[1]Pc, Winter, S3'!H10*Main!$B$5)+(_xlfn.IFNA(VLOOKUP($A10,'FL Ratio'!$A$2:$B$15,2,FALSE),0)*'FL Characterization'!H$2)</f>
        <v>2.0562550705191862</v>
      </c>
      <c r="I10" s="2">
        <f>('[1]Pc, Winter, S3'!I10*Main!$B$5)+(_xlfn.IFNA(VLOOKUP($A10,'FL Ratio'!$A$2:$B$15,2,FALSE),0)*'FL Characterization'!I$2)</f>
        <v>1.982042944178561</v>
      </c>
      <c r="J10" s="2">
        <f>('[1]Pc, Winter, S3'!J10*Main!$B$5)+(_xlfn.IFNA(VLOOKUP($A10,'FL Ratio'!$A$2:$B$15,2,FALSE),0)*'FL Characterization'!J$2)</f>
        <v>1.9801619239465609</v>
      </c>
      <c r="K10" s="2">
        <f>('[1]Pc, Winter, S3'!K10*Main!$B$5)+(_xlfn.IFNA(VLOOKUP($A10,'FL Ratio'!$A$2:$B$15,2,FALSE),0)*'FL Characterization'!K$2)</f>
        <v>1.9864417883669361</v>
      </c>
      <c r="L10" s="2">
        <f>('[1]Pc, Winter, S3'!L10*Main!$B$5)+(_xlfn.IFNA(VLOOKUP($A10,'FL Ratio'!$A$2:$B$15,2,FALSE),0)*'FL Characterization'!L$2)</f>
        <v>1.9782221218323111</v>
      </c>
      <c r="M10" s="2">
        <f>('[1]Pc, Winter, S3'!M10*Main!$B$5)+(_xlfn.IFNA(VLOOKUP($A10,'FL Ratio'!$A$2:$B$15,2,FALSE),0)*'FL Characterization'!M$2)</f>
        <v>1.9811612159448111</v>
      </c>
      <c r="N10" s="2">
        <f>('[1]Pc, Winter, S3'!N10*Main!$B$5)+(_xlfn.IFNA(VLOOKUP($A10,'FL Ratio'!$A$2:$B$15,2,FALSE),0)*'FL Characterization'!N$2)</f>
        <v>1.989890325458936</v>
      </c>
      <c r="O10" s="2">
        <f>('[1]Pc, Winter, S3'!O10*Main!$B$5)+(_xlfn.IFNA(VLOOKUP($A10,'FL Ratio'!$A$2:$B$15,2,FALSE),0)*'FL Characterization'!O$2)</f>
        <v>2.0096410378949359</v>
      </c>
      <c r="P10" s="2">
        <f>('[1]Pc, Winter, S3'!P10*Main!$B$5)+(_xlfn.IFNA(VLOOKUP($A10,'FL Ratio'!$A$2:$B$15,2,FALSE),0)*'FL Characterization'!P$2)</f>
        <v>2.0125311471055611</v>
      </c>
      <c r="Q10" s="2">
        <f>('[1]Pc, Winter, S3'!Q10*Main!$B$5)+(_xlfn.IFNA(VLOOKUP($A10,'FL Ratio'!$A$2:$B$15,2,FALSE),0)*'FL Characterization'!Q$2)</f>
        <v>2.0117669826363112</v>
      </c>
      <c r="R10" s="2">
        <f>('[1]Pc, Winter, S3'!R10*Main!$B$5)+(_xlfn.IFNA(VLOOKUP($A10,'FL Ratio'!$A$2:$B$15,2,FALSE),0)*'FL Characterization'!R$2)</f>
        <v>1.991869315494686</v>
      </c>
      <c r="S10" s="2">
        <f>('[1]Pc, Winter, S3'!S10*Main!$B$5)+(_xlfn.IFNA(VLOOKUP($A10,'FL Ratio'!$A$2:$B$15,2,FALSE),0)*'FL Characterization'!S$2)</f>
        <v>2.0182329896838112</v>
      </c>
      <c r="T10" s="2">
        <f>('[1]Pc, Winter, S3'!T10*Main!$B$5)+(_xlfn.IFNA(VLOOKUP($A10,'FL Ratio'!$A$2:$B$15,2,FALSE),0)*'FL Characterization'!T$2)</f>
        <v>1.9968363845448109</v>
      </c>
      <c r="U10" s="2">
        <f>('[1]Pc, Winter, S3'!U10*Main!$B$5)+(_xlfn.IFNA(VLOOKUP($A10,'FL Ratio'!$A$2:$B$15,2,FALSE),0)*'FL Characterization'!U$2)</f>
        <v>1.9878133656194359</v>
      </c>
      <c r="V10" s="2">
        <f>('[1]Pc, Winter, S3'!V10*Main!$B$5)+(_xlfn.IFNA(VLOOKUP($A10,'FL Ratio'!$A$2:$B$15,2,FALSE),0)*'FL Characterization'!V$2)</f>
        <v>1.9988937504235609</v>
      </c>
      <c r="W10" s="2">
        <f>('[1]Pc, Winter, S3'!W10*Main!$B$5)+(_xlfn.IFNA(VLOOKUP($A10,'FL Ratio'!$A$2:$B$15,2,FALSE),0)*'FL Characterization'!W$2)</f>
        <v>1.986500570249186</v>
      </c>
      <c r="X10" s="2">
        <f>('[1]Pc, Winter, S3'!X10*Main!$B$5)+(_xlfn.IFNA(VLOOKUP($A10,'FL Ratio'!$A$2:$B$15,2,FALSE),0)*'FL Characterization'!X$2)</f>
        <v>2.0579793390651862</v>
      </c>
      <c r="Y10" s="2">
        <f>('[1]Pc, Winter, S3'!Y10*Main!$B$5)+(_xlfn.IFNA(VLOOKUP($A10,'FL Ratio'!$A$2:$B$15,2,FALSE),0)*'FL Characterization'!Y$2)</f>
        <v>2.0767895413851862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2.1836747710411246</v>
      </c>
      <c r="C11" s="2">
        <f>('[1]Pc, Winter, S3'!C11*Main!$B$5)+(_xlfn.IFNA(VLOOKUP($A11,'FL Ratio'!$A$2:$B$15,2,FALSE),0)*'FL Characterization'!C$2)</f>
        <v>1.9809575859241946</v>
      </c>
      <c r="D11" s="2">
        <f>('[1]Pc, Winter, S3'!D11*Main!$B$5)+(_xlfn.IFNA(VLOOKUP($A11,'FL Ratio'!$A$2:$B$15,2,FALSE),0)*'FL Characterization'!D$2)</f>
        <v>1.8570066387699526</v>
      </c>
      <c r="E11" s="2">
        <f>('[1]Pc, Winter, S3'!E11*Main!$B$5)+(_xlfn.IFNA(VLOOKUP($A11,'FL Ratio'!$A$2:$B$15,2,FALSE),0)*'FL Characterization'!E$2)</f>
        <v>1.8171652427310667</v>
      </c>
      <c r="F11" s="2">
        <f>('[1]Pc, Winter, S3'!F11*Main!$B$5)+(_xlfn.IFNA(VLOOKUP($A11,'FL Ratio'!$A$2:$B$15,2,FALSE),0)*'FL Characterization'!F$2)</f>
        <v>1.7867848227261116</v>
      </c>
      <c r="G11" s="2">
        <f>('[1]Pc, Winter, S3'!G11*Main!$B$5)+(_xlfn.IFNA(VLOOKUP($A11,'FL Ratio'!$A$2:$B$15,2,FALSE),0)*'FL Characterization'!G$2)</f>
        <v>1.8989684471447057</v>
      </c>
      <c r="H11" s="2">
        <f>('[1]Pc, Winter, S3'!H11*Main!$B$5)+(_xlfn.IFNA(VLOOKUP($A11,'FL Ratio'!$A$2:$B$15,2,FALSE),0)*'FL Characterization'!H$2)</f>
        <v>2.1035477501585671</v>
      </c>
      <c r="I11" s="2">
        <f>('[1]Pc, Winter, S3'!I11*Main!$B$5)+(_xlfn.IFNA(VLOOKUP($A11,'FL Ratio'!$A$2:$B$15,2,FALSE),0)*'FL Characterization'!I$2)</f>
        <v>2.309112624208161</v>
      </c>
      <c r="J11" s="2">
        <f>('[1]Pc, Winter, S3'!J11*Main!$B$5)+(_xlfn.IFNA(VLOOKUP($A11,'FL Ratio'!$A$2:$B$15,2,FALSE),0)*'FL Characterization'!J$2)</f>
        <v>2.7675839591883751</v>
      </c>
      <c r="K11" s="2">
        <f>('[1]Pc, Winter, S3'!K11*Main!$B$5)+(_xlfn.IFNA(VLOOKUP($A11,'FL Ratio'!$A$2:$B$15,2,FALSE),0)*'FL Characterization'!K$2)</f>
        <v>3.2992946854456555</v>
      </c>
      <c r="L11" s="2">
        <f>('[1]Pc, Winter, S3'!L11*Main!$B$5)+(_xlfn.IFNA(VLOOKUP($A11,'FL Ratio'!$A$2:$B$15,2,FALSE),0)*'FL Characterization'!L$2)</f>
        <v>3.6910142891844999</v>
      </c>
      <c r="M11" s="2">
        <f>('[1]Pc, Winter, S3'!M11*Main!$B$5)+(_xlfn.IFNA(VLOOKUP($A11,'FL Ratio'!$A$2:$B$15,2,FALSE),0)*'FL Characterization'!M$2)</f>
        <v>3.776396045879467</v>
      </c>
      <c r="N11" s="2">
        <f>('[1]Pc, Winter, S3'!N11*Main!$B$5)+(_xlfn.IFNA(VLOOKUP($A11,'FL Ratio'!$A$2:$B$15,2,FALSE),0)*'FL Characterization'!N$2)</f>
        <v>3.4086214999752911</v>
      </c>
      <c r="O11" s="2">
        <f>('[1]Pc, Winter, S3'!O11*Main!$B$5)+(_xlfn.IFNA(VLOOKUP($A11,'FL Ratio'!$A$2:$B$15,2,FALSE),0)*'FL Characterization'!O$2)</f>
        <v>3.0371784215507058</v>
      </c>
      <c r="P11" s="2">
        <f>('[1]Pc, Winter, S3'!P11*Main!$B$5)+(_xlfn.IFNA(VLOOKUP($A11,'FL Ratio'!$A$2:$B$15,2,FALSE),0)*'FL Characterization'!P$2)</f>
        <v>2.8455525009353893</v>
      </c>
      <c r="Q11" s="2">
        <f>('[1]Pc, Winter, S3'!Q11*Main!$B$5)+(_xlfn.IFNA(VLOOKUP($A11,'FL Ratio'!$A$2:$B$15,2,FALSE),0)*'FL Characterization'!Q$2)</f>
        <v>2.7664343297610858</v>
      </c>
      <c r="R11" s="2">
        <f>('[1]Pc, Winter, S3'!R11*Main!$B$5)+(_xlfn.IFNA(VLOOKUP($A11,'FL Ratio'!$A$2:$B$15,2,FALSE),0)*'FL Characterization'!R$2)</f>
        <v>2.8274069587004282</v>
      </c>
      <c r="S11" s="2">
        <f>('[1]Pc, Winter, S3'!S11*Main!$B$5)+(_xlfn.IFNA(VLOOKUP($A11,'FL Ratio'!$A$2:$B$15,2,FALSE),0)*'FL Characterization'!S$2)</f>
        <v>3.1546623565430445</v>
      </c>
      <c r="T11" s="2">
        <f>('[1]Pc, Winter, S3'!T11*Main!$B$5)+(_xlfn.IFNA(VLOOKUP($A11,'FL Ratio'!$A$2:$B$15,2,FALSE),0)*'FL Characterization'!T$2)</f>
        <v>3.2521393950898778</v>
      </c>
      <c r="U11" s="2">
        <f>('[1]Pc, Winter, S3'!U11*Main!$B$5)+(_xlfn.IFNA(VLOOKUP($A11,'FL Ratio'!$A$2:$B$15,2,FALSE),0)*'FL Characterization'!U$2)</f>
        <v>3.2466596376615864</v>
      </c>
      <c r="V11" s="2">
        <f>('[1]Pc, Winter, S3'!V11*Main!$B$5)+(_xlfn.IFNA(VLOOKUP($A11,'FL Ratio'!$A$2:$B$15,2,FALSE),0)*'FL Characterization'!V$2)</f>
        <v>3.1115088059181106</v>
      </c>
      <c r="W11" s="2">
        <f>('[1]Pc, Winter, S3'!W11*Main!$B$5)+(_xlfn.IFNA(VLOOKUP($A11,'FL Ratio'!$A$2:$B$15,2,FALSE),0)*'FL Characterization'!W$2)</f>
        <v>2.9215384105281452</v>
      </c>
      <c r="X11" s="2">
        <f>('[1]Pc, Winter, S3'!X11*Main!$B$5)+(_xlfn.IFNA(VLOOKUP($A11,'FL Ratio'!$A$2:$B$15,2,FALSE),0)*'FL Characterization'!X$2)</f>
        <v>2.6671088058588412</v>
      </c>
      <c r="Y11" s="2">
        <f>('[1]Pc, Winter, S3'!Y11*Main!$B$5)+(_xlfn.IFNA(VLOOKUP($A11,'FL Ratio'!$A$2:$B$15,2,FALSE),0)*'FL Characterization'!Y$2)</f>
        <v>2.3016280587611004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0.96877300893845808</v>
      </c>
      <c r="C12" s="2">
        <f>('[1]Pc, Winter, S3'!C12*Main!$B$5)+(_xlfn.IFNA(VLOOKUP($A12,'FL Ratio'!$A$2:$B$15,2,FALSE),0)*'FL Characterization'!C$2)</f>
        <v>0.90182507070218965</v>
      </c>
      <c r="D12" s="2">
        <f>('[1]Pc, Winter, S3'!D12*Main!$B$5)+(_xlfn.IFNA(VLOOKUP($A12,'FL Ratio'!$A$2:$B$15,2,FALSE),0)*'FL Characterization'!D$2)</f>
        <v>0.83917830449040887</v>
      </c>
      <c r="E12" s="2">
        <f>('[1]Pc, Winter, S3'!E12*Main!$B$5)+(_xlfn.IFNA(VLOOKUP($A12,'FL Ratio'!$A$2:$B$15,2,FALSE),0)*'FL Characterization'!E$2)</f>
        <v>0.8225383784930409</v>
      </c>
      <c r="F12" s="2">
        <f>('[1]Pc, Winter, S3'!F12*Main!$B$5)+(_xlfn.IFNA(VLOOKUP($A12,'FL Ratio'!$A$2:$B$15,2,FALSE),0)*'FL Characterization'!F$2)</f>
        <v>0.79278636950878534</v>
      </c>
      <c r="G12" s="2">
        <f>('[1]Pc, Winter, S3'!G12*Main!$B$5)+(_xlfn.IFNA(VLOOKUP($A12,'FL Ratio'!$A$2:$B$15,2,FALSE),0)*'FL Characterization'!G$2)</f>
        <v>0.89268635413473929</v>
      </c>
      <c r="H12" s="2">
        <f>('[1]Pc, Winter, S3'!H12*Main!$B$5)+(_xlfn.IFNA(VLOOKUP($A12,'FL Ratio'!$A$2:$B$15,2,FALSE),0)*'FL Characterization'!H$2)</f>
        <v>1.0518009542682818</v>
      </c>
      <c r="I12" s="2">
        <f>('[1]Pc, Winter, S3'!I12*Main!$B$5)+(_xlfn.IFNA(VLOOKUP($A12,'FL Ratio'!$A$2:$B$15,2,FALSE),0)*'FL Characterization'!I$2)</f>
        <v>1.1522195964255115</v>
      </c>
      <c r="J12" s="2">
        <f>('[1]Pc, Winter, S3'!J12*Main!$B$5)+(_xlfn.IFNA(VLOOKUP($A12,'FL Ratio'!$A$2:$B$15,2,FALSE),0)*'FL Characterization'!J$2)</f>
        <v>1.333294926165228</v>
      </c>
      <c r="K12" s="2">
        <f>('[1]Pc, Winter, S3'!K12*Main!$B$5)+(_xlfn.IFNA(VLOOKUP($A12,'FL Ratio'!$A$2:$B$15,2,FALSE),0)*'FL Characterization'!K$2)</f>
        <v>1.5247957432069204</v>
      </c>
      <c r="L12" s="2">
        <f>('[1]Pc, Winter, S3'!L12*Main!$B$5)+(_xlfn.IFNA(VLOOKUP($A12,'FL Ratio'!$A$2:$B$15,2,FALSE),0)*'FL Characterization'!L$2)</f>
        <v>1.7094364654139866</v>
      </c>
      <c r="M12" s="2">
        <f>('[1]Pc, Winter, S3'!M12*Main!$B$5)+(_xlfn.IFNA(VLOOKUP($A12,'FL Ratio'!$A$2:$B$15,2,FALSE),0)*'FL Characterization'!M$2)</f>
        <v>1.7812438284348258</v>
      </c>
      <c r="N12" s="2">
        <f>('[1]Pc, Winter, S3'!N12*Main!$B$5)+(_xlfn.IFNA(VLOOKUP($A12,'FL Ratio'!$A$2:$B$15,2,FALSE),0)*'FL Characterization'!N$2)</f>
        <v>1.6335705121783579</v>
      </c>
      <c r="O12" s="2">
        <f>('[1]Pc, Winter, S3'!O12*Main!$B$5)+(_xlfn.IFNA(VLOOKUP($A12,'FL Ratio'!$A$2:$B$15,2,FALSE),0)*'FL Characterization'!O$2)</f>
        <v>1.4966229724737281</v>
      </c>
      <c r="P12" s="2">
        <f>('[1]Pc, Winter, S3'!P12*Main!$B$5)+(_xlfn.IFNA(VLOOKUP($A12,'FL Ratio'!$A$2:$B$15,2,FALSE),0)*'FL Characterization'!P$2)</f>
        <v>1.352295138054445</v>
      </c>
      <c r="Q12" s="2">
        <f>('[1]Pc, Winter, S3'!Q12*Main!$B$5)+(_xlfn.IFNA(VLOOKUP($A12,'FL Ratio'!$A$2:$B$15,2,FALSE),0)*'FL Characterization'!Q$2)</f>
        <v>1.3034656395876294</v>
      </c>
      <c r="R12" s="2">
        <f>('[1]Pc, Winter, S3'!R12*Main!$B$5)+(_xlfn.IFNA(VLOOKUP($A12,'FL Ratio'!$A$2:$B$15,2,FALSE),0)*'FL Characterization'!R$2)</f>
        <v>1.4011079222290292</v>
      </c>
      <c r="S12" s="2">
        <f>('[1]Pc, Winter, S3'!S12*Main!$B$5)+(_xlfn.IFNA(VLOOKUP($A12,'FL Ratio'!$A$2:$B$15,2,FALSE),0)*'FL Characterization'!S$2)</f>
        <v>1.599562899462291</v>
      </c>
      <c r="T12" s="2">
        <f>('[1]Pc, Winter, S3'!T12*Main!$B$5)+(_xlfn.IFNA(VLOOKUP($A12,'FL Ratio'!$A$2:$B$15,2,FALSE),0)*'FL Characterization'!T$2)</f>
        <v>1.584688535700483</v>
      </c>
      <c r="U12" s="2">
        <f>('[1]Pc, Winter, S3'!U12*Main!$B$5)+(_xlfn.IFNA(VLOOKUP($A12,'FL Ratio'!$A$2:$B$15,2,FALSE),0)*'FL Characterization'!U$2)</f>
        <v>1.5907606113837625</v>
      </c>
      <c r="V12" s="2">
        <f>('[1]Pc, Winter, S3'!V12*Main!$B$5)+(_xlfn.IFNA(VLOOKUP($A12,'FL Ratio'!$A$2:$B$15,2,FALSE),0)*'FL Characterization'!V$2)</f>
        <v>1.5383020641775171</v>
      </c>
      <c r="W12" s="2">
        <f>('[1]Pc, Winter, S3'!W12*Main!$B$5)+(_xlfn.IFNA(VLOOKUP($A12,'FL Ratio'!$A$2:$B$15,2,FALSE),0)*'FL Characterization'!W$2)</f>
        <v>1.4241232437469831</v>
      </c>
      <c r="X12" s="2">
        <f>('[1]Pc, Winter, S3'!X12*Main!$B$5)+(_xlfn.IFNA(VLOOKUP($A12,'FL Ratio'!$A$2:$B$15,2,FALSE),0)*'FL Characterization'!X$2)</f>
        <v>1.2640658654599726</v>
      </c>
      <c r="Y12" s="2">
        <f>('[1]Pc, Winter, S3'!Y12*Main!$B$5)+(_xlfn.IFNA(VLOOKUP($A12,'FL Ratio'!$A$2:$B$15,2,FALSE),0)*'FL Characterization'!Y$2)</f>
        <v>1.1054081693047217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5.175025283831661</v>
      </c>
      <c r="C13" s="2">
        <f>('[1]Pc, Winter, S3'!C13*Main!$B$5)+(_xlfn.IFNA(VLOOKUP($A13,'FL Ratio'!$A$2:$B$15,2,FALSE),0)*'FL Characterization'!C$2)</f>
        <v>4.8464204026286799</v>
      </c>
      <c r="D13" s="2">
        <f>('[1]Pc, Winter, S3'!D13*Main!$B$5)+(_xlfn.IFNA(VLOOKUP($A13,'FL Ratio'!$A$2:$B$15,2,FALSE),0)*'FL Characterization'!D$2)</f>
        <v>4.6335415595095419</v>
      </c>
      <c r="E13" s="2">
        <f>('[1]Pc, Winter, S3'!E13*Main!$B$5)+(_xlfn.IFNA(VLOOKUP($A13,'FL Ratio'!$A$2:$B$15,2,FALSE),0)*'FL Characterization'!E$2)</f>
        <v>4.661179184668268</v>
      </c>
      <c r="F13" s="2">
        <f>('[1]Pc, Winter, S3'!F13*Main!$B$5)+(_xlfn.IFNA(VLOOKUP($A13,'FL Ratio'!$A$2:$B$15,2,FALSE),0)*'FL Characterization'!F$2)</f>
        <v>4.6487451320060176</v>
      </c>
      <c r="G13" s="2">
        <f>('[1]Pc, Winter, S3'!G13*Main!$B$5)+(_xlfn.IFNA(VLOOKUP($A13,'FL Ratio'!$A$2:$B$15,2,FALSE),0)*'FL Characterization'!G$2)</f>
        <v>4.660900433076411</v>
      </c>
      <c r="H13" s="2">
        <f>('[1]Pc, Winter, S3'!H13*Main!$B$5)+(_xlfn.IFNA(VLOOKUP($A13,'FL Ratio'!$A$2:$B$15,2,FALSE),0)*'FL Characterization'!H$2)</f>
        <v>4.7471058001140989</v>
      </c>
      <c r="I13" s="2">
        <f>('[1]Pc, Winter, S3'!I13*Main!$B$5)+(_xlfn.IFNA(VLOOKUP($A13,'FL Ratio'!$A$2:$B$15,2,FALSE),0)*'FL Characterization'!I$2)</f>
        <v>4.4777638880731079</v>
      </c>
      <c r="J13" s="2">
        <f>('[1]Pc, Winter, S3'!J13*Main!$B$5)+(_xlfn.IFNA(VLOOKUP($A13,'FL Ratio'!$A$2:$B$15,2,FALSE),0)*'FL Characterization'!J$2)</f>
        <v>3.2742735555681572</v>
      </c>
      <c r="K13" s="2">
        <f>('[1]Pc, Winter, S3'!K13*Main!$B$5)+(_xlfn.IFNA(VLOOKUP($A13,'FL Ratio'!$A$2:$B$15,2,FALSE),0)*'FL Characterization'!K$2)</f>
        <v>3.977674569868979</v>
      </c>
      <c r="L13" s="2">
        <f>('[1]Pc, Winter, S3'!L13*Main!$B$5)+(_xlfn.IFNA(VLOOKUP($A13,'FL Ratio'!$A$2:$B$15,2,FALSE),0)*'FL Characterization'!L$2)</f>
        <v>4.8802600584148754</v>
      </c>
      <c r="M13" s="2">
        <f>('[1]Pc, Winter, S3'!M13*Main!$B$5)+(_xlfn.IFNA(VLOOKUP($A13,'FL Ratio'!$A$2:$B$15,2,FALSE),0)*'FL Characterization'!M$2)</f>
        <v>4.7381233555976401</v>
      </c>
      <c r="N13" s="2">
        <f>('[1]Pc, Winter, S3'!N13*Main!$B$5)+(_xlfn.IFNA(VLOOKUP($A13,'FL Ratio'!$A$2:$B$15,2,FALSE),0)*'FL Characterization'!N$2)</f>
        <v>4.6048936849110147</v>
      </c>
      <c r="O13" s="2">
        <f>('[1]Pc, Winter, S3'!O13*Main!$B$5)+(_xlfn.IFNA(VLOOKUP($A13,'FL Ratio'!$A$2:$B$15,2,FALSE),0)*'FL Characterization'!O$2)</f>
        <v>4.6557452923972651</v>
      </c>
      <c r="P13" s="2">
        <f>('[1]Pc, Winter, S3'!P13*Main!$B$5)+(_xlfn.IFNA(VLOOKUP($A13,'FL Ratio'!$A$2:$B$15,2,FALSE),0)*'FL Characterization'!P$2)</f>
        <v>4.5769754614696483</v>
      </c>
      <c r="Q13" s="2">
        <f>('[1]Pc, Winter, S3'!Q13*Main!$B$5)+(_xlfn.IFNA(VLOOKUP($A13,'FL Ratio'!$A$2:$B$15,2,FALSE),0)*'FL Characterization'!Q$2)</f>
        <v>4.5731440581162612</v>
      </c>
      <c r="R13" s="2">
        <f>('[1]Pc, Winter, S3'!R13*Main!$B$5)+(_xlfn.IFNA(VLOOKUP($A13,'FL Ratio'!$A$2:$B$15,2,FALSE),0)*'FL Characterization'!R$2)</f>
        <v>4.5858166220475862</v>
      </c>
      <c r="S13" s="2">
        <f>('[1]Pc, Winter, S3'!S13*Main!$B$5)+(_xlfn.IFNA(VLOOKUP($A13,'FL Ratio'!$A$2:$B$15,2,FALSE),0)*'FL Characterization'!S$2)</f>
        <v>5.3076668069437369</v>
      </c>
      <c r="T13" s="2">
        <f>('[1]Pc, Winter, S3'!T13*Main!$B$5)+(_xlfn.IFNA(VLOOKUP($A13,'FL Ratio'!$A$2:$B$15,2,FALSE),0)*'FL Characterization'!T$2)</f>
        <v>5.4412569817418941</v>
      </c>
      <c r="U13" s="2">
        <f>('[1]Pc, Winter, S3'!U13*Main!$B$5)+(_xlfn.IFNA(VLOOKUP($A13,'FL Ratio'!$A$2:$B$15,2,FALSE),0)*'FL Characterization'!U$2)</f>
        <v>5.162048388720212</v>
      </c>
      <c r="V13" s="2">
        <f>('[1]Pc, Winter, S3'!V13*Main!$B$5)+(_xlfn.IFNA(VLOOKUP($A13,'FL Ratio'!$A$2:$B$15,2,FALSE),0)*'FL Characterization'!V$2)</f>
        <v>4.9163412540249567</v>
      </c>
      <c r="W13" s="2">
        <f>('[1]Pc, Winter, S3'!W13*Main!$B$5)+(_xlfn.IFNA(VLOOKUP($A13,'FL Ratio'!$A$2:$B$15,2,FALSE),0)*'FL Characterization'!W$2)</f>
        <v>4.8960678679361092</v>
      </c>
      <c r="X13" s="2">
        <f>('[1]Pc, Winter, S3'!X13*Main!$B$5)+(_xlfn.IFNA(VLOOKUP($A13,'FL Ratio'!$A$2:$B$15,2,FALSE),0)*'FL Characterization'!X$2)</f>
        <v>4.933482149170481</v>
      </c>
      <c r="Y13" s="2">
        <f>('[1]Pc, Winter, S3'!Y13*Main!$B$5)+(_xlfn.IFNA(VLOOKUP($A13,'FL Ratio'!$A$2:$B$15,2,FALSE),0)*'FL Characterization'!Y$2)</f>
        <v>5.0304513730036913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8.5146499729057208</v>
      </c>
      <c r="C14" s="2">
        <f>('[1]Pc, Winter, S3'!C14*Main!$B$5)+(_xlfn.IFNA(VLOOKUP($A14,'FL Ratio'!$A$2:$B$15,2,FALSE),0)*'FL Characterization'!C$2)</f>
        <v>8.4033531682563058</v>
      </c>
      <c r="D14" s="2">
        <f>('[1]Pc, Winter, S3'!D14*Main!$B$5)+(_xlfn.IFNA(VLOOKUP($A14,'FL Ratio'!$A$2:$B$15,2,FALSE),0)*'FL Characterization'!D$2)</f>
        <v>8.3236351455198605</v>
      </c>
      <c r="E14" s="2">
        <f>('[1]Pc, Winter, S3'!E14*Main!$B$5)+(_xlfn.IFNA(VLOOKUP($A14,'FL Ratio'!$A$2:$B$15,2,FALSE),0)*'FL Characterization'!E$2)</f>
        <v>8.2712866833554344</v>
      </c>
      <c r="F14" s="2">
        <f>('[1]Pc, Winter, S3'!F14*Main!$B$5)+(_xlfn.IFNA(VLOOKUP($A14,'FL Ratio'!$A$2:$B$15,2,FALSE),0)*'FL Characterization'!F$2)</f>
        <v>8.0518198341526421</v>
      </c>
      <c r="G14" s="2">
        <f>('[1]Pc, Winter, S3'!G14*Main!$B$5)+(_xlfn.IFNA(VLOOKUP($A14,'FL Ratio'!$A$2:$B$15,2,FALSE),0)*'FL Characterization'!G$2)</f>
        <v>8.179387975481184</v>
      </c>
      <c r="H14" s="2">
        <f>('[1]Pc, Winter, S3'!H14*Main!$B$5)+(_xlfn.IFNA(VLOOKUP($A14,'FL Ratio'!$A$2:$B$15,2,FALSE),0)*'FL Characterization'!H$2)</f>
        <v>8.450354860836951</v>
      </c>
      <c r="I14" s="2">
        <f>('[1]Pc, Winter, S3'!I14*Main!$B$5)+(_xlfn.IFNA(VLOOKUP($A14,'FL Ratio'!$A$2:$B$15,2,FALSE),0)*'FL Characterization'!I$2)</f>
        <v>8.7009419416490097</v>
      </c>
      <c r="J14" s="2">
        <f>('[1]Pc, Winter, S3'!J14*Main!$B$5)+(_xlfn.IFNA(VLOOKUP($A14,'FL Ratio'!$A$2:$B$15,2,FALSE),0)*'FL Characterization'!J$2)</f>
        <v>9.0897071817889881</v>
      </c>
      <c r="K14" s="2">
        <f>('[1]Pc, Winter, S3'!K14*Main!$B$5)+(_xlfn.IFNA(VLOOKUP($A14,'FL Ratio'!$A$2:$B$15,2,FALSE),0)*'FL Characterization'!K$2)</f>
        <v>9.3849771565962854</v>
      </c>
      <c r="L14" s="2">
        <f>('[1]Pc, Winter, S3'!L14*Main!$B$5)+(_xlfn.IFNA(VLOOKUP($A14,'FL Ratio'!$A$2:$B$15,2,FALSE),0)*'FL Characterization'!L$2)</f>
        <v>9.8376863345694492</v>
      </c>
      <c r="M14" s="2">
        <f>('[1]Pc, Winter, S3'!M14*Main!$B$5)+(_xlfn.IFNA(VLOOKUP($A14,'FL Ratio'!$A$2:$B$15,2,FALSE),0)*'FL Characterization'!M$2)</f>
        <v>9.4205632342741321</v>
      </c>
      <c r="N14" s="2">
        <f>('[1]Pc, Winter, S3'!N14*Main!$B$5)+(_xlfn.IFNA(VLOOKUP($A14,'FL Ratio'!$A$2:$B$15,2,FALSE),0)*'FL Characterization'!N$2)</f>
        <v>9.1426218964458936</v>
      </c>
      <c r="O14" s="2">
        <f>('[1]Pc, Winter, S3'!O14*Main!$B$5)+(_xlfn.IFNA(VLOOKUP($A14,'FL Ratio'!$A$2:$B$15,2,FALSE),0)*'FL Characterization'!O$2)</f>
        <v>8.8751334170001641</v>
      </c>
      <c r="P14" s="2">
        <f>('[1]Pc, Winter, S3'!P14*Main!$B$5)+(_xlfn.IFNA(VLOOKUP($A14,'FL Ratio'!$A$2:$B$15,2,FALSE),0)*'FL Characterization'!P$2)</f>
        <v>8.659843866898786</v>
      </c>
      <c r="Q14" s="2">
        <f>('[1]Pc, Winter, S3'!Q14*Main!$B$5)+(_xlfn.IFNA(VLOOKUP($A14,'FL Ratio'!$A$2:$B$15,2,FALSE),0)*'FL Characterization'!Q$2)</f>
        <v>8.9065927728684837</v>
      </c>
      <c r="R14" s="2">
        <f>('[1]Pc, Winter, S3'!R14*Main!$B$5)+(_xlfn.IFNA(VLOOKUP($A14,'FL Ratio'!$A$2:$B$15,2,FALSE),0)*'FL Characterization'!R$2)</f>
        <v>8.8498282870914728</v>
      </c>
      <c r="S14" s="2">
        <f>('[1]Pc, Winter, S3'!S14*Main!$B$5)+(_xlfn.IFNA(VLOOKUP($A14,'FL Ratio'!$A$2:$B$15,2,FALSE),0)*'FL Characterization'!S$2)</f>
        <v>8.9995111443657496</v>
      </c>
      <c r="T14" s="2">
        <f>('[1]Pc, Winter, S3'!T14*Main!$B$5)+(_xlfn.IFNA(VLOOKUP($A14,'FL Ratio'!$A$2:$B$15,2,FALSE),0)*'FL Characterization'!T$2)</f>
        <v>9.2765690873248356</v>
      </c>
      <c r="U14" s="2">
        <f>('[1]Pc, Winter, S3'!U14*Main!$B$5)+(_xlfn.IFNA(VLOOKUP($A14,'FL Ratio'!$A$2:$B$15,2,FALSE),0)*'FL Characterization'!U$2)</f>
        <v>9.3469630194400164</v>
      </c>
      <c r="V14" s="2">
        <f>('[1]Pc, Winter, S3'!V14*Main!$B$5)+(_xlfn.IFNA(VLOOKUP($A14,'FL Ratio'!$A$2:$B$15,2,FALSE),0)*'FL Characterization'!V$2)</f>
        <v>9.1258208345003347</v>
      </c>
      <c r="W14" s="2">
        <f>('[1]Pc, Winter, S3'!W14*Main!$B$5)+(_xlfn.IFNA(VLOOKUP($A14,'FL Ratio'!$A$2:$B$15,2,FALSE),0)*'FL Characterization'!W$2)</f>
        <v>8.9949808505698918</v>
      </c>
      <c r="X14" s="2">
        <f>('[1]Pc, Winter, S3'!X14*Main!$B$5)+(_xlfn.IFNA(VLOOKUP($A14,'FL Ratio'!$A$2:$B$15,2,FALSE),0)*'FL Characterization'!X$2)</f>
        <v>8.7955723579599212</v>
      </c>
      <c r="Y14" s="2">
        <f>('[1]Pc, Winter, S3'!Y14*Main!$B$5)+(_xlfn.IFNA(VLOOKUP($A14,'FL Ratio'!$A$2:$B$15,2,FALSE),0)*'FL Characterization'!Y$2)</f>
        <v>8.4422943789921785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-0.19093715839759751</v>
      </c>
      <c r="C15" s="2">
        <f>('[1]Pc, Winter, S3'!C15*Main!$B$5)+(_xlfn.IFNA(VLOOKUP($A15,'FL Ratio'!$A$2:$B$15,2,FALSE),0)*'FL Characterization'!C$2)</f>
        <v>-0.1589711739412345</v>
      </c>
      <c r="D15" s="2">
        <f>('[1]Pc, Winter, S3'!D15*Main!$B$5)+(_xlfn.IFNA(VLOOKUP($A15,'FL Ratio'!$A$2:$B$15,2,FALSE),0)*'FL Characterization'!D$2)</f>
        <v>-0.15942037616486676</v>
      </c>
      <c r="E15" s="2">
        <f>('[1]Pc, Winter, S3'!E15*Main!$B$5)+(_xlfn.IFNA(VLOOKUP($A15,'FL Ratio'!$A$2:$B$15,2,FALSE),0)*'FL Characterization'!E$2)</f>
        <v>-0.15306446071265079</v>
      </c>
      <c r="F15" s="2">
        <f>('[1]Pc, Winter, S3'!F15*Main!$B$5)+(_xlfn.IFNA(VLOOKUP($A15,'FL Ratio'!$A$2:$B$15,2,FALSE),0)*'FL Characterization'!F$2)</f>
        <v>-0.17490328548833847</v>
      </c>
      <c r="G15" s="2">
        <f>('[1]Pc, Winter, S3'!G15*Main!$B$5)+(_xlfn.IFNA(VLOOKUP($A15,'FL Ratio'!$A$2:$B$15,2,FALSE),0)*'FL Characterization'!G$2)</f>
        <v>-0.20180772427574628</v>
      </c>
      <c r="H15" s="2">
        <f>('[1]Pc, Winter, S3'!H15*Main!$B$5)+(_xlfn.IFNA(VLOOKUP($A15,'FL Ratio'!$A$2:$B$15,2,FALSE),0)*'FL Characterization'!H$2)</f>
        <v>-0.22677930280689826</v>
      </c>
      <c r="I15" s="2">
        <f>('[1]Pc, Winter, S3'!I15*Main!$B$5)+(_xlfn.IFNA(VLOOKUP($A15,'FL Ratio'!$A$2:$B$15,2,FALSE),0)*'FL Characterization'!I$2)</f>
        <v>-0.35023467960865701</v>
      </c>
      <c r="J15" s="2">
        <f>('[1]Pc, Winter, S3'!J15*Main!$B$5)+(_xlfn.IFNA(VLOOKUP($A15,'FL Ratio'!$A$2:$B$15,2,FALSE),0)*'FL Characterization'!J$2)</f>
        <v>-0.43550863633922399</v>
      </c>
      <c r="K15" s="2">
        <f>('[1]Pc, Winter, S3'!K15*Main!$B$5)+(_xlfn.IFNA(VLOOKUP($A15,'FL Ratio'!$A$2:$B$15,2,FALSE),0)*'FL Characterization'!K$2)</f>
        <v>-0.50679865921586886</v>
      </c>
      <c r="L15" s="2">
        <f>('[1]Pc, Winter, S3'!L15*Main!$B$5)+(_xlfn.IFNA(VLOOKUP($A15,'FL Ratio'!$A$2:$B$15,2,FALSE),0)*'FL Characterization'!L$2)</f>
        <v>-0.54685233466612548</v>
      </c>
      <c r="M15" s="2">
        <f>('[1]Pc, Winter, S3'!M15*Main!$B$5)+(_xlfn.IFNA(VLOOKUP($A15,'FL Ratio'!$A$2:$B$15,2,FALSE),0)*'FL Characterization'!M$2)</f>
        <v>-0.53773538129504295</v>
      </c>
      <c r="N15" s="2">
        <f>('[1]Pc, Winter, S3'!N15*Main!$B$5)+(_xlfn.IFNA(VLOOKUP($A15,'FL Ratio'!$A$2:$B$15,2,FALSE),0)*'FL Characterization'!N$2)</f>
        <v>-0.50414036525840444</v>
      </c>
      <c r="O15" s="2">
        <f>('[1]Pc, Winter, S3'!O15*Main!$B$5)+(_xlfn.IFNA(VLOOKUP($A15,'FL Ratio'!$A$2:$B$15,2,FALSE),0)*'FL Characterization'!O$2)</f>
        <v>-0.4150572359392723</v>
      </c>
      <c r="P15" s="2">
        <f>('[1]Pc, Winter, S3'!P15*Main!$B$5)+(_xlfn.IFNA(VLOOKUP($A15,'FL Ratio'!$A$2:$B$15,2,FALSE),0)*'FL Characterization'!P$2)</f>
        <v>-0.3616176879094995</v>
      </c>
      <c r="Q15" s="2">
        <f>('[1]Pc, Winter, S3'!Q15*Main!$B$5)+(_xlfn.IFNA(VLOOKUP($A15,'FL Ratio'!$A$2:$B$15,2,FALSE),0)*'FL Characterization'!Q$2)</f>
        <v>-0.36189555038529203</v>
      </c>
      <c r="R15" s="2">
        <f>('[1]Pc, Winter, S3'!R15*Main!$B$5)+(_xlfn.IFNA(VLOOKUP($A15,'FL Ratio'!$A$2:$B$15,2,FALSE),0)*'FL Characterization'!R$2)</f>
        <v>-0.38034174915724073</v>
      </c>
      <c r="S15" s="2">
        <f>('[1]Pc, Winter, S3'!S15*Main!$B$5)+(_xlfn.IFNA(VLOOKUP($A15,'FL Ratio'!$A$2:$B$15,2,FALSE),0)*'FL Characterization'!S$2)</f>
        <v>-0.39201412313819073</v>
      </c>
      <c r="T15" s="2">
        <f>('[1]Pc, Winter, S3'!T15*Main!$B$5)+(_xlfn.IFNA(VLOOKUP($A15,'FL Ratio'!$A$2:$B$15,2,FALSE),0)*'FL Characterization'!T$2)</f>
        <v>-0.42862256760611495</v>
      </c>
      <c r="U15" s="2">
        <f>('[1]Pc, Winter, S3'!U15*Main!$B$5)+(_xlfn.IFNA(VLOOKUP($A15,'FL Ratio'!$A$2:$B$15,2,FALSE),0)*'FL Characterization'!U$2)</f>
        <v>-0.43221491099038079</v>
      </c>
      <c r="V15" s="2">
        <f>('[1]Pc, Winter, S3'!V15*Main!$B$5)+(_xlfn.IFNA(VLOOKUP($A15,'FL Ratio'!$A$2:$B$15,2,FALSE),0)*'FL Characterization'!V$2)</f>
        <v>-0.39168955508656678</v>
      </c>
      <c r="W15" s="2">
        <f>('[1]Pc, Winter, S3'!W15*Main!$B$5)+(_xlfn.IFNA(VLOOKUP($A15,'FL Ratio'!$A$2:$B$15,2,FALSE),0)*'FL Characterization'!W$2)</f>
        <v>-0.37595172256234605</v>
      </c>
      <c r="X15" s="2">
        <f>('[1]Pc, Winter, S3'!X15*Main!$B$5)+(_xlfn.IFNA(VLOOKUP($A15,'FL Ratio'!$A$2:$B$15,2,FALSE),0)*'FL Characterization'!X$2)</f>
        <v>-0.26809053108168174</v>
      </c>
      <c r="Y15" s="2">
        <f>('[1]Pc, Winter, S3'!Y15*Main!$B$5)+(_xlfn.IFNA(VLOOKUP($A15,'FL Ratio'!$A$2:$B$15,2,FALSE),0)*'FL Characterization'!Y$2)</f>
        <v>-0.19209099210793079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0.43735647395180977</v>
      </c>
      <c r="C2" s="2">
        <f>('[1]Qc, Winter, S1'!C2*Main!$B$5)</f>
        <v>0.30899973834512673</v>
      </c>
      <c r="D2" s="2">
        <f>('[1]Qc, Winter, S1'!D2*Main!$B$5)</f>
        <v>0.26786950063847326</v>
      </c>
      <c r="E2" s="2">
        <f>('[1]Qc, Winter, S1'!E2*Main!$B$5)</f>
        <v>0.34336222576704351</v>
      </c>
      <c r="F2" s="2">
        <f>('[1]Qc, Winter, S1'!F2*Main!$B$5)</f>
        <v>0.29564501670729049</v>
      </c>
      <c r="G2" s="2">
        <f>('[1]Qc, Winter, S1'!G2*Main!$B$5)</f>
        <v>0.24307065835536124</v>
      </c>
      <c r="H2" s="2">
        <f>('[1]Qc, Winter, S1'!H2*Main!$B$5)</f>
        <v>0.20111631430298829</v>
      </c>
      <c r="I2" s="2">
        <f>('[1]Qc, Winter, S1'!I2*Main!$B$5)</f>
        <v>0.70280787102204545</v>
      </c>
      <c r="J2" s="2">
        <f>('[1]Qc, Winter, S1'!J2*Main!$B$5)</f>
        <v>0.73499011093731059</v>
      </c>
      <c r="K2" s="2">
        <f>('[1]Qc, Winter, S1'!K2*Main!$B$5)</f>
        <v>0.63040464716896483</v>
      </c>
      <c r="L2" s="2">
        <f>('[1]Qc, Winter, S1'!L2*Main!$B$5)</f>
        <v>0.73446718140718525</v>
      </c>
      <c r="M2" s="2">
        <f>('[1]Qc, Winter, S1'!M2*Main!$B$5)</f>
        <v>0.68246603977416453</v>
      </c>
      <c r="N2" s="2">
        <f>('[1]Qc, Winter, S1'!N2*Main!$B$5)</f>
        <v>0.68547283904595924</v>
      </c>
      <c r="O2" s="2">
        <f>('[1]Qc, Winter, S1'!O2*Main!$B$5)</f>
        <v>0.61210112504077152</v>
      </c>
      <c r="P2" s="2">
        <f>('[1]Qc, Winter, S1'!P2*Main!$B$5)</f>
        <v>0.36322353209820674</v>
      </c>
      <c r="Q2" s="2">
        <f>('[1]Qc, Winter, S1'!Q2*Main!$B$5)</f>
        <v>0.56869649117966159</v>
      </c>
      <c r="R2" s="2">
        <f>('[1]Qc, Winter, S1'!R2*Main!$B$5)</f>
        <v>0.68206374226389843</v>
      </c>
      <c r="S2" s="2">
        <f>('[1]Qc, Winter, S1'!S2*Main!$B$5)</f>
        <v>0.63640820388385766</v>
      </c>
      <c r="T2" s="2">
        <f>('[1]Qc, Winter, S1'!T2*Main!$B$5)</f>
        <v>0.44478654267381124</v>
      </c>
      <c r="U2" s="2">
        <f>('[1]Qc, Winter, S1'!U2*Main!$B$5)</f>
        <v>0.46143961481194395</v>
      </c>
      <c r="V2" s="2">
        <f>('[1]Qc, Winter, S1'!V2*Main!$B$5)</f>
        <v>0.42979068445180402</v>
      </c>
      <c r="W2" s="2">
        <f>('[1]Qc, Winter, S1'!W2*Main!$B$5)</f>
        <v>0.26660261728649876</v>
      </c>
      <c r="X2" s="2">
        <f>('[1]Qc, Winter, S1'!X2*Main!$B$5)</f>
        <v>0.21267055686762223</v>
      </c>
      <c r="Y2" s="2">
        <f>('[1]Qc, Winter, S1'!Y2*Main!$B$5)</f>
        <v>0.22042386321023003</v>
      </c>
    </row>
    <row r="3" spans="1:25" x14ac:dyDescent="0.3">
      <c r="A3">
        <v>2</v>
      </c>
      <c r="B3" s="2">
        <f>('[1]Qc, Winter, S1'!B3*Main!$B$5)</f>
        <v>-0.26195400503792649</v>
      </c>
      <c r="C3" s="2">
        <f>('[1]Qc, Winter, S1'!C3*Main!$B$5)</f>
        <v>-0.26189625151537155</v>
      </c>
      <c r="D3" s="2">
        <f>('[1]Qc, Winter, S1'!D3*Main!$B$5)</f>
        <v>-0.26912275207791675</v>
      </c>
      <c r="E3" s="2">
        <f>('[1]Qc, Winter, S1'!E3*Main!$B$5)</f>
        <v>-0.2814512820712915</v>
      </c>
      <c r="F3" s="2">
        <f>('[1]Qc, Winter, S1'!F3*Main!$B$5)</f>
        <v>-0.27874846924591801</v>
      </c>
      <c r="G3" s="2">
        <f>('[1]Qc, Winter, S1'!G3*Main!$B$5)</f>
        <v>-0.255825940053237</v>
      </c>
      <c r="H3" s="2">
        <f>('[1]Qc, Winter, S1'!H3*Main!$B$5)</f>
        <v>-0.1622137756458425</v>
      </c>
      <c r="I3" s="2">
        <f>('[1]Qc, Winter, S1'!I3*Main!$B$5)</f>
        <v>-3.118214141635425E-2</v>
      </c>
      <c r="J3" s="2">
        <f>('[1]Qc, Winter, S1'!J3*Main!$B$5)</f>
        <v>-3.3509166118616499E-2</v>
      </c>
      <c r="K3" s="2">
        <f>('[1]Qc, Winter, S1'!K3*Main!$B$5)</f>
        <v>-2.2206749724402501E-2</v>
      </c>
      <c r="L3" s="2">
        <f>('[1]Qc, Winter, S1'!L3*Main!$B$5)</f>
        <v>-1.9561872527285751E-2</v>
      </c>
      <c r="M3" s="2">
        <f>('[1]Qc, Winter, S1'!M3*Main!$B$5)</f>
        <v>-8.7303372521268241E-2</v>
      </c>
      <c r="N3" s="2">
        <f>('[1]Qc, Winter, S1'!N3*Main!$B$5)</f>
        <v>-0.12754085003264251</v>
      </c>
      <c r="O3" s="2">
        <f>('[1]Qc, Winter, S1'!O3*Main!$B$5)</f>
        <v>-0.16533561369094274</v>
      </c>
      <c r="P3" s="2">
        <f>('[1]Qc, Winter, S1'!P3*Main!$B$5)</f>
        <v>-0.16409261220099775</v>
      </c>
      <c r="Q3" s="2">
        <f>('[1]Qc, Winter, S1'!Q3*Main!$B$5)</f>
        <v>-0.16686761692956498</v>
      </c>
      <c r="R3" s="2">
        <f>('[1]Qc, Winter, S1'!R3*Main!$B$5)</f>
        <v>-0.13119750650868228</v>
      </c>
      <c r="S3" s="2">
        <f>('[1]Qc, Winter, S1'!S3*Main!$B$5)</f>
        <v>4.3120887162683252E-2</v>
      </c>
      <c r="T3" s="2">
        <f>('[1]Qc, Winter, S1'!T3*Main!$B$5)</f>
        <v>-6.0772314788010012E-3</v>
      </c>
      <c r="U3" s="2">
        <f>('[1]Qc, Winter, S1'!U3*Main!$B$5)</f>
        <v>-7.1737471422583007E-2</v>
      </c>
      <c r="V3" s="2">
        <f>('[1]Qc, Winter, S1'!V3*Main!$B$5)</f>
        <v>-0.13297527439936624</v>
      </c>
      <c r="W3" s="2">
        <f>('[1]Qc, Winter, S1'!W3*Main!$B$5)</f>
        <v>-0.17491791165662673</v>
      </c>
      <c r="X3" s="2">
        <f>('[1]Qc, Winter, S1'!X3*Main!$B$5)</f>
        <v>-0.19184229527526678</v>
      </c>
      <c r="Y3" s="2">
        <f>('[1]Qc, Winter, S1'!Y3*Main!$B$5)</f>
        <v>-0.21965025217409576</v>
      </c>
    </row>
    <row r="4" spans="1:25" x14ac:dyDescent="0.3">
      <c r="A4">
        <v>3</v>
      </c>
      <c r="B4" s="2">
        <f>('[1]Qc, Winter, S1'!B4*Main!$B$5)</f>
        <v>-0.70297858210988606</v>
      </c>
      <c r="C4" s="2">
        <f>('[1]Qc, Winter, S1'!C4*Main!$B$5)</f>
        <v>-0.75851593030478903</v>
      </c>
      <c r="D4" s="2">
        <f>('[1]Qc, Winter, S1'!D4*Main!$B$5)</f>
        <v>-0.77242877990338887</v>
      </c>
      <c r="E4" s="2">
        <f>('[1]Qc, Winter, S1'!E4*Main!$B$5)</f>
        <v>-0.76209880795651974</v>
      </c>
      <c r="F4" s="2">
        <f>('[1]Qc, Winter, S1'!F4*Main!$B$5)</f>
        <v>-0.76273266587411093</v>
      </c>
      <c r="G4" s="2">
        <f>('[1]Qc, Winter, S1'!G4*Main!$B$5)</f>
        <v>-0.63691443171962259</v>
      </c>
      <c r="H4" s="2">
        <f>('[1]Qc, Winter, S1'!H4*Main!$B$5)</f>
        <v>-2.3716796218413754E-2</v>
      </c>
      <c r="I4" s="2">
        <f>('[1]Qc, Winter, S1'!I4*Main!$B$5)</f>
        <v>0.32837170064058752</v>
      </c>
      <c r="J4" s="2">
        <f>('[1]Qc, Winter, S1'!J4*Main!$B$5)</f>
        <v>0.41851587007895519</v>
      </c>
      <c r="K4" s="2">
        <f>('[1]Qc, Winter, S1'!K4*Main!$B$5)</f>
        <v>0.29154802864441925</v>
      </c>
      <c r="L4" s="2">
        <f>('[1]Qc, Winter, S1'!L4*Main!$B$5)</f>
        <v>0.17213666330399949</v>
      </c>
      <c r="M4" s="2">
        <f>('[1]Qc, Winter, S1'!M4*Main!$B$5)</f>
        <v>0.34144038625117507</v>
      </c>
      <c r="N4" s="2">
        <f>('[1]Qc, Winter, S1'!N4*Main!$B$5)</f>
        <v>0.21529522033184476</v>
      </c>
      <c r="O4" s="2">
        <f>('[1]Qc, Winter, S1'!O4*Main!$B$5)</f>
        <v>6.5319103934203745E-2</v>
      </c>
      <c r="P4" s="2">
        <f>('[1]Qc, Winter, S1'!P4*Main!$B$5)</f>
        <v>-0.25841766840054303</v>
      </c>
      <c r="Q4" s="2">
        <f>('[1]Qc, Winter, S1'!Q4*Main!$B$5)</f>
        <v>-0.25852763422929975</v>
      </c>
      <c r="R4" s="2">
        <f>('[1]Qc, Winter, S1'!R4*Main!$B$5)</f>
        <v>-0.21296437140984575</v>
      </c>
      <c r="S4" s="2">
        <f>('[1]Qc, Winter, S1'!S4*Main!$B$5)</f>
        <v>-0.107436224468841</v>
      </c>
      <c r="T4" s="2">
        <f>('[1]Qc, Winter, S1'!T4*Main!$B$5)</f>
        <v>-0.26185004869732748</v>
      </c>
      <c r="U4" s="2">
        <f>('[1]Qc, Winter, S1'!U4*Main!$B$5)</f>
        <v>-0.14919485692203324</v>
      </c>
      <c r="V4" s="2">
        <f>('[1]Qc, Winter, S1'!V4*Main!$B$5)</f>
        <v>-0.20483657769913927</v>
      </c>
      <c r="W4" s="2">
        <f>('[1]Qc, Winter, S1'!W4*Main!$B$5)</f>
        <v>-0.33974516427358425</v>
      </c>
      <c r="X4" s="2">
        <f>('[1]Qc, Winter, S1'!X4*Main!$B$5)</f>
        <v>-0.53675049438976674</v>
      </c>
      <c r="Y4" s="2">
        <f>('[1]Qc, Winter, S1'!Y4*Main!$B$5)</f>
        <v>-0.60590440620652231</v>
      </c>
    </row>
    <row r="5" spans="1:25" x14ac:dyDescent="0.3">
      <c r="A5">
        <v>4</v>
      </c>
      <c r="B5" s="2">
        <f>('[1]Qc, Winter, S1'!B5*Main!$B$5)</f>
        <v>-0.74757707493656889</v>
      </c>
      <c r="C5" s="2">
        <f>('[1]Qc, Winter, S1'!C5*Main!$B$5)</f>
        <v>-0.75499153459842028</v>
      </c>
      <c r="D5" s="2">
        <f>('[1]Qc, Winter, S1'!D5*Main!$B$5)</f>
        <v>-0.76269507405424986</v>
      </c>
      <c r="E5" s="2">
        <f>('[1]Qc, Winter, S1'!E5*Main!$B$5)</f>
        <v>-0.76937239585051764</v>
      </c>
      <c r="F5" s="2">
        <f>('[1]Qc, Winter, S1'!F5*Main!$B$5)</f>
        <v>-0.77279783011553527</v>
      </c>
      <c r="G5" s="2">
        <f>('[1]Qc, Winter, S1'!G5*Main!$B$5)</f>
        <v>-0.70653029367151721</v>
      </c>
      <c r="H5" s="2">
        <f>('[1]Qc, Winter, S1'!H5*Main!$B$5)</f>
        <v>-0.61299024312201589</v>
      </c>
      <c r="I5" s="2">
        <f>('[1]Qc, Winter, S1'!I5*Main!$B$5)</f>
        <v>-0.55965845512630763</v>
      </c>
      <c r="J5" s="2">
        <f>('[1]Qc, Winter, S1'!J5*Main!$B$5)</f>
        <v>-0.57604833249521137</v>
      </c>
      <c r="K5" s="2">
        <f>('[1]Qc, Winter, S1'!K5*Main!$B$5)</f>
        <v>-0.6381528285368232</v>
      </c>
      <c r="L5" s="2">
        <f>('[1]Qc, Winter, S1'!L5*Main!$B$5)</f>
        <v>-0.68065934309200249</v>
      </c>
      <c r="M5" s="2">
        <f>('[1]Qc, Winter, S1'!M5*Main!$B$5)</f>
        <v>-0.72070873142856928</v>
      </c>
      <c r="N5" s="2">
        <f>('[1]Qc, Winter, S1'!N5*Main!$B$5)</f>
        <v>-0.72156135032416258</v>
      </c>
      <c r="O5" s="2">
        <f>('[1]Qc, Winter, S1'!O5*Main!$B$5)</f>
        <v>-0.73482944167816644</v>
      </c>
      <c r="P5" s="2">
        <f>('[1]Qc, Winter, S1'!P5*Main!$B$5)</f>
        <v>-0.7412899015987503</v>
      </c>
      <c r="Q5" s="2">
        <f>('[1]Qc, Winter, S1'!Q5*Main!$B$5)</f>
        <v>-0.71917662412954608</v>
      </c>
      <c r="R5" s="2">
        <f>('[1]Qc, Winter, S1'!R5*Main!$B$5)</f>
        <v>-0.60882769700651451</v>
      </c>
      <c r="S5" s="2">
        <f>('[1]Qc, Winter, S1'!S5*Main!$B$5)</f>
        <v>-0.3628657464244685</v>
      </c>
      <c r="T5" s="2">
        <f>('[1]Qc, Winter, S1'!T5*Main!$B$5)</f>
        <v>-0.46804063431917853</v>
      </c>
      <c r="U5" s="2">
        <f>('[1]Qc, Winter, S1'!U5*Main!$B$5)</f>
        <v>-0.56773783473544892</v>
      </c>
      <c r="V5" s="2">
        <f>('[1]Qc, Winter, S1'!V5*Main!$B$5)</f>
        <v>-0.61118375456065577</v>
      </c>
      <c r="W5" s="2">
        <f>('[1]Qc, Winter, S1'!W5*Main!$B$5)</f>
        <v>-0.64660794423887524</v>
      </c>
      <c r="X5" s="2">
        <f>('[1]Qc, Winter, S1'!X5*Main!$B$5)</f>
        <v>-0.6835208740440013</v>
      </c>
      <c r="Y5" s="2">
        <f>('[1]Qc, Winter, S1'!Y5*Main!$B$5)</f>
        <v>-0.68683061915820731</v>
      </c>
    </row>
    <row r="6" spans="1:25" x14ac:dyDescent="0.3">
      <c r="A6">
        <v>5</v>
      </c>
      <c r="B6" s="2">
        <f>('[1]Qc, Winter, S1'!B6*Main!$B$5)</f>
        <v>-0.75248414720612466</v>
      </c>
      <c r="C6" s="2">
        <f>('[1]Qc, Winter, S1'!C6*Main!$B$5)</f>
        <v>-0.79029566458898615</v>
      </c>
      <c r="D6" s="2">
        <f>('[1]Qc, Winter, S1'!D6*Main!$B$5)</f>
        <v>-0.82387691855039535</v>
      </c>
      <c r="E6" s="2">
        <f>('[1]Qc, Winter, S1'!E6*Main!$B$5)</f>
        <v>-0.82681511600283086</v>
      </c>
      <c r="F6" s="2">
        <f>('[1]Qc, Winter, S1'!F6*Main!$B$5)</f>
        <v>-0.82498461550393998</v>
      </c>
      <c r="G6" s="2">
        <f>('[1]Qc, Winter, S1'!G6*Main!$B$5)</f>
        <v>-0.69539687136852735</v>
      </c>
      <c r="H6" s="2">
        <f>('[1]Qc, Winter, S1'!H6*Main!$B$5)</f>
        <v>-0.52996593835026851</v>
      </c>
      <c r="I6" s="2">
        <f>('[1]Qc, Winter, S1'!I6*Main!$B$5)</f>
        <v>-0.42888275745307902</v>
      </c>
      <c r="J6" s="2">
        <f>('[1]Qc, Winter, S1'!J6*Main!$B$5)</f>
        <v>-0.42128377268515427</v>
      </c>
      <c r="K6" s="2">
        <f>('[1]Qc, Winter, S1'!K6*Main!$B$5)</f>
        <v>-0.35288999608260352</v>
      </c>
      <c r="L6" s="2">
        <f>('[1]Qc, Winter, S1'!L6*Main!$B$5)</f>
        <v>-0.34922891703952125</v>
      </c>
      <c r="M6" s="2">
        <f>('[1]Qc, Winter, S1'!M6*Main!$B$5)</f>
        <v>-0.34187567090855803</v>
      </c>
      <c r="N6" s="2">
        <f>('[1]Qc, Winter, S1'!N6*Main!$B$5)</f>
        <v>-0.41145388901039104</v>
      </c>
      <c r="O6" s="2">
        <f>('[1]Qc, Winter, S1'!O6*Main!$B$5)</f>
        <v>-0.4427740405335715</v>
      </c>
      <c r="P6" s="2">
        <f>('[1]Qc, Winter, S1'!P6*Main!$B$5)</f>
        <v>-0.43086747546625176</v>
      </c>
      <c r="Q6" s="2">
        <f>('[1]Qc, Winter, S1'!Q6*Main!$B$5)</f>
        <v>-0.53410400425643445</v>
      </c>
      <c r="R6" s="2">
        <f>('[1]Qc, Winter, S1'!R6*Main!$B$5)</f>
        <v>-0.47318652520902954</v>
      </c>
      <c r="S6" s="2">
        <f>('[1]Qc, Winter, S1'!S6*Main!$B$5)</f>
        <v>-0.23722392066477527</v>
      </c>
      <c r="T6" s="2">
        <f>('[1]Qc, Winter, S1'!T6*Main!$B$5)</f>
        <v>-0.28091230122431199</v>
      </c>
      <c r="U6" s="2">
        <f>('[1]Qc, Winter, S1'!U6*Main!$B$5)</f>
        <v>-0.34927511985756526</v>
      </c>
      <c r="V6" s="2">
        <f>('[1]Qc, Winter, S1'!V6*Main!$B$5)</f>
        <v>-0.37714912909592896</v>
      </c>
      <c r="W6" s="2">
        <f>('[1]Qc, Winter, S1'!W6*Main!$B$5)</f>
        <v>-0.48958485748551428</v>
      </c>
      <c r="X6" s="2">
        <f>('[1]Qc, Winter, S1'!X6*Main!$B$5)</f>
        <v>-0.54144177140274907</v>
      </c>
      <c r="Y6" s="2">
        <f>('[1]Qc, Winter, S1'!Y6*Main!$B$5)</f>
        <v>-0.5664237079614205</v>
      </c>
    </row>
    <row r="7" spans="1:25" x14ac:dyDescent="0.3">
      <c r="A7">
        <v>6</v>
      </c>
      <c r="B7" s="2">
        <f>('[1]Qc, Winter, S1'!B7*Main!$B$5)</f>
        <v>0.41742037420742778</v>
      </c>
      <c r="C7" s="2">
        <f>('[1]Qc, Winter, S1'!C7*Main!$B$5)</f>
        <v>0.32652228716381493</v>
      </c>
      <c r="D7" s="2">
        <f>('[1]Qc, Winter, S1'!D7*Main!$B$5)</f>
        <v>0.24757626559785925</v>
      </c>
      <c r="E7" s="2">
        <f>('[1]Qc, Winter, S1'!E7*Main!$B$5)</f>
        <v>0.36883230966680602</v>
      </c>
      <c r="F7" s="2">
        <f>('[1]Qc, Winter, S1'!F7*Main!$B$5)</f>
        <v>0.3028714912547355</v>
      </c>
      <c r="G7" s="2">
        <f>('[1]Qc, Winter, S1'!G7*Main!$B$5)</f>
        <v>0.4363472441527112</v>
      </c>
      <c r="H7" s="2">
        <f>('[1]Qc, Winter, S1'!H7*Main!$B$5)</f>
        <v>0.58195927545321424</v>
      </c>
      <c r="I7" s="2">
        <f>('[1]Qc, Winter, S1'!I7*Main!$B$5)</f>
        <v>1.1335366599888645</v>
      </c>
      <c r="J7" s="2">
        <f>('[1]Qc, Winter, S1'!J7*Main!$B$5)</f>
        <v>1.3054573979607891</v>
      </c>
      <c r="K7" s="2">
        <f>('[1]Qc, Winter, S1'!K7*Main!$B$5)</f>
        <v>1.3451122412869645</v>
      </c>
      <c r="L7" s="2">
        <f>('[1]Qc, Winter, S1'!L7*Main!$B$5)</f>
        <v>1.2767303275701274</v>
      </c>
      <c r="M7" s="2">
        <f>('[1]Qc, Winter, S1'!M7*Main!$B$5)</f>
        <v>1.3619043641359332</v>
      </c>
      <c r="N7" s="2">
        <f>('[1]Qc, Winter, S1'!N7*Main!$B$5)</f>
        <v>1.3517848283349865</v>
      </c>
      <c r="O7" s="2">
        <f>('[1]Qc, Winter, S1'!O7*Main!$B$5)</f>
        <v>1.3361109905853641</v>
      </c>
      <c r="P7" s="2">
        <f>('[1]Qc, Winter, S1'!P7*Main!$B$5)</f>
        <v>1.1237450965567697</v>
      </c>
      <c r="Q7" s="2">
        <f>('[1]Qc, Winter, S1'!Q7*Main!$B$5)</f>
        <v>1.0689301096505082</v>
      </c>
      <c r="R7" s="2">
        <f>('[1]Qc, Winter, S1'!R7*Main!$B$5)</f>
        <v>0.92904056792179723</v>
      </c>
      <c r="S7" s="2">
        <f>('[1]Qc, Winter, S1'!S7*Main!$B$5)</f>
        <v>1.0163391536646194</v>
      </c>
      <c r="T7" s="2">
        <f>('[1]Qc, Winter, S1'!T7*Main!$B$5)</f>
        <v>0.86151608589410023</v>
      </c>
      <c r="U7" s="2">
        <f>('[1]Qc, Winter, S1'!U7*Main!$B$5)</f>
        <v>0.89901713907057801</v>
      </c>
      <c r="V7" s="2">
        <f>('[1]Qc, Winter, S1'!V7*Main!$B$5)</f>
        <v>0.76010079622711935</v>
      </c>
      <c r="W7" s="2">
        <f>('[1]Qc, Winter, S1'!W7*Main!$B$5)</f>
        <v>0.80012505397684452</v>
      </c>
      <c r="X7" s="2">
        <f>('[1]Qc, Winter, S1'!X7*Main!$B$5)</f>
        <v>0.49672163196729724</v>
      </c>
      <c r="Y7" s="2">
        <f>('[1]Qc, Winter, S1'!Y7*Main!$B$5)</f>
        <v>0.51010843022374175</v>
      </c>
    </row>
    <row r="8" spans="1:25" x14ac:dyDescent="0.3">
      <c r="A8">
        <v>7</v>
      </c>
      <c r="B8" s="2">
        <f>('[1]Qc, Winter, S1'!B8*Main!$B$5)</f>
        <v>-0.51564818973137772</v>
      </c>
      <c r="C8" s="2">
        <f>('[1]Qc, Winter, S1'!C8*Main!$B$5)</f>
        <v>-0.51000996306929547</v>
      </c>
      <c r="D8" s="2">
        <f>('[1]Qc, Winter, S1'!D8*Main!$B$5)</f>
        <v>-0.52603396406828307</v>
      </c>
      <c r="E8" s="2">
        <f>('[1]Qc, Winter, S1'!E8*Main!$B$5)</f>
        <v>-0.5355524990232543</v>
      </c>
      <c r="F8" s="2">
        <f>('[1]Qc, Winter, S1'!F8*Main!$B$5)</f>
        <v>-0.56727174819936999</v>
      </c>
      <c r="G8" s="2">
        <f>('[1]Qc, Winter, S1'!G8*Main!$B$5)</f>
        <v>-0.50791168914353146</v>
      </c>
      <c r="H8" s="2">
        <f>('[1]Qc, Winter, S1'!H8*Main!$B$5)</f>
        <v>-0.43149665066579795</v>
      </c>
      <c r="I8" s="2">
        <f>('[1]Qc, Winter, S1'!I8*Main!$B$5)</f>
        <v>-0.22413598388000278</v>
      </c>
      <c r="J8" s="2">
        <f>('[1]Qc, Winter, S1'!J8*Main!$B$5)</f>
        <v>-0.11105385829450573</v>
      </c>
      <c r="K8" s="2">
        <f>('[1]Qc, Winter, S1'!K8*Main!$B$5)</f>
        <v>-0.10308254541180301</v>
      </c>
      <c r="L8" s="2">
        <f>('[1]Qc, Winter, S1'!L8*Main!$B$5)</f>
        <v>-7.8349287196421258E-2</v>
      </c>
      <c r="M8" s="2">
        <f>('[1]Qc, Winter, S1'!M8*Main!$B$5)</f>
        <v>-2.6330377249929749E-2</v>
      </c>
      <c r="N8" s="2">
        <f>('[1]Qc, Winter, S1'!N8*Main!$B$5)</f>
        <v>-0.10690455386503177</v>
      </c>
      <c r="O8" s="2">
        <f>('[1]Qc, Winter, S1'!O8*Main!$B$5)</f>
        <v>-0.11155725048434324</v>
      </c>
      <c r="P8" s="2">
        <f>('[1]Qc, Winter, S1'!P8*Main!$B$5)</f>
        <v>-0.20332814414134354</v>
      </c>
      <c r="Q8" s="2">
        <f>('[1]Qc, Winter, S1'!Q8*Main!$B$5)</f>
        <v>-0.29056364326605949</v>
      </c>
      <c r="R8" s="2">
        <f>('[1]Qc, Winter, S1'!R8*Main!$B$5)</f>
        <v>-0.26224378723961128</v>
      </c>
      <c r="S8" s="2">
        <f>('[1]Qc, Winter, S1'!S8*Main!$B$5)</f>
        <v>-0.29250939065905768</v>
      </c>
      <c r="T8" s="2">
        <f>('[1]Qc, Winter, S1'!T8*Main!$B$5)</f>
        <v>-0.32894088501895724</v>
      </c>
      <c r="U8" s="2">
        <f>('[1]Qc, Winter, S1'!U8*Main!$B$5)</f>
        <v>-0.31581205249659178</v>
      </c>
      <c r="V8" s="2">
        <f>('[1]Qc, Winter, S1'!V8*Main!$B$5)</f>
        <v>-0.35959416546232931</v>
      </c>
      <c r="W8" s="2">
        <f>('[1]Qc, Winter, S1'!W8*Main!$B$5)</f>
        <v>-0.42391254653521626</v>
      </c>
      <c r="X8" s="2">
        <f>('[1]Qc, Winter, S1'!X8*Main!$B$5)</f>
        <v>-0.47827895506786672</v>
      </c>
      <c r="Y8" s="2">
        <f>('[1]Qc, Winter, S1'!Y8*Main!$B$5)</f>
        <v>-0.47573543270132407</v>
      </c>
    </row>
    <row r="9" spans="1:25" x14ac:dyDescent="0.3">
      <c r="A9">
        <v>8</v>
      </c>
      <c r="B9" s="2">
        <f>('[1]Qc, Winter, S1'!B9*Main!$B$5)</f>
        <v>-1.7128830568182694</v>
      </c>
      <c r="C9" s="2">
        <f>('[1]Qc, Winter, S1'!C9*Main!$B$5)</f>
        <v>-1.7490962584719714</v>
      </c>
      <c r="D9" s="2">
        <f>('[1]Qc, Winter, S1'!D9*Main!$B$5)</f>
        <v>-1.7421680210337922</v>
      </c>
      <c r="E9" s="2">
        <f>('[1]Qc, Winter, S1'!E9*Main!$B$5)</f>
        <v>-1.7396645098914341</v>
      </c>
      <c r="F9" s="2">
        <f>('[1]Qc, Winter, S1'!F9*Main!$B$5)</f>
        <v>-1.703800612988789</v>
      </c>
      <c r="G9" s="2">
        <f>('[1]Qc, Winter, S1'!G9*Main!$B$5)</f>
        <v>-1.6349547199589933</v>
      </c>
      <c r="H9" s="2">
        <f>('[1]Qc, Winter, S1'!H9*Main!$B$5)</f>
        <v>-1.2498276701448983</v>
      </c>
      <c r="I9" s="2">
        <f>('[1]Qc, Winter, S1'!I9*Main!$B$5)</f>
        <v>-0.9942921626708523</v>
      </c>
      <c r="J9" s="2">
        <f>('[1]Qc, Winter, S1'!J9*Main!$B$5)</f>
        <v>-0.9181395385093406</v>
      </c>
      <c r="K9" s="2">
        <f>('[1]Qc, Winter, S1'!K9*Main!$B$5)</f>
        <v>-1.0485828932768755</v>
      </c>
      <c r="L9" s="2">
        <f>('[1]Qc, Winter, S1'!L9*Main!$B$5)</f>
        <v>-0.99015849331662842</v>
      </c>
      <c r="M9" s="2">
        <f>('[1]Qc, Winter, S1'!M9*Main!$B$5)</f>
        <v>-0.90259463159655695</v>
      </c>
      <c r="N9" s="2">
        <f>('[1]Qc, Winter, S1'!N9*Main!$B$5)</f>
        <v>-0.95676894462896156</v>
      </c>
      <c r="O9" s="2">
        <f>('[1]Qc, Winter, S1'!O9*Main!$B$5)</f>
        <v>-1.0358616393301268</v>
      </c>
      <c r="P9" s="2">
        <f>('[1]Qc, Winter, S1'!P9*Main!$B$5)</f>
        <v>-1.2585847691306524</v>
      </c>
      <c r="Q9" s="2">
        <f>('[1]Qc, Winter, S1'!Q9*Main!$B$5)</f>
        <v>-1.3957840373123103</v>
      </c>
      <c r="R9" s="2">
        <f>('[1]Qc, Winter, S1'!R9*Main!$B$5)</f>
        <v>-1.3920864330684772</v>
      </c>
      <c r="S9" s="2">
        <f>('[1]Qc, Winter, S1'!S9*Main!$B$5)</f>
        <v>-1.3727809913843556</v>
      </c>
      <c r="T9" s="2">
        <f>('[1]Qc, Winter, S1'!T9*Main!$B$5)</f>
        <v>-1.4469893770286837</v>
      </c>
      <c r="U9" s="2">
        <f>('[1]Qc, Winter, S1'!U9*Main!$B$5)</f>
        <v>-1.4961566937914716</v>
      </c>
      <c r="V9" s="2">
        <f>('[1]Qc, Winter, S1'!V9*Main!$B$5)</f>
        <v>-1.521773789022747</v>
      </c>
      <c r="W9" s="2">
        <f>('[1]Qc, Winter, S1'!W9*Main!$B$5)</f>
        <v>-1.5663999359009955</v>
      </c>
      <c r="X9" s="2">
        <f>('[1]Qc, Winter, S1'!X9*Main!$B$5)</f>
        <v>-1.6347800545759148</v>
      </c>
      <c r="Y9" s="2">
        <f>('[1]Qc, Winter, S1'!Y9*Main!$B$5)</f>
        <v>-1.6661028076091207</v>
      </c>
    </row>
    <row r="10" spans="1:25" x14ac:dyDescent="0.3">
      <c r="A10">
        <v>9</v>
      </c>
      <c r="B10" s="2">
        <f>('[1]Qc, Winter, S1'!B10*Main!$B$5)</f>
        <v>-5.7559033665531001E-2</v>
      </c>
      <c r="C10" s="2">
        <f>('[1]Qc, Winter, S1'!C10*Main!$B$5)</f>
        <v>-5.7559033665531001E-2</v>
      </c>
      <c r="D10" s="2">
        <f>('[1]Qc, Winter, S1'!D10*Main!$B$5)</f>
        <v>-5.7559033665531001E-2</v>
      </c>
      <c r="E10" s="2">
        <f>('[1]Qc, Winter, S1'!E10*Main!$B$5)</f>
        <v>-5.7559033665531001E-2</v>
      </c>
      <c r="F10" s="2">
        <f>('[1]Qc, Winter, S1'!F10*Main!$B$5)</f>
        <v>-5.7559033665531001E-2</v>
      </c>
      <c r="G10" s="2">
        <f>('[1]Qc, Winter, S1'!G10*Main!$B$5)</f>
        <v>-5.7559033665531001E-2</v>
      </c>
      <c r="H10" s="2">
        <f>('[1]Qc, Winter, S1'!H10*Main!$B$5)</f>
        <v>-5.7559033665531001E-2</v>
      </c>
      <c r="I10" s="2">
        <f>('[1]Qc, Winter, S1'!I10*Main!$B$5)</f>
        <v>-5.7559033665531001E-2</v>
      </c>
      <c r="J10" s="2">
        <f>('[1]Qc, Winter, S1'!J10*Main!$B$5)</f>
        <v>-5.7559033665531001E-2</v>
      </c>
      <c r="K10" s="2">
        <f>('[1]Qc, Winter, S1'!K10*Main!$B$5)</f>
        <v>-5.7559033665531001E-2</v>
      </c>
      <c r="L10" s="2">
        <f>('[1]Qc, Winter, S1'!L10*Main!$B$5)</f>
        <v>-5.7559033665531001E-2</v>
      </c>
      <c r="M10" s="2">
        <f>('[1]Qc, Winter, S1'!M10*Main!$B$5)</f>
        <v>-5.7559033665531001E-2</v>
      </c>
      <c r="N10" s="2">
        <f>('[1]Qc, Winter, S1'!N10*Main!$B$5)</f>
        <v>-5.7559033665531001E-2</v>
      </c>
      <c r="O10" s="2">
        <f>('[1]Qc, Winter, S1'!O10*Main!$B$5)</f>
        <v>-5.7559033665531001E-2</v>
      </c>
      <c r="P10" s="2">
        <f>('[1]Qc, Winter, S1'!P10*Main!$B$5)</f>
        <v>-5.7559033665531001E-2</v>
      </c>
      <c r="Q10" s="2">
        <f>('[1]Qc, Winter, S1'!Q10*Main!$B$5)</f>
        <v>-5.7559033665531001E-2</v>
      </c>
      <c r="R10" s="2">
        <f>('[1]Qc, Winter, S1'!R10*Main!$B$5)</f>
        <v>-5.7559033665531001E-2</v>
      </c>
      <c r="S10" s="2">
        <f>('[1]Qc, Winter, S1'!S10*Main!$B$5)</f>
        <v>-5.7559033665531001E-2</v>
      </c>
      <c r="T10" s="2">
        <f>('[1]Qc, Winter, S1'!T10*Main!$B$5)</f>
        <v>-5.7559033665531001E-2</v>
      </c>
      <c r="U10" s="2">
        <f>('[1]Qc, Winter, S1'!U10*Main!$B$5)</f>
        <v>-5.7559033665531001E-2</v>
      </c>
      <c r="V10" s="2">
        <f>('[1]Qc, Winter, S1'!V10*Main!$B$5)</f>
        <v>-5.7559033665531001E-2</v>
      </c>
      <c r="W10" s="2">
        <f>('[1]Qc, Winter, S1'!W10*Main!$B$5)</f>
        <v>-5.7559033665531001E-2</v>
      </c>
      <c r="X10" s="2">
        <f>('[1]Qc, Winter, S1'!X10*Main!$B$5)</f>
        <v>-5.7559033665531001E-2</v>
      </c>
      <c r="Y10" s="2">
        <f>('[1]Qc, Winter, S1'!Y10*Main!$B$5)</f>
        <v>-5.7559033665531001E-2</v>
      </c>
    </row>
    <row r="11" spans="1:25" x14ac:dyDescent="0.3">
      <c r="A11">
        <v>10</v>
      </c>
      <c r="B11" s="2">
        <f>('[1]Qc, Winter, S1'!B11*Main!$B$5)</f>
        <v>-0.67942133650130554</v>
      </c>
      <c r="C11" s="2">
        <f>('[1]Qc, Winter, S1'!C11*Main!$B$5)</f>
        <v>-0.69923300602119187</v>
      </c>
      <c r="D11" s="2">
        <f>('[1]Qc, Winter, S1'!D11*Main!$B$5)</f>
        <v>-0.70026986385675571</v>
      </c>
      <c r="E11" s="2">
        <f>('[1]Qc, Winter, S1'!E11*Main!$B$5)</f>
        <v>-0.6983016654322417</v>
      </c>
      <c r="F11" s="2">
        <f>('[1]Qc, Winter, S1'!F11*Main!$B$5)</f>
        <v>-0.69635859759456931</v>
      </c>
      <c r="G11" s="2">
        <f>('[1]Qc, Winter, S1'!G11*Main!$B$5)</f>
        <v>-0.65100564084553625</v>
      </c>
      <c r="H11" s="2">
        <f>('[1]Qc, Winter, S1'!H11*Main!$B$5)</f>
        <v>-0.48798087046450023</v>
      </c>
      <c r="I11" s="2">
        <f>('[1]Qc, Winter, S1'!I11*Main!$B$5)</f>
        <v>-0.39827718870356549</v>
      </c>
      <c r="J11" s="2">
        <f>('[1]Qc, Winter, S1'!J11*Main!$B$5)</f>
        <v>-0.256721900105847</v>
      </c>
      <c r="K11" s="2">
        <f>('[1]Qc, Winter, S1'!K11*Main!$B$5)</f>
        <v>-0.14825451510839677</v>
      </c>
      <c r="L11" s="2">
        <f>('[1]Qc, Winter, S1'!L11*Main!$B$5)</f>
        <v>-0.18966561183734926</v>
      </c>
      <c r="M11" s="2">
        <f>('[1]Qc, Winter, S1'!M11*Main!$B$5)</f>
        <v>-0.14642417070010749</v>
      </c>
      <c r="N11" s="2">
        <f>('[1]Qc, Winter, S1'!N11*Main!$B$5)</f>
        <v>-0.17460250458119575</v>
      </c>
      <c r="O11" s="2">
        <f>('[1]Qc, Winter, S1'!O11*Main!$B$5)</f>
        <v>-0.25253263648238905</v>
      </c>
      <c r="P11" s="2">
        <f>('[1]Qc, Winter, S1'!P11*Main!$B$5)</f>
        <v>-0.31568434436946452</v>
      </c>
      <c r="Q11" s="2">
        <f>('[1]Qc, Winter, S1'!Q11*Main!$B$5)</f>
        <v>-0.32560309562668177</v>
      </c>
      <c r="R11" s="2">
        <f>('[1]Qc, Winter, S1'!R11*Main!$B$5)</f>
        <v>-0.33481199885847751</v>
      </c>
      <c r="S11" s="2">
        <f>('[1]Qc, Winter, S1'!S11*Main!$B$5)</f>
        <v>-0.22597140123284076</v>
      </c>
      <c r="T11" s="2">
        <f>('[1]Qc, Winter, S1'!T11*Main!$B$5)</f>
        <v>-0.27381897195994648</v>
      </c>
      <c r="U11" s="2">
        <f>('[1]Qc, Winter, S1'!U11*Main!$B$5)</f>
        <v>-0.33946009080504475</v>
      </c>
      <c r="V11" s="2">
        <f>('[1]Qc, Winter, S1'!V11*Main!$B$5)</f>
        <v>-0.39920639605429498</v>
      </c>
      <c r="W11" s="2">
        <f>('[1]Qc, Winter, S1'!W11*Main!$B$5)</f>
        <v>-0.50792162691182696</v>
      </c>
      <c r="X11" s="2">
        <f>('[1]Qc, Winter, S1'!X11*Main!$B$5)</f>
        <v>-0.63485778195425857</v>
      </c>
      <c r="Y11" s="2">
        <f>('[1]Qc, Winter, S1'!Y11*Main!$B$5)</f>
        <v>-0.64615486525292132</v>
      </c>
    </row>
    <row r="12" spans="1:25" x14ac:dyDescent="0.3">
      <c r="A12">
        <v>11</v>
      </c>
      <c r="B12" s="2">
        <f>('[1]Qc, Winter, S1'!B12*Main!$B$5)</f>
        <v>-0.49167056611785753</v>
      </c>
      <c r="C12" s="2">
        <f>('[1]Qc, Winter, S1'!C12*Main!$B$5)</f>
        <v>-0.49640495015195402</v>
      </c>
      <c r="D12" s="2">
        <f>('[1]Qc, Winter, S1'!D12*Main!$B$5)</f>
        <v>-0.50552826370392723</v>
      </c>
      <c r="E12" s="2">
        <f>('[1]Qc, Winter, S1'!E12*Main!$B$5)</f>
        <v>-0.51001945858088671</v>
      </c>
      <c r="F12" s="2">
        <f>('[1]Qc, Winter, S1'!F12*Main!$B$5)</f>
        <v>-0.49859786701242759</v>
      </c>
      <c r="G12" s="2">
        <f>('[1]Qc, Winter, S1'!G12*Main!$B$5)</f>
        <v>-0.40237745466906832</v>
      </c>
      <c r="H12" s="2">
        <f>('[1]Qc, Winter, S1'!H12*Main!$B$5)</f>
        <v>-0.30530658268343625</v>
      </c>
      <c r="I12" s="2">
        <f>('[1]Qc, Winter, S1'!I12*Main!$B$5)</f>
        <v>-0.27278833173334227</v>
      </c>
      <c r="J12" s="2">
        <f>('[1]Qc, Winter, S1'!J12*Main!$B$5)</f>
        <v>-0.19144806244607826</v>
      </c>
      <c r="K12" s="2">
        <f>('[1]Qc, Winter, S1'!K12*Main!$B$5)</f>
        <v>-0.12632258890303524</v>
      </c>
      <c r="L12" s="2">
        <f>('[1]Qc, Winter, S1'!L12*Main!$B$5)</f>
        <v>-0.28799517241837702</v>
      </c>
      <c r="M12" s="2">
        <f>('[1]Qc, Winter, S1'!M12*Main!$B$5)</f>
        <v>-0.27157961814552678</v>
      </c>
      <c r="N12" s="2">
        <f>('[1]Qc, Winter, S1'!N12*Main!$B$5)</f>
        <v>-0.30608609914732726</v>
      </c>
      <c r="O12" s="2">
        <f>('[1]Qc, Winter, S1'!O12*Main!$B$5)</f>
        <v>-0.30546004575981101</v>
      </c>
      <c r="P12" s="2">
        <f>('[1]Qc, Winter, S1'!P12*Main!$B$5)</f>
        <v>-0.33985609266105021</v>
      </c>
      <c r="Q12" s="2">
        <f>('[1]Qc, Winter, S1'!Q12*Main!$B$5)</f>
        <v>-0.34017828967764646</v>
      </c>
      <c r="R12" s="2">
        <f>('[1]Qc, Winter, S1'!R12*Main!$B$5)</f>
        <v>-0.28975779952071551</v>
      </c>
      <c r="S12" s="2">
        <f>('[1]Qc, Winter, S1'!S12*Main!$B$5)</f>
        <v>-0.19377329210642327</v>
      </c>
      <c r="T12" s="2">
        <f>('[1]Qc, Winter, S1'!T12*Main!$B$5)</f>
        <v>-0.26470947242620596</v>
      </c>
      <c r="U12" s="2">
        <f>('[1]Qc, Winter, S1'!U12*Main!$B$5)</f>
        <v>-0.31095185943768627</v>
      </c>
      <c r="V12" s="2">
        <f>('[1]Qc, Winter, S1'!V12*Main!$B$5)</f>
        <v>-0.33406481916419722</v>
      </c>
      <c r="W12" s="2">
        <f>('[1]Qc, Winter, S1'!W12*Main!$B$5)</f>
        <v>-0.34210205431093349</v>
      </c>
      <c r="X12" s="2">
        <f>('[1]Qc, Winter, S1'!X12*Main!$B$5)</f>
        <v>-0.36940521420451156</v>
      </c>
      <c r="Y12" s="2">
        <f>('[1]Qc, Winter, S1'!Y12*Main!$B$5)</f>
        <v>-0.39181704096418474</v>
      </c>
    </row>
    <row r="13" spans="1:25" x14ac:dyDescent="0.3">
      <c r="A13">
        <v>12</v>
      </c>
      <c r="B13" s="2">
        <f>('[1]Qc, Winter, S1'!B13*Main!$B$5)</f>
        <v>-6.8039398906945256E-2</v>
      </c>
      <c r="C13" s="2">
        <f>('[1]Qc, Winter, S1'!C13*Main!$B$5)</f>
        <v>0.11415795404123549</v>
      </c>
      <c r="D13" s="2">
        <f>('[1]Qc, Winter, S1'!D13*Main!$B$5)</f>
        <v>0.24150244209719099</v>
      </c>
      <c r="E13" s="2">
        <f>('[1]Qc, Winter, S1'!E13*Main!$B$5)</f>
        <v>0.20882833468149922</v>
      </c>
      <c r="F13" s="2">
        <f>('[1]Qc, Winter, S1'!F13*Main!$B$5)</f>
        <v>0.16236994429264326</v>
      </c>
      <c r="G13" s="2">
        <f>('[1]Qc, Winter, S1'!G13*Main!$B$5)</f>
        <v>-0.16356934447456925</v>
      </c>
      <c r="H13" s="2">
        <f>('[1]Qc, Winter, S1'!H13*Main!$B$5)</f>
        <v>-5.4001624796944986E-3</v>
      </c>
      <c r="I13" s="2">
        <f>('[1]Qc, Winter, S1'!I13*Main!$B$5)</f>
        <v>0.19501272952763402</v>
      </c>
      <c r="J13" s="2">
        <f>('[1]Qc, Winter, S1'!J13*Main!$B$5)</f>
        <v>0.42326875084932952</v>
      </c>
      <c r="K13" s="2">
        <f>('[1]Qc, Winter, S1'!K13*Main!$B$5)</f>
        <v>0.49932410455100651</v>
      </c>
      <c r="L13" s="2">
        <f>('[1]Qc, Winter, S1'!L13*Main!$B$5)</f>
        <v>0.24254588175311828</v>
      </c>
      <c r="M13" s="2">
        <f>('[1]Qc, Winter, S1'!M13*Main!$B$5)</f>
        <v>-6.3016377335575009E-4</v>
      </c>
      <c r="N13" s="2">
        <f>('[1]Qc, Winter, S1'!N13*Main!$B$5)</f>
        <v>0.76825135315054449</v>
      </c>
      <c r="O13" s="2">
        <f>('[1]Qc, Winter, S1'!O13*Main!$B$5)</f>
        <v>0.87091986824186896</v>
      </c>
      <c r="P13" s="2">
        <f>('[1]Qc, Winter, S1'!P13*Main!$B$5)</f>
        <v>0.82615342192797192</v>
      </c>
      <c r="Q13" s="2">
        <f>('[1]Qc, Winter, S1'!Q13*Main!$B$5)</f>
        <v>0.94848219865572758</v>
      </c>
      <c r="R13" s="2">
        <f>('[1]Qc, Winter, S1'!R13*Main!$B$5)</f>
        <v>0.52107473152272576</v>
      </c>
      <c r="S13" s="2">
        <f>('[1]Qc, Winter, S1'!S13*Main!$B$5)</f>
        <v>0.7197330611087932</v>
      </c>
      <c r="T13" s="2">
        <f>('[1]Qc, Winter, S1'!T13*Main!$B$5)</f>
        <v>0.77283594223740149</v>
      </c>
      <c r="U13" s="2">
        <f>('[1]Qc, Winter, S1'!U13*Main!$B$5)</f>
        <v>0.68893565701003623</v>
      </c>
      <c r="V13" s="2">
        <f>('[1]Qc, Winter, S1'!V13*Main!$B$5)</f>
        <v>0.77317400846515028</v>
      </c>
      <c r="W13" s="2">
        <f>('[1]Qc, Winter, S1'!W13*Main!$B$5)</f>
        <v>0.99250724062759954</v>
      </c>
      <c r="X13" s="2">
        <f>('[1]Qc, Winter, S1'!X13*Main!$B$5)</f>
        <v>0.91940746246532512</v>
      </c>
      <c r="Y13" s="2">
        <f>('[1]Qc, Winter, S1'!Y13*Main!$B$5)</f>
        <v>0.61937323007405509</v>
      </c>
    </row>
    <row r="14" spans="1:25" x14ac:dyDescent="0.3">
      <c r="A14">
        <v>13</v>
      </c>
      <c r="B14" s="2">
        <f>('[1]Qc, Winter, S1'!B14*Main!$B$5)</f>
        <v>0.21917641313814226</v>
      </c>
      <c r="C14" s="2">
        <f>('[1]Qc, Winter, S1'!C14*Main!$B$5)</f>
        <v>0.17726260061195875</v>
      </c>
      <c r="D14" s="2">
        <f>('[1]Qc, Winter, S1'!D14*Main!$B$5)</f>
        <v>0.25299578331213973</v>
      </c>
      <c r="E14" s="2">
        <f>('[1]Qc, Winter, S1'!E14*Main!$B$5)</f>
        <v>0.31702089615990853</v>
      </c>
      <c r="F14" s="2">
        <f>('[1]Qc, Winter, S1'!F14*Main!$B$5)</f>
        <v>0.33104124015274122</v>
      </c>
      <c r="G14" s="2">
        <f>('[1]Qc, Winter, S1'!G14*Main!$B$5)</f>
        <v>0.40359717264428951</v>
      </c>
      <c r="H14" s="2">
        <f>('[1]Qc, Winter, S1'!H14*Main!$B$5)</f>
        <v>1.4760168958121322</v>
      </c>
      <c r="I14" s="2">
        <f>('[1]Qc, Winter, S1'!I14*Main!$B$5)</f>
        <v>1.8477468974202844</v>
      </c>
      <c r="J14" s="2">
        <f>('[1]Qc, Winter, S1'!J14*Main!$B$5)</f>
        <v>1.9784029516474635</v>
      </c>
      <c r="K14" s="2">
        <f>('[1]Qc, Winter, S1'!K14*Main!$B$5)</f>
        <v>1.8504928172667725</v>
      </c>
      <c r="L14" s="2">
        <f>('[1]Qc, Winter, S1'!L14*Main!$B$5)</f>
        <v>1.6951246290856146</v>
      </c>
      <c r="M14" s="2">
        <f>('[1]Qc, Winter, S1'!M14*Main!$B$5)</f>
        <v>1.9427034181481981</v>
      </c>
      <c r="N14" s="2">
        <f>('[1]Qc, Winter, S1'!N14*Main!$B$5)</f>
        <v>2.1957793279691082</v>
      </c>
      <c r="O14" s="2">
        <f>('[1]Qc, Winter, S1'!O14*Main!$B$5)</f>
        <v>1.947330671999465</v>
      </c>
      <c r="P14" s="2">
        <f>('[1]Qc, Winter, S1'!P14*Main!$B$5)</f>
        <v>1.9150974945179104</v>
      </c>
      <c r="Q14" s="2">
        <f>('[1]Qc, Winter, S1'!Q14*Main!$B$5)</f>
        <v>1.9114841011535864</v>
      </c>
      <c r="R14" s="2">
        <f>('[1]Qc, Winter, S1'!R14*Main!$B$5)</f>
        <v>1.7225848941696023</v>
      </c>
      <c r="S14" s="2">
        <f>('[1]Qc, Winter, S1'!S14*Main!$B$5)</f>
        <v>1.7806855882374386</v>
      </c>
      <c r="T14" s="2">
        <f>('[1]Qc, Winter, S1'!T14*Main!$B$5)</f>
        <v>1.5397550621041436</v>
      </c>
      <c r="U14" s="2">
        <f>('[1]Qc, Winter, S1'!U14*Main!$B$5)</f>
        <v>1.162382879538671</v>
      </c>
      <c r="V14" s="2">
        <f>('[1]Qc, Winter, S1'!V14*Main!$B$5)</f>
        <v>1.2752635441878319</v>
      </c>
      <c r="W14" s="2">
        <f>('[1]Qc, Winter, S1'!W14*Main!$B$5)</f>
        <v>1.1144000563053655</v>
      </c>
      <c r="X14" s="2">
        <f>('[1]Qc, Winter, S1'!X14*Main!$B$5)</f>
        <v>0.49017563439709155</v>
      </c>
      <c r="Y14" s="2">
        <f>('[1]Qc, Winter, S1'!Y14*Main!$B$5)</f>
        <v>0.34679405974672273</v>
      </c>
    </row>
    <row r="15" spans="1:25" x14ac:dyDescent="0.3">
      <c r="A15">
        <v>14</v>
      </c>
      <c r="B15" s="2">
        <f>('[1]Qc, Winter, S1'!B15*Main!$B$5)</f>
        <v>0.20885395955524552</v>
      </c>
      <c r="C15" s="2">
        <f>('[1]Qc, Winter, S1'!C15*Main!$B$5)</f>
        <v>0.21377791562486376</v>
      </c>
      <c r="D15" s="2">
        <f>('[1]Qc, Winter, S1'!D15*Main!$B$5)</f>
        <v>0.2163920950036855</v>
      </c>
      <c r="E15" s="2">
        <f>('[1]Qc, Winter, S1'!E15*Main!$B$5)</f>
        <v>0.21766558619112347</v>
      </c>
      <c r="F15" s="2">
        <f>('[1]Qc, Winter, S1'!F15*Main!$B$5)</f>
        <v>0.21378202601070323</v>
      </c>
      <c r="G15" s="2">
        <f>('[1]Qc, Winter, S1'!G15*Main!$B$5)</f>
        <v>0.2079225149058945</v>
      </c>
      <c r="H15" s="2">
        <f>('[1]Qc, Winter, S1'!H15*Main!$B$5)</f>
        <v>0.18426711432407075</v>
      </c>
      <c r="I15" s="2">
        <f>('[1]Qc, Winter, S1'!I15*Main!$B$5)</f>
        <v>0.146475212326798</v>
      </c>
      <c r="J15" s="2">
        <f>('[1]Qc, Winter, S1'!J15*Main!$B$5)</f>
        <v>0.11852154485146876</v>
      </c>
      <c r="K15" s="2">
        <f>('[1]Qc, Winter, S1'!K15*Main!$B$5)</f>
        <v>0.10210487192930776</v>
      </c>
      <c r="L15" s="2">
        <f>('[1]Qc, Winter, S1'!L15*Main!$B$5)</f>
        <v>0.13417178690516451</v>
      </c>
      <c r="M15" s="2">
        <f>('[1]Qc, Winter, S1'!M15*Main!$B$5)</f>
        <v>0.132355776817113</v>
      </c>
      <c r="N15" s="2">
        <f>('[1]Qc, Winter, S1'!N15*Main!$B$5)</f>
        <v>0.11650045772814649</v>
      </c>
      <c r="O15" s="2">
        <f>('[1]Qc, Winter, S1'!O15*Main!$B$5)</f>
        <v>9.9134415752562252E-2</v>
      </c>
      <c r="P15" s="2">
        <f>('[1]Qc, Winter, S1'!P15*Main!$B$5)</f>
        <v>0.13355364210812423</v>
      </c>
      <c r="Q15" s="2">
        <f>('[1]Qc, Winter, S1'!Q15*Main!$B$5)</f>
        <v>0.16145434283934451</v>
      </c>
      <c r="R15" s="2">
        <f>('[1]Qc, Winter, S1'!R15*Main!$B$5)</f>
        <v>0.15481323406262473</v>
      </c>
      <c r="S15" s="2">
        <f>('[1]Qc, Winter, S1'!S15*Main!$B$5)</f>
        <v>0.16434449040161825</v>
      </c>
      <c r="T15" s="2">
        <f>('[1]Qc, Winter, S1'!T15*Main!$B$5)</f>
        <v>0.16986910912090877</v>
      </c>
      <c r="U15" s="2">
        <f>('[1]Qc, Winter, S1'!U15*Main!$B$5)</f>
        <v>0.18439752802162401</v>
      </c>
      <c r="V15" s="2">
        <f>('[1]Qc, Winter, S1'!V15*Main!$B$5)</f>
        <v>0.18535301062360601</v>
      </c>
      <c r="W15" s="2">
        <f>('[1]Qc, Winter, S1'!W15*Main!$B$5)</f>
        <v>0.19969211763980199</v>
      </c>
      <c r="X15" s="2">
        <f>('[1]Qc, Winter, S1'!X15*Main!$B$5)</f>
        <v>0.208708431084447</v>
      </c>
      <c r="Y15" s="2">
        <f>('[1]Qc, Winter, S1'!Y15*Main!$B$5)</f>
        <v>0.2066005315715905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2024-09-02T12:29:52Z</dcterms:modified>
</cp:coreProperties>
</file>